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chegini/Downloads/"/>
    </mc:Choice>
  </mc:AlternateContent>
  <xr:revisionPtr revIDLastSave="0" documentId="13_ncr:1_{811B802C-F850-ED41-8B3D-4C4F03A42ECE}" xr6:coauthVersionLast="47" xr6:coauthVersionMax="47" xr10:uidLastSave="{00000000-0000-0000-0000-000000000000}"/>
  <bookViews>
    <workbookView xWindow="0" yWindow="460" windowWidth="28800" windowHeight="16240" tabRatio="941" xr2:uid="{00000000-000D-0000-FFFF-FFFF00000000}"/>
  </bookViews>
  <sheets>
    <sheet name="ATLAS BOOKED SITE LIST" sheetId="91" r:id="rId1"/>
    <sheet name="Social - Geo-Targeting" sheetId="71" state="hidden" r:id="rId2"/>
    <sheet name="Digital" sheetId="6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">#REF!</definedName>
    <definedName name="__EYEBLASTER__COLUMNS__">#N/A</definedName>
    <definedName name="_xlnm._FilterDatabase" localSheetId="0" hidden="1">'ATLAS BOOKED SITE LIST'!$A$1:$L$1</definedName>
    <definedName name="_xlnm._FilterDatabase" localSheetId="2" hidden="1">Digital!$A$1:$K$90</definedName>
    <definedName name="aa">#REF!</definedName>
    <definedName name="adlive">#REF!</definedName>
    <definedName name="Advertiser_ID">#N/A</definedName>
    <definedName name="Always">#N/A</definedName>
    <definedName name="AssignedToCampaignsLookup">#N/A</definedName>
    <definedName name="b">#REF!</definedName>
    <definedName name="bh">#REF!</definedName>
    <definedName name="budgets">#REF!</definedName>
    <definedName name="buying">#REF!</definedName>
    <definedName name="CATCH">#REF!</definedName>
    <definedName name="Class319Intro">[1]Control!$D$41</definedName>
    <definedName name="Class387Intro">[1]Control!$D$40</definedName>
    <definedName name="CON">#REF!</definedName>
    <definedName name="CONT">#REF!</definedName>
    <definedName name="ConversionTypesLookup">#N/A</definedName>
    <definedName name="Counter">#N/A</definedName>
    <definedName name="CounterText">#N/A</definedName>
    <definedName name="CounterTypesLookup">#N/A</definedName>
    <definedName name="Crossrail">[1]Control!$D$43</definedName>
    <definedName name="CurrencyTypesLookup">#N/A</definedName>
    <definedName name="CurrencyUSD">#N/A</definedName>
    <definedName name="cut">#REF!</definedName>
    <definedName name="d">#REF!</definedName>
    <definedName name="_xlnm.Database">#REF!</definedName>
    <definedName name="Day">#N/A</definedName>
    <definedName name="DialogMsg_Errors">#N/A</definedName>
    <definedName name="DialogMsg_NoErrors">#N/A</definedName>
    <definedName name="DialogMsg_NoResponseFromService">#N/A</definedName>
    <definedName name="DialogMsg_Warns">#N/A</definedName>
    <definedName name="Dialogs_TemplateRange_Msg">#N/A</definedName>
    <definedName name="DigitalMatrixTable">[2]DigitalMatrix!$A$2:$S$267</definedName>
    <definedName name="dist">#REF!</definedName>
    <definedName name="distributiontype">#REF!</definedName>
    <definedName name="e">#REF!</definedName>
    <definedName name="EF06Percent">[1]Control!$D$22</definedName>
    <definedName name="EF06Transfer">[1]Control!$D$21</definedName>
    <definedName name="Environcolumn">[3]SIZES!$A:$A</definedName>
    <definedName name="EnvironSizeCol">[3]SIZES!$X:$X</definedName>
    <definedName name="EnvironSizeStart">[3]SIZES!$X$1</definedName>
    <definedName name="EnvironStart">[3]SIZES!$A$1</definedName>
    <definedName name="ErrorCodes">#N/A</definedName>
    <definedName name="ExistingFlights_TemplateRange_Header">#N/A</definedName>
    <definedName name="ExistingTags_TemplateRange_Header">#N/A</definedName>
    <definedName name="f">#REF!</definedName>
    <definedName name="FBGross">'[4]Content Detail'!$E:$E</definedName>
    <definedName name="FBTheme">'[4]Content Detail'!$C:$C</definedName>
    <definedName name="fghj">#REF!</definedName>
    <definedName name="frequency">#REF!</definedName>
    <definedName name="FrequencyAlways">#N/A</definedName>
    <definedName name="FrequencyTypesLookup">#N/A</definedName>
    <definedName name="FYearChars">[1]Control!$D$20</definedName>
    <definedName name="g">#REF!</definedName>
    <definedName name="header">#REF!</definedName>
    <definedName name="Header2">#REF!,#REF!,#REF!,#REF!</definedName>
    <definedName name="Header3">#REF!,#REF!,#REF!,#REF!,#REF!</definedName>
    <definedName name="Headers">#REF!,#REF!,#REF!,#REF!,#REF!,#REF!,#REF!,#REF!,#REF!,#REF!,#REF!,#REF!,#REF!</definedName>
    <definedName name="Headers3">#REF!,#REF!,#REF!,#REF!,#REF!,#REF!,#REF!,#REF!,#REF!,#REF!,#REF!,#REF!,#REF!,#REF!,#REF!</definedName>
    <definedName name="headers4">#REF!,#REF!,#REF!,#REF!,#REF!,#REF!,#REF!,#REF!,#REF!,#REF!,#REF!,#REF!,#REF!,#REF!,#REF!</definedName>
    <definedName name="HTMLScript">#N/A</definedName>
    <definedName name="HTTP">#N/A</definedName>
    <definedName name="i">#REF!</definedName>
    <definedName name="IEPIntro">[1]Control!$D$42</definedName>
    <definedName name="inf">#REF!</definedName>
    <definedName name="itype">#REF!</definedName>
    <definedName name="ivbsd">#REF!</definedName>
    <definedName name="kk">#REF!</definedName>
    <definedName name="l">#REF!</definedName>
    <definedName name="lala">'[5]OOH W1'!$D$2:$D$4,'[5]OOH W1'!$B$8:$S$8,'[5]OOH W1'!#REF!,'[5]OOH W1'!#REF!,'[5]OOH W1'!$K$14:$K$15,'[5]OOH W1'!#REF!,'[5]OOH W1'!#REF!,'[5]OOH W1'!#REF!,'[5]OOH W1'!#REF!,'[5]OOH W1'!$B$18,'[5]OOH W1'!$B$15,'[5]OOH W1'!#REF!,'[5]OOH W1'!$B$14:$B$14,'[5]OOH W1'!#REF!,'[5]OOH W1'!#REF!</definedName>
    <definedName name="MediaOwner">[2]ProductMatrix!$A$2:$A$31:'[2]ProductMatrix'!$A$30</definedName>
    <definedName name="MODIGSIZECOL">'[3]FUSION DIG'!$M:$M</definedName>
    <definedName name="MODIGSIZESTART">'[3]FUSION DIG'!$M$1</definedName>
    <definedName name="NAText">#N/A</definedName>
    <definedName name="NewTags_TemplateRange_Header">#N/A</definedName>
    <definedName name="NewTags_TemplateRange_Mouse">#N/A</definedName>
    <definedName name="NewTags_Title">#N/A</definedName>
    <definedName name="No">#REF!,#REF!,#REF!,#REF!</definedName>
    <definedName name="NrBenchmarks">'[1]BMs &amp; PRs'!$F$33:$O$49</definedName>
    <definedName name="NrPaymentRates">'[1]BMs &amp; PRs'!$Q$33:$Z$49</definedName>
    <definedName name="OOH">#REF!</definedName>
    <definedName name="other">#REF!,#REF!</definedName>
    <definedName name="p">#REF!</definedName>
    <definedName name="PageTypeLookup">#N/A</definedName>
    <definedName name="PartCancellationValue">[1]Control!$D$19</definedName>
    <definedName name="PMSwitch">[1]Control!$D$34</definedName>
    <definedName name="PO_List">[1]Control!$C$27:$C$31</definedName>
    <definedName name="postcode_label">#REF!</definedName>
    <definedName name="postcode_marker">#REF!</definedName>
    <definedName name="postcode_value">#REF!</definedName>
    <definedName name="POSTY">#REF!</definedName>
    <definedName name="Prod">#REF!</definedName>
    <definedName name="Prod1">#REF!</definedName>
    <definedName name="prod2">#REF!</definedName>
    <definedName name="Prodheader">#REF!,#REF!</definedName>
    <definedName name="ProductionBy">[2]ProductMatrix!$AF$2:$AF$7</definedName>
    <definedName name="qryExportTemp">#REF!</definedName>
    <definedName name="Region">#REF!</definedName>
    <definedName name="Region1">#REF!</definedName>
    <definedName name="Region2">#REF!</definedName>
    <definedName name="RegionalSettings">#N/A</definedName>
    <definedName name="RegionOne">#REF!</definedName>
    <definedName name="RegionTwo">#REF!</definedName>
    <definedName name="rngYear">[6]Summary!$B$1</definedName>
    <definedName name="Sales">#N/A</definedName>
    <definedName name="SalesText">#N/A</definedName>
    <definedName name="sef">#REF!,#REF!,#REF!,#REF!,#REF!</definedName>
    <definedName name="ServerProtocolTypesLookup">#N/A</definedName>
    <definedName name="Set0">#REF!</definedName>
    <definedName name="sgo_salespoint">#REF!</definedName>
    <definedName name="sgp_colour">#REF!</definedName>
    <definedName name="sgp_colour2">#REF!</definedName>
    <definedName name="sgp_hours">#REF!</definedName>
    <definedName name="sgp_name">#REF!</definedName>
    <definedName name="sgp_population">#REF!</definedName>
    <definedName name="sgp_reach">#REF!</definedName>
    <definedName name="sgp_reach2">#REF!</definedName>
    <definedName name="sgp_salespoint">#REF!</definedName>
    <definedName name="SOCIAL1">'[5]OOH W1'!$D$2:$D$4,'[5]OOH W1'!$B$8:$S$8,'[5]OOH W1'!#REF!,'[5]OOH W1'!#REF!,'[5]OOH W1'!$K$14:$K$15,'[5]OOH W1'!#REF!,'[5]OOH W1'!#REF!,'[5]OOH W1'!#REF!,'[5]OOH W1'!#REF!,'[5]OOH W1'!$B$18,'[5]OOH W1'!$B$15,'[5]OOH W1'!#REF!,'[5]OOH W1'!$B$14:$B$14,'[5]OOH W1'!#REF!,'[5]OOH W1'!#REF!</definedName>
    <definedName name="spends">#REF!</definedName>
    <definedName name="spends2">#REF!</definedName>
    <definedName name="SWFiveYear">[1]Control!$D$38</definedName>
    <definedName name="SWFloodMit">[1]Control!$D$39</definedName>
    <definedName name="tar">#REF!</definedName>
    <definedName name="ThousandValue">[1]Control!$D$17</definedName>
    <definedName name="ThresholdPeriodLookup">#N/A</definedName>
    <definedName name="TocBenchmarks">'[1]BMs &amp; PRs'!$F$11:$O$27</definedName>
    <definedName name="TocPaymentRates">'[1]BMs &amp; PRs'!$Q$11:$Z$27</definedName>
    <definedName name="ToleranceValue">[1]Control!$D$18</definedName>
    <definedName name="Transactions">#N/A</definedName>
    <definedName name="TransactionsType">#N/A</definedName>
    <definedName name="TV">#REF!</definedName>
    <definedName name="TWGross">'[4]Content Detail'!$L:$L</definedName>
    <definedName name="TWTheme">'[4]Content Detail'!$J:$J</definedName>
    <definedName name="u">#REF!</definedName>
    <definedName name="USD">#N/A</definedName>
    <definedName name="Version">#N/A</definedName>
    <definedName name="w">#REF!</definedName>
    <definedName name="Web_Service_URL">#N/A</definedName>
    <definedName name="Week">#N/A</definedName>
    <definedName name="WestEnhance">[1]Control!$D$44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71" l="1"/>
  <c r="R21" i="71"/>
  <c r="R22" i="71"/>
  <c r="S27" i="71"/>
  <c r="S28" i="71"/>
  <c r="S21" i="71"/>
  <c r="S22" i="71"/>
  <c r="P27" i="71"/>
  <c r="P28" i="71"/>
  <c r="P21" i="71"/>
  <c r="P22" i="71"/>
  <c r="N27" i="71"/>
  <c r="N28" i="71"/>
  <c r="N21" i="71"/>
  <c r="N22" i="71"/>
  <c r="L27" i="71"/>
  <c r="K27" i="71"/>
  <c r="G27" i="71"/>
  <c r="Q21" i="71"/>
  <c r="O21" i="71"/>
  <c r="M21" i="71"/>
  <c r="T27" i="71"/>
  <c r="T28" i="71"/>
  <c r="T21" i="71"/>
  <c r="T22" i="71"/>
  <c r="U27" i="71"/>
  <c r="U28" i="71"/>
  <c r="U21" i="71"/>
  <c r="U22" i="71"/>
  <c r="L28" i="71"/>
  <c r="L21" i="71"/>
  <c r="L22" i="71"/>
  <c r="G9" i="71"/>
  <c r="C14" i="71"/>
  <c r="G14" i="71"/>
  <c r="K92" i="64"/>
  <c r="J92" i="64"/>
  <c r="J93" i="64"/>
  <c r="H92" i="64"/>
  <c r="K89" i="64"/>
  <c r="K82" i="64"/>
  <c r="K83" i="64"/>
  <c r="K84" i="64"/>
  <c r="K85" i="64"/>
  <c r="J62" i="64"/>
  <c r="J61" i="64"/>
</calcChain>
</file>

<file path=xl/sharedStrings.xml><?xml version="1.0" encoding="utf-8"?>
<sst xmlns="http://schemas.openxmlformats.org/spreadsheetml/2006/main" count="11255" uniqueCount="4063">
  <si>
    <t>Environment</t>
  </si>
  <si>
    <t>Format</t>
  </si>
  <si>
    <t>Bars</t>
  </si>
  <si>
    <t>Cinema</t>
  </si>
  <si>
    <t>Malls</t>
  </si>
  <si>
    <t>Rail</t>
  </si>
  <si>
    <t>Roadside</t>
  </si>
  <si>
    <t>Start Date</t>
  </si>
  <si>
    <t>London</t>
  </si>
  <si>
    <t>D6</t>
  </si>
  <si>
    <t>DXL</t>
  </si>
  <si>
    <t>Transvision</t>
  </si>
  <si>
    <t>Waterloo Motion</t>
  </si>
  <si>
    <t>D400</t>
  </si>
  <si>
    <t>Mvision</t>
  </si>
  <si>
    <t>Socialite</t>
  </si>
  <si>
    <t>Format Type</t>
  </si>
  <si>
    <t>JCD</t>
  </si>
  <si>
    <t>CC</t>
  </si>
  <si>
    <t>Primesight</t>
  </si>
  <si>
    <t>Ocean</t>
  </si>
  <si>
    <t>National</t>
  </si>
  <si>
    <t>MO</t>
  </si>
  <si>
    <t>City</t>
  </si>
  <si>
    <t>Location</t>
  </si>
  <si>
    <t>Full Motion</t>
  </si>
  <si>
    <t>No of Screens</t>
  </si>
  <si>
    <t>Spot</t>
  </si>
  <si>
    <t>Loop</t>
  </si>
  <si>
    <t>Two Towers West Inbound</t>
  </si>
  <si>
    <t>Portrait</t>
  </si>
  <si>
    <t>Two Towers West Outbound</t>
  </si>
  <si>
    <t>Two Towers East Inbound</t>
  </si>
  <si>
    <t>Two Towers East Outbound</t>
  </si>
  <si>
    <t>Holland Park Roundabout</t>
  </si>
  <si>
    <t>Landscape</t>
  </si>
  <si>
    <t>Hammersmith P10 Inbound</t>
  </si>
  <si>
    <t>Hammersmith P10 Outbound</t>
  </si>
  <si>
    <t>West Cross Digi Bridge Inbound</t>
  </si>
  <si>
    <t>West Cross Digi Bridge Outbound</t>
  </si>
  <si>
    <t>West Cross Route Digi Banner</t>
  </si>
  <si>
    <t>Eat St</t>
  </si>
  <si>
    <t>Eastern Motion</t>
  </si>
  <si>
    <t>Westfield Wall</t>
  </si>
  <si>
    <t>Silver Screen</t>
  </si>
  <si>
    <t>Square</t>
  </si>
  <si>
    <t>Westfield Point</t>
  </si>
  <si>
    <t>Canary Wharf</t>
  </si>
  <si>
    <t>Manchester</t>
  </si>
  <si>
    <t>Axis Hacienda Inbound</t>
  </si>
  <si>
    <t>Axis Hacienda Outbound</t>
  </si>
  <si>
    <t>Portland Tower</t>
  </si>
  <si>
    <t>Printworks</t>
  </si>
  <si>
    <t>Birmingham</t>
  </si>
  <si>
    <t>New St</t>
  </si>
  <si>
    <t>M5</t>
  </si>
  <si>
    <t>M5 Tower</t>
  </si>
  <si>
    <t>Liverpool</t>
  </si>
  <si>
    <t>Media Wall</t>
  </si>
  <si>
    <t>OP</t>
  </si>
  <si>
    <t>Euston Underpass Inbound</t>
  </si>
  <si>
    <t>Euston Underpass Outbound</t>
  </si>
  <si>
    <t>Holborn Eye</t>
  </si>
  <si>
    <t>Vauxhall Cross Bondway</t>
  </si>
  <si>
    <t>Vauxhall Cross Nine Elms</t>
  </si>
  <si>
    <t>City Of London Gateway</t>
  </si>
  <si>
    <t>Western Avenue Spire Inbound</t>
  </si>
  <si>
    <t>Western Avenue Spire Outbound</t>
  </si>
  <si>
    <t>Forrest</t>
  </si>
  <si>
    <t>Piccadilly Gardens - City Screen</t>
  </si>
  <si>
    <t>Glasgow</t>
  </si>
  <si>
    <t>Renfield St</t>
  </si>
  <si>
    <t>Mediaco</t>
  </si>
  <si>
    <t>Mancunian Way Bridge - Landscape</t>
  </si>
  <si>
    <t>Mancunian Way Portrait Tower</t>
  </si>
  <si>
    <t>City Outdoor</t>
  </si>
  <si>
    <t>Northern Quarter</t>
  </si>
  <si>
    <t>Signature</t>
  </si>
  <si>
    <t>Bullring CityVision</t>
  </si>
  <si>
    <t>Broad St City Vision</t>
  </si>
  <si>
    <t>5 Ways</t>
  </si>
  <si>
    <t>Expressway</t>
  </si>
  <si>
    <t>Southside</t>
  </si>
  <si>
    <t>St Chads</t>
  </si>
  <si>
    <t>Cromwell Rd Domination</t>
  </si>
  <si>
    <t>M4 Torch</t>
  </si>
  <si>
    <t>Stratford Sail</t>
  </si>
  <si>
    <t>Marlyebone Tower</t>
  </si>
  <si>
    <t>LEDs</t>
  </si>
  <si>
    <t>Wildstone</t>
  </si>
  <si>
    <t>Piccadilly Lite</t>
  </si>
  <si>
    <t>M6</t>
  </si>
  <si>
    <t>M6 Tower Inbound</t>
  </si>
  <si>
    <t>M6 Tower Outbound</t>
  </si>
  <si>
    <t>Southern Gateway D96</t>
  </si>
  <si>
    <t>Southern Gateway Portait</t>
  </si>
  <si>
    <t>Chelsea Yachtclub D96</t>
  </si>
  <si>
    <t>Chelsea Yachtclub D48</t>
  </si>
  <si>
    <t>Kensington High St D48</t>
  </si>
  <si>
    <t>CBS</t>
  </si>
  <si>
    <t>M4</t>
  </si>
  <si>
    <t>2 weeks</t>
  </si>
  <si>
    <t>London Bridge</t>
  </si>
  <si>
    <t>Cannon St</t>
  </si>
  <si>
    <t>Liverpool St</t>
  </si>
  <si>
    <t>Fenchurch St</t>
  </si>
  <si>
    <t>Kings Cross</t>
  </si>
  <si>
    <t>St Pancras</t>
  </si>
  <si>
    <t>Euston</t>
  </si>
  <si>
    <t>Victoria</t>
  </si>
  <si>
    <t>Waterloo</t>
  </si>
  <si>
    <t>Charing Cross</t>
  </si>
  <si>
    <t>Birmngham New St</t>
  </si>
  <si>
    <t>Birmingham International</t>
  </si>
  <si>
    <t>Manchester Piccadilly</t>
  </si>
  <si>
    <t>Liverpool Lime St</t>
  </si>
  <si>
    <t>Leeds</t>
  </si>
  <si>
    <t>Edinburgh</t>
  </si>
  <si>
    <t>Glasgow Central</t>
  </si>
  <si>
    <t>E-motion</t>
  </si>
  <si>
    <t>D48</t>
  </si>
  <si>
    <t>Finchley Rd D48</t>
  </si>
  <si>
    <t>D96</t>
  </si>
  <si>
    <t>Brand</t>
  </si>
  <si>
    <t>MAC COSMETICS</t>
  </si>
  <si>
    <t>Campaign Name</t>
  </si>
  <si>
    <t>Boots January Promo</t>
  </si>
  <si>
    <t>Target Impression</t>
  </si>
  <si>
    <t>Campaign Activation Name</t>
  </si>
  <si>
    <t>Target Goal</t>
  </si>
  <si>
    <t>-</t>
  </si>
  <si>
    <t>Fiscal Quarter &amp; Year</t>
  </si>
  <si>
    <t>Q3</t>
  </si>
  <si>
    <t>FY2021</t>
  </si>
  <si>
    <t>Target Conversion (if applicable)</t>
  </si>
  <si>
    <t>AdOps Fee + Buffer</t>
  </si>
  <si>
    <t>End Date</t>
  </si>
  <si>
    <t>Est. DCM Cost + Buffer</t>
  </si>
  <si>
    <t>Campaign Budget</t>
  </si>
  <si>
    <t>MG PO Value</t>
  </si>
  <si>
    <t>DDS Shell Code</t>
  </si>
  <si>
    <t>KPIs</t>
  </si>
  <si>
    <t>PO Number</t>
  </si>
  <si>
    <t>SOCIAL ADVERTISING SUMMARY</t>
  </si>
  <si>
    <t>LIVE DATES</t>
  </si>
  <si>
    <t>PLATFORM</t>
  </si>
  <si>
    <t>AD FORMAT</t>
  </si>
  <si>
    <t>CREATIVE</t>
  </si>
  <si>
    <t>AUDIENCES</t>
  </si>
  <si>
    <t>% OF AUDIENCE REACHED</t>
  </si>
  <si>
    <t>No. OF POSTS</t>
  </si>
  <si>
    <t>OBJECTIVE</t>
  </si>
  <si>
    <t>FREQUENCY</t>
  </si>
  <si>
    <t>EST. REACH</t>
  </si>
  <si>
    <t>IMPRESSIONS</t>
  </si>
  <si>
    <t>CPM</t>
  </si>
  <si>
    <t>LINK CLICKS</t>
  </si>
  <si>
    <t>CPC</t>
  </si>
  <si>
    <t>POST ENGAGEMENTS</t>
  </si>
  <si>
    <t>CPE</t>
  </si>
  <si>
    <t>MEDIA INVESTMENT</t>
  </si>
  <si>
    <t>ASBOF</t>
  </si>
  <si>
    <t>MG PO VALUE</t>
  </si>
  <si>
    <t>TOTAL INVESTMENT</t>
  </si>
  <si>
    <t>PHASE ONE</t>
  </si>
  <si>
    <t>PHASE ONE - AWARENESS</t>
  </si>
  <si>
    <t>RECOMMENDED CREATIVE</t>
  </si>
  <si>
    <t>PLACEMENT OPTIMISED: FB/IG Newsfeed, IG Stories and IG Explore</t>
  </si>
  <si>
    <t>Still Image ad</t>
  </si>
  <si>
    <t>Boots Promo</t>
  </si>
  <si>
    <t>TG01-TG03</t>
  </si>
  <si>
    <t>REACH</t>
  </si>
  <si>
    <t>3.5</t>
  </si>
  <si>
    <t xml:space="preserve"> </t>
  </si>
  <si>
    <t>4th Feb - 18th Feb</t>
  </si>
  <si>
    <t>Digital 6 sheet</t>
  </si>
  <si>
    <t>53.37449,-2.8660269</t>
  </si>
  <si>
    <t>North West</t>
  </si>
  <si>
    <t>L25 5JD</t>
  </si>
  <si>
    <t>DG030201011603 RD6</t>
  </si>
  <si>
    <t>Woolton Street High Street Liverpool</t>
  </si>
  <si>
    <t>Clear Channel Outdoor</t>
  </si>
  <si>
    <t>1234856356</t>
  </si>
  <si>
    <t>50.823807,-0.14514676</t>
  </si>
  <si>
    <t>Brighton</t>
  </si>
  <si>
    <t>Brighton and Hove</t>
  </si>
  <si>
    <t>South and South East</t>
  </si>
  <si>
    <t>BN1 2BA</t>
  </si>
  <si>
    <t>DG240101011903 RD6</t>
  </si>
  <si>
    <t>Churchill Square nr jct of Clarence Street Brighto</t>
  </si>
  <si>
    <t>1234855740</t>
  </si>
  <si>
    <t>52.462368,-2.0146196</t>
  </si>
  <si>
    <t>Warley</t>
  </si>
  <si>
    <t>West Midlands</t>
  </si>
  <si>
    <t>Midlands</t>
  </si>
  <si>
    <t>B68 0PH</t>
  </si>
  <si>
    <t>DG060301011003 RD6</t>
  </si>
  <si>
    <t>Hagley Road o/s Quinton Cinema Dudley</t>
  </si>
  <si>
    <t>1234855812</t>
  </si>
  <si>
    <t>53.59419,-2.2950716</t>
  </si>
  <si>
    <t>Bury</t>
  </si>
  <si>
    <t>Greater Manchester</t>
  </si>
  <si>
    <t>BL9 0PB</t>
  </si>
  <si>
    <t>DG020201013701 RD6</t>
  </si>
  <si>
    <t>O/S No 68-70 The Rock Bury</t>
  </si>
  <si>
    <t>1234856909</t>
  </si>
  <si>
    <t>53.41372,-2.9118655</t>
  </si>
  <si>
    <t>L13 5UX</t>
  </si>
  <si>
    <t>DG030201700101 RD6</t>
  </si>
  <si>
    <t>o/s 547 Prescot Road Liverpool</t>
  </si>
  <si>
    <t>1234854481</t>
  </si>
  <si>
    <t>50.823692,-0.14531265</t>
  </si>
  <si>
    <t>BN1 3EA</t>
  </si>
  <si>
    <t>DG240101019403 RD6</t>
  </si>
  <si>
    <t>Western Road opp Revell Shoe Shop Churchill Square</t>
  </si>
  <si>
    <t>1234855722</t>
  </si>
  <si>
    <t>50.954285,-0.12813509</t>
  </si>
  <si>
    <t>Burgess Hill</t>
  </si>
  <si>
    <t>Unspecified</t>
  </si>
  <si>
    <t>RH15 9AH</t>
  </si>
  <si>
    <t>DG480601000104 RD6</t>
  </si>
  <si>
    <t>Station Road o/s Brian Christmas Burgess Hill</t>
  </si>
  <si>
    <t>1234856310</t>
  </si>
  <si>
    <t>50.82412,-0.14771214</t>
  </si>
  <si>
    <t>BN1 2EB</t>
  </si>
  <si>
    <t>DG240101028804 RD6</t>
  </si>
  <si>
    <t>Western Road adj Littlewoods Store Brighton</t>
  </si>
  <si>
    <t>1234855727</t>
  </si>
  <si>
    <t>51.580452,-0.19854347</t>
  </si>
  <si>
    <t>Golders Green</t>
  </si>
  <si>
    <t>Greater London</t>
  </si>
  <si>
    <t>NW11 0PU</t>
  </si>
  <si>
    <t>DG010301700701 RD6</t>
  </si>
  <si>
    <t>o/s 1061 Finchley Road Barnet</t>
  </si>
  <si>
    <t>1234853662</t>
  </si>
  <si>
    <t>51.576744,-0.08407195</t>
  </si>
  <si>
    <t>Tottenham</t>
  </si>
  <si>
    <t>N15 6SP</t>
  </si>
  <si>
    <t>DG011401003501 RD6</t>
  </si>
  <si>
    <t>Seven Sisters Road Seven Sisters Road Outside 383-</t>
  </si>
  <si>
    <t>1234856020</t>
  </si>
  <si>
    <t>53.377724,-1.4697549</t>
  </si>
  <si>
    <t>Sheffield</t>
  </si>
  <si>
    <t>Yorkshire</t>
  </si>
  <si>
    <t>S1 2JY</t>
  </si>
  <si>
    <t>DG040401600401 RD6</t>
  </si>
  <si>
    <t>Arundel Gate o/s Derwent House Sheffield</t>
  </si>
  <si>
    <t>1234848984</t>
  </si>
  <si>
    <t>51.473286,-0.0698014</t>
  </si>
  <si>
    <t>Peckham</t>
  </si>
  <si>
    <t>SE15 5DW</t>
  </si>
  <si>
    <t>LB SOUTHWARK</t>
  </si>
  <si>
    <t>RYE LANE IFO UNIT 1,AFT PECKHAM HIGH STREET,PECKHAM RYE</t>
  </si>
  <si>
    <t>JCDecaux</t>
  </si>
  <si>
    <t>1234929654</t>
  </si>
  <si>
    <t>51.52053,-0.08570027</t>
  </si>
  <si>
    <t>London City</t>
  </si>
  <si>
    <t>EC2A 2EP</t>
  </si>
  <si>
    <t>LB ISLINGTON</t>
  </si>
  <si>
    <t>FINSBURY SQUARE,O/S FINSBURY SQUARE HOUSE, N OF SUN ST,BUNHILL</t>
  </si>
  <si>
    <t>1235256861</t>
  </si>
  <si>
    <t>51.457245,-0.19579077</t>
  </si>
  <si>
    <t>Wandsworth</t>
  </si>
  <si>
    <t>SW18 4JA</t>
  </si>
  <si>
    <t>LB WANDSWORTH</t>
  </si>
  <si>
    <t>WANDSWORTH HIGH STREET,OPP NATWEST,SOUTHFIELDS</t>
  </si>
  <si>
    <t>1235237765</t>
  </si>
  <si>
    <t>51.571888,-0.19623868</t>
  </si>
  <si>
    <t>NW11 8EB</t>
  </si>
  <si>
    <t>LB BARNET</t>
  </si>
  <si>
    <t>GOLDERS GREEN ROAD,44M W OF N END RD 27M E OF HODFORD RD,CHILDS HILL</t>
  </si>
  <si>
    <t>1234929356</t>
  </si>
  <si>
    <t>51.472374,-0.16419257</t>
  </si>
  <si>
    <t>Battersea</t>
  </si>
  <si>
    <t>SW11 4LN</t>
  </si>
  <si>
    <t>BATTERSEA PARK ROAD,45M E OF &amp; OPP BATTERSEA BRIDGE RD,LATCHMERE</t>
  </si>
  <si>
    <t>1234929365</t>
  </si>
  <si>
    <t>51.535908,-0.13588697</t>
  </si>
  <si>
    <t>Camden</t>
  </si>
  <si>
    <t>NW1 0LH</t>
  </si>
  <si>
    <t>LB CAMDEN</t>
  </si>
  <si>
    <t>CAMDEN STREET,CROWNDALE ROAD,DIR. EUSTON</t>
  </si>
  <si>
    <t>1234931404</t>
  </si>
  <si>
    <t>51.530884,-0.12296653</t>
  </si>
  <si>
    <t>Islington</t>
  </si>
  <si>
    <t>N1 9AB</t>
  </si>
  <si>
    <t>KINGS CROSS STN (010772)</t>
  </si>
  <si>
    <t>KING'S CROSS STN,EUSTON ROAD,BY EXITS TO PLAZA</t>
  </si>
  <si>
    <t>Train (Rail station interior)</t>
  </si>
  <si>
    <t>1235161731</t>
  </si>
  <si>
    <t>51.50243,-0.11332595</t>
  </si>
  <si>
    <t>Southwark</t>
  </si>
  <si>
    <t>SE1 8SR</t>
  </si>
  <si>
    <t>WATERLOO STN (012278)</t>
  </si>
  <si>
    <t>WATERLOO STN,WATERLOO ROAD,MILK ARCH/LOWER PEAK HOUR SUBWAY</t>
  </si>
  <si>
    <t>1234928990</t>
  </si>
  <si>
    <t>51.455402,0.05256685</t>
  </si>
  <si>
    <t>Eltham</t>
  </si>
  <si>
    <t>SE9 1SA</t>
  </si>
  <si>
    <t>ELTHAM STN (011167)</t>
  </si>
  <si>
    <t>ELTHAM STN,WELL HALL ROAD,ADJ TO GATELINE ON ENTRANCE</t>
  </si>
  <si>
    <t>1234929860</t>
  </si>
  <si>
    <t>51.51642,-0.10384193</t>
  </si>
  <si>
    <t>EC4M 7RA</t>
  </si>
  <si>
    <t>CITY THAMESLINK STN (010173)</t>
  </si>
  <si>
    <t>CITY THAMESLINK STN,LUDGATE HILL,LUDGATE HILL TICKET HALL</t>
  </si>
  <si>
    <t>1234930327</t>
  </si>
  <si>
    <t>51.405865,0.00189671</t>
  </si>
  <si>
    <t>Bromley</t>
  </si>
  <si>
    <t>BR2 0ED</t>
  </si>
  <si>
    <t>SHORTLANDS STN (010696)</t>
  </si>
  <si>
    <t>SHORTLANDS STN,SHORTLANDS ROAD,BOOKING HALL</t>
  </si>
  <si>
    <t>1234932964</t>
  </si>
  <si>
    <t>51.51381,-0.10351972</t>
  </si>
  <si>
    <t>1235203220</t>
  </si>
  <si>
    <t>51.465893,0.00871729</t>
  </si>
  <si>
    <t>Blackheath</t>
  </si>
  <si>
    <t>SE3 9LF</t>
  </si>
  <si>
    <t>BLACKHEATH STN (012366)</t>
  </si>
  <si>
    <t>BLACKHEATH STN,BLACKHEATH VILLAGE,WALKWAY FROM PLATFORM 2</t>
  </si>
  <si>
    <t>1234930240</t>
  </si>
  <si>
    <t>50.82381,-0.14514636</t>
  </si>
  <si>
    <t>DG240101064304 RD6</t>
  </si>
  <si>
    <t>Western Road o/s Churchill Square ent to Glenville</t>
  </si>
  <si>
    <t>1234855822</t>
  </si>
  <si>
    <t>53.591396,-2.2960334</t>
  </si>
  <si>
    <t>BL9 0FN</t>
  </si>
  <si>
    <t>DG020201014301 RD6</t>
  </si>
  <si>
    <t>O/S No 51 Market St Halifax Princess Parade Bury</t>
  </si>
  <si>
    <t>1234857032</t>
  </si>
  <si>
    <t>50.823887,-0.14594565</t>
  </si>
  <si>
    <t>DG240101011704 RD6</t>
  </si>
  <si>
    <t>Western Road nr Jct Regents Hill Brighton</t>
  </si>
  <si>
    <t>1234855714</t>
  </si>
  <si>
    <t>50.831745,-0.1366208</t>
  </si>
  <si>
    <t>BN1 4JB</t>
  </si>
  <si>
    <t>DG240101056203 RD6</t>
  </si>
  <si>
    <t>n/o Baker Street London Road Brighton</t>
  </si>
  <si>
    <t>1234855728</t>
  </si>
  <si>
    <t>53.40952,-2.9678042</t>
  </si>
  <si>
    <t>L3 5NT</t>
  </si>
  <si>
    <t>DG030201010003 RD6</t>
  </si>
  <si>
    <t>Daulby Street nr Boundary Place Liverpool</t>
  </si>
  <si>
    <t>1234856353</t>
  </si>
  <si>
    <t>50.82389,-0.14594851</t>
  </si>
  <si>
    <t>DG240101013304 RD6</t>
  </si>
  <si>
    <t>Western Road o/s 194 British Book Store Brighton</t>
  </si>
  <si>
    <t>1234855721</t>
  </si>
  <si>
    <t>53.57946,-2.4314713</t>
  </si>
  <si>
    <t>Bolton</t>
  </si>
  <si>
    <t>BL1 1BD</t>
  </si>
  <si>
    <t>DG020101700201 RD6</t>
  </si>
  <si>
    <t>o/s 92a Deansgate Bolton</t>
  </si>
  <si>
    <t>1234854461</t>
  </si>
  <si>
    <t>53.376305,-1.4754477</t>
  </si>
  <si>
    <t>S1 3HR</t>
  </si>
  <si>
    <t>DG040401601201 RD6</t>
  </si>
  <si>
    <t>Charter Row c/o Bowdon Street Sheffield</t>
  </si>
  <si>
    <t>1234848385</t>
  </si>
  <si>
    <t>50.84389,-0.15163004</t>
  </si>
  <si>
    <t>BN1 6RA</t>
  </si>
  <si>
    <t>DG240101009903 RD6</t>
  </si>
  <si>
    <t>London Road o/s Sainsburys Brighton</t>
  </si>
  <si>
    <t>1234855732</t>
  </si>
  <si>
    <t>53.374485,-2.8660262</t>
  </si>
  <si>
    <t>DG030201011604 RD6</t>
  </si>
  <si>
    <t>1234856357</t>
  </si>
  <si>
    <t>50.823696,-0.14531733</t>
  </si>
  <si>
    <t>DG240101019404 RD6</t>
  </si>
  <si>
    <t>1234855723</t>
  </si>
  <si>
    <t>53.456203,-2.1115582</t>
  </si>
  <si>
    <t>Denton</t>
  </si>
  <si>
    <t>M34 3AF</t>
  </si>
  <si>
    <t>DG020801506802 RD6</t>
  </si>
  <si>
    <t>Hyde ROad Gresham Street Tameside</t>
  </si>
  <si>
    <t>1234857931</t>
  </si>
  <si>
    <t>53.592186,-2.296988</t>
  </si>
  <si>
    <t>BL9 0AY</t>
  </si>
  <si>
    <t>DG020201014102 RD6</t>
  </si>
  <si>
    <t>O/S No 6 Market Street St Argos Kay Gardens Bury</t>
  </si>
  <si>
    <t>1234856989</t>
  </si>
  <si>
    <t>50.823856,-0.1456167</t>
  </si>
  <si>
    <t>BN1 2BJ</t>
  </si>
  <si>
    <t>DG240101011503 RD6</t>
  </si>
  <si>
    <t>Western Road o/s Marks and Spencers Brighton</t>
  </si>
  <si>
    <t>1234855711</t>
  </si>
  <si>
    <t>50.823643,-0.14488842</t>
  </si>
  <si>
    <t>DG240101064303 RD6</t>
  </si>
  <si>
    <t>1234855821</t>
  </si>
  <si>
    <t>52.485264,-2.1207943</t>
  </si>
  <si>
    <t>Dudley</t>
  </si>
  <si>
    <t>DY5 1LG</t>
  </si>
  <si>
    <t>DG060301023403 RD6</t>
  </si>
  <si>
    <t>Dudley Road opp Victoria Street Dudley</t>
  </si>
  <si>
    <t>1234855806</t>
  </si>
  <si>
    <t>51.546207,-0.10416335</t>
  </si>
  <si>
    <t>Highbury</t>
  </si>
  <si>
    <t>N5 1RA</t>
  </si>
  <si>
    <t>TICKET HALL AND AREA AT TOP OF ESCALATORS                T01</t>
  </si>
  <si>
    <t>Highbury &amp; Islington Station, Highbury Corner, London</t>
  </si>
  <si>
    <t>Underground (Tube station interior)</t>
  </si>
  <si>
    <t>Global</t>
  </si>
  <si>
    <t>2000153014</t>
  </si>
  <si>
    <t>53.477055,-2.2308939</t>
  </si>
  <si>
    <t>M60 7RA</t>
  </si>
  <si>
    <t>mezzanine above Metrolink platforms</t>
  </si>
  <si>
    <t>Piccadilly Metrolink Station, London Road, Manchester</t>
  </si>
  <si>
    <t>2000180287</t>
  </si>
  <si>
    <t>51.415844,-0.37184867</t>
  </si>
  <si>
    <t>Hampton</t>
  </si>
  <si>
    <t>TW12 2HU</t>
  </si>
  <si>
    <t>platform 2 - towards Shepperton</t>
  </si>
  <si>
    <t>Hampton station,Ashley Road,Hampton,Greater London</t>
  </si>
  <si>
    <t>2000165727</t>
  </si>
  <si>
    <t>51.531513,-0.12425801</t>
  </si>
  <si>
    <t>KING'S CROSS STN,EUSTON ROAD,CENTRE OF CONCOURSE</t>
  </si>
  <si>
    <t>1234928943</t>
  </si>
  <si>
    <t>51.532604,-0.12759417</t>
  </si>
  <si>
    <t>N1C 4QL</t>
  </si>
  <si>
    <t>ST PANCRAS STN (010773)</t>
  </si>
  <si>
    <t>ST PANCRAS STN,EUSTON ROAD,SUBWAY TO LUL/ST PANCRAS INTL</t>
  </si>
  <si>
    <t>1234931883</t>
  </si>
  <si>
    <t>51.541252,-0.07630745</t>
  </si>
  <si>
    <t>Hackney</t>
  </si>
  <si>
    <t>E8 4AA</t>
  </si>
  <si>
    <t>LB HACKNEY</t>
  </si>
  <si>
    <t>KINGSLAND ROAD,NR THE FOX PUB,LONDON FIELDS</t>
  </si>
  <si>
    <t>1235237858</t>
  </si>
  <si>
    <t>51.531834,-0.124258</t>
  </si>
  <si>
    <t>KING'S CROSS STN,EUSTON ROAD,BY NORTHEN GATE LINE</t>
  </si>
  <si>
    <t>1234928944</t>
  </si>
  <si>
    <t>51.5034,-0.11374543</t>
  </si>
  <si>
    <t>WATERLOO STN,WATERLOO ROAD,MAIN CNC'RSE ADJ ESCALATORS TO UNDERGRND</t>
  </si>
  <si>
    <t>1234930035</t>
  </si>
  <si>
    <t>51.503082,-0.11285036</t>
  </si>
  <si>
    <t>WATERLOO STN,WATERLOO ROAD,PLATFORM 13</t>
  </si>
  <si>
    <t>1234930032</t>
  </si>
  <si>
    <t>51.41926,-0.05426596</t>
  </si>
  <si>
    <t>Sydenham</t>
  </si>
  <si>
    <t>SE26 5HT</t>
  </si>
  <si>
    <t>PENGE EAST STN (010684)</t>
  </si>
  <si>
    <t>PENGE EAST STN,STATION ROAD,BOOKING HALL</t>
  </si>
  <si>
    <t>1234932961</t>
  </si>
  <si>
    <t>51.44112,0.36686355</t>
  </si>
  <si>
    <t>Gravesend</t>
  </si>
  <si>
    <t>DA11 0HP</t>
  </si>
  <si>
    <t>GRAVESEND STN (320668)</t>
  </si>
  <si>
    <t>GRAVESEND STN,RATHMORE ROAD,BOOKING HALL</t>
  </si>
  <si>
    <t>1234931998</t>
  </si>
  <si>
    <t>51.441463,0.3668787</t>
  </si>
  <si>
    <t>1234931996</t>
  </si>
  <si>
    <t>51.612934,-0.24900854</t>
  </si>
  <si>
    <t>Mill Hill</t>
  </si>
  <si>
    <t>NW7 2JU</t>
  </si>
  <si>
    <t>MILL HILL BROADWAY STN (010367)</t>
  </si>
  <si>
    <t>MILL HILL BROADWAY STN,STATION ROAD,SUBWAY BOTTOM OF STAIR FROM PLATFORM 2&amp;3</t>
  </si>
  <si>
    <t>1234931923</t>
  </si>
  <si>
    <t>51.5146,-0.30213457</t>
  </si>
  <si>
    <t>Ealing</t>
  </si>
  <si>
    <t>W5 2NT</t>
  </si>
  <si>
    <t>LB EALING</t>
  </si>
  <si>
    <t>THE BROADWAY,O/S EALING BROADWAY STN &amp; OPP FIVE GUYS,EALING BROADWAY</t>
  </si>
  <si>
    <t>1235256902</t>
  </si>
  <si>
    <t>51.51455,-0.30209643</t>
  </si>
  <si>
    <t>1235256901</t>
  </si>
  <si>
    <t>51.55659,-0.11789521</t>
  </si>
  <si>
    <t>Holloway</t>
  </si>
  <si>
    <t>N7 0RN</t>
  </si>
  <si>
    <t>HOLLOWAY ROAD,OPP SELBYS DEPARTMENT STORE,HOLLOWAY</t>
  </si>
  <si>
    <t>1234929594</t>
  </si>
  <si>
    <t>51.49485,-0.13029563</t>
  </si>
  <si>
    <t>Westminster</t>
  </si>
  <si>
    <t>SW1P 2AE</t>
  </si>
  <si>
    <t>CITY-OF-WESTMINSTER</t>
  </si>
  <si>
    <t>HORSEFERRY ROAD,O/S GOV OFFICES,ST JAMES'S</t>
  </si>
  <si>
    <t>1235204001</t>
  </si>
  <si>
    <t>51.513462,-0.1291822</t>
  </si>
  <si>
    <t>London WC1 and WC2</t>
  </si>
  <si>
    <t>WC2H 8AA</t>
  </si>
  <si>
    <t>CHARING CROSS ROAD,O/S MCDONALDS &amp; OPP CAMBRIDGE CIRCUS,HOLBORN AND COVENT GARDE</t>
  </si>
  <si>
    <t>1235237839</t>
  </si>
  <si>
    <t>51.555344,-0.11604649</t>
  </si>
  <si>
    <t>N7 9SA</t>
  </si>
  <si>
    <t>HOLLOWAY ROAD,O/S CAIRNS HSE,OP CORONET PUB,HOLLOWAY</t>
  </si>
  <si>
    <t>1235204102</t>
  </si>
  <si>
    <t>51.529274,-0.12011561</t>
  </si>
  <si>
    <t>WC1X 8QB</t>
  </si>
  <si>
    <t>GRAY'S INN ROAD,OP ROYAL NATIONAL THROAT NOSE &amp; EAR HOSP,KING'S CROSS</t>
  </si>
  <si>
    <t>1234841808</t>
  </si>
  <si>
    <t>51.49206,-0.14807811</t>
  </si>
  <si>
    <t>SW1W 9TP</t>
  </si>
  <si>
    <t>BUCKINGHAM PALACE ROAD,O/S NATIONAL AUDIT OFFICE,CHURCHILL</t>
  </si>
  <si>
    <t>1235238785</t>
  </si>
  <si>
    <t>51.497906,-0.0492311</t>
  </si>
  <si>
    <t>Rotherhithe</t>
  </si>
  <si>
    <t>SE16 6QE</t>
  </si>
  <si>
    <t>TICKET HALL</t>
  </si>
  <si>
    <t>Canada Water Station, Deal Porter Way, London</t>
  </si>
  <si>
    <t>2000117867</t>
  </si>
  <si>
    <t>53.476955,-2.231024</t>
  </si>
  <si>
    <t>2000180288</t>
  </si>
  <si>
    <t>51.54871,-0.07537651</t>
  </si>
  <si>
    <t>E8 2PG</t>
  </si>
  <si>
    <t>KINGSLAND HIGH STREET,O/S SANTANDER &amp; BOOTS,DALSTON</t>
  </si>
  <si>
    <t>1235238894</t>
  </si>
  <si>
    <t>51.427162,-0.16665217</t>
  </si>
  <si>
    <t>Tooting</t>
  </si>
  <si>
    <t>SW17 9PB</t>
  </si>
  <si>
    <t>MITCHAM ROAD,LONGMEAD RD,28M S OF,OS 479 MITCHAM RD,GRAVENEY</t>
  </si>
  <si>
    <t>1235256863</t>
  </si>
  <si>
    <t>51.556038,-0.21460757</t>
  </si>
  <si>
    <t>Cricklewood</t>
  </si>
  <si>
    <t>NW2 3HY</t>
  </si>
  <si>
    <t>LB BRENT</t>
  </si>
  <si>
    <t>CRICKLEWOOD BROADWAY,O/S NO.149 S OF CHICHELE ROAD,MAPESBURY</t>
  </si>
  <si>
    <t>1235257147</t>
  </si>
  <si>
    <t>51.47969,-0.14897743</t>
  </si>
  <si>
    <t>SW8 4NF</t>
  </si>
  <si>
    <t>QUEENSTOWN ROAD,OPP CHELSEA BRIDGE WHARF PROP DEVMT,QUEENSTOWN</t>
  </si>
  <si>
    <t>1235237297</t>
  </si>
  <si>
    <t>51.49425,-0.10041883</t>
  </si>
  <si>
    <t>Lambeth</t>
  </si>
  <si>
    <t>SE1 6TH</t>
  </si>
  <si>
    <t>ELEPHANT AND CASTLE,O/S STH ENT TO E&amp;C SHOPPING CTR,NEWINGTON</t>
  </si>
  <si>
    <t>1235248624</t>
  </si>
  <si>
    <t>51.580578,-0.3340971</t>
  </si>
  <si>
    <t>Harrow</t>
  </si>
  <si>
    <t>HA1 2AA</t>
  </si>
  <si>
    <t>LB HARROW</t>
  </si>
  <si>
    <t>STATION ROAD,NR NATIONWIDE OPP PADDY POWER,GREENHILL</t>
  </si>
  <si>
    <t>1235237670</t>
  </si>
  <si>
    <t>51.400974,-0.25599566</t>
  </si>
  <si>
    <t>New Malden</t>
  </si>
  <si>
    <t>KT3 4BW</t>
  </si>
  <si>
    <t>LB KINGSTON-UPON-THAMES</t>
  </si>
  <si>
    <t>HIGH STREET,84M N &amp; OPP BLAGDON RD. O/S NO.91.,BEVERLEY</t>
  </si>
  <si>
    <t>1235250772</t>
  </si>
  <si>
    <t>51.47191,-0.12303858</t>
  </si>
  <si>
    <t>Clapham</t>
  </si>
  <si>
    <t>SW4 6RZ</t>
  </si>
  <si>
    <t>LB LAMBETH</t>
  </si>
  <si>
    <t>CLAPHAM ROAD,NR STOCKWELL TUBE STATION,STOCKWELL</t>
  </si>
  <si>
    <t>1235237678</t>
  </si>
  <si>
    <t>51.52551,-0.08884558</t>
  </si>
  <si>
    <t>EC1V 9NR</t>
  </si>
  <si>
    <t>OLD STREET,O/S POST OFFICE,102.5M E OF C/L OF BATH STREET</t>
  </si>
  <si>
    <t>1235237240</t>
  </si>
  <si>
    <t>51.444588,-0.15193829</t>
  </si>
  <si>
    <t>Balham</t>
  </si>
  <si>
    <t>SW12 9AU</t>
  </si>
  <si>
    <t>BALHAM HIGH ROAD,O/S TK MAXX,BALHAM</t>
  </si>
  <si>
    <t>1234841870</t>
  </si>
  <si>
    <t>53.485634,-2.241564</t>
  </si>
  <si>
    <t>M4 4BE</t>
  </si>
  <si>
    <t>MANCHESTER CB</t>
  </si>
  <si>
    <t>CORPORATION STREET,ADJ TO CO-OP, NR TODD ST</t>
  </si>
  <si>
    <t>1234932911</t>
  </si>
  <si>
    <t>51.494125,-0.10080239</t>
  </si>
  <si>
    <t>SE1 6SD</t>
  </si>
  <si>
    <t>ELEPHANT AND CASTLE,NR LONDON COLLEGE OF COMMS,CATHEDRALS</t>
  </si>
  <si>
    <t>1234930054</t>
  </si>
  <si>
    <t>51.459034,-0.21003455</t>
  </si>
  <si>
    <t>Putney</t>
  </si>
  <si>
    <t>SW15 2SR</t>
  </si>
  <si>
    <t>UPPER RICHMOND ROAD,NR EAST PUTNEY STN OPP COOP,EAST PUTNEY</t>
  </si>
  <si>
    <t>1235237762</t>
  </si>
  <si>
    <t>51.493916,-0.10078494</t>
  </si>
  <si>
    <t>SE1 6TG</t>
  </si>
  <si>
    <t>ELEPHANT AND CASTLE,O/S UNIVERSITY OF THE ARTS,CATHEDRALS</t>
  </si>
  <si>
    <t>1234930053</t>
  </si>
  <si>
    <t>51.565083,-0.13486312</t>
  </si>
  <si>
    <t>Tufnell Park</t>
  </si>
  <si>
    <t>N19 5QT</t>
  </si>
  <si>
    <t>JUNCTION ROAD,O/S ARCHWAY TUBE STN,JUNCTION</t>
  </si>
  <si>
    <t>1235256829</t>
  </si>
  <si>
    <t>51.46215,-0.01015203</t>
  </si>
  <si>
    <t>Lewisham</t>
  </si>
  <si>
    <t>SE13 6BB</t>
  </si>
  <si>
    <t>LB LEWISHAM</t>
  </si>
  <si>
    <t>LEWISHAM HIGH ST IFO POST OFFICE,100M AFT JNCT LEE HIGH RD,PEDESTRIAN AREA</t>
  </si>
  <si>
    <t>1234930621</t>
  </si>
  <si>
    <t>51.462334,-0.01017798</t>
  </si>
  <si>
    <t>LEWISHAM HIGH STREET,BY CLOCKTOWER,O/S NO.100</t>
  </si>
  <si>
    <t>1234931149</t>
  </si>
  <si>
    <t>51.46632,-0.15131563</t>
  </si>
  <si>
    <t>SW11 5RW</t>
  </si>
  <si>
    <t>LAVENDER HILL,O/S 16,AT QUEENSTOWN RD,SHAFTESBURY</t>
  </si>
  <si>
    <t>1235237727</t>
  </si>
  <si>
    <t>51.59081,-0.1035916</t>
  </si>
  <si>
    <t>Wood Green</t>
  </si>
  <si>
    <t>N22 6AQ</t>
  </si>
  <si>
    <t>LB HARINGEY</t>
  </si>
  <si>
    <t>HIGH ROAD,OPP TESCO EXPRESS,NOEL PARK</t>
  </si>
  <si>
    <t>1235237669</t>
  </si>
  <si>
    <t>51.56232,-0.12624086</t>
  </si>
  <si>
    <t>N19 3NU</t>
  </si>
  <si>
    <t>HOLLOWAY ROAD,OPP ARCHWAY MEDICAL CENTRE,TOLLINGTON</t>
  </si>
  <si>
    <t>1235204096</t>
  </si>
  <si>
    <t>51.393497,-0.3042621</t>
  </si>
  <si>
    <t>Surbiton</t>
  </si>
  <si>
    <t>KT6 4QP</t>
  </si>
  <si>
    <t>CLAREMONT ROAD,N OF ST MARKS HL,ENT TO WAITROSE CAR PK,ST MARK'S</t>
  </si>
  <si>
    <t>1234929578</t>
  </si>
  <si>
    <t>51.479427,-0.14868739</t>
  </si>
  <si>
    <t>1235238331</t>
  </si>
  <si>
    <t>51.449173,-0.14787194</t>
  </si>
  <si>
    <t>SW12 9DN</t>
  </si>
  <si>
    <t>BALHAM HILL,YUKON RD, N OF ADJ DALTON HOUSE,BALHAM</t>
  </si>
  <si>
    <t>1235256822</t>
  </si>
  <si>
    <t>51.427105,-0.16687872</t>
  </si>
  <si>
    <t>SW17 9NA</t>
  </si>
  <si>
    <t>MITCHAM ROAD,O/S SPECSAVERS &amp; EE,GRAVENEY</t>
  </si>
  <si>
    <t>1235238588</t>
  </si>
  <si>
    <t>51.61287,-0.24919643</t>
  </si>
  <si>
    <t>MILL HILL BROADWAY STN,STATION ROAD,SUBWAY BOTTOM OF STAIRS FROM PLATFORM 4</t>
  </si>
  <si>
    <t>1234931922</t>
  </si>
  <si>
    <t>51.455505,0.05254566</t>
  </si>
  <si>
    <t>ELTHAM STN,WELL HALL ROAD,HEAD ON TO GATELINE ON EXIT</t>
  </si>
  <si>
    <t>1234929859</t>
  </si>
  <si>
    <t>51.50859,-0.10338523</t>
  </si>
  <si>
    <t>EC4V 4DY</t>
  </si>
  <si>
    <t>BLACKFRIARS STN (010166)</t>
  </si>
  <si>
    <t>BLACKFRIARS STN,NEW BRIDGE STREET,STH SIDE-GROUND FLOOR OPP TICKET OFFICE</t>
  </si>
  <si>
    <t>1235202764</t>
  </si>
  <si>
    <t>51.493984,-0.09897114</t>
  </si>
  <si>
    <t>Walworth</t>
  </si>
  <si>
    <t>SE17 1LB</t>
  </si>
  <si>
    <t>ELEPHANT AND CASTLE STN (012866)</t>
  </si>
  <si>
    <t>ELEPHANT AND CASTLE STN,CONCOURSE,BOTTOM OF THE STAIRS, PLAT 1</t>
  </si>
  <si>
    <t>1234931419</t>
  </si>
  <si>
    <t>51.502354,-0.11314708</t>
  </si>
  <si>
    <t>1234928991</t>
  </si>
  <si>
    <t>52.45513,-1.90587</t>
  </si>
  <si>
    <t>B5 7QS</t>
  </si>
  <si>
    <t>D6 - Edgbaston Road, Birmingham</t>
  </si>
  <si>
    <t xml:space="preserve">D6 - Edgbaston Road, Birmingham </t>
  </si>
  <si>
    <t>Ocean Outdoor</t>
  </si>
  <si>
    <t>2000165983</t>
  </si>
  <si>
    <t>52.49308,-1.8219827</t>
  </si>
  <si>
    <t>B8 2NR</t>
  </si>
  <si>
    <t>D6 - Washwood Heath Road, Birmingham (Twyford Road)</t>
  </si>
  <si>
    <t>2000178881</t>
  </si>
  <si>
    <t>52.413765,-1.8694099</t>
  </si>
  <si>
    <t>B14 4BW</t>
  </si>
  <si>
    <t>D6 - School Road, Birmingham</t>
  </si>
  <si>
    <t xml:space="preserve">D6 - School Road, Birmingham </t>
  </si>
  <si>
    <t>2000165967</t>
  </si>
  <si>
    <t>52.492634,-1.8672565</t>
  </si>
  <si>
    <t>B7 4TH</t>
  </si>
  <si>
    <t>D6 - Saltley Road, Birmingham</t>
  </si>
  <si>
    <t>2000165927</t>
  </si>
  <si>
    <t>52.56039,-1.82526</t>
  </si>
  <si>
    <t>Sutton Coldfield</t>
  </si>
  <si>
    <t>B72 1PU</t>
  </si>
  <si>
    <t>D6 - Birmingham Road (The Parade), Birmingham</t>
  </si>
  <si>
    <t xml:space="preserve">D6 - Birmingham Road (The Parade), Birmingham </t>
  </si>
  <si>
    <t>2000165933</t>
  </si>
  <si>
    <t>51.49819,-0.04946525</t>
  </si>
  <si>
    <t>2000143872</t>
  </si>
  <si>
    <t>52.481544,-1.8906081</t>
  </si>
  <si>
    <t>B4 7LR</t>
  </si>
  <si>
    <t>D6 - The Priory Queensway, Birmingham</t>
  </si>
  <si>
    <t xml:space="preserve">D6 - The Priory Queensway, Birmingham </t>
  </si>
  <si>
    <t>2000165826</t>
  </si>
  <si>
    <t>52.50219,-1.8486866</t>
  </si>
  <si>
    <t>B24 8TG</t>
  </si>
  <si>
    <t>D6 - Heartlands, Birmingham (Outbound)</t>
  </si>
  <si>
    <t>2000165825</t>
  </si>
  <si>
    <t>53.5944,-2.2949939</t>
  </si>
  <si>
    <t>BL9 0JR</t>
  </si>
  <si>
    <t>DG020201502401 RD6</t>
  </si>
  <si>
    <t>O/S 1 Tithbarn Street The Rock Bury</t>
  </si>
  <si>
    <t>1234856946</t>
  </si>
  <si>
    <t>52.530537,-2.0340571</t>
  </si>
  <si>
    <t>DY4 7AY</t>
  </si>
  <si>
    <t>DG060401002004 RD6</t>
  </si>
  <si>
    <t>Market Place adj Barclays Bank Sandwell</t>
  </si>
  <si>
    <t>1234855751</t>
  </si>
  <si>
    <t>51.557537,-0.39679256</t>
  </si>
  <si>
    <t>Ruislip</t>
  </si>
  <si>
    <t>HA4 0HG</t>
  </si>
  <si>
    <t>DG011701700201 RD6</t>
  </si>
  <si>
    <t>o/s 6 Long Drive Hillingdon</t>
  </si>
  <si>
    <t>1234853552</t>
  </si>
  <si>
    <t>50.82389,-0.1459512</t>
  </si>
  <si>
    <t>DG240101013303 RD6</t>
  </si>
  <si>
    <t>1234855720</t>
  </si>
  <si>
    <t>53.365124,-1.4702781</t>
  </si>
  <si>
    <t>S2 4DU</t>
  </si>
  <si>
    <t>DG040401507001 RD6</t>
  </si>
  <si>
    <t>Queens Road c/o Guernsey Road Sheffield</t>
  </si>
  <si>
    <t>1234856480</t>
  </si>
  <si>
    <t>53.412056,-2.9886703</t>
  </si>
  <si>
    <t>L3 6LR</t>
  </si>
  <si>
    <t>DG030201105304 RD6</t>
  </si>
  <si>
    <t>Vauxhall Road opp Midghall Street Liverpool</t>
  </si>
  <si>
    <t>1234856347</t>
  </si>
  <si>
    <t>50.827797,-0.17051503</t>
  </si>
  <si>
    <t>Hove</t>
  </si>
  <si>
    <t>BN3 3BJ</t>
  </si>
  <si>
    <t>DG240401011003 RD6</t>
  </si>
  <si>
    <t>Church Road o/s Town Hall Hove</t>
  </si>
  <si>
    <t>1234855738</t>
  </si>
  <si>
    <t>51.447563,0.21726678</t>
  </si>
  <si>
    <t>Dartford</t>
  </si>
  <si>
    <t>DA1 1EG</t>
  </si>
  <si>
    <t>DG320301008903 RD6</t>
  </si>
  <si>
    <t>Hythe Street o/s rear of Prospect Place Asda Dartf</t>
  </si>
  <si>
    <t>1234856557</t>
  </si>
  <si>
    <t>52.476936,-1.9703069</t>
  </si>
  <si>
    <t>B66 4BX</t>
  </si>
  <si>
    <t>DG060401034103 RD6</t>
  </si>
  <si>
    <t>Outside The Bear Tavern Three Shires Oak Road Bearwood Birmingham</t>
  </si>
  <si>
    <t>1234856110</t>
  </si>
  <si>
    <t>51.559418,-0.1166765</t>
  </si>
  <si>
    <t>N15 5LY</t>
  </si>
  <si>
    <t>DG011401004401 RD6</t>
  </si>
  <si>
    <t>Seven Sisters Road Seven Sisters Road (Opposite 62</t>
  </si>
  <si>
    <t>1234856024</t>
  </si>
  <si>
    <t>50.83274,-0.20742749</t>
  </si>
  <si>
    <t>BN2 4DZ</t>
  </si>
  <si>
    <t>DG240401000104 RD6</t>
  </si>
  <si>
    <t>B2194 Station Road Portslade Hove</t>
  </si>
  <si>
    <t>1234855995</t>
  </si>
  <si>
    <t>51.549923,-0.11817155</t>
  </si>
  <si>
    <t>N7 9JD</t>
  </si>
  <si>
    <t>DG011901002901 RD6</t>
  </si>
  <si>
    <t>Caledonian Road Stock Orchard Street opposite Hilm</t>
  </si>
  <si>
    <t>1234854920</t>
  </si>
  <si>
    <t>50.81217,-0.10411872</t>
  </si>
  <si>
    <t>BN2 5UT</t>
  </si>
  <si>
    <t>DG240101000404 RD6</t>
  </si>
  <si>
    <t>Brighton Marina o/s McDonalds Brighton</t>
  </si>
  <si>
    <t>1234855745</t>
  </si>
  <si>
    <t>51.591663,-0.10458095</t>
  </si>
  <si>
    <t>N22 6BH</t>
  </si>
  <si>
    <t>DG011401005102 RD6</t>
  </si>
  <si>
    <t>High Road Outside 32 High Road After Coleraine Roa</t>
  </si>
  <si>
    <t>1234856027</t>
  </si>
  <si>
    <t>53.37432,-1.4733639</t>
  </si>
  <si>
    <t>S1 4QZ</t>
  </si>
  <si>
    <t>DG040401503301 RD6</t>
  </si>
  <si>
    <t>Eyre Street C/O Cumberland Street Sheffield</t>
  </si>
  <si>
    <t>1234858434</t>
  </si>
  <si>
    <t>50.95428,-0.12813643</t>
  </si>
  <si>
    <t>DG480601000103 RD6</t>
  </si>
  <si>
    <t>1234856309</t>
  </si>
  <si>
    <t>53.3691,-3.183544</t>
  </si>
  <si>
    <t>West Kirby</t>
  </si>
  <si>
    <t>CH48 0RF</t>
  </si>
  <si>
    <t>DG030501011604 RD6</t>
  </si>
  <si>
    <t>Banks Road Shewsbury Road Wirral</t>
  </si>
  <si>
    <t>1234856377</t>
  </si>
  <si>
    <t>52.48389,-2.1217067</t>
  </si>
  <si>
    <t>DY5 1HA</t>
  </si>
  <si>
    <t>DG060301050104 RD6</t>
  </si>
  <si>
    <t>Brierley Hill Bank Street o/s Police Station Dudle</t>
  </si>
  <si>
    <t>1234855808</t>
  </si>
  <si>
    <t>DG011401004402 RD6</t>
  </si>
  <si>
    <t>1234856025</t>
  </si>
  <si>
    <t>50.830013,-0.1359706</t>
  </si>
  <si>
    <t>DG240101013203 RD6</t>
  </si>
  <si>
    <t>London Road opp Oxford Street Brighton</t>
  </si>
  <si>
    <t>1234855718</t>
  </si>
  <si>
    <t>51.508354,-0.07085421</t>
  </si>
  <si>
    <t>Whitechapel</t>
  </si>
  <si>
    <t>E1W 1AJ</t>
  </si>
  <si>
    <t>DG013001032703 RD6</t>
  </si>
  <si>
    <t>East Smithfield Cartwright Street, 36 M w/o &amp;amp Opp Flats 14-33,18.5 M w/o &amp;amp Opp Tower Hamlets</t>
  </si>
  <si>
    <t>1234848257</t>
  </si>
  <si>
    <t>53.373497,-3.0464354</t>
  </si>
  <si>
    <t>Birkenhead</t>
  </si>
  <si>
    <t>CH42 8PF</t>
  </si>
  <si>
    <t>DG030501036904 RD6</t>
  </si>
  <si>
    <t>Woodchurch Road opp 375 Wirral</t>
  </si>
  <si>
    <t>1234856394</t>
  </si>
  <si>
    <t>50.82477,-0.15151031</t>
  </si>
  <si>
    <t>BN3 3SX</t>
  </si>
  <si>
    <t>DG240101011103 RD6</t>
  </si>
  <si>
    <t>Western Road o/s Anglia Building Society Brighton</t>
  </si>
  <si>
    <t>1234855709</t>
  </si>
  <si>
    <t>52.521736,-1.9996061</t>
  </si>
  <si>
    <t>West Bromwich</t>
  </si>
  <si>
    <t>B70 9QL</t>
  </si>
  <si>
    <t>DG060401035303 RD6</t>
  </si>
  <si>
    <t>High Street before Dartmouth Street Sandwell</t>
  </si>
  <si>
    <t>1234853692</t>
  </si>
  <si>
    <t>52.475555,-1.8958085</t>
  </si>
  <si>
    <t>B5 4ST</t>
  </si>
  <si>
    <t>The Loop - Ladywell Walk, Birmingham (Southbound)</t>
  </si>
  <si>
    <t>Digital 6 sheet - the loop</t>
  </si>
  <si>
    <t>2000099466</t>
  </si>
  <si>
    <t>2021-12-15T20:00:00</t>
  </si>
  <si>
    <t>51.538525,-0.11672066</t>
  </si>
  <si>
    <t>N1 0NH</t>
  </si>
  <si>
    <t>DG011901002101 RD6</t>
  </si>
  <si>
    <t>Caledonian 2 on Caledonian Road by Pool Islington</t>
  </si>
  <si>
    <t>1234854917</t>
  </si>
  <si>
    <t>53.448845,-2.988797</t>
  </si>
  <si>
    <t>Bootle</t>
  </si>
  <si>
    <t>L20 3XX</t>
  </si>
  <si>
    <t>DG030401008704 RD6</t>
  </si>
  <si>
    <t>Merton Road Stanley Road Sefton</t>
  </si>
  <si>
    <t>1234858421</t>
  </si>
  <si>
    <t>50.823856,-0.14561561</t>
  </si>
  <si>
    <t>DG240101011504 RD6</t>
  </si>
  <si>
    <t>1234855712</t>
  </si>
  <si>
    <t>51.5643,0.09722866</t>
  </si>
  <si>
    <t>Seven Kings Goodmayes</t>
  </si>
  <si>
    <t>IG3 8LA</t>
  </si>
  <si>
    <t>DG012601700201 RD6</t>
  </si>
  <si>
    <t>o/s 6-10 Cameron Road Redbridge</t>
  </si>
  <si>
    <t>1234855842</t>
  </si>
  <si>
    <t>51.59282,-0.10639022</t>
  </si>
  <si>
    <t>N22 6BQ</t>
  </si>
  <si>
    <t>DG011401004601 RD6</t>
  </si>
  <si>
    <t>87 High Road 87 High Road Entrance to Shopping Cit</t>
  </si>
  <si>
    <t>1234856028</t>
  </si>
  <si>
    <t>51.491325,-0.1489616</t>
  </si>
  <si>
    <t>SW1W 9SP</t>
  </si>
  <si>
    <t>DG013301702501 RD6</t>
  </si>
  <si>
    <t>157-197 Buckingham Palace Road Westminster</t>
  </si>
  <si>
    <t>1234855062</t>
  </si>
  <si>
    <t>51.551025,-0.07518588</t>
  </si>
  <si>
    <t>Stoke Newington</t>
  </si>
  <si>
    <t>N16 8BH</t>
  </si>
  <si>
    <t>DG011201702401 RD6</t>
  </si>
  <si>
    <t>o/s 13 Stoke Newington Road Hackney</t>
  </si>
  <si>
    <t>1234855364</t>
  </si>
  <si>
    <t>52.48959,-1.7418509</t>
  </si>
  <si>
    <t>Castle Bromwich</t>
  </si>
  <si>
    <t>B37 6NX</t>
  </si>
  <si>
    <t>DG060501015601 RD6</t>
  </si>
  <si>
    <t>Cooks lane o/s Allotment Gardens Solihull</t>
  </si>
  <si>
    <t>1234855986</t>
  </si>
  <si>
    <t>52.503426,-2.0336325</t>
  </si>
  <si>
    <t>B69 2BJ</t>
  </si>
  <si>
    <t>DG060401036803 RD6</t>
  </si>
  <si>
    <t>Wolverhampton Road before Tower Road Sandwell</t>
  </si>
  <si>
    <t>1234855016</t>
  </si>
  <si>
    <t>51.46128,-0.21676454</t>
  </si>
  <si>
    <t>SW15 1RT</t>
  </si>
  <si>
    <t>PUTNEY HIGH STREET,O/S PUTNEY STN,THAMESFIELD</t>
  </si>
  <si>
    <t>1234930198</t>
  </si>
  <si>
    <t>51.59292,-0.10635352</t>
  </si>
  <si>
    <t>N22 6HJ</t>
  </si>
  <si>
    <t>HIGH ROAD,O/S H SAMUEL &amp; HSBC,NOEL PARK</t>
  </si>
  <si>
    <t>1235238180</t>
  </si>
  <si>
    <t>51.496616,-0.14405313</t>
  </si>
  <si>
    <t>SW1E 5NE</t>
  </si>
  <si>
    <t>VICTORIA STREET,OUTSIDE 195</t>
  </si>
  <si>
    <t>1234932286</t>
  </si>
  <si>
    <t>51.473183,-0.16131762</t>
  </si>
  <si>
    <t>SW11 5DF</t>
  </si>
  <si>
    <t>BATTERSEA PARK ROAD,O/S CASTLEMAINE TOWER BLOCK, OPP 206,LATCHMERE</t>
  </si>
  <si>
    <t>1234929510</t>
  </si>
  <si>
    <t>53.40503,-2.984412</t>
  </si>
  <si>
    <t>L1 8JQ</t>
  </si>
  <si>
    <t>LIVERPOOL ONE S/C - LIVERPOOL (030292)</t>
  </si>
  <si>
    <t>LIVERPOOL ONE S/C - LIVERPOOL,KEYS COURT WALL ADJACENT TO L'OCCITANE,OPPOSITE TO</t>
  </si>
  <si>
    <t>Shopping Centre Enclosed</t>
  </si>
  <si>
    <t>1234932245</t>
  </si>
  <si>
    <t>51.50699,-0.22181797</t>
  </si>
  <si>
    <t>Shepherds Bush</t>
  </si>
  <si>
    <t>W12 7GF</t>
  </si>
  <si>
    <t>WESTFIELD LONDON S/C - SHEPHERDS BUSH (011399)</t>
  </si>
  <si>
    <t>WESTFIELD LONDON,GROUND FLOOR (LEVEL 0) SCOTCH &amp; SODA</t>
  </si>
  <si>
    <t>1234723706</t>
  </si>
  <si>
    <t>51.507774,-0.22306252</t>
  </si>
  <si>
    <t>WESTFIELD LONDON,FIRST FLOOR RETAIL (LEVEL 1) SWAROVSKI</t>
  </si>
  <si>
    <t>1234723729</t>
  </si>
  <si>
    <t>52.3958,-1.999553</t>
  </si>
  <si>
    <t>B45 9PE</t>
  </si>
  <si>
    <t>DG060101053903 RD6</t>
  </si>
  <si>
    <t>Bristol Road South/Cliff Rock Road Birmingham</t>
  </si>
  <si>
    <t>1234855106</t>
  </si>
  <si>
    <t>50.83115,-0.17391832</t>
  </si>
  <si>
    <t>BN3 3HY</t>
  </si>
  <si>
    <t>DG240401005303 RD6</t>
  </si>
  <si>
    <t>Blatchington Road High Street Hove</t>
  </si>
  <si>
    <t>1234855736</t>
  </si>
  <si>
    <t>52.44745,-1.7267188</t>
  </si>
  <si>
    <t>Balsall Common Rural Area</t>
  </si>
  <si>
    <t>B40 1PQ</t>
  </si>
  <si>
    <t>DG060501014501 RD6</t>
  </si>
  <si>
    <t>Bickenhill Lane rear of Airport Way Solihull</t>
  </si>
  <si>
    <t>1234855987</t>
  </si>
  <si>
    <t>51.596138,-0.10894742</t>
  </si>
  <si>
    <t>N22 6YD</t>
  </si>
  <si>
    <t>DG011401004002 RD6</t>
  </si>
  <si>
    <t>High Road High Road (40metres after Junction with</t>
  </si>
  <si>
    <t>1234856039</t>
  </si>
  <si>
    <t>52.508038,-2.086547</t>
  </si>
  <si>
    <t>DY1 1PR</t>
  </si>
  <si>
    <t>DG060301025304 RD6</t>
  </si>
  <si>
    <t>King Street Vicar Street Dudley</t>
  </si>
  <si>
    <t>1234855793</t>
  </si>
  <si>
    <t>50.831154,-0.17389552</t>
  </si>
  <si>
    <t>DG240401005304 RD6</t>
  </si>
  <si>
    <t>1234855737</t>
  </si>
  <si>
    <t>51.594677,-0.10873648</t>
  </si>
  <si>
    <t>N22 6AY</t>
  </si>
  <si>
    <t>DG011401027501 RD6</t>
  </si>
  <si>
    <t>High Road Opposite Argos 122-124 High Road HAringe</t>
  </si>
  <si>
    <t>1234856036</t>
  </si>
  <si>
    <t>52.482506,-2.1211183</t>
  </si>
  <si>
    <t>Stourbridge</t>
  </si>
  <si>
    <t>DY5 3BB</t>
  </si>
  <si>
    <t>DG060301009904 RD6</t>
  </si>
  <si>
    <t>High Street Outside Home Bargains Dudley</t>
  </si>
  <si>
    <t>1234855522</t>
  </si>
  <si>
    <t>52.510754,-2.0873797</t>
  </si>
  <si>
    <t>DG060301025303 RD6</t>
  </si>
  <si>
    <t>1234853704</t>
  </si>
  <si>
    <t>51.43167,-0.10330068</t>
  </si>
  <si>
    <t>Norwood</t>
  </si>
  <si>
    <t>SE27 0HU</t>
  </si>
  <si>
    <t>WEST NORWOOD STN (012280)</t>
  </si>
  <si>
    <t>WEST NORWOOD STN,HANNEN ROAD,PERIPHERY EXIT</t>
  </si>
  <si>
    <t>1234932464</t>
  </si>
  <si>
    <t>51.40786,-0.36832577</t>
  </si>
  <si>
    <t>Molesey</t>
  </si>
  <si>
    <t>KT8 1SE</t>
  </si>
  <si>
    <t>TESCO HURST PARK (3399)</t>
  </si>
  <si>
    <t>TESCO HURST PARK,HURST ROAD,STORE ENTRANCE</t>
  </si>
  <si>
    <t>Supermarket Exteriors - Tesco</t>
  </si>
  <si>
    <t>1235191913</t>
  </si>
  <si>
    <t>53.32863,-3.1022232</t>
  </si>
  <si>
    <t>Heswall</t>
  </si>
  <si>
    <t>CH60 7SL</t>
  </si>
  <si>
    <t>TESCO HESWALL (2672)</t>
  </si>
  <si>
    <t>TESCO HESWALL,TELEGRAPH ROAD,O/S CLOCK TOWER</t>
  </si>
  <si>
    <t>1234868433</t>
  </si>
  <si>
    <t>51.500793,-0.09405185</t>
  </si>
  <si>
    <t>SE1 1QN</t>
  </si>
  <si>
    <t>BOROUGH HIGH STREET,NR BOROUGH STN OPP STARBUCKS,CATHEDRALS</t>
  </si>
  <si>
    <t>1234841861</t>
  </si>
  <si>
    <t>51.50794,-0.22167023</t>
  </si>
  <si>
    <t>WESTFIELD LONDON,GROUND FLOOR RETAIL (LEVEL 0) SUPERDRY</t>
  </si>
  <si>
    <t>1234723683</t>
  </si>
  <si>
    <t>50.825222,-0.15161325</t>
  </si>
  <si>
    <t>BN1 2LA</t>
  </si>
  <si>
    <t>WAITROSE BRIGHTON (114)</t>
  </si>
  <si>
    <t>WAITROSE BRIGHTON,130-134 WESTERN ROAD, BRIGHTON,EAST SUSSEX</t>
  </si>
  <si>
    <t>Supermarket Exteriors - Waitrose</t>
  </si>
  <si>
    <t>1234931516</t>
  </si>
  <si>
    <t>51.494072,-0.09884803</t>
  </si>
  <si>
    <t>ELEPHANT AND CASTLE STN,CONCOURSE,END OF CURVED AREA</t>
  </si>
  <si>
    <t>1234931428</t>
  </si>
  <si>
    <t>50.835133,-0.17092589</t>
  </si>
  <si>
    <t>BN3 6HX</t>
  </si>
  <si>
    <t>HOVE STN (240465)</t>
  </si>
  <si>
    <t>HOVE STN,STATION APPROACH,BOOKING HALL</t>
  </si>
  <si>
    <t>1235194843</t>
  </si>
  <si>
    <t>51.49401,-0.09849532</t>
  </si>
  <si>
    <t>ELEPHANT AND CASTLE STN,CONCOURSE,RIGHT OF STAIRS TO PLATFORM 4</t>
  </si>
  <si>
    <t>1234931418</t>
  </si>
  <si>
    <t>53.347137,-1.4929285</t>
  </si>
  <si>
    <t>S7 2QB</t>
  </si>
  <si>
    <t>TESCO SHEFFIELD (3181)</t>
  </si>
  <si>
    <t>TESCO SHEFFIELD,ABBEYDALE DRIVE,LEFT OF STORE ENTRANCE</t>
  </si>
  <si>
    <t>1234868868</t>
  </si>
  <si>
    <t>51.466328,-0.01191675</t>
  </si>
  <si>
    <t>SE13 7PY</t>
  </si>
  <si>
    <t>TESCO LEWISHAM (2821)</t>
  </si>
  <si>
    <t>TESCO LEWISHAM,209 LEWISHAM ROAD,STORE ENTRANCE</t>
  </si>
  <si>
    <t>1235191302</t>
  </si>
  <si>
    <t>51.460495,-0.01105556</t>
  </si>
  <si>
    <t>SE13 6JL</t>
  </si>
  <si>
    <t>LEWISHAM HIGH ST,50M AFT. JNC. MOLESWORTH ST</t>
  </si>
  <si>
    <t>1234930597</t>
  </si>
  <si>
    <t>51.520992,-0.08728356</t>
  </si>
  <si>
    <t>EC2A 1AF</t>
  </si>
  <si>
    <t>FINSBURY SQUARE,O/S 3, N OF CHISWELL STREET,BUNHILL</t>
  </si>
  <si>
    <t>1234929778</t>
  </si>
  <si>
    <t>51.52128,-0.1569949</t>
  </si>
  <si>
    <t>London West End</t>
  </si>
  <si>
    <t>W1U 6LW</t>
  </si>
  <si>
    <t>BAKER STREET,OS 99, STH OF YORK ST</t>
  </si>
  <si>
    <t>1235203963</t>
  </si>
  <si>
    <t>51.595734,-0.10912313</t>
  </si>
  <si>
    <t>N22 6EB</t>
  </si>
  <si>
    <t>HIGH ROAD,NR METROBANK OPP WOOD GREEN LBRY,NOEL PARK</t>
  </si>
  <si>
    <t>1235238173</t>
  </si>
  <si>
    <t>51.595734,-0.10912118</t>
  </si>
  <si>
    <t>HIGH ROAD,O/S KFC NR WILLIAM HILL,NOEL PARK</t>
  </si>
  <si>
    <t>1235204571</t>
  </si>
  <si>
    <t>51.503254,-0.10440706</t>
  </si>
  <si>
    <t>SE1 8HF</t>
  </si>
  <si>
    <t>BLACKFRIARS ROAD,OPP. 75-76,SOUTH BANK</t>
  </si>
  <si>
    <t>1234931355</t>
  </si>
  <si>
    <t>51.462273,-0.01015652</t>
  </si>
  <si>
    <t>1234931148</t>
  </si>
  <si>
    <t>51.506523,-0.10461711</t>
  </si>
  <si>
    <t>SE1 8NW</t>
  </si>
  <si>
    <t>BLACKFRIARS ROAD,O/S 19-23, 51M N OF COLOMBO ST,CATHEDRALS</t>
  </si>
  <si>
    <t>1234930332</t>
  </si>
  <si>
    <t>51.526436,-0.08439645</t>
  </si>
  <si>
    <t>EC1V 9EY</t>
  </si>
  <si>
    <t>OLD STREET,IFO 239, THE TRAMPERY</t>
  </si>
  <si>
    <t>1234930217</t>
  </si>
  <si>
    <t>51.511536,-0.22460614</t>
  </si>
  <si>
    <t>W12 7RQ</t>
  </si>
  <si>
    <t>LB HAMMERSMITH &amp; FULHAM</t>
  </si>
  <si>
    <t>WOOD LANE,O/S WHITE CITY TUBE STATION,COLLEGE PARK AND OLD OAK</t>
  </si>
  <si>
    <t>1235237494</t>
  </si>
  <si>
    <t>51.49706,-0.13779639</t>
  </si>
  <si>
    <t>SW1E 5NT</t>
  </si>
  <si>
    <t>VICTORIA STREET,O/S BOOTS NR HOUSE OF FRASER,VINCENT SQUARE</t>
  </si>
  <si>
    <t>1234841843</t>
  </si>
  <si>
    <t>51.509487,-0.22216362</t>
  </si>
  <si>
    <t>WESTFIELD LONDON,FIRST FLOOR(LEVEL 1) JOHN LEWIS FASHION</t>
  </si>
  <si>
    <t>2000116214</t>
  </si>
  <si>
    <t>51.460777,-0.01069107</t>
  </si>
  <si>
    <t>SE13 6AA</t>
  </si>
  <si>
    <t>LEWISHAM HIGH ST,I.F.O NO.143-149,50M AFT.JNC. ALBION WAY</t>
  </si>
  <si>
    <t>1234930600</t>
  </si>
  <si>
    <t>51.520447,-0.08575357</t>
  </si>
  <si>
    <t>1235256860</t>
  </si>
  <si>
    <t>51.52098,-0.15697639</t>
  </si>
  <si>
    <t>1235203974</t>
  </si>
  <si>
    <t>51.45383,-0.19186743</t>
  </si>
  <si>
    <t>SW18 4DG</t>
  </si>
  <si>
    <t>GARRATT LANE,MAPLETON CRESC,OS SAINSBURYS SUPERSTORE,SOUTHFIELDS</t>
  </si>
  <si>
    <t>1234929661</t>
  </si>
  <si>
    <t>51.53915,-0.09844225</t>
  </si>
  <si>
    <t>N1 2SL</t>
  </si>
  <si>
    <t>ESSEX ROAD,OS STH LIBRARY,N OF CROSS ST,OP 110112,ST MARY'S</t>
  </si>
  <si>
    <t>1235257047</t>
  </si>
  <si>
    <t>51.514446,-0.12980156</t>
  </si>
  <si>
    <t>WC2H 0DT</t>
  </si>
  <si>
    <t>CHARING CROSS ROAD,O/S FOYLES,WEST END</t>
  </si>
  <si>
    <t>1235256818</t>
  </si>
  <si>
    <t>51.552967,-0.1424899</t>
  </si>
  <si>
    <t>Kentish Town</t>
  </si>
  <si>
    <t>NW5 1NS</t>
  </si>
  <si>
    <t>HIGHGATE ROAD,JUNCTION BURGLEY ROAD,DIR. HIGHGATE</t>
  </si>
  <si>
    <t>1234931801</t>
  </si>
  <si>
    <t>51.51014,-0.2875103</t>
  </si>
  <si>
    <t>W5 3NT</t>
  </si>
  <si>
    <t>UXBRIDGE ROAD,O/S SAINSBURY, E OF C/L GRANVILLE GRDNS,SOUTH ACTON</t>
  </si>
  <si>
    <t>1234929862</t>
  </si>
  <si>
    <t>51.4978,-0.13456748</t>
  </si>
  <si>
    <t>SW1H 0XA</t>
  </si>
  <si>
    <t>VICTORIA STREET,O/S TFL OFFICE NR HOUSE OF FRASER,ST JAMES'S</t>
  </si>
  <si>
    <t>1235203983</t>
  </si>
  <si>
    <t>51.500534,-0.0942149</t>
  </si>
  <si>
    <t>SE1 1GA</t>
  </si>
  <si>
    <t>BOROUGH HIGH STREET,O/S ROYAL MAIL SORTING OFFICE,CHAUCER</t>
  </si>
  <si>
    <t>1234841862</t>
  </si>
  <si>
    <t>50.843227,-0.17623971</t>
  </si>
  <si>
    <t>BN3 7BZ</t>
  </si>
  <si>
    <t>WAITROSE HOVE (605)</t>
  </si>
  <si>
    <t>WAITROSE HOVE,NEVILL ROAD,HOVE</t>
  </si>
  <si>
    <t>1234931538</t>
  </si>
  <si>
    <t>53.372902,-1.4788339</t>
  </si>
  <si>
    <t>S11 8HY</t>
  </si>
  <si>
    <t>WAITROSE SHEFFIELD (695)</t>
  </si>
  <si>
    <t>WAITROSE SHEFFIELD,1-3 ECCLESALL ROAD, SHEFFIELD,SOUTH YORKSHIRE</t>
  </si>
  <si>
    <t>1234931290</t>
  </si>
  <si>
    <t>52.414658,-1.7883881</t>
  </si>
  <si>
    <t>Solihull</t>
  </si>
  <si>
    <t>B91 1LE</t>
  </si>
  <si>
    <t>SOLIHULL STN (060573)</t>
  </si>
  <si>
    <t>SOLIHULL STN,TO THE LEFT OF THE EXIT DOORWAY</t>
  </si>
  <si>
    <t>1234932853</t>
  </si>
  <si>
    <t>52.414593,-1.788433</t>
  </si>
  <si>
    <t>SOLIHULL STN,TO THE LEFT OF THE SUBWAY ENTRANCE FROM THE TICKET OFFICE</t>
  </si>
  <si>
    <t>1234932854</t>
  </si>
  <si>
    <t>51.4941,-0.09890679</t>
  </si>
  <si>
    <t>ELEPHANT AND CASTLE STN,BOOKING HALL</t>
  </si>
  <si>
    <t>1234931987</t>
  </si>
  <si>
    <t>51.453457,-0.10212118</t>
  </si>
  <si>
    <t>Herne Hill</t>
  </si>
  <si>
    <t>SE24 0JW</t>
  </si>
  <si>
    <t>HERNE HILL STN (012268)</t>
  </si>
  <si>
    <t>HERNE HILL STN,RAILTON ROAD,HEAD ON THROUGH SUBWAY TO PLATFORMS</t>
  </si>
  <si>
    <t>1235256826</t>
  </si>
  <si>
    <t>51.52426,-0.3856749</t>
  </si>
  <si>
    <t>Hayes (Middx)</t>
  </si>
  <si>
    <t>UB4 9SQ</t>
  </si>
  <si>
    <t>TESCO YEADING (3470)</t>
  </si>
  <si>
    <t>TESCO YEADING,GLENCOE ROAD,RT OF STORE ENTRANCE, ADJ ATM</t>
  </si>
  <si>
    <t>1234884982</t>
  </si>
  <si>
    <t>53.434944,-2.8882291</t>
  </si>
  <si>
    <t>L12 4UZ</t>
  </si>
  <si>
    <t>TESCO DEYSBROOK LANE (5127)</t>
  </si>
  <si>
    <t>TESCO DEYSBROOK LANE,DEYSBROOK LANE,LEFT OF STORE ENT, IFO TROLLEY BAY</t>
  </si>
  <si>
    <t>1235191346</t>
  </si>
  <si>
    <t>53.400463,-2.2973137</t>
  </si>
  <si>
    <t>M23 9TJ</t>
  </si>
  <si>
    <t>TESCO BAGULEY (2050)</t>
  </si>
  <si>
    <t>TESCO BAGULEY,ALTRINCHAM ROAD,STORE ENTRANCE</t>
  </si>
  <si>
    <t>1235189865</t>
  </si>
  <si>
    <t>52.49848,-1.80523</t>
  </si>
  <si>
    <t>B36 8AD</t>
  </si>
  <si>
    <t>D6 - Coleshill Road, Birmingham</t>
  </si>
  <si>
    <t xml:space="preserve">D6 - Coleshill Road, Birmingham </t>
  </si>
  <si>
    <t>2000165986</t>
  </si>
  <si>
    <t>52.512363,-1.8040638</t>
  </si>
  <si>
    <t>B35 7AR</t>
  </si>
  <si>
    <t>D6 - Fort Parkway, Birmingham (Inbound)</t>
  </si>
  <si>
    <t>2000165823</t>
  </si>
  <si>
    <t>52.49631,-1.8393265</t>
  </si>
  <si>
    <t>B8 2HB</t>
  </si>
  <si>
    <t>D6 - Washwood Heath Road, Birmingham (North Side)</t>
  </si>
  <si>
    <t>2000165959</t>
  </si>
  <si>
    <t>52.395966,-1.9807253</t>
  </si>
  <si>
    <t>B31 4HG</t>
  </si>
  <si>
    <t>DG060101091003 RD6</t>
  </si>
  <si>
    <t>Longbridge Lane after Railway Station Birmingham</t>
  </si>
  <si>
    <t>1234854132</t>
  </si>
  <si>
    <t>51.419254,-0.2001764</t>
  </si>
  <si>
    <t>Wimbledon</t>
  </si>
  <si>
    <t>SW19 1RH</t>
  </si>
  <si>
    <t>DG012401700101 RD6</t>
  </si>
  <si>
    <t>o/s 120 The Broadway Merton</t>
  </si>
  <si>
    <t>1234854350</t>
  </si>
  <si>
    <t>52.39677,-1.98375</t>
  </si>
  <si>
    <t>B31 2UT</t>
  </si>
  <si>
    <t>D6 - Longbridge Lane, Birmingham (Outbound)</t>
  </si>
  <si>
    <t>2000165996</t>
  </si>
  <si>
    <t>2021-12-15T16:00:00</t>
  </si>
  <si>
    <t>53.461727,-2.2818484</t>
  </si>
  <si>
    <t>Stretford</t>
  </si>
  <si>
    <t>M16 0WE</t>
  </si>
  <si>
    <t>DG020901003601 RD6</t>
  </si>
  <si>
    <t>White City Way o/s Retail Park Old Trafford Manche</t>
  </si>
  <si>
    <t>1234855471</t>
  </si>
  <si>
    <t>52.4582,-1.9582987</t>
  </si>
  <si>
    <t>B17 9QS</t>
  </si>
  <si>
    <t>DG060101219303 RD6</t>
  </si>
  <si>
    <t>Lordswood Road Opp 5A-5H Harborne Birmingham</t>
  </si>
  <si>
    <t>1234856711</t>
  </si>
  <si>
    <t>51.586422,-0.36137968</t>
  </si>
  <si>
    <t>HA2 6DZ</t>
  </si>
  <si>
    <t>DG011501002902 RD6</t>
  </si>
  <si>
    <t>o/s 354-366 Pinner Road Harrow</t>
  </si>
  <si>
    <t>1234855569</t>
  </si>
  <si>
    <t>53.37235,-2.9334772</t>
  </si>
  <si>
    <t>L17 0BJ</t>
  </si>
  <si>
    <t>DG030201042303 RD6</t>
  </si>
  <si>
    <t>Aigburth Road nr c/o Jericho Lane Aigburth Liverpool</t>
  </si>
  <si>
    <t>1234849009</t>
  </si>
  <si>
    <t>53.591396,-2.2960424</t>
  </si>
  <si>
    <t>DG020201014302 RD6</t>
  </si>
  <si>
    <t>1234857033</t>
  </si>
  <si>
    <t>50.8206,-0.13222812</t>
  </si>
  <si>
    <t>BN2 1PA</t>
  </si>
  <si>
    <t>DG240101010603 RD6</t>
  </si>
  <si>
    <t>St James St o/s Co-op Brighton</t>
  </si>
  <si>
    <t>1234855707</t>
  </si>
  <si>
    <t>51.61486,-0.1764063</t>
  </si>
  <si>
    <t>Finchley</t>
  </si>
  <si>
    <t>N12 9QG</t>
  </si>
  <si>
    <t>DG010301701601 RD6</t>
  </si>
  <si>
    <t>o/s 746 High Road jnc Stanhope Road/Tallyho Corner Barnet</t>
  </si>
  <si>
    <t>1234853677</t>
  </si>
  <si>
    <t>51.448673,-0.18946442</t>
  </si>
  <si>
    <t>SW18 4DU</t>
  </si>
  <si>
    <t>DG013201700401 RD6</t>
  </si>
  <si>
    <t>o/s 237 Garratt Lane Wandsworth</t>
  </si>
  <si>
    <t>1234853883</t>
  </si>
  <si>
    <t>53.37829,-1.4688014</t>
  </si>
  <si>
    <t>S1 2NB</t>
  </si>
  <si>
    <t>DG040401600301 RD6</t>
  </si>
  <si>
    <t>Arundel Gate c/o Charles Street Sheffield</t>
  </si>
  <si>
    <t>1234849186</t>
  </si>
  <si>
    <t>51.551216,-0.11025496</t>
  </si>
  <si>
    <t>N7 8DQ</t>
  </si>
  <si>
    <t>HOLLOWAY ROAD,O/S LONDON MET UNIVERSITY,HIGHBURY WEST</t>
  </si>
  <si>
    <t>1235204094</t>
  </si>
  <si>
    <t>51.494503,-0.10084619</t>
  </si>
  <si>
    <t>1234930138</t>
  </si>
  <si>
    <t>52.441944,-1.9358152</t>
  </si>
  <si>
    <t>B29 6DP</t>
  </si>
  <si>
    <t>SELLY OAK STN (060181)</t>
  </si>
  <si>
    <t>SELLY OAK STN,HEELEY ROAD,CONCOURSE HEAD ON AT EXIT</t>
  </si>
  <si>
    <t>1235196311</t>
  </si>
  <si>
    <t>53.5917,-2.2966392</t>
  </si>
  <si>
    <t>DG020201014202 RD6</t>
  </si>
  <si>
    <t>O/S No 2 Market St Topshop Kay Gardens Bury</t>
  </si>
  <si>
    <t>1234857031</t>
  </si>
  <si>
    <t>51.481663,-0.314313</t>
  </si>
  <si>
    <t>Brentford</t>
  </si>
  <si>
    <t>TW8 8JB</t>
  </si>
  <si>
    <t>DG011801700401 RD6</t>
  </si>
  <si>
    <t>London Road/Jnc Brent Lea Road o/s Newsagents Hounslow</t>
  </si>
  <si>
    <t>1234853863</t>
  </si>
  <si>
    <t>51.379543,-0.2189074</t>
  </si>
  <si>
    <t>Cheam</t>
  </si>
  <si>
    <t>SM3 9BN</t>
  </si>
  <si>
    <t>DG012901091402 RD6</t>
  </si>
  <si>
    <t>London Road Cheam O/S Unicol House Sutton</t>
  </si>
  <si>
    <t>1234856654</t>
  </si>
  <si>
    <t>51.61485,-0.17641677</t>
  </si>
  <si>
    <t>N12 9QF</t>
  </si>
  <si>
    <t>DG010301702101 RD6</t>
  </si>
  <si>
    <t>o/s 784 High Road Barnet</t>
  </si>
  <si>
    <t>1234853857</t>
  </si>
  <si>
    <t>53.45153,-2.0779397</t>
  </si>
  <si>
    <t>Hyde</t>
  </si>
  <si>
    <t>SK14 2NA</t>
  </si>
  <si>
    <t>DG020801503101 RD6</t>
  </si>
  <si>
    <t>Market Place opp John Street Tameside</t>
  </si>
  <si>
    <t>1234857934</t>
  </si>
  <si>
    <t>52.4077,-1.9276263</t>
  </si>
  <si>
    <t>B38 8RT</t>
  </si>
  <si>
    <t>DG060101021503 RD6</t>
  </si>
  <si>
    <t>Pershore Road South Wharf Road Birmingham</t>
  </si>
  <si>
    <t>1234855132</t>
  </si>
  <si>
    <t>51.65098,-0.08043512</t>
  </si>
  <si>
    <t>Enfield</t>
  </si>
  <si>
    <t>EN2 6DR</t>
  </si>
  <si>
    <t>DG011001013101 RD6</t>
  </si>
  <si>
    <t>29-31 London Road Enfield</t>
  </si>
  <si>
    <t>1234854907</t>
  </si>
  <si>
    <t>53.38715,-2.3497467</t>
  </si>
  <si>
    <t>Altrincham</t>
  </si>
  <si>
    <t>WA14 1EQ</t>
  </si>
  <si>
    <t>DG020901006501 RD6</t>
  </si>
  <si>
    <t>Cross Street C/O The Causeway Manchester</t>
  </si>
  <si>
    <t>1234855475</t>
  </si>
  <si>
    <t>51.618263,-0.1103751</t>
  </si>
  <si>
    <t>Palmers Green</t>
  </si>
  <si>
    <t>N13 4PP</t>
  </si>
  <si>
    <t>PALMERS GREEN STN (011075)</t>
  </si>
  <si>
    <t>PALMERS GREEN STN,ALDERMANS HILL,AT THE TOP OF THE STAIRS FROM PLATFORM 1</t>
  </si>
  <si>
    <t>1234932275</t>
  </si>
  <si>
    <t>51.618313,-0.11055328</t>
  </si>
  <si>
    <t>PALMERS GREEN STN,ALDERMANS HILL,AT THE TOP OF THE STAIRS FROM PLATFORM 2</t>
  </si>
  <si>
    <t>1234932274</t>
  </si>
  <si>
    <t>51.522552,-0.15757354</t>
  </si>
  <si>
    <t>Marylebone</t>
  </si>
  <si>
    <t>NW1 5RU</t>
  </si>
  <si>
    <t>BAKER STREET,O/S 198, NR CHILTERN COURT</t>
  </si>
  <si>
    <t>1234932214</t>
  </si>
  <si>
    <t>51.51857,-0.17042418</t>
  </si>
  <si>
    <t>Bayswater</t>
  </si>
  <si>
    <t>W2 1AL</t>
  </si>
  <si>
    <t>PRAED STREET,O/S JCDECAUX SALES OFFICE,BAYSWATER</t>
  </si>
  <si>
    <t>1235257122</t>
  </si>
  <si>
    <t>51.497444,-0.13648762</t>
  </si>
  <si>
    <t>SW1E 6QL</t>
  </si>
  <si>
    <t>VICTORIA STREET,ADJ WESTMINSTER CITY HALL OPP HOF,VINCENT SQUARE</t>
  </si>
  <si>
    <t>1235237329</t>
  </si>
  <si>
    <t>51.51278,-0.3071802</t>
  </si>
  <si>
    <t>W5 5AH</t>
  </si>
  <si>
    <t>UXBRIDGE ROAD,OPP EALING TOWN HALL,EALING BROADWAY</t>
  </si>
  <si>
    <t>1235204537</t>
  </si>
  <si>
    <t>51.446484,-0.14947504</t>
  </si>
  <si>
    <t>SW12 9AG</t>
  </si>
  <si>
    <t>BALHAM HIGH ROAD,OLD DEVONSHIRE ROAD, S OF OS PW 5557,BALHAM</t>
  </si>
  <si>
    <t>1235248621</t>
  </si>
  <si>
    <t>51.593147,-0.106737</t>
  </si>
  <si>
    <t>N22 6HH</t>
  </si>
  <si>
    <t>HIGH ROAD,O/S HALIFAX OPP MCDONALDS,NOEL PARK</t>
  </si>
  <si>
    <t>1235238177</t>
  </si>
  <si>
    <t>51.59223,-0.10557553</t>
  </si>
  <si>
    <t>N22 6BU</t>
  </si>
  <si>
    <t>HIGH ROAD,OPP M&amp;S &amp; DOROTHY PERKINS,NOEL PARK</t>
  </si>
  <si>
    <t>1235238181</t>
  </si>
  <si>
    <t>51.460594,-0.0108171</t>
  </si>
  <si>
    <t>LEWISHAM HIGH STREET,100M AFT.JNC. ALBION WAY</t>
  </si>
  <si>
    <t>1234930601</t>
  </si>
  <si>
    <t>51.493324,-0.13898791</t>
  </si>
  <si>
    <t>SW1V 1TE</t>
  </si>
  <si>
    <t>VAUXHALL BRIDGE ROAD,O/S 192/198, SOUTH OF FRANCIS STREET,VINCENT SQUARE</t>
  </si>
  <si>
    <t>1235203985</t>
  </si>
  <si>
    <t>51.533504,-0.10554522</t>
  </si>
  <si>
    <t>N1 0PU</t>
  </si>
  <si>
    <t>UPPER STREET,O/S TONI &amp; GUY NR SUPERDRY,ST MARY'S</t>
  </si>
  <si>
    <t>1235248060</t>
  </si>
  <si>
    <t>51.49002,-0.22340223</t>
  </si>
  <si>
    <t>Hammersmith</t>
  </si>
  <si>
    <t>W6 9PQ</t>
  </si>
  <si>
    <t>FULHAM PALACE ROAD,O/S PEABODY HOUSE &amp; OPP GUINESS TRUST,HAMMERSMITH BROADWAY</t>
  </si>
  <si>
    <t>1235237666</t>
  </si>
  <si>
    <t>51.595722,-0.10914435</t>
  </si>
  <si>
    <t>1235238171</t>
  </si>
  <si>
    <t>51.591537,-0.1047005</t>
  </si>
  <si>
    <t>N22 6DL</t>
  </si>
  <si>
    <t>HIGH ROAD,O/S PADDY POWER OPP BHS,NOEL PARK</t>
  </si>
  <si>
    <t>1235256774</t>
  </si>
  <si>
    <t>51.59139,-0.10429604</t>
  </si>
  <si>
    <t>N22 6BX</t>
  </si>
  <si>
    <t>1235204575</t>
  </si>
  <si>
    <t>51.591568,-0.10473537</t>
  </si>
  <si>
    <t>1235256775</t>
  </si>
  <si>
    <t>51.461136,-0.01056277</t>
  </si>
  <si>
    <t>SE13 6AQ</t>
  </si>
  <si>
    <t>LEWISHAM HIGH STREET,LEWISHAM HIGH STREET,DIR. CITY CENTRE</t>
  </si>
  <si>
    <t>1234930609</t>
  </si>
  <si>
    <t>51.46112,-0.01054265</t>
  </si>
  <si>
    <t>1234930608</t>
  </si>
  <si>
    <t>51.51857,-0.170423</t>
  </si>
  <si>
    <t>1235257123</t>
  </si>
  <si>
    <t>51.57752,0.18119095</t>
  </si>
  <si>
    <t>Romford</t>
  </si>
  <si>
    <t>RM1 1RB</t>
  </si>
  <si>
    <t>LB HAVERING</t>
  </si>
  <si>
    <t>SOUTH STREET,O/S 32, ROMFORD</t>
  </si>
  <si>
    <t>1234932100</t>
  </si>
  <si>
    <t>51.51724,-0.12371241</t>
  </si>
  <si>
    <t>NW1 2BF</t>
  </si>
  <si>
    <t>EUSTON ROAD,BEFORE GOWER STREET</t>
  </si>
  <si>
    <t>1234931461</t>
  </si>
  <si>
    <t>51.593124,-0.10661676</t>
  </si>
  <si>
    <t>1235238174</t>
  </si>
  <si>
    <t>51.592922,-0.10634831</t>
  </si>
  <si>
    <t>1235238178</t>
  </si>
  <si>
    <t>53.41984,-2.2094378</t>
  </si>
  <si>
    <t>M19 1TF</t>
  </si>
  <si>
    <t>TESCO BURNAGE (5128)</t>
  </si>
  <si>
    <t>TESCO BURNAGE,BURNAGE LANE,STORE ENTRANCE</t>
  </si>
  <si>
    <t>1235189234</t>
  </si>
  <si>
    <t>52.4137,-1.8843839</t>
  </si>
  <si>
    <t>B14 5EY</t>
  </si>
  <si>
    <t>D6 - Alcester Road, Birmingham (Outbound)</t>
  </si>
  <si>
    <t>2000165944</t>
  </si>
  <si>
    <t>53.47698,-2.2313273</t>
  </si>
  <si>
    <t>area between escalator and platform 2</t>
  </si>
  <si>
    <t>2000180321</t>
  </si>
  <si>
    <t>51.58431,-0.26543197</t>
  </si>
  <si>
    <t>Colindale</t>
  </si>
  <si>
    <t>NW9 0BY</t>
  </si>
  <si>
    <t>DG010301700201 RD6</t>
  </si>
  <si>
    <t>o/s 276 Kingsbury Road jnc Roe Green Brent</t>
  </si>
  <si>
    <t>1234853536</t>
  </si>
  <si>
    <t>53.5342,-2.2837603</t>
  </si>
  <si>
    <t>Prestwich</t>
  </si>
  <si>
    <t>M25 1AS</t>
  </si>
  <si>
    <t>DG020201501501 RD6</t>
  </si>
  <si>
    <t>Fairfax Road O/S Car Park Prestwich Bury</t>
  </si>
  <si>
    <t>1234856852</t>
  </si>
  <si>
    <t>52.501057,-1.7609042</t>
  </si>
  <si>
    <t>B36 0JG</t>
  </si>
  <si>
    <t>DG060501014402 RD6</t>
  </si>
  <si>
    <t>Chester Road outside no''s 345-349 Solihull</t>
  </si>
  <si>
    <t>1234855985</t>
  </si>
  <si>
    <t>51.591896,0.08359126</t>
  </si>
  <si>
    <t>Barkingside</t>
  </si>
  <si>
    <t>IG6 2DZ</t>
  </si>
  <si>
    <t>DG012601702101 RD6</t>
  </si>
  <si>
    <t>o/s 124-126 High Street Redbridge</t>
  </si>
  <si>
    <t>1234855847</t>
  </si>
  <si>
    <t>2021-12-15T12:00:00</t>
  </si>
  <si>
    <t>51.562065,-0.3720067</t>
  </si>
  <si>
    <t>HA2 9AH</t>
  </si>
  <si>
    <t>DG011501700601 RD6</t>
  </si>
  <si>
    <t>o/s 318 Eastcote Lane Harrow</t>
  </si>
  <si>
    <t>1234853507</t>
  </si>
  <si>
    <t>52.396,-1.9803883</t>
  </si>
  <si>
    <t>B31 2TW</t>
  </si>
  <si>
    <t>DG060101211603 RD6</t>
  </si>
  <si>
    <t>Longbridge Lane beyond Sunbury Road Birmingham</t>
  </si>
  <si>
    <t>1234854118</t>
  </si>
  <si>
    <t>51.584892,-0.36207908</t>
  </si>
  <si>
    <t>HA2 7SR</t>
  </si>
  <si>
    <t>DG011501701001 RD6</t>
  </si>
  <si>
    <t>o/s North Harrow Station Station Road Harrow</t>
  </si>
  <si>
    <t>1234853525</t>
  </si>
  <si>
    <t>51.562828,-0.05808612</t>
  </si>
  <si>
    <t>Clapton</t>
  </si>
  <si>
    <t>E5 9JZ</t>
  </si>
  <si>
    <t>DG011201707901 RD6</t>
  </si>
  <si>
    <t>o/s 1 Upper Clapton Road jnc Northwold Road Hackney</t>
  </si>
  <si>
    <t>1234855362</t>
  </si>
  <si>
    <t>53.424923,-2.3210788</t>
  </si>
  <si>
    <t>Sale</t>
  </si>
  <si>
    <t>M33 7XF</t>
  </si>
  <si>
    <t>DG020901007801 RD6</t>
  </si>
  <si>
    <t>School Road opp No 23 Town Centre Sale</t>
  </si>
  <si>
    <t>1234855479</t>
  </si>
  <si>
    <t>51.597084,-0.11123218</t>
  </si>
  <si>
    <t>N22 7TY</t>
  </si>
  <si>
    <t>DG011401003001 RD6</t>
  </si>
  <si>
    <t>Station Road Opposite 29-31 Station Road (Before J</t>
  </si>
  <si>
    <t>1234856034</t>
  </si>
  <si>
    <t>53.45193,-2.9908254</t>
  </si>
  <si>
    <t>L20 3QL</t>
  </si>
  <si>
    <t>DG030401044403 RD6</t>
  </si>
  <si>
    <t>Stanley Road o/s New Strand Shops Stop A Bootle Li</t>
  </si>
  <si>
    <t>1234856342</t>
  </si>
  <si>
    <t>51.436733,-0.15790842</t>
  </si>
  <si>
    <t>SW17 7BD</t>
  </si>
  <si>
    <t>DG013201700501 RD6</t>
  </si>
  <si>
    <t>o/s 267-269 Balham High Road Wandsworth</t>
  </si>
  <si>
    <t>1234853879</t>
  </si>
  <si>
    <t>50.828728,-0.17776088</t>
  </si>
  <si>
    <t>BN3 2AB</t>
  </si>
  <si>
    <t>DG240401001003 RD6</t>
  </si>
  <si>
    <t>Church Road Btwn Sackville / Connaught Road Hove</t>
  </si>
  <si>
    <t>1234856162</t>
  </si>
  <si>
    <t>52.524303,-2.003973</t>
  </si>
  <si>
    <t>B70 9QP</t>
  </si>
  <si>
    <t>DG060401003303 RD6</t>
  </si>
  <si>
    <t>Outside 17 Carters Green West Bromwich Sandwell</t>
  </si>
  <si>
    <t>1234856703</t>
  </si>
  <si>
    <t>51.460163,-0.01131882</t>
  </si>
  <si>
    <t>LEWISHAM HIGH ST,I.F.O. NO.192-194,25M AFT.JNC. MOLESWORTH ST</t>
  </si>
  <si>
    <t>1234930596</t>
  </si>
  <si>
    <t>51.525265,-0.0897996</t>
  </si>
  <si>
    <t>EC1V 9FL</t>
  </si>
  <si>
    <t>OLD STREET,O/S GYM BOX,BUNHILL</t>
  </si>
  <si>
    <t>1235204085</t>
  </si>
  <si>
    <t>51.517593,-0.10593364</t>
  </si>
  <si>
    <t>EC1A 2FG</t>
  </si>
  <si>
    <t>CITY OF LONDON</t>
  </si>
  <si>
    <t>HOLBORN VIADUCT,OS 50 ATLANTIC HSE, 90M W OF F'DON ST,FARRINGDON WITHOUT</t>
  </si>
  <si>
    <t>1234930295</t>
  </si>
  <si>
    <t>51.517742,-0.21039844</t>
  </si>
  <si>
    <t>North Kensington</t>
  </si>
  <si>
    <t>W10 5ND</t>
  </si>
  <si>
    <t>LB KENSINGTON &amp; CHELSEA</t>
  </si>
  <si>
    <t>LADBROKE GROVE,NR LADBROKE GROVE TBE STN,GOLBORNE</t>
  </si>
  <si>
    <t>1235256875</t>
  </si>
  <si>
    <t>53.378212,-1.4613525</t>
  </si>
  <si>
    <t>S1 2BP</t>
  </si>
  <si>
    <t>SHEFFIELD STN (040465)</t>
  </si>
  <si>
    <t>SHEFFIELD STN,SHEAF STREET,EXIT TO TRAM</t>
  </si>
  <si>
    <t>1235200293</t>
  </si>
  <si>
    <t>51.46342,0.1337863</t>
  </si>
  <si>
    <t>Bexleyheath</t>
  </si>
  <si>
    <t>DA7 4AA</t>
  </si>
  <si>
    <t>BEXLEYHEATH STN (010469)</t>
  </si>
  <si>
    <t>BEXLEYHEATH STN,STATION ROAD,LOCATED TO LEFT OF EXIT</t>
  </si>
  <si>
    <t>1234929945</t>
  </si>
  <si>
    <t>50.823746,-0.1458328</t>
  </si>
  <si>
    <t>BN1 1RG</t>
  </si>
  <si>
    <t>DG240101057303 RD6</t>
  </si>
  <si>
    <t>Western Road o/s Churchill Square Brighton</t>
  </si>
  <si>
    <t>1234855819</t>
  </si>
  <si>
    <t>52.440308,-1.938791</t>
  </si>
  <si>
    <t>B29 6NA</t>
  </si>
  <si>
    <t>DG060101037203 RD6</t>
  </si>
  <si>
    <t>Outside 800 Bristol Road Selly Oak 608867 Birmingh</t>
  </si>
  <si>
    <t>1234856702</t>
  </si>
  <si>
    <t>53.46087,-2.2893922</t>
  </si>
  <si>
    <t>M32 0RQ</t>
  </si>
  <si>
    <t>DG020901023101 RD6</t>
  </si>
  <si>
    <t>Chester Road e/o Trafford House Stretford</t>
  </si>
  <si>
    <t>1234856088</t>
  </si>
  <si>
    <t>51.586292,-0.08741202</t>
  </si>
  <si>
    <t>N15 5EG</t>
  </si>
  <si>
    <t>DG011401700101 RD6</t>
  </si>
  <si>
    <t>o/s 257 West Green Road Haringey</t>
  </si>
  <si>
    <t>1234853577</t>
  </si>
  <si>
    <t>51.527836,-0.01763137</t>
  </si>
  <si>
    <t>Bow</t>
  </si>
  <si>
    <t>E3 3AJ</t>
  </si>
  <si>
    <t>DG013001701001 RD6</t>
  </si>
  <si>
    <t>o/s 2-4 Stroudley Walk o/s Post Office Tower Hamlets</t>
  </si>
  <si>
    <t>1234853578</t>
  </si>
  <si>
    <t>52.5456,-1.9344718</t>
  </si>
  <si>
    <t>B43 6BN</t>
  </si>
  <si>
    <t>DG060401002403 RD6</t>
  </si>
  <si>
    <t>Newton Road o/s Scott Arms Sandwell</t>
  </si>
  <si>
    <t>1234855800</t>
  </si>
  <si>
    <t>53.488903,-2.0920951</t>
  </si>
  <si>
    <t>Ashton Under Lyne</t>
  </si>
  <si>
    <t>OL6 6BX</t>
  </si>
  <si>
    <t>DG020801502101 RD6</t>
  </si>
  <si>
    <t>Market Street opp George Street Tameside</t>
  </si>
  <si>
    <t>1234857926</t>
  </si>
  <si>
    <t>51.549133,-0.05938497</t>
  </si>
  <si>
    <t>E8 1LL</t>
  </si>
  <si>
    <t>DG011201705601 RD6</t>
  </si>
  <si>
    <t>o/s 63-65 Amhurst Road Hackney</t>
  </si>
  <si>
    <t>1234855359</t>
  </si>
  <si>
    <t>51.437977,0.07063475</t>
  </si>
  <si>
    <t>SE9 2AB</t>
  </si>
  <si>
    <t>NEW ELTHAM STN (011174)</t>
  </si>
  <si>
    <t>NEW ELTHAM STN,FOOTSCRAY ROAD,BOOKING HALL</t>
  </si>
  <si>
    <t>1234931991</t>
  </si>
  <si>
    <t>51.685204,0.00294216</t>
  </si>
  <si>
    <t>Waltham Abbey</t>
  </si>
  <si>
    <t>EN9 1DA</t>
  </si>
  <si>
    <t>TESCO WALTHAM ABBEY (3356)</t>
  </si>
  <si>
    <t>TESCO WALTHAM ABBEY,SEWARDSTONE ROAD,STORE ENTRANCE</t>
  </si>
  <si>
    <t>1235191535</t>
  </si>
  <si>
    <t>51.43792,0.07062253</t>
  </si>
  <si>
    <t>1234931992</t>
  </si>
  <si>
    <t>51.507725,-0.09462901</t>
  </si>
  <si>
    <t>SE1 9HL</t>
  </si>
  <si>
    <t>SOUTHWARK BRIDGE ROAD,O/S FINANCIAL TIMES OFFICES,CATHEDRALS</t>
  </si>
  <si>
    <t>1235237720</t>
  </si>
  <si>
    <t>51.462677,-0.01030421</t>
  </si>
  <si>
    <t>SE13 5JH</t>
  </si>
  <si>
    <t>LEWISHAM HIGH STREET,O/S 94 IFO VODAFONE,LEWISHAM CENTRAL</t>
  </si>
  <si>
    <t>1234929357</t>
  </si>
  <si>
    <t>51.50744,-0.2244665</t>
  </si>
  <si>
    <t>W12 7JY</t>
  </si>
  <si>
    <t>WOOD LANE,OPP WESTFIELD LONDON,SHEPHERD'S BUSH GREEN</t>
  </si>
  <si>
    <t>1235237668</t>
  </si>
  <si>
    <t>51.536816,-0.10108215</t>
  </si>
  <si>
    <t>N1 2SA</t>
  </si>
  <si>
    <t>ESSEX ROAD,O/S 28, SOUTH OF ELLIOTT'S PLACE,ST MARY'S</t>
  </si>
  <si>
    <t>1235257166</t>
  </si>
  <si>
    <t>51.55297,-0.14249155</t>
  </si>
  <si>
    <t>1234931802</t>
  </si>
  <si>
    <t>51.478527,-0.17013402</t>
  </si>
  <si>
    <t>SW11 3AX</t>
  </si>
  <si>
    <t>BATTERSEA BRIDGE ROAD,O/S ROYAL COLLEGE OF ART,ST MARY'S PARK</t>
  </si>
  <si>
    <t>1235237769</t>
  </si>
  <si>
    <t>51.552464,-0.29688588</t>
  </si>
  <si>
    <t>Wembley</t>
  </si>
  <si>
    <t>HA9 7AJ</t>
  </si>
  <si>
    <t>WEMBLEY HIGH ROAD,IFO O2</t>
  </si>
  <si>
    <t>1234932686</t>
  </si>
  <si>
    <t>51.519814,-0.15633038</t>
  </si>
  <si>
    <t>W1U 6AE</t>
  </si>
  <si>
    <t>BAKER STREET,OUSTIDE 82-86</t>
  </si>
  <si>
    <t>1234931871</t>
  </si>
  <si>
    <t>51.4597,-0.179248</t>
  </si>
  <si>
    <t>SW11 1TH</t>
  </si>
  <si>
    <t>ST JOHNS HILL,O/S REGENT HOUSE GALLERY,FAIRFIELD</t>
  </si>
  <si>
    <t>1234841866</t>
  </si>
  <si>
    <t>51.47971,-0.17145975</t>
  </si>
  <si>
    <t>SW11 3BZ</t>
  </si>
  <si>
    <t>BATTERSEA BRIDGE ROAD,NR ROYAL COLLEGE OF ART,ST MARY'S PARK</t>
  </si>
  <si>
    <t>1235237736</t>
  </si>
  <si>
    <t>51.49922,-0.13044767</t>
  </si>
  <si>
    <t>SW1H 0NJ</t>
  </si>
  <si>
    <t>VICTORIA STREET,OPP UK TRADE &amp; INVESTMENT,ST JAMES'S</t>
  </si>
  <si>
    <t>1234929456</t>
  </si>
  <si>
    <t>51.497692,-0.13463917</t>
  </si>
  <si>
    <t>1235203982</t>
  </si>
  <si>
    <t>53.57923,-2.430165</t>
  </si>
  <si>
    <t>BL1 1RD</t>
  </si>
  <si>
    <t>DG020101700101 RD6</t>
  </si>
  <si>
    <t>Unit 1 Vict Plazza Oxford Street Bolton</t>
  </si>
  <si>
    <t>1234854464</t>
  </si>
  <si>
    <t>50.85051,-0.13502672</t>
  </si>
  <si>
    <t>BN1 6XB</t>
  </si>
  <si>
    <t>DG240101013903 RD6</t>
  </si>
  <si>
    <t>Ditchling Road opp Friar Road Brighton</t>
  </si>
  <si>
    <t>1234855734</t>
  </si>
  <si>
    <t>51.445793,-0.41034645</t>
  </si>
  <si>
    <t>Feltham</t>
  </si>
  <si>
    <t>TW13 4BS</t>
  </si>
  <si>
    <t>DG011801701101 RD6</t>
  </si>
  <si>
    <t>o/s 150 The Centre Hounslow</t>
  </si>
  <si>
    <t>1234854713</t>
  </si>
  <si>
    <t>51.591663,-0.10458028</t>
  </si>
  <si>
    <t>DG011401005101 RD6</t>
  </si>
  <si>
    <t>1234856026</t>
  </si>
  <si>
    <t>51.559147,-0.11686089</t>
  </si>
  <si>
    <t>N15 6NP</t>
  </si>
  <si>
    <t>DG011401002501 RD6</t>
  </si>
  <si>
    <t>Seven Sisters Road Seven Sisters Road (Opposite 53</t>
  </si>
  <si>
    <t>1234856022</t>
  </si>
  <si>
    <t>51.546364,-0.04666243</t>
  </si>
  <si>
    <t>E9 6LG</t>
  </si>
  <si>
    <t>DG011201701801 RD6</t>
  </si>
  <si>
    <t>o/s 205 Morning Lane Hackney</t>
  </si>
  <si>
    <t>1234855363</t>
  </si>
  <si>
    <t>52.520515,-1.9973373</t>
  </si>
  <si>
    <t>B70 8EN</t>
  </si>
  <si>
    <t>DG060401023303 RD6</t>
  </si>
  <si>
    <t>High Street outside W B B S Sandwell</t>
  </si>
  <si>
    <t>1234853693</t>
  </si>
  <si>
    <t>51.64733,0.08244357</t>
  </si>
  <si>
    <t>Loughton</t>
  </si>
  <si>
    <t>IG10 3SS</t>
  </si>
  <si>
    <t>DG250701001303 RD6</t>
  </si>
  <si>
    <t>The Broadway o/s 23 Loughton</t>
  </si>
  <si>
    <t>1234856301</t>
  </si>
  <si>
    <t>51.506493,-0.26448542</t>
  </si>
  <si>
    <t>Acton</t>
  </si>
  <si>
    <t>W3 7SB</t>
  </si>
  <si>
    <t>DG010901700101 RD6</t>
  </si>
  <si>
    <t>o/s 10 The Vale Ealing</t>
  </si>
  <si>
    <t>1234854190</t>
  </si>
  <si>
    <t>2021-12-15T08:00:00</t>
  </si>
  <si>
    <t>50.85547,-0.15429512</t>
  </si>
  <si>
    <t>BN1 8NA</t>
  </si>
  <si>
    <t>DG240101009804 RD6</t>
  </si>
  <si>
    <t>London Road nr Carden Avenue Brighton</t>
  </si>
  <si>
    <t>1234855731</t>
  </si>
  <si>
    <t>51.532078,-0.12653239</t>
  </si>
  <si>
    <t>ST PANCRAS STN,EUSTON ROAD,LWR LEVEL-ATRIUM CONCOURSE,EUROSTAR DPTS</t>
  </si>
  <si>
    <t>1235072048</t>
  </si>
  <si>
    <t>50.831486,-0.13405006</t>
  </si>
  <si>
    <t>BN1 4JJ</t>
  </si>
  <si>
    <t>DG240101020203 RD6</t>
  </si>
  <si>
    <t>Ditchling Road at level opp Francis Brighton</t>
  </si>
  <si>
    <t>1234855741</t>
  </si>
  <si>
    <t>51.52957,-0.37255606</t>
  </si>
  <si>
    <t>Southall</t>
  </si>
  <si>
    <t>UB1 2NW</t>
  </si>
  <si>
    <t>DG010901700501 RD6</t>
  </si>
  <si>
    <t>o/s 474 Lady Margaret Road Ealing</t>
  </si>
  <si>
    <t>1234854194</t>
  </si>
  <si>
    <t>53.4101,-2.9309003</t>
  </si>
  <si>
    <t>L7 9LQ</t>
  </si>
  <si>
    <t>DG030201106303 RD6</t>
  </si>
  <si>
    <t>Edge Lane O/S 358 Liverpool</t>
  </si>
  <si>
    <t>1234853150</t>
  </si>
  <si>
    <t>53.447323,-2.9893625</t>
  </si>
  <si>
    <t>L20 3RG</t>
  </si>
  <si>
    <t>DG030401050504 RD6</t>
  </si>
  <si>
    <t>Stanley Road Trinity Road Bootle</t>
  </si>
  <si>
    <t>1234856339</t>
  </si>
  <si>
    <t>52.486805,-1.9585308</t>
  </si>
  <si>
    <t>B66 4PB</t>
  </si>
  <si>
    <t>DG060401005904 RD6</t>
  </si>
  <si>
    <t>Cape Hill Outside T S B Bank Sandwell</t>
  </si>
  <si>
    <t>1234855516</t>
  </si>
  <si>
    <t>52.55359,-2.0199432</t>
  </si>
  <si>
    <t>WS10 9DF</t>
  </si>
  <si>
    <t>DG060401026303 RD6</t>
  </si>
  <si>
    <t>High Bullen Church Hill Sandwell</t>
  </si>
  <si>
    <t>1234855083</t>
  </si>
  <si>
    <t>53.488903,-2.0921073</t>
  </si>
  <si>
    <t>DG020801502102 RD6</t>
  </si>
  <si>
    <t>1234857927</t>
  </si>
  <si>
    <t>50.831745,-0.1366211</t>
  </si>
  <si>
    <t>BN1 4NJ</t>
  </si>
  <si>
    <t>DG240101007703 RD6</t>
  </si>
  <si>
    <t>London Road o/s W H Smith Brighton</t>
  </si>
  <si>
    <t>1234855705</t>
  </si>
  <si>
    <t>51.5139,-0.01567011</t>
  </si>
  <si>
    <t>Poplar</t>
  </si>
  <si>
    <t>E14 6AT</t>
  </si>
  <si>
    <t>DG013001700301 RD6</t>
  </si>
  <si>
    <t>Cordelia Street nr Young Prince Public House Tower Hamlets</t>
  </si>
  <si>
    <t>1234853529</t>
  </si>
  <si>
    <t>53.39119,-1.480709</t>
  </si>
  <si>
    <t>S6 3BA</t>
  </si>
  <si>
    <t>DG040401506201 RD6</t>
  </si>
  <si>
    <t>Penistone Road c/o Bedfords Road Sheffield</t>
  </si>
  <si>
    <t>1234856481</t>
  </si>
  <si>
    <t>51.462433,-0.11366101</t>
  </si>
  <si>
    <t>Brixton</t>
  </si>
  <si>
    <t>SW9 8HE</t>
  </si>
  <si>
    <t>AREA AT FOOT OF ESCALATORS</t>
  </si>
  <si>
    <t>Brixton Station, Brixton Road, LONDON</t>
  </si>
  <si>
    <t>2000118145</t>
  </si>
  <si>
    <t>51.430748,0.02166615</t>
  </si>
  <si>
    <t>Lee</t>
  </si>
  <si>
    <t>SE12 9TJ</t>
  </si>
  <si>
    <t>GROVE PARK STN (012387)</t>
  </si>
  <si>
    <t>GROVE PARK STN,OVERBRIDGE AREA,TOP OF RAMP TO PLAT 1</t>
  </si>
  <si>
    <t>1234931157</t>
  </si>
  <si>
    <t>51.4763,-0.03215602</t>
  </si>
  <si>
    <t>New Cross</t>
  </si>
  <si>
    <t>SE14 6LL</t>
  </si>
  <si>
    <t>NEW CROSS STN (012379)</t>
  </si>
  <si>
    <t>NEW CROSS STN,NEW CROSS ROAD,HEAD ON, LEFT SIDE OF GATELINE</t>
  </si>
  <si>
    <t>1235194830</t>
  </si>
  <si>
    <t>51.47628,-0.03214555</t>
  </si>
  <si>
    <t>SE14 6LA</t>
  </si>
  <si>
    <t>NEW CROSS STN,NEW CROSS ROAD,BOOKING HALL, RIGHT OF EXIT</t>
  </si>
  <si>
    <t>1235256890</t>
  </si>
  <si>
    <t>51.511505,-0.10371443</t>
  </si>
  <si>
    <t>BLACKFRIARS STN,NEW BRIDGE STREET,NORTH SIDE - IN FRONT OF SUPPORT PILLAR</t>
  </si>
  <si>
    <t>1235202732</t>
  </si>
  <si>
    <t>51.502388,-0.11169344</t>
  </si>
  <si>
    <t>WATERLOO STN,WATERLOO ROAD,PLATFORM 1</t>
  </si>
  <si>
    <t>1234930022</t>
  </si>
  <si>
    <t>51.455734,0.0524867</t>
  </si>
  <si>
    <t>ELTHAM STN,WELL HALL ROAD,BTM OF RAMP TO PLAT 2</t>
  </si>
  <si>
    <t>1234931150</t>
  </si>
  <si>
    <t>51.507744,-0.12452189</t>
  </si>
  <si>
    <t>WC2N 6RQ</t>
  </si>
  <si>
    <t>CHARING CROSS STN (013365)</t>
  </si>
  <si>
    <t>CHARING CROSS STN,STRAND,PLATFORM 5</t>
  </si>
  <si>
    <t>1235074926</t>
  </si>
  <si>
    <t>52.414402,-1.7884183</t>
  </si>
  <si>
    <t>SOLIHULL STN,TO THE LEFT OF THE WAITING ROOM DOORWAY ON THE PLATFORM</t>
  </si>
  <si>
    <t>1234932855</t>
  </si>
  <si>
    <t>51.53876,-0.14343575</t>
  </si>
  <si>
    <t>NW1 7AA</t>
  </si>
  <si>
    <t>PARKWAY,OS ODEON CINEMA E OF AND OP ARLINGTON RD,CAMDEN TOWN WITH PRIMROSE HILL</t>
  </si>
  <si>
    <t>1234930348</t>
  </si>
  <si>
    <t>51.558754,-0.12114976</t>
  </si>
  <si>
    <t>N7 6LS</t>
  </si>
  <si>
    <t>HOLLOWAY ROAD,O/S ODEON HOLLOWAY,ST GEORGE'S</t>
  </si>
  <si>
    <t>1235203875</t>
  </si>
  <si>
    <t>51.52787,-0.13318525</t>
  </si>
  <si>
    <t>NW1 2RS</t>
  </si>
  <si>
    <t>TICKET HALL AND CORRIDOR TO WATFORD LOCAL LINE           T01</t>
  </si>
  <si>
    <t>Euston Station, Barnby Street, LONDON</t>
  </si>
  <si>
    <t>2000116107</t>
  </si>
  <si>
    <t>51.516575,-0.14208679</t>
  </si>
  <si>
    <t>W1B 3AG</t>
  </si>
  <si>
    <t>BLOO/VIC NB AND SB LOWER CONCOURSES AND CNNCTNG CORRIDOR C11</t>
  </si>
  <si>
    <t>Oxford Circus Underground Station, 237 Oxford Street, London</t>
  </si>
  <si>
    <t>2000118590</t>
  </si>
  <si>
    <t>51.45723,-0.19647832</t>
  </si>
  <si>
    <t>SW18 4NB</t>
  </si>
  <si>
    <t>WANDSWORTH HIGH STREET,O/S EVANS CYCLES,SOUTHFIELDS</t>
  </si>
  <si>
    <t>1234841865</t>
  </si>
  <si>
    <t>51.465057,-0.26342338</t>
  </si>
  <si>
    <t>Sheen</t>
  </si>
  <si>
    <t>SW14 8AN</t>
  </si>
  <si>
    <t>LB RICHMOND-UPON-THAMES</t>
  </si>
  <si>
    <t>UPPER RICHMOND ROAD WEST,PORTMAN AVE, PALEWELL PK,EAST SHEEN</t>
  </si>
  <si>
    <t>1235257048</t>
  </si>
  <si>
    <t>51.513767,-0.10376129</t>
  </si>
  <si>
    <t>1235203224</t>
  </si>
  <si>
    <t>51.51642,-0.10375754</t>
  </si>
  <si>
    <t>CITY THAMESLINK STN,LUDGATE HILL,FLEET PLACE EXIT</t>
  </si>
  <si>
    <t>1234930328</t>
  </si>
  <si>
    <t>51.508575,-0.10337389</t>
  </si>
  <si>
    <t>BLACKFRIARS STN,NEW BRIDGE STREET,SOUTH SIDE  - OPPOSITE LIFTS</t>
  </si>
  <si>
    <t>1235202781</t>
  </si>
  <si>
    <t>51.51642,-0.10381284</t>
  </si>
  <si>
    <t>CITY THAMESLINK STN,LUDGATE HILL,HOLBORN CIRCUS/FLEET PLACE TICKET HALL</t>
  </si>
  <si>
    <t>1235203202</t>
  </si>
  <si>
    <t>51.511494,-0.10340608</t>
  </si>
  <si>
    <t>BLACKFRIARS STN,NEW BRIDGE STREET,NTH SIDE-ADJ TICKET OFFICE WINDOW (RHS)</t>
  </si>
  <si>
    <t>1235202759</t>
  </si>
  <si>
    <t>51.51642,-0.10378299</t>
  </si>
  <si>
    <t>1235203208</t>
  </si>
  <si>
    <t>51.530888,-0.12309275</t>
  </si>
  <si>
    <t>1235161732</t>
  </si>
  <si>
    <t>52.5292,-1.7655181</t>
  </si>
  <si>
    <t>B76 9DH</t>
  </si>
  <si>
    <t>D6 - Kingsbury Road (Minworth Parkway), Birmingham</t>
  </si>
  <si>
    <t xml:space="preserve">D6 - Kingsbury Road (Minworth Parkway), Birmingham </t>
  </si>
  <si>
    <t>2000165978</t>
  </si>
  <si>
    <t>52.483006,-1.8884606</t>
  </si>
  <si>
    <t>B4 7ET</t>
  </si>
  <si>
    <t>D6 - Jennens Road, Birmingham, Birmingham (Outbound)</t>
  </si>
  <si>
    <t>2000165779</t>
  </si>
  <si>
    <t>52.554222,-1.8280928</t>
  </si>
  <si>
    <t>B73 5PU</t>
  </si>
  <si>
    <t>D6 - Birmingham Road (Jockey Road), Birmingham</t>
  </si>
  <si>
    <t xml:space="preserve">D6 - Birmingham Road (Jockey Road), Birmingham </t>
  </si>
  <si>
    <t>2000165952</t>
  </si>
  <si>
    <t>52.414745,-1.870262</t>
  </si>
  <si>
    <t>B14 4BN</t>
  </si>
  <si>
    <t>D6 - Yardley Wood Road, Birmingham (North Bound)</t>
  </si>
  <si>
    <t>2000165966</t>
  </si>
  <si>
    <t>52.52002,-1.79871</t>
  </si>
  <si>
    <t>B35 6AH</t>
  </si>
  <si>
    <t>D6 - Kingsbury Road, Birmingham (Northbound)</t>
  </si>
  <si>
    <t>2000165994</t>
  </si>
  <si>
    <t>51.528004,-0.13275893</t>
  </si>
  <si>
    <t>AT FOOT OF WAY OUT ESCALATORS FROM PLATS TO TICKET HALL  C06</t>
  </si>
  <si>
    <t>2000116118</t>
  </si>
  <si>
    <t>51.541027,-0.00347121</t>
  </si>
  <si>
    <t>Stratford West Ham</t>
  </si>
  <si>
    <t>E15 1AZ</t>
  </si>
  <si>
    <t>Corridor from Jubilee &amp; DLR to Northern Ticket Hall</t>
  </si>
  <si>
    <t>Stratford Station LU, Station Street, LONDON,</t>
  </si>
  <si>
    <t>2000179338</t>
  </si>
  <si>
    <t>51.506996,-0.12242697</t>
  </si>
  <si>
    <t>WC2N 6NS</t>
  </si>
  <si>
    <t>CORRIDOR FROM NORTHERN LINE PLATFORM 3 TO BAKERLOO LINE  C01</t>
  </si>
  <si>
    <t>Embankment Station, Embankment Place, LONDON</t>
  </si>
  <si>
    <t>2000134080</t>
  </si>
  <si>
    <t>51.51476,-0.1495591</t>
  </si>
  <si>
    <t>W1C 2JS</t>
  </si>
  <si>
    <t>NORTHERN TUNNELS INTERMEDIATE CONCOURSE</t>
  </si>
  <si>
    <t>Bond Street Station, Oxford Street, London</t>
  </si>
  <si>
    <t>2000117860</t>
  </si>
  <si>
    <t>52.533657,-1.8288876</t>
  </si>
  <si>
    <t>B23 5XB</t>
  </si>
  <si>
    <t>D6 - Sutton Road, Birmingham</t>
  </si>
  <si>
    <t>2000165965</t>
  </si>
  <si>
    <t>52.445442,-1.9340284</t>
  </si>
  <si>
    <t>B29 6BE</t>
  </si>
  <si>
    <t>D6 - Bristol Road (Dale Road), Birmingham</t>
  </si>
  <si>
    <t xml:space="preserve">D6 - Bristol Road (Dale Road), Birmingham </t>
  </si>
  <si>
    <t>2000165942</t>
  </si>
  <si>
    <t>53.405563,-2.9726343</t>
  </si>
  <si>
    <t>L3 5TX</t>
  </si>
  <si>
    <t>DG030201700901 RD6</t>
  </si>
  <si>
    <t>opp 89 Brownlow Hill Liverpool</t>
  </si>
  <si>
    <t>1234854480</t>
  </si>
  <si>
    <t>53.42513,-2.3225513</t>
  </si>
  <si>
    <t>M33 7YE</t>
  </si>
  <si>
    <t>DG020901007702 RD6</t>
  </si>
  <si>
    <t>School Road o/s Timpson Town Centre Sale</t>
  </si>
  <si>
    <t>1234855478</t>
  </si>
  <si>
    <t>52.539043,-1.8815138</t>
  </si>
  <si>
    <t>B44 8PX</t>
  </si>
  <si>
    <t>DG060101059403 RD6</t>
  </si>
  <si>
    <t>o/s 138 Hawthorne Road Birmingham</t>
  </si>
  <si>
    <t>1234854112</t>
  </si>
  <si>
    <t>53.37542,-1.4763367</t>
  </si>
  <si>
    <t>S3 7UR</t>
  </si>
  <si>
    <t>DG040401603201 RD6</t>
  </si>
  <si>
    <t>Moore Street c/o Fitzwilliam Gate Sheffield</t>
  </si>
  <si>
    <t>1234848427</t>
  </si>
  <si>
    <t>51.60708,-0.12454531</t>
  </si>
  <si>
    <t>N11 2ES</t>
  </si>
  <si>
    <t>DG011401007302 RD6</t>
  </si>
  <si>
    <t>Bounds Green Road Bounds Green Road (before Bounds</t>
  </si>
  <si>
    <t>1234856043</t>
  </si>
  <si>
    <t>53.377987,-1.464619</t>
  </si>
  <si>
    <t>S1 2BX</t>
  </si>
  <si>
    <t>DG040401504601 RD6</t>
  </si>
  <si>
    <t>Howard Street c/o Sheaf Street Northside Sheffield</t>
  </si>
  <si>
    <t>1234856483</t>
  </si>
  <si>
    <t>53.372944,-3.1828098</t>
  </si>
  <si>
    <t>CH48 4HX</t>
  </si>
  <si>
    <t>DG030501023504 RD6</t>
  </si>
  <si>
    <t>O/s Concourse Grange Road Hoylake</t>
  </si>
  <si>
    <t>1234856374</t>
  </si>
  <si>
    <t>53.376083,-1.4711415</t>
  </si>
  <si>
    <t>S1 4QW</t>
  </si>
  <si>
    <t>DG040401503701 RD6</t>
  </si>
  <si>
    <t>Eyre Street c/o Matilda Street Sheffield</t>
  </si>
  <si>
    <t>1234856486</t>
  </si>
  <si>
    <t>50.830013,-0.13597038</t>
  </si>
  <si>
    <t>DG240101013204 RD6</t>
  </si>
  <si>
    <t>1234855719</t>
  </si>
  <si>
    <t>52.567547,-2.077013</t>
  </si>
  <si>
    <t>Wolverhampton</t>
  </si>
  <si>
    <t>WV14 6AN</t>
  </si>
  <si>
    <t>DG060701000203 RD6</t>
  </si>
  <si>
    <t>Wellington Road Short Street Bilston Wolverhampton</t>
  </si>
  <si>
    <t>1234858467</t>
  </si>
  <si>
    <t>53.372944,-3.182791</t>
  </si>
  <si>
    <t>DG030501023503 RD6</t>
  </si>
  <si>
    <t>1234856373</t>
  </si>
  <si>
    <t>52.47925,-1.82121</t>
  </si>
  <si>
    <t>B9 5SP</t>
  </si>
  <si>
    <t>D6 - Bordesley Green East (North West Bound), Birmingham</t>
  </si>
  <si>
    <t>2000165981</t>
  </si>
  <si>
    <t>52.472687,-1.8662028</t>
  </si>
  <si>
    <t>B10 0RA</t>
  </si>
  <si>
    <t>D6 - Coventry Road, Birmingham</t>
  </si>
  <si>
    <t xml:space="preserve">D6 - Coventry Road, Birmingham </t>
  </si>
  <si>
    <t>2000165985</t>
  </si>
  <si>
    <t>2021-12-14T20:00:00</t>
  </si>
  <si>
    <t>50.85051,-0.13502859</t>
  </si>
  <si>
    <t>DG240101013904 RD6</t>
  </si>
  <si>
    <t>1234855735</t>
  </si>
  <si>
    <t>50.843895,-0.15163273</t>
  </si>
  <si>
    <t>DG240101009904 RD6</t>
  </si>
  <si>
    <t>1234855733</t>
  </si>
  <si>
    <t>51.581364,-0.33518153</t>
  </si>
  <si>
    <t>HA1 1JU</t>
  </si>
  <si>
    <t>DG011501003301 RD6</t>
  </si>
  <si>
    <t>o/s Moss Bross 21 St Anns Road Harrow</t>
  </si>
  <si>
    <t>1234856049</t>
  </si>
  <si>
    <t>53.44885,-2.9887958</t>
  </si>
  <si>
    <t>DG030401008703 RD6</t>
  </si>
  <si>
    <t>1234858420</t>
  </si>
  <si>
    <t>51.533752,-0.17367487</t>
  </si>
  <si>
    <t>St Johns Wood</t>
  </si>
  <si>
    <t>NW8 9TB</t>
  </si>
  <si>
    <t>WELLINGTON ROAD,FINCHLEY ROAD O/S WELLINGTON COURT,ABBEY ROAD</t>
  </si>
  <si>
    <t>1235204127</t>
  </si>
  <si>
    <t>51.43188,-0.10381767</t>
  </si>
  <si>
    <t>WEST NORWOOD STN,HANNEN ROAD,NEXT TO TICKET OFFICE EXIT DOORWAY</t>
  </si>
  <si>
    <t>1234932462</t>
  </si>
  <si>
    <t>53.385788,-2.9083488</t>
  </si>
  <si>
    <t>L18 2DE</t>
  </si>
  <si>
    <t>DG030201029703 RD6</t>
  </si>
  <si>
    <t>Allerton Road /Garthdale Road Mossley HIll Liverpool</t>
  </si>
  <si>
    <t>1234848980</t>
  </si>
  <si>
    <t>52.50929,-2.082536</t>
  </si>
  <si>
    <t>DY2 8NY</t>
  </si>
  <si>
    <t>DG060301024903 RD6</t>
  </si>
  <si>
    <t>Outside 35-36 King Street Dudley</t>
  </si>
  <si>
    <t>1234856118</t>
  </si>
  <si>
    <t>50.81977,-0.13522252</t>
  </si>
  <si>
    <t>BN2 1TJ</t>
  </si>
  <si>
    <t>DG240101006903 RD6</t>
  </si>
  <si>
    <t>Marine Parade o/s Aquarium opp Charles Street Brig</t>
  </si>
  <si>
    <t>1234855991</t>
  </si>
  <si>
    <t>51.594677,-0.10873556</t>
  </si>
  <si>
    <t>DG011401027502 RD6</t>
  </si>
  <si>
    <t>1234856037</t>
  </si>
  <si>
    <t>51.508087,-0.1253115</t>
  </si>
  <si>
    <t>CHARING CROSS STN,STRAND,WALKWAY FROM CONCOURSE TO STATION FRONT</t>
  </si>
  <si>
    <t>1235074954</t>
  </si>
  <si>
    <t>50.828785,-0.14138134</t>
  </si>
  <si>
    <t>BN1 3ZE</t>
  </si>
  <si>
    <t>BRIGHTON STN (240165)</t>
  </si>
  <si>
    <t>BRIGHTON STN,TERMINUS ROAD,LEFT HAND ENTRANCE WALL</t>
  </si>
  <si>
    <t>1235078434</t>
  </si>
  <si>
    <t>51.46441,-0.21308798</t>
  </si>
  <si>
    <t>SW15 2JJ</t>
  </si>
  <si>
    <t>PUTNEY BRIDGE ROAD,O/S LAURA ASHLEY,THAMESFIELD</t>
  </si>
  <si>
    <t>1235237752</t>
  </si>
  <si>
    <t>52.51997,-1.79874</t>
  </si>
  <si>
    <t>D6 - Kingsbury Road, Birmingham (Southbound)</t>
  </si>
  <si>
    <t>2000165993</t>
  </si>
  <si>
    <t>52.525433,-2.007885</t>
  </si>
  <si>
    <t>B70 9LS</t>
  </si>
  <si>
    <t>DG060401011303 RD6</t>
  </si>
  <si>
    <t>Dudley Street Great Bridge Sandwell</t>
  </si>
  <si>
    <t>1234855015</t>
  </si>
  <si>
    <t>52.396526,-1.9835757</t>
  </si>
  <si>
    <t>DG060101234903 RD6</t>
  </si>
  <si>
    <t>Longbridge Lane outside Sainsburys Birmingham</t>
  </si>
  <si>
    <t>1234854599</t>
  </si>
  <si>
    <t>50.827797,-0.17050381</t>
  </si>
  <si>
    <t>DG240401011004 RD6</t>
  </si>
  <si>
    <t>1234855739</t>
  </si>
  <si>
    <t>51.637245,-0.08086484</t>
  </si>
  <si>
    <t>Edmonton</t>
  </si>
  <si>
    <t>N9 9JS</t>
  </si>
  <si>
    <t>DG011001018701 RD6</t>
  </si>
  <si>
    <t>Bush HIll Parade o/s 9 Enfield</t>
  </si>
  <si>
    <t>1234855149</t>
  </si>
  <si>
    <t>53.39013,-1.4543873</t>
  </si>
  <si>
    <t>S4 7UL</t>
  </si>
  <si>
    <t>DG040401507301 RD6</t>
  </si>
  <si>
    <t>Savile Street o/s 12 o clock Court Sheffield</t>
  </si>
  <si>
    <t>1234856482</t>
  </si>
  <si>
    <t>51.514637,-0.14808896</t>
  </si>
  <si>
    <t>W1C 1JG</t>
  </si>
  <si>
    <t>DG013301700501 RD6</t>
  </si>
  <si>
    <t>Marylebone Lane O/S Debenhams Westminster</t>
  </si>
  <si>
    <t>1234854857</t>
  </si>
  <si>
    <t>2021-12-14T16:00:00</t>
  </si>
  <si>
    <t>53.37929,-1.4841473</t>
  </si>
  <si>
    <t>S10 2GZ</t>
  </si>
  <si>
    <t>DG040401604702 RD6</t>
  </si>
  <si>
    <t>Upper Hanover Street adj Wilkinson Street Sheffield</t>
  </si>
  <si>
    <t>1234855949</t>
  </si>
  <si>
    <t>53.425133,-2.3225336</t>
  </si>
  <si>
    <t>DG020901007701 RD6</t>
  </si>
  <si>
    <t>1234855477</t>
  </si>
  <si>
    <t>53.369102,-3.1835585</t>
  </si>
  <si>
    <t>DG030501011603 RD6</t>
  </si>
  <si>
    <t>1234856376</t>
  </si>
  <si>
    <t>51.534904,-0.03388604</t>
  </si>
  <si>
    <t>E3 5JU</t>
  </si>
  <si>
    <t>DG013001701501 RD6</t>
  </si>
  <si>
    <t>St Stephens Road jnc Old Ford Road Tower Hamlets</t>
  </si>
  <si>
    <t>1234853579</t>
  </si>
  <si>
    <t>52.58692,-1.8298615</t>
  </si>
  <si>
    <t>B75 5BA</t>
  </si>
  <si>
    <t>DG060101023703 RD6</t>
  </si>
  <si>
    <t>Lichfield Road Mere Green Birmingham</t>
  </si>
  <si>
    <t>1234855084</t>
  </si>
  <si>
    <t>51.522552,-0.1575729</t>
  </si>
  <si>
    <t>1234932215</t>
  </si>
  <si>
    <t>51.431847,-0.10386796</t>
  </si>
  <si>
    <t>WEST NORWOOD STN,HANNEN ROAD,TICKET OFFICE</t>
  </si>
  <si>
    <t>1234932465</t>
  </si>
  <si>
    <t>51.54875,-0.07542719</t>
  </si>
  <si>
    <t>E8 2PB</t>
  </si>
  <si>
    <t>DG011201700901 RD6</t>
  </si>
  <si>
    <t>o/s 77-79 Kingsland High Street Hackney</t>
  </si>
  <si>
    <t>1234855357</t>
  </si>
  <si>
    <t>51.52114,-0.19209905</t>
  </si>
  <si>
    <t>W2 5ES</t>
  </si>
  <si>
    <t>DG013301702201 RD6</t>
  </si>
  <si>
    <t>286 Harrow Road Westminster</t>
  </si>
  <si>
    <t>1234855059</t>
  </si>
  <si>
    <t>52.530796,-2.0859737</t>
  </si>
  <si>
    <t>DY4 8AS</t>
  </si>
  <si>
    <t>DG060301007803 RD6</t>
  </si>
  <si>
    <t>New Birmingham Road before Sedgley Road Dudley</t>
  </si>
  <si>
    <t>1234854120</t>
  </si>
  <si>
    <t>53.534203,-2.2837515</t>
  </si>
  <si>
    <t>DG020201501502 RD6</t>
  </si>
  <si>
    <t>1234856853</t>
  </si>
  <si>
    <t>51.60708,-0.12454611</t>
  </si>
  <si>
    <t>DG011401007301 RD6</t>
  </si>
  <si>
    <t>1234856042</t>
  </si>
  <si>
    <t>53.411938,-1.4990219</t>
  </si>
  <si>
    <t>S6 1QA</t>
  </si>
  <si>
    <t>DG040401605101 RD6</t>
  </si>
  <si>
    <t>Penistone Road opp no 220 Sheffield</t>
  </si>
  <si>
    <t>1234853818</t>
  </si>
  <si>
    <t>51.468716,-0.36287314</t>
  </si>
  <si>
    <t>Hounslow</t>
  </si>
  <si>
    <t>TW3 1DH</t>
  </si>
  <si>
    <t>LB HOUNSLOW</t>
  </si>
  <si>
    <t>217 HIGH STREET,10M AFT.JNC. DOUGLAS ROAD,DIR. FELTHAM</t>
  </si>
  <si>
    <t>1234931466</t>
  </si>
  <si>
    <t>51.59081,-0.10359773</t>
  </si>
  <si>
    <t>1235250703</t>
  </si>
  <si>
    <t>51.506706,-0.26898125</t>
  </si>
  <si>
    <t>W3 6LY</t>
  </si>
  <si>
    <t>HIGH STREET,BERRYMEAD GRDENS,OS NO.131(CORALS),SOUTH ACTON</t>
  </si>
  <si>
    <t>1234929863</t>
  </si>
  <si>
    <t>51.452663,-0.14768468</t>
  </si>
  <si>
    <t>SW12 9DU</t>
  </si>
  <si>
    <t>BALHAM HILL,O/S CLAPHAM SOUTH TUBE STN,BALHAM</t>
  </si>
  <si>
    <t>1235238329</t>
  </si>
  <si>
    <t>53.594353,-2.2946646</t>
  </si>
  <si>
    <t>DG020201013801 RD6</t>
  </si>
  <si>
    <t>O/S No 86-88 The Rock Bury</t>
  </si>
  <si>
    <t>1234857121</t>
  </si>
  <si>
    <t>50.831745,-0.13662349</t>
  </si>
  <si>
    <t>DG240101056204 RD6</t>
  </si>
  <si>
    <t>1234855729</t>
  </si>
  <si>
    <t>51.559475,0.0700752</t>
  </si>
  <si>
    <t>Ilford</t>
  </si>
  <si>
    <t>IG1 4DU</t>
  </si>
  <si>
    <t>DG012601700701 RD6</t>
  </si>
  <si>
    <t>o/s 29 Cranbook Road o/s Cranbrook Road Redbridge</t>
  </si>
  <si>
    <t>1234855840</t>
  </si>
  <si>
    <t>53.374077,-1.4659915</t>
  </si>
  <si>
    <t>S2 4AW</t>
  </si>
  <si>
    <t>DG040401604401 RD6</t>
  </si>
  <si>
    <t>St Mary Road St Mary Road Sheffield</t>
  </si>
  <si>
    <t>1234856607</t>
  </si>
  <si>
    <t>2021-12-14T12:00:00</t>
  </si>
  <si>
    <t>53.576225,-2.4292288</t>
  </si>
  <si>
    <t>BL1 1SW</t>
  </si>
  <si>
    <t>DG020101700401 RD6</t>
  </si>
  <si>
    <t>o/s 35-39 Great Moor St Bolton</t>
  </si>
  <si>
    <t>1234854465</t>
  </si>
  <si>
    <t>53.38699,-1.47082</t>
  </si>
  <si>
    <t>S8 8PB</t>
  </si>
  <si>
    <t>DG040401602201 RD6</t>
  </si>
  <si>
    <t>Gibralter Street c/o Bower Spring Sheffield</t>
  </si>
  <si>
    <t>1234848990</t>
  </si>
  <si>
    <t>51.57138,-0.4116107</t>
  </si>
  <si>
    <t>HA4 9BH</t>
  </si>
  <si>
    <t>DG011701700101 RD6</t>
  </si>
  <si>
    <t>ATM o/s 85 Victoria Road Hillingdon</t>
  </si>
  <si>
    <t>1234853512</t>
  </si>
  <si>
    <t>52.416767,-1.9695542</t>
  </si>
  <si>
    <t>B31 2NN</t>
  </si>
  <si>
    <t>DG060101064203 RD6</t>
  </si>
  <si>
    <t>Bristol Road South Bell Lane Birmingham</t>
  </si>
  <si>
    <t>1234855022</t>
  </si>
  <si>
    <t>51.414932,-0.05268483</t>
  </si>
  <si>
    <t>Penge</t>
  </si>
  <si>
    <t>SE20 7EU</t>
  </si>
  <si>
    <t>DG010601700901 RD6</t>
  </si>
  <si>
    <t>o/s 130a High Street Penge</t>
  </si>
  <si>
    <t>1234855366</t>
  </si>
  <si>
    <t>51.555485,-0.11585901</t>
  </si>
  <si>
    <t>N7 6PA</t>
  </si>
  <si>
    <t>HOLLOWAY ROAD,NR WAITROSE,HIGHBURY WEST</t>
  </si>
  <si>
    <t>1235238233</t>
  </si>
  <si>
    <t>53.37628,-1.4828639</t>
  </si>
  <si>
    <t>S3 7SQ</t>
  </si>
  <si>
    <t>DG040401602601 RD6</t>
  </si>
  <si>
    <t>Hanover Way c/o Broomhall Street Sheffield</t>
  </si>
  <si>
    <t>1234848424</t>
  </si>
  <si>
    <t>52.458244,-1.9583849</t>
  </si>
  <si>
    <t>DG060101218704 RD6</t>
  </si>
  <si>
    <t>Lordswood Road Opp 5A-5H 608856 Harborne Birmingham</t>
  </si>
  <si>
    <t>1234858432</t>
  </si>
  <si>
    <t>50.955246,-0.13337615</t>
  </si>
  <si>
    <t>RH15 9BZ</t>
  </si>
  <si>
    <t>DG480601000203 RD6</t>
  </si>
  <si>
    <t>Civic Way nr Library Burgess Hill</t>
  </si>
  <si>
    <t>1234856307</t>
  </si>
  <si>
    <t>51.556427,-0.11764956</t>
  </si>
  <si>
    <t>DG011901700201 RD6</t>
  </si>
  <si>
    <t>o/s 347 Holloway Road Islington</t>
  </si>
  <si>
    <t>1234853867</t>
  </si>
  <si>
    <t>51.556828,-0.1177264</t>
  </si>
  <si>
    <t>N7 6PZ</t>
  </si>
  <si>
    <t>DG011901700701 RD6</t>
  </si>
  <si>
    <t>o/s 402 Holloway Road o/s David Hutchins Recruitment Islington</t>
  </si>
  <si>
    <t>1234853872</t>
  </si>
  <si>
    <t>51.59614,-0.10894608</t>
  </si>
  <si>
    <t>DG011401004001 RD6</t>
  </si>
  <si>
    <t>1234856038</t>
  </si>
  <si>
    <t>53.458687,-2.2934964</t>
  </si>
  <si>
    <t>M32 0QH</t>
  </si>
  <si>
    <t>DG020901008102 RD6</t>
  </si>
  <si>
    <t>Chester Road c/o Avondale Road Gorse Hill Stretfor</t>
  </si>
  <si>
    <t>1234855497</t>
  </si>
  <si>
    <t>51.610107,-0.11007915</t>
  </si>
  <si>
    <t>N13 4TD</t>
  </si>
  <si>
    <t>DG011001700701 RD6</t>
  </si>
  <si>
    <t>o/s 85-87 Green Lanes Enfield</t>
  </si>
  <si>
    <t>1234854182</t>
  </si>
  <si>
    <t>51.551617,-0.111059</t>
  </si>
  <si>
    <t>N7 8HG</t>
  </si>
  <si>
    <t>DG011901700801 RD6</t>
  </si>
  <si>
    <t>o/s 239-241 Holloway Road Islington</t>
  </si>
  <si>
    <t>1234854714</t>
  </si>
  <si>
    <t>51.43537,-0.15841395</t>
  </si>
  <si>
    <t>SW17 8BD</t>
  </si>
  <si>
    <t>TOOTING BEC ROAD,ADJ ST. ANSELMS SCHOOL NR TOOTING BEC ST,BEDFORD</t>
  </si>
  <si>
    <t>1235237759</t>
  </si>
  <si>
    <t>51.438114,-0.1271605</t>
  </si>
  <si>
    <t>Streatham</t>
  </si>
  <si>
    <t>SW2 4PA</t>
  </si>
  <si>
    <t>STREATHAM HILL STN (012272)</t>
  </si>
  <si>
    <t>STREATHAM HILL STN,DREWSTEAD ROAD,BOOKING HALL</t>
  </si>
  <si>
    <t>1235195985</t>
  </si>
  <si>
    <t>50.82914,-0.17545272</t>
  </si>
  <si>
    <t>BN3 2DL</t>
  </si>
  <si>
    <t>TESCO HOVE (2700)</t>
  </si>
  <si>
    <t>TESCO HOVE,CHURCH ROAD,AGAINST PILLAR ADJ. ATMS</t>
  </si>
  <si>
    <t>1234868466</t>
  </si>
  <si>
    <t>53.482834,-2.2549844</t>
  </si>
  <si>
    <t>Salford</t>
  </si>
  <si>
    <t>M3 5ET</t>
  </si>
  <si>
    <t>general station area</t>
  </si>
  <si>
    <t>Salford Central Station, New Bailey Street, Salford, Greater Manchester</t>
  </si>
  <si>
    <t>2000187397</t>
  </si>
  <si>
    <t>51.545376,-0.20213693</t>
  </si>
  <si>
    <t>Willesden</t>
  </si>
  <si>
    <t>NW6 7QB</t>
  </si>
  <si>
    <t>KILBURN HIGH ROAD,357/359,AT BRONDESBURY STN,N OF DYNE RD,KILBURN</t>
  </si>
  <si>
    <t>1234929694</t>
  </si>
  <si>
    <t>51.56482,-0.07297919</t>
  </si>
  <si>
    <t>N16 6XZ</t>
  </si>
  <si>
    <t>STAMFORD HILL,OS 28/30 62M STH AND OP MANOR RD,CAZENOVE</t>
  </si>
  <si>
    <t>1235257144</t>
  </si>
  <si>
    <t>51.509502,-0.08698776</t>
  </si>
  <si>
    <t>EC4R 9HA</t>
  </si>
  <si>
    <t>KING WILLIAM STREET,IFO ADELAIDE HOUSE</t>
  </si>
  <si>
    <t>1234931623</t>
  </si>
  <si>
    <t>51.496475,-0.09992225</t>
  </si>
  <si>
    <t>SE1 6NJ</t>
  </si>
  <si>
    <t>NEWINGTON CAUSEWAY,NR ELEPHANT &amp; CASTLE TUBE STN,CATHEDRALS</t>
  </si>
  <si>
    <t>1235256926</t>
  </si>
  <si>
    <t>51.55378,-0.21212725</t>
  </si>
  <si>
    <t>NW2 3JR</t>
  </si>
  <si>
    <t>CRICKLEWOOD BROADWAY,O/S SOLICITORS STH OF KEYES RD,MAPESBURY</t>
  </si>
  <si>
    <t>1234929322</t>
  </si>
  <si>
    <t>51.567554,0.3998572</t>
  </si>
  <si>
    <t>Basildon</t>
  </si>
  <si>
    <t>SS15 6TJ</t>
  </si>
  <si>
    <t>TESCO BASILDON LANGDON HILLS (2082)</t>
  </si>
  <si>
    <t>TESCO BASILDON 2,MANDEVILLE WAY,STORE ENTRANCE</t>
  </si>
  <si>
    <t>1235190732</t>
  </si>
  <si>
    <t>52.526142,-1.8373277</t>
  </si>
  <si>
    <t>B23 6QU</t>
  </si>
  <si>
    <t>D6 - Sutton New Road, Birmingham (Southbound)</t>
  </si>
  <si>
    <t>2000165948</t>
  </si>
  <si>
    <t>52.404797,-1.887055</t>
  </si>
  <si>
    <t>B14 5NG</t>
  </si>
  <si>
    <t>D6 - Druids Lane (North Side), Birmingham</t>
  </si>
  <si>
    <t xml:space="preserve">D6 - Druids Lane (North Side), Birmingham </t>
  </si>
  <si>
    <t>2000165961</t>
  </si>
  <si>
    <t>52.468155,-1.8964926</t>
  </si>
  <si>
    <t>B5 7DX</t>
  </si>
  <si>
    <t>DG060101263803 RD6</t>
  </si>
  <si>
    <t>Sherlock Street Opposite Hope Street Birmingham</t>
  </si>
  <si>
    <t>1234856635</t>
  </si>
  <si>
    <t>50.85547,-0.15429766</t>
  </si>
  <si>
    <t>DG240101009803 RD6</t>
  </si>
  <si>
    <t>1234855730</t>
  </si>
  <si>
    <t>50.812164,-0.10411871</t>
  </si>
  <si>
    <t>DG240101000403 RD6</t>
  </si>
  <si>
    <t>1234855744</t>
  </si>
  <si>
    <t>51.586166,-0.10074621</t>
  </si>
  <si>
    <t>N8 0QY</t>
  </si>
  <si>
    <t>DG011401701001 RD6</t>
  </si>
  <si>
    <t>o/s 653 Green Lanes o/s FAgs and Mags Haringey</t>
  </si>
  <si>
    <t>1234853675</t>
  </si>
  <si>
    <t>53.361023,-1.472935</t>
  </si>
  <si>
    <t>S2 4HS</t>
  </si>
  <si>
    <t>DG040401504901 RD6</t>
  </si>
  <si>
    <t>London Road C/O Oak Street Sheffield</t>
  </si>
  <si>
    <t>1234858437</t>
  </si>
  <si>
    <t>2021-12-14T08:00:00</t>
  </si>
  <si>
    <t>53.412052,-2.9886603</t>
  </si>
  <si>
    <t>DG030201105303 RD6</t>
  </si>
  <si>
    <t>1234856346</t>
  </si>
  <si>
    <t>53.396664,-2.968169</t>
  </si>
  <si>
    <t>L8 7LR</t>
  </si>
  <si>
    <t>DG030201105203 RD6</t>
  </si>
  <si>
    <t>Catherine Street/Canning Street Liverpool</t>
  </si>
  <si>
    <t>1234853149</t>
  </si>
  <si>
    <t>52.447353,-1.9273814</t>
  </si>
  <si>
    <t>B29 7BH</t>
  </si>
  <si>
    <t>DG060101064503 RD6</t>
  </si>
  <si>
    <t>Bristol Road Outside Birmingham Uni opp Bournbrook</t>
  </si>
  <si>
    <t>1234856295</t>
  </si>
  <si>
    <t>51.43093,0.02150668</t>
  </si>
  <si>
    <t>GROVE PARK STN,AMBLECOTE MEADOWS,BOOKING HALL AT EXIT</t>
  </si>
  <si>
    <t>1235192711</t>
  </si>
  <si>
    <t>52.534466,-1.8277422</t>
  </si>
  <si>
    <t>B23 5NQ</t>
  </si>
  <si>
    <t>DG060101064803 RD6</t>
  </si>
  <si>
    <t>Sutton Road Broadfields Road Birmingham</t>
  </si>
  <si>
    <t>1234855801</t>
  </si>
  <si>
    <t>50.82477,-0.15150824</t>
  </si>
  <si>
    <t>DG240101011104 RD6</t>
  </si>
  <si>
    <t>1234855710</t>
  </si>
  <si>
    <t>50.831715,-0.13433532</t>
  </si>
  <si>
    <t>BN1 4SF</t>
  </si>
  <si>
    <t>DG240101012604 RD6</t>
  </si>
  <si>
    <t>Ditchlin Road jct Baker Street Brighton</t>
  </si>
  <si>
    <t>1234855717</t>
  </si>
  <si>
    <t>53.368942,-1.4647353</t>
  </si>
  <si>
    <t>S2 4DL</t>
  </si>
  <si>
    <t>DG040401506801 RD6</t>
  </si>
  <si>
    <t>Queens Road c/o Charlotte Road Sheffield</t>
  </si>
  <si>
    <t>1234856479</t>
  </si>
  <si>
    <t>53.40531,-2.9904776</t>
  </si>
  <si>
    <t>L2 7PQ</t>
  </si>
  <si>
    <t>DG030201045404 RD6</t>
  </si>
  <si>
    <t>South Castle Street c/o James Street Liverpool</t>
  </si>
  <si>
    <t>1234856345</t>
  </si>
  <si>
    <t>53.42492,-2.3211052</t>
  </si>
  <si>
    <t>DG020901007802 RD6</t>
  </si>
  <si>
    <t>1234855480</t>
  </si>
  <si>
    <t>51.515972,-0.14080246</t>
  </si>
  <si>
    <t>W1W 8QL</t>
  </si>
  <si>
    <t>DG013301701601 RD6</t>
  </si>
  <si>
    <t>6-10 Great Portland Street Maplin Westminster</t>
  </si>
  <si>
    <t>1234854862</t>
  </si>
  <si>
    <t>53.40515,-2.9759505</t>
  </si>
  <si>
    <t>L3 5RE</t>
  </si>
  <si>
    <t>DG030201033103 RD6</t>
  </si>
  <si>
    <t>Brownlow Hill o/s Multistorey Car Park Liverpool</t>
  </si>
  <si>
    <t>1234853449</t>
  </si>
  <si>
    <t>51.58087,-0.19870833</t>
  </si>
  <si>
    <t>NW11 0QE</t>
  </si>
  <si>
    <t>DG010301075301 RD6</t>
  </si>
  <si>
    <t>1075 Finchley Road 50m Bef JNC Hendon Park Row O/S Police Stn Barnet</t>
  </si>
  <si>
    <t>1234859076</t>
  </si>
  <si>
    <t>52.501347,-1.7634307</t>
  </si>
  <si>
    <t>B36 0JQ</t>
  </si>
  <si>
    <t>DG060501003103 RD6</t>
  </si>
  <si>
    <t>Chester Road jct Hurst Lane North Birmingham</t>
  </si>
  <si>
    <t>1234856577</t>
  </si>
  <si>
    <t>51.54182,0.14783756</t>
  </si>
  <si>
    <t>Dagenham</t>
  </si>
  <si>
    <t>RM9 5AQ</t>
  </si>
  <si>
    <t>DG010201700701 RD6</t>
  </si>
  <si>
    <t>o/s 261 Heathway Barking</t>
  </si>
  <si>
    <t>1234853589</t>
  </si>
  <si>
    <t>51.51155,-0.12814398</t>
  </si>
  <si>
    <t>WC2H 0AP</t>
  </si>
  <si>
    <t>TICKET HALL AND EXITS TO STREET                          T01</t>
  </si>
  <si>
    <t>Leicester Square Station, Charing Cross Road, LONDON</t>
  </si>
  <si>
    <t>2000118495</t>
  </si>
  <si>
    <t>51.512085,-0.12837374</t>
  </si>
  <si>
    <t>CENTRAL CONCOURSE &gt;&lt; NORTHERN LINE PLATFORMS</t>
  </si>
  <si>
    <t>2000118489</t>
  </si>
  <si>
    <t>51.462475,-0.00995007</t>
  </si>
  <si>
    <t>LEWISHAM HIGH STREET,O/S BARCLAYS,LEWISHAM CENTRAL</t>
  </si>
  <si>
    <t>1234929359</t>
  </si>
  <si>
    <t>51.528015,-0.13413443</t>
  </si>
  <si>
    <t>NW1 2DY</t>
  </si>
  <si>
    <t>EUSTON STN (010766)</t>
  </si>
  <si>
    <t>EUSTON STN,MELTON STREET,CONCOURSE ADJ PLATFORM 14/15</t>
  </si>
  <si>
    <t>1235071916</t>
  </si>
  <si>
    <t>51.528057,-0.13401356</t>
  </si>
  <si>
    <t>EUSTON STN,MELTON STREET,CONCOURSE ADJ PLATFORM 12/13</t>
  </si>
  <si>
    <t>1235071917</t>
  </si>
  <si>
    <t>51.455536,0.05278831</t>
  </si>
  <si>
    <t>ELTHAM STN,BOOKING HALL,RIGHT OF EXIT TO CAR PARK</t>
  </si>
  <si>
    <t>1234931152</t>
  </si>
  <si>
    <t>53.378273,-1.4628577</t>
  </si>
  <si>
    <t>SHEFFIELD STN,SHEAF STREET,CONCOURSE</t>
  </si>
  <si>
    <t>1235196392</t>
  </si>
  <si>
    <t>51.612988,-0.24880698</t>
  </si>
  <si>
    <t>MILL HILL BROADWAY STN,STATION ROAD,LOCATED IN BOOKING HALL</t>
  </si>
  <si>
    <t>1234931924</t>
  </si>
  <si>
    <t>51.410927,-0.02563283</t>
  </si>
  <si>
    <t>Beckenham</t>
  </si>
  <si>
    <t>BR3 1HY</t>
  </si>
  <si>
    <t>BECKENHAM JUNCTION STN (010667)</t>
  </si>
  <si>
    <t>BECKENHAM JUNCTION STN,SOUTHEND ROAD,PLATFORM 1 BOOKING HALL</t>
  </si>
  <si>
    <t>1234931988</t>
  </si>
  <si>
    <t>51.537308,-0.00268167</t>
  </si>
  <si>
    <t>E15 2LB</t>
  </si>
  <si>
    <t>LB NEWHAM</t>
  </si>
  <si>
    <t>HIGH STREET,OPP ST. PATRICK'S COLLEGE,STRATFORD AND NEW TOWN</t>
  </si>
  <si>
    <t>1235237256</t>
  </si>
  <si>
    <t>51.5387,-0.14346027</t>
  </si>
  <si>
    <t>1234930347</t>
  </si>
  <si>
    <t>51.55366,-0.28970692</t>
  </si>
  <si>
    <t>HA9 6AX</t>
  </si>
  <si>
    <t>HIGH ROAD,OPP LANMORE HOUSE,WEMBLEY CENTRAL</t>
  </si>
  <si>
    <t>1235237830</t>
  </si>
  <si>
    <t>51.45959,-0.18042535</t>
  </si>
  <si>
    <t>SW18 2HH</t>
  </si>
  <si>
    <t>EAST HILL,O/S EAST HILL ESTATE,FAIRFIELD</t>
  </si>
  <si>
    <t>1235256899</t>
  </si>
  <si>
    <t>51.50294,-0.11068871</t>
  </si>
  <si>
    <t>SE1 8UL</t>
  </si>
  <si>
    <t>WATERLOO ROAD,O/S WATERLOO STATION,BISHOP'S</t>
  </si>
  <si>
    <t>1234841942</t>
  </si>
  <si>
    <t>51.45651,0.14646704</t>
  </si>
  <si>
    <t>DA6 7DY</t>
  </si>
  <si>
    <t>LB BEXLEY</t>
  </si>
  <si>
    <t>MARKET PLACE,O/S ARGOS AND OPP BARCLAYS BANK,CHRISTCHURCH</t>
  </si>
  <si>
    <t>1235237462</t>
  </si>
  <si>
    <t>51.40059,-0.25567105</t>
  </si>
  <si>
    <t>KT3 4EU</t>
  </si>
  <si>
    <t>HIGH STREET,103.3 M S OF KING'S AVENUE. OS 102-104.,BEVERLEY</t>
  </si>
  <si>
    <t>1235250771</t>
  </si>
  <si>
    <t>51.464664,-0.1612894</t>
  </si>
  <si>
    <t>SW11 5TG</t>
  </si>
  <si>
    <t>LAVENDER HILL,O/S FOXTONS,SHAFTESBURY</t>
  </si>
  <si>
    <t>1235237758</t>
  </si>
  <si>
    <t>51.53062,-0.12285841</t>
  </si>
  <si>
    <t>NW1 2SA</t>
  </si>
  <si>
    <t>EUSTON ROAD,O/S KINGS X STN &amp; OPP LADBROKES (PT E),KING'S CROSS</t>
  </si>
  <si>
    <t>1234929857</t>
  </si>
  <si>
    <t>51.45668,0.14416872</t>
  </si>
  <si>
    <t>DA6 7DQ</t>
  </si>
  <si>
    <t>BROADWAY,IFO NO 122 AFT ARNSBERG WAY,CHRISTCHURCH</t>
  </si>
  <si>
    <t>1235257076</t>
  </si>
  <si>
    <t>51.464943,0.1018207</t>
  </si>
  <si>
    <t>Welling</t>
  </si>
  <si>
    <t>DA16 3AU</t>
  </si>
  <si>
    <t>WELLING STN (010474)</t>
  </si>
  <si>
    <t>WELLING STN,STATION APPROACH,PLATFORM 2</t>
  </si>
  <si>
    <t>1234931993</t>
  </si>
  <si>
    <t>51.502716,-0.11402525</t>
  </si>
  <si>
    <t>1234928995</t>
  </si>
  <si>
    <t>51.50208,-0.11208348</t>
  </si>
  <si>
    <t>1234928992</t>
  </si>
  <si>
    <t>51.431866,-0.1038465</t>
  </si>
  <si>
    <t>1234932463</t>
  </si>
  <si>
    <t>51.398624,-0.10013106</t>
  </si>
  <si>
    <t>Thornton Heath</t>
  </si>
  <si>
    <t>CR7 8JA</t>
  </si>
  <si>
    <t>THORNTON HEATH STN (010876)</t>
  </si>
  <si>
    <t>THORNTON HEATH STN,BRIGSTOCK ROAD,BOOKING HALL, RIGHT OF GATELINE</t>
  </si>
  <si>
    <t>1234931622</t>
  </si>
  <si>
    <t>52.48052,-1.91436</t>
  </si>
  <si>
    <t>B1 2SL</t>
  </si>
  <si>
    <t>D6 - King Edwards Road, Birmingham (Panel 2)</t>
  </si>
  <si>
    <t>2000166002</t>
  </si>
  <si>
    <t>52.50254,-1.89975</t>
  </si>
  <si>
    <t>B19 2LN</t>
  </si>
  <si>
    <t>D6 - Lozells Road, Birmingham (Panel 1)</t>
  </si>
  <si>
    <t>2000165968</t>
  </si>
  <si>
    <t>52.4937,-1.9053644</t>
  </si>
  <si>
    <t>B19 3UL</t>
  </si>
  <si>
    <t>D6 - New John Street, Birmingham (Westbound)</t>
  </si>
  <si>
    <t>2000165772</t>
  </si>
  <si>
    <t>52.554153,-1.8282502</t>
  </si>
  <si>
    <t>D6 - Jockey Road (North Side), Birmingham</t>
  </si>
  <si>
    <t xml:space="preserve">D6 - Jockey Road (North Side), Birmingham </t>
  </si>
  <si>
    <t>2000165953</t>
  </si>
  <si>
    <t>51.531254,-0.12408295</t>
  </si>
  <si>
    <t>NORTHERN TICKET HALL</t>
  </si>
  <si>
    <t>Kings Cross St. Pancras Station, Euston Road, LONDON</t>
  </si>
  <si>
    <t>2000118672</t>
  </si>
  <si>
    <t>51.53151,-0.12407464</t>
  </si>
  <si>
    <t>2000118671</t>
  </si>
  <si>
    <t>52.57889,-1.8292819</t>
  </si>
  <si>
    <t>B74 2TZ</t>
  </si>
  <si>
    <t>D6 - Lichfield Road, Birmingham  (East Side Panel 1)</t>
  </si>
  <si>
    <t>2000165954</t>
  </si>
  <si>
    <t>52.47236,-1.921593</t>
  </si>
  <si>
    <t>B16 8TP</t>
  </si>
  <si>
    <t>D6 - Hagley Road, Birmingham (Eastbound)</t>
  </si>
  <si>
    <t>2000178878</t>
  </si>
  <si>
    <t>52.468155,-1.8964945</t>
  </si>
  <si>
    <t>DG060101263804 RD6</t>
  </si>
  <si>
    <t>1234856636</t>
  </si>
  <si>
    <t>53.37875,-2.947865</t>
  </si>
  <si>
    <t>L17 4JP</t>
  </si>
  <si>
    <t>DG030201200903 RD6</t>
  </si>
  <si>
    <t>Aigburth Road Parkfield Road opp 163 Liverpool</t>
  </si>
  <si>
    <t>1234853070</t>
  </si>
  <si>
    <t>53.39034,-1.4540013</t>
  </si>
  <si>
    <t>DG040401507501 RD6</t>
  </si>
  <si>
    <t>1234856484</t>
  </si>
  <si>
    <t>2021-12-13T20:00:00</t>
  </si>
  <si>
    <t>51.526737,-0.06261256</t>
  </si>
  <si>
    <t>Bethnal Green</t>
  </si>
  <si>
    <t>E2 6LG</t>
  </si>
  <si>
    <t>DG013001700501 RD6</t>
  </si>
  <si>
    <t>o/s 339 Bethnal Green Road Tower Hamlets</t>
  </si>
  <si>
    <t>1234853531</t>
  </si>
  <si>
    <t>53.447884,-2.3527887</t>
  </si>
  <si>
    <t>Urmston Partington</t>
  </si>
  <si>
    <t>M41 9BQ</t>
  </si>
  <si>
    <t>DG020901008002 RD6</t>
  </si>
  <si>
    <t>Station Road Higher Road Town Centre Urmston</t>
  </si>
  <si>
    <t>1234855484</t>
  </si>
  <si>
    <t>52.52921,-1.894842</t>
  </si>
  <si>
    <t>B44 8BP</t>
  </si>
  <si>
    <t>DG060101246303 RD6</t>
  </si>
  <si>
    <t>College Road o/s Boars Heath PH Birmingham</t>
  </si>
  <si>
    <t>1234854282</t>
  </si>
  <si>
    <t>51.514603,-0.16235471</t>
  </si>
  <si>
    <t>W2 2JE</t>
  </si>
  <si>
    <t>DG013301700201 RD6</t>
  </si>
  <si>
    <t>27-29 Edgware Road Westminster</t>
  </si>
  <si>
    <t>1234854860</t>
  </si>
  <si>
    <t>51.553078,-0.2855218</t>
  </si>
  <si>
    <t>HA9 6BA</t>
  </si>
  <si>
    <t>HARROW ROAD,IFO 324,AFT OAKINGTON MANOR DR</t>
  </si>
  <si>
    <t>1234932975</t>
  </si>
  <si>
    <t>52.51071,-2.0874891</t>
  </si>
  <si>
    <t>DY1 1JR</t>
  </si>
  <si>
    <t>DG060301027403 RD6</t>
  </si>
  <si>
    <t>o/s 32 Wolverhampton Street Gads Lane Dudley</t>
  </si>
  <si>
    <t>1234853888</t>
  </si>
  <si>
    <t>51.526524,-0.10407134</t>
  </si>
  <si>
    <t>EC1V 4NB</t>
  </si>
  <si>
    <t>DG011901007001 RD6</t>
  </si>
  <si>
    <t>St John Street o/s Library Islington</t>
  </si>
  <si>
    <t>1234854930</t>
  </si>
  <si>
    <t>51.577377,-0.09870259</t>
  </si>
  <si>
    <t>Harringay</t>
  </si>
  <si>
    <t>N4 1DX</t>
  </si>
  <si>
    <t>DG011401700701 RD6</t>
  </si>
  <si>
    <t>o/s 79a-80 Grand Parade Green Lanes Haringey</t>
  </si>
  <si>
    <t>1234853583</t>
  </si>
  <si>
    <t>53.489864,-2.1012135</t>
  </si>
  <si>
    <t>OL6 7DQ</t>
  </si>
  <si>
    <t>DG020801506701 RD6</t>
  </si>
  <si>
    <t>Cavendish Street opp Charlestown Way Tameside</t>
  </si>
  <si>
    <t>1234857928</t>
  </si>
  <si>
    <t>52.51074,-2.0876813</t>
  </si>
  <si>
    <t>DY1 1DS</t>
  </si>
  <si>
    <t>DG060301006804 RD6</t>
  </si>
  <si>
    <t>Wolverhampton Street nr opp Trinity Street Dudley</t>
  </si>
  <si>
    <t>1234855818</t>
  </si>
  <si>
    <t>51.539936,-0.11678981</t>
  </si>
  <si>
    <t>N1 1BB</t>
  </si>
  <si>
    <t>CALEDONIAN ROAD,O/S 312 OPP STORY STREET,CALEDONIAN</t>
  </si>
  <si>
    <t>1234929471</t>
  </si>
  <si>
    <t>51.49402,-0.09843904</t>
  </si>
  <si>
    <t>ELEPHANT AND CASTLE STN,CONCOURSE,RIGHT OF BIKE RACKS</t>
  </si>
  <si>
    <t>1234931417</t>
  </si>
  <si>
    <t>51.565434,-0.13371255</t>
  </si>
  <si>
    <t>N19 3QS</t>
  </si>
  <si>
    <t>SANDRIDGE STREET,NR ARCHWAY TUBE STN,JUNCTION</t>
  </si>
  <si>
    <t>1235257152</t>
  </si>
  <si>
    <t>51.52811,-0.09077586</t>
  </si>
  <si>
    <t>EC1V 1JN</t>
  </si>
  <si>
    <t>CITY ROAD,O/S BODEAN'S OLD STREET,HOXTON WEST</t>
  </si>
  <si>
    <t>1235237856</t>
  </si>
  <si>
    <t>50.877163,0.0151316</t>
  </si>
  <si>
    <t>Lewes</t>
  </si>
  <si>
    <t>BN7 2BY</t>
  </si>
  <si>
    <t>TESCO LEWES (2822)</t>
  </si>
  <si>
    <t>TESCO LEWES,BROOKS ROAD,STORE ENTRANCE</t>
  </si>
  <si>
    <t>1235191241</t>
  </si>
  <si>
    <t>52.50038,-1.8960478</t>
  </si>
  <si>
    <t>B6 4UP</t>
  </si>
  <si>
    <t>D6 - High Street, Newtown, Birmingham</t>
  </si>
  <si>
    <t xml:space="preserve">D6 - High Street, Newtown, Birmingham </t>
  </si>
  <si>
    <t>2000165787</t>
  </si>
  <si>
    <t>2021-12-13T16:00:00</t>
  </si>
  <si>
    <t>51.6334,-0.13108492</t>
  </si>
  <si>
    <t>Southgate</t>
  </si>
  <si>
    <t>N14 5PH</t>
  </si>
  <si>
    <t>DG011001700301 RD6</t>
  </si>
  <si>
    <t>o/s 92 Chaseside Enfield</t>
  </si>
  <si>
    <t>1234853522</t>
  </si>
  <si>
    <t>52.5452,-1.9385846</t>
  </si>
  <si>
    <t>DG060401002503 RD6</t>
  </si>
  <si>
    <t>Opposite 28-30 Newton Road Birmingham Sandwell</t>
  </si>
  <si>
    <t>1234856705</t>
  </si>
  <si>
    <t>51.508865,-0.3373251</t>
  </si>
  <si>
    <t>Hanwell</t>
  </si>
  <si>
    <t>W7 3ST</t>
  </si>
  <si>
    <t>DG010901702501 RD6</t>
  </si>
  <si>
    <t>o/s 141 Uxbridge Road Ealing</t>
  </si>
  <si>
    <t>1234854867</t>
  </si>
  <si>
    <t>53.447884,-2.3528044</t>
  </si>
  <si>
    <t>DG020901008001 RD6</t>
  </si>
  <si>
    <t>1234855483</t>
  </si>
  <si>
    <t>53.378258,-1.4714141</t>
  </si>
  <si>
    <t>S1 2HQ</t>
  </si>
  <si>
    <t>DG040401604001 RD6</t>
  </si>
  <si>
    <t>Pinstone Street c/o Cambridge Street Sheffield</t>
  </si>
  <si>
    <t>1234856487</t>
  </si>
  <si>
    <t>51.44588,-0.15004589</t>
  </si>
  <si>
    <t>SW12 9AP</t>
  </si>
  <si>
    <t>DG013201700301 RD6</t>
  </si>
  <si>
    <t>o/s 69 Balham High Road Wandsworth</t>
  </si>
  <si>
    <t>1234853565</t>
  </si>
  <si>
    <t>52.399094,-2.0051146</t>
  </si>
  <si>
    <t>B45 9FN</t>
  </si>
  <si>
    <t>DG060101208703 RD6</t>
  </si>
  <si>
    <t>Parkway Hollywood Bowl Birmingham</t>
  </si>
  <si>
    <t>1234855024</t>
  </si>
  <si>
    <t>53.451786,-2.0734146</t>
  </si>
  <si>
    <t>DG020801503001 RD6</t>
  </si>
  <si>
    <t>Mottram Road A57 Tameside</t>
  </si>
  <si>
    <t>1234857932</t>
  </si>
  <si>
    <t>52.445927,-1.8251414</t>
  </si>
  <si>
    <t>B27 6QU</t>
  </si>
  <si>
    <t>DG060101003703 RD6</t>
  </si>
  <si>
    <t>Westley Road Acocks Green o/s Warwick Bowl Birmingham</t>
  </si>
  <si>
    <t>1234854261</t>
  </si>
  <si>
    <t>52.51197,-2.0543377</t>
  </si>
  <si>
    <t>DY2 7PR</t>
  </si>
  <si>
    <t>DG060301001803 RD6</t>
  </si>
  <si>
    <t>Birmingham Road Tipton Dudley</t>
  </si>
  <si>
    <t>1234855074</t>
  </si>
  <si>
    <t>50.823784,-0.14618954</t>
  </si>
  <si>
    <t>DG240101057304 RD6</t>
  </si>
  <si>
    <t>1234855820</t>
  </si>
  <si>
    <t>53.594185,-2.2950969</t>
  </si>
  <si>
    <t>DG020201013702 RD6</t>
  </si>
  <si>
    <t>1234856912</t>
  </si>
  <si>
    <t>51.481155,-0.26801103</t>
  </si>
  <si>
    <t>Chiswick</t>
  </si>
  <si>
    <t>W4 3HB</t>
  </si>
  <si>
    <t>platform 1 - towards London Waterloo</t>
  </si>
  <si>
    <t>Chiswick station,Burlington Lane,Chiswick,Greater London</t>
  </si>
  <si>
    <t>2000165725</t>
  </si>
  <si>
    <t>51.633865,-0.10109059</t>
  </si>
  <si>
    <t>Winchmore Hill</t>
  </si>
  <si>
    <t>N21 3NG</t>
  </si>
  <si>
    <t>WINCHMORE HILL STN (011080)</t>
  </si>
  <si>
    <t>WINCHMORE HILL STN,STATION ROAD,TO THE LEFT HAND SIDE OF THE OVERBRIDGE, AT THE</t>
  </si>
  <si>
    <t>1234932320</t>
  </si>
  <si>
    <t>51.518814,-0.11149242</t>
  </si>
  <si>
    <t>WC1X 8WS</t>
  </si>
  <si>
    <t>GRAY'S INN ROAD,O/S FOX COURT &amp; OPP ARGOS,HOLBORN AND COVENT GARDEN</t>
  </si>
  <si>
    <t>1234841809</t>
  </si>
  <si>
    <t>51.410954,-0.02560736</t>
  </si>
  <si>
    <t>BECKENHAM JUNCTION STN,SOUTHEND ROAD,BOOKING HALL AREA</t>
  </si>
  <si>
    <t>1235195192</t>
  </si>
  <si>
    <t>51.59404,-0.10815413</t>
  </si>
  <si>
    <t>N22 6HE</t>
  </si>
  <si>
    <t>HIGH ROAD,O/S WOOD GREEN SHOPPING CENTRE,NOEL PARK</t>
  </si>
  <si>
    <t>1235204582</t>
  </si>
  <si>
    <t>51.534027,-0.10550001</t>
  </si>
  <si>
    <t>N1 0PQ</t>
  </si>
  <si>
    <t>UPPER STREET,OPP THE BODY SHOP,ST MARY'S</t>
  </si>
  <si>
    <t>1235238212</t>
  </si>
  <si>
    <t>51.533524,-0.10547682</t>
  </si>
  <si>
    <t>UPPER STREET,O/S ROYAL BANK OF SCOTLAND OPP 3,ST MARY'S</t>
  </si>
  <si>
    <t>1235238215</t>
  </si>
  <si>
    <t>51.39381,-0.3044128</t>
  </si>
  <si>
    <t>KT6 4QR</t>
  </si>
  <si>
    <t>CLAREMONT ROAD,O/S WAITROSE, ENT TO WAITROSE CAR PK,ST MARK'S</t>
  </si>
  <si>
    <t>1234929580</t>
  </si>
  <si>
    <t>51.505733,-0.10432352</t>
  </si>
  <si>
    <t>SE1 0UW</t>
  </si>
  <si>
    <t>BLACKFRIARS ROAD,OS 230, STH OF BURRELL ST,CATHEDRALS</t>
  </si>
  <si>
    <t>1234929489</t>
  </si>
  <si>
    <t>52.41563,-1.93106</t>
  </si>
  <si>
    <t>B30 3EJ</t>
  </si>
  <si>
    <t>D6 - Pershore Road, Cotteridge, Birmingham</t>
  </si>
  <si>
    <t xml:space="preserve">D6 - Pershore Road, Cotteridge, Birmingham </t>
  </si>
  <si>
    <t>2000165929</t>
  </si>
  <si>
    <t>53.461723,-2.2818465</t>
  </si>
  <si>
    <t>DG020901003602 RD6</t>
  </si>
  <si>
    <t>1234855472</t>
  </si>
  <si>
    <t>53.480812,-3.0232863</t>
  </si>
  <si>
    <t>Crosby</t>
  </si>
  <si>
    <t>L22 4QD</t>
  </si>
  <si>
    <t>DG030401011803 RD6</t>
  </si>
  <si>
    <t>Crosby Road North College Road Sefton</t>
  </si>
  <si>
    <t>1234858422</t>
  </si>
  <si>
    <t>51.632717,-0.12795013</t>
  </si>
  <si>
    <t>N14 5PA</t>
  </si>
  <si>
    <t>DG011001014801 RD6</t>
  </si>
  <si>
    <t>10 Chase Side Enfield</t>
  </si>
  <si>
    <t>1234854886</t>
  </si>
  <si>
    <t>2021-12-13T12:00:00</t>
  </si>
  <si>
    <t>51.57395,-0.20081966</t>
  </si>
  <si>
    <t>NW11 8HB</t>
  </si>
  <si>
    <t>DG010301075401 RD6</t>
  </si>
  <si>
    <t>Opp The Riding Golders Green Road Golders Green Road Barnet</t>
  </si>
  <si>
    <t>1234859077</t>
  </si>
  <si>
    <t>51.491783,-0.09777257</t>
  </si>
  <si>
    <t>SE17 1JL</t>
  </si>
  <si>
    <t>DG012801700501 RD6</t>
  </si>
  <si>
    <t>Walworth Road jnc Heygate Street Southwark</t>
  </si>
  <si>
    <t>1234853601</t>
  </si>
  <si>
    <t>51.3971,-0.0497894</t>
  </si>
  <si>
    <t>BR3 4AA</t>
  </si>
  <si>
    <t>TESCO ELMERS END (2445)</t>
  </si>
  <si>
    <t>TESCO ELMERS END,CROYDON ROAD,STORE ENTRANCE</t>
  </si>
  <si>
    <t>1235191263</t>
  </si>
  <si>
    <t>51.5114,-0.09001088</t>
  </si>
  <si>
    <t>EC4R 2BB</t>
  </si>
  <si>
    <t>CANNON STREET STN (010168)</t>
  </si>
  <si>
    <t>CANNON STREET STN,CANNON STREET,GENERAL CONCOURSE AREA</t>
  </si>
  <si>
    <t>1234928897</t>
  </si>
  <si>
    <t>51.632614,-0.12709083</t>
  </si>
  <si>
    <t>N14 6PH</t>
  </si>
  <si>
    <t>DG011001008001 RD6</t>
  </si>
  <si>
    <t>11-12 The Broadway Enfield</t>
  </si>
  <si>
    <t>1234854894</t>
  </si>
  <si>
    <t>52.502056,-1.7719496</t>
  </si>
  <si>
    <t>B36 0LD</t>
  </si>
  <si>
    <t>DG060501013901 RD6</t>
  </si>
  <si>
    <t>Outside 354 Bradford Road nr jct with Timberley Ro</t>
  </si>
  <si>
    <t>1234855988</t>
  </si>
  <si>
    <t>50.825073,-0.15464182</t>
  </si>
  <si>
    <t>BN1 2PA</t>
  </si>
  <si>
    <t>DG240101004603 RD6</t>
  </si>
  <si>
    <t>Western Road at Norfolk Square Brighton</t>
  </si>
  <si>
    <t>1234855990</t>
  </si>
  <si>
    <t>50.955242,-0.13336834</t>
  </si>
  <si>
    <t>DG480601000204 RD6</t>
  </si>
  <si>
    <t>1234856308</t>
  </si>
  <si>
    <t>51.579033,0.17959015</t>
  </si>
  <si>
    <t>RM1 1BH</t>
  </si>
  <si>
    <t>DG011601700201 RD6</t>
  </si>
  <si>
    <t>o/s 20 North Street Havering</t>
  </si>
  <si>
    <t>1234854374</t>
  </si>
  <si>
    <t>51.609978,-0.1099758</t>
  </si>
  <si>
    <t>DG011001011701 RD6</t>
  </si>
  <si>
    <t>57 Green Lanes Enfield</t>
  </si>
  <si>
    <t>1234854900</t>
  </si>
  <si>
    <t>51.558784,0.25159448</t>
  </si>
  <si>
    <t>Upminster</t>
  </si>
  <si>
    <t>RM14 2TH</t>
  </si>
  <si>
    <t>UPMINSTER STN (011669)</t>
  </si>
  <si>
    <t>UPMINSTER STN,STATION ROAD,IN NEW TICKETHALL, ON ENTRANCE</t>
  </si>
  <si>
    <t>1234932005</t>
  </si>
  <si>
    <t>51.57225,-0.07248825</t>
  </si>
  <si>
    <t>N16 6QX</t>
  </si>
  <si>
    <t>STAMFORD HILL,O/S CORAL NR PADDY POWER,SPRINGFIELD</t>
  </si>
  <si>
    <t>1235237479</t>
  </si>
  <si>
    <t>51.537178,-0.19261067</t>
  </si>
  <si>
    <t>Kilburn</t>
  </si>
  <si>
    <t>NW6 5UA</t>
  </si>
  <si>
    <t>KILBURN HIGH ROAD,IFO 5, AFT COVENTRY CL</t>
  </si>
  <si>
    <t>1234932681</t>
  </si>
  <si>
    <t>51.552475,-0.29671422</t>
  </si>
  <si>
    <t>1234932685</t>
  </si>
  <si>
    <t>51.574383,-0.07245309</t>
  </si>
  <si>
    <t>N16 6TU</t>
  </si>
  <si>
    <t>STAMFORD HILL,OPP POST OFFICE,SPRINGFIELD</t>
  </si>
  <si>
    <t>1235237869</t>
  </si>
  <si>
    <t>51.551346,-0.07492746</t>
  </si>
  <si>
    <t>N16 7XJ</t>
  </si>
  <si>
    <t>STOKE NEWINGTON ROAD,NR THE NEST NIGHTCLUB,SHACKLEWELL</t>
  </si>
  <si>
    <t>1235237493</t>
  </si>
  <si>
    <t>51.505733,-0.10432325</t>
  </si>
  <si>
    <t>1234929488</t>
  </si>
  <si>
    <t>51.5584,0.07073383</t>
  </si>
  <si>
    <t>IG1 1DL</t>
  </si>
  <si>
    <t>LB REDBRIDGE</t>
  </si>
  <si>
    <t>HIGH ROAD,O/S HALFORDS &amp; NATIONWIDE OP BARCLAYS,CLEMENTSWOOD</t>
  </si>
  <si>
    <t>1235237697</t>
  </si>
  <si>
    <t>51.53167,-0.10469488</t>
  </si>
  <si>
    <t>EC1V 1NE</t>
  </si>
  <si>
    <t>CITY ROAD,NR VIRGIN ACTIVE,ST PETER'S</t>
  </si>
  <si>
    <t>1234841938</t>
  </si>
  <si>
    <t>52.395878,-1.9884413</t>
  </si>
  <si>
    <t>B31 2AJ</t>
  </si>
  <si>
    <t>D6 - Bristol Road South (Southbound), Birmingham</t>
  </si>
  <si>
    <t xml:space="preserve">D6 - Bristol Road South (Southbound), Birmingham </t>
  </si>
  <si>
    <t>2000165982</t>
  </si>
  <si>
    <t>53.45179,-2.0734143</t>
  </si>
  <si>
    <t>DG020801503002 RD6</t>
  </si>
  <si>
    <t>1234857933</t>
  </si>
  <si>
    <t>51.59282,-0.10639036</t>
  </si>
  <si>
    <t>DG011401004602 RD6</t>
  </si>
  <si>
    <t>1234856029</t>
  </si>
  <si>
    <t>52.44821,-1.9462769</t>
  </si>
  <si>
    <t>B17 0NT</t>
  </si>
  <si>
    <t>D6 - Harborne Lane (East Side), Birmingham</t>
  </si>
  <si>
    <t xml:space="preserve">D6 - Harborne Lane (East Side), Birmingham </t>
  </si>
  <si>
    <t>2000165936</t>
  </si>
  <si>
    <t>52.553364,-1.8842576</t>
  </si>
  <si>
    <t>B44 9RT</t>
  </si>
  <si>
    <t>D6 - Kingstanding Road (Kings Road), Birmingham</t>
  </si>
  <si>
    <t xml:space="preserve">D6 - Kingstanding Road (Kings Road), Birmingham </t>
  </si>
  <si>
    <t>2000165988</t>
  </si>
  <si>
    <t>2021-12-13T08:00:00</t>
  </si>
  <si>
    <t>51.531223,-0.11518243</t>
  </si>
  <si>
    <t>WC1X 9EF</t>
  </si>
  <si>
    <t>PENTONVILLE ROAD,W OF PRESTON RISE,12M E&amp;OPP CUMMING ST,CLERKENWELL</t>
  </si>
  <si>
    <t>1235257168</t>
  </si>
  <si>
    <t>51.447147,0.21885347</t>
  </si>
  <si>
    <t>DA1 1BP</t>
  </si>
  <si>
    <t>DARTFORD STN (320368)</t>
  </si>
  <si>
    <t>DARTFORD STN,BOOKING HALL,LEFT OF MAIN ENTRANCE</t>
  </si>
  <si>
    <t>1234930943</t>
  </si>
  <si>
    <t>53.379314,-1.4841406</t>
  </si>
  <si>
    <t>S10 2PG</t>
  </si>
  <si>
    <t>DG040401604701 RD6</t>
  </si>
  <si>
    <t>Upper Hanover Street opp Wilkinson Street Sheffield</t>
  </si>
  <si>
    <t>1234848420</t>
  </si>
  <si>
    <t>51.41888,-0.1357478</t>
  </si>
  <si>
    <t>Norbury</t>
  </si>
  <si>
    <t>SW16 5TF</t>
  </si>
  <si>
    <t>STREATHAM COMMON STN (012271)</t>
  </si>
  <si>
    <t>STREATHAM COMMON STN,GREYHOUND LANE,BOOKING HALL</t>
  </si>
  <si>
    <t>1234929511</t>
  </si>
  <si>
    <t>51.418835,-0.13587844</t>
  </si>
  <si>
    <t>STREATHAM COMMON STN,GREYHOUND LANE,HEAD ON FROM GATELINE IN BOOKING HALL</t>
  </si>
  <si>
    <t>1235188988</t>
  </si>
  <si>
    <t>51.586525,-0.11212908</t>
  </si>
  <si>
    <t>Hornsey</t>
  </si>
  <si>
    <t>N8 7NS</t>
  </si>
  <si>
    <t>HORNSEY STN (011469)</t>
  </si>
  <si>
    <t>HORNSEY STN,TOTTENHAM LANE,DIAGONALLY POSITIONED UNIT IN THE MAIN STATION ENTRAN</t>
  </si>
  <si>
    <t>1234932322</t>
  </si>
  <si>
    <t>51.4966,-0.14418992</t>
  </si>
  <si>
    <t>1234932285</t>
  </si>
  <si>
    <t>51.453312,-0.10237321</t>
  </si>
  <si>
    <t>HERNE HILL STN,RAILTON ROAD,HEAD ON FROM MAIN EXIT</t>
  </si>
  <si>
    <t>1235189007</t>
  </si>
  <si>
    <t>51.47626,0.32179126</t>
  </si>
  <si>
    <t>Grays</t>
  </si>
  <si>
    <t>RM17 6NQ</t>
  </si>
  <si>
    <t>GRAYS STN (251372)</t>
  </si>
  <si>
    <t>GRAYS STN,CROWN ROAD,EXIT PANEL AGAINST PILLAR</t>
  </si>
  <si>
    <t>1234931983</t>
  </si>
  <si>
    <t>51.47632,0.32177183</t>
  </si>
  <si>
    <t>GRAYS STN,CROWN ROAD,TICKET HALL ON EXIT</t>
  </si>
  <si>
    <t>1234931982</t>
  </si>
  <si>
    <t>50.82882,-0.14051718</t>
  </si>
  <si>
    <t>BRIGHTON STN,TERMINUS ROAD,SIDE OF FARES BOOTH, FCG CP ENTRANCE</t>
  </si>
  <si>
    <t>1235194213</t>
  </si>
  <si>
    <t>51.447132,0.21888539</t>
  </si>
  <si>
    <t>DARTFORD STN,STATION APPROACH,HEAD ON AT EXIT</t>
  </si>
  <si>
    <t>1235193765</t>
  </si>
  <si>
    <t>51.553658,-0.28841314</t>
  </si>
  <si>
    <t>HA9 6BX</t>
  </si>
  <si>
    <t>HIGH ROAD,O/S BRENT HSE ANNEXE SOCIALCARE DIVISION,WEMBLEY CENTRAL</t>
  </si>
  <si>
    <t>1235238858</t>
  </si>
  <si>
    <t>51.547394,-0.20407824</t>
  </si>
  <si>
    <t>NW2 3QN</t>
  </si>
  <si>
    <t>SHOOT-UP HILL,OPP KILBURN STN, IFO GARLINGE RD,FORTUNE GREEN</t>
  </si>
  <si>
    <t>1234929753</t>
  </si>
  <si>
    <t>51.43408,0.10368808</t>
  </si>
  <si>
    <t>Sidcup</t>
  </si>
  <si>
    <t>DA15 7AG</t>
  </si>
  <si>
    <t>SIDCUP STN (010472)</t>
  </si>
  <si>
    <t>SIDCUP STN,JUBILEE WAY,ADJ TO GATELINE OF SATELLITE EXIT</t>
  </si>
  <si>
    <t>1234929993</t>
  </si>
  <si>
    <t>51.476254,0.3217832</t>
  </si>
  <si>
    <t>GRAYS STN,CROWN ROAD,ENTRANCE PANEL</t>
  </si>
  <si>
    <t>1234931984</t>
  </si>
  <si>
    <t>51.476223,0.32176512</t>
  </si>
  <si>
    <t>GRAYS STN,CROWN ROAD,TICKET HALL ON ENTRANCE</t>
  </si>
  <si>
    <t>1234931981</t>
  </si>
  <si>
    <t>52.548206,-1.8243271</t>
  </si>
  <si>
    <t>B72 1HB</t>
  </si>
  <si>
    <t>D6 - Birmingham Road (Wylde Green Road), Birmingham</t>
  </si>
  <si>
    <t xml:space="preserve">D6 - Birmingham Road (Wylde Green Road), Birmingham </t>
  </si>
  <si>
    <t>2000165951</t>
  </si>
  <si>
    <t>51.633846,-0.10091222</t>
  </si>
  <si>
    <t>WINCHMORE HILL STN,STATION ROAD,TO THE RIGHT HAND SIDE OF THE OVERBRIDGE, AT THE</t>
  </si>
  <si>
    <t>1234932321</t>
  </si>
  <si>
    <t>53.545795,-2.12641</t>
  </si>
  <si>
    <t>Oldham</t>
  </si>
  <si>
    <t>OL9 6BW</t>
  </si>
  <si>
    <t>TESCO OLDHAM CHADDERTON (2992)</t>
  </si>
  <si>
    <t>TESCO OLDHAM CHADDERTON,FEATHERSTALL ROAD NOR,RT. OF STORE ENTRANCE</t>
  </si>
  <si>
    <t>1234868689</t>
  </si>
  <si>
    <t>53.37408,-1.4659903</t>
  </si>
  <si>
    <t>DG040401604402 RD6</t>
  </si>
  <si>
    <t>1234856608</t>
  </si>
  <si>
    <t>51.532566,-0.12771456</t>
  </si>
  <si>
    <t>1234928918</t>
  </si>
  <si>
    <t>51.574493,-0.21536873</t>
  </si>
  <si>
    <t>NW2 1LZ</t>
  </si>
  <si>
    <t>TESCO BRENT CROSS (2131)</t>
  </si>
  <si>
    <t>TESCO BRENT CROSS,TILLING ROAD,STORE ENTRANCE</t>
  </si>
  <si>
    <t>1235190776</t>
  </si>
  <si>
    <t>51.532516,-0.12759072</t>
  </si>
  <si>
    <t>1234931887</t>
  </si>
  <si>
    <t>53.60252,-2.174571</t>
  </si>
  <si>
    <t>Rochdale</t>
  </si>
  <si>
    <t>OL11 3ER</t>
  </si>
  <si>
    <t>TESCO ROCHDALE (3101)</t>
  </si>
  <si>
    <t>TESCO ROCHDALE,SILK STREET,STORE ENTRANCE</t>
  </si>
  <si>
    <t>1235192652</t>
  </si>
  <si>
    <t>51.42552,-0.20130698</t>
  </si>
  <si>
    <t>SW19 7JY</t>
  </si>
  <si>
    <t>WAITROSE WIMBLEDON (314)</t>
  </si>
  <si>
    <t>WAITROSE WIMBLEDON,ALEXANDRA ROAD,WIMBLEDON</t>
  </si>
  <si>
    <t>1234931546</t>
  </si>
  <si>
    <t>51.435467,-0.16026737</t>
  </si>
  <si>
    <t>SW17 7TS</t>
  </si>
  <si>
    <t>UPPER TOOTING ROAD,O/S 4/8, N OF NOYNA ROAD     (POINT C),BEDFORD</t>
  </si>
  <si>
    <t>1235256907</t>
  </si>
  <si>
    <t>51.512905,-0.32207572</t>
  </si>
  <si>
    <t>W13 0NL</t>
  </si>
  <si>
    <t>WAITROSE WEST EALING (764)</t>
  </si>
  <si>
    <t>WAITROSE WEST EALING,ALEXANDRIA ROAD, WEST EALING,LONDON</t>
  </si>
  <si>
    <t>1234931512</t>
  </si>
  <si>
    <t>52.404922,-1.886685</t>
  </si>
  <si>
    <t>B14 5JE</t>
  </si>
  <si>
    <t>D6 - Alcester Road South, Birmingham (East Side)</t>
  </si>
  <si>
    <t>2000165960</t>
  </si>
  <si>
    <t>2021-12-12T16:00:00</t>
  </si>
  <si>
    <t>53.592186,-2.2969892</t>
  </si>
  <si>
    <t>DG020201014101 RD6</t>
  </si>
  <si>
    <t>1234856988</t>
  </si>
  <si>
    <t>51.532616,-0.12755662</t>
  </si>
  <si>
    <t>1234931881</t>
  </si>
  <si>
    <t>51.545376,-0.2021356</t>
  </si>
  <si>
    <t>1234929643</t>
  </si>
  <si>
    <t>51.546547,-0.15122423</t>
  </si>
  <si>
    <t>NW5 3HS</t>
  </si>
  <si>
    <t>MALDEN ROAD,50M AFT.JNC. PRINCES WALES RD,DIR. HAMPSTEAD</t>
  </si>
  <si>
    <t>1234931750</t>
  </si>
  <si>
    <t>52.48977,-1.87928</t>
  </si>
  <si>
    <t>B7 5AD</t>
  </si>
  <si>
    <t>D6 - Nechell'S Parkway, Birmingham</t>
  </si>
  <si>
    <t xml:space="preserve">D6 - Nechell'S Parkway, Birmingham </t>
  </si>
  <si>
    <t>2000165819</t>
  </si>
  <si>
    <t>2021-12-12T12:00:00</t>
  </si>
  <si>
    <t>51.40917,-0.12205001</t>
  </si>
  <si>
    <t>SW16 4DE</t>
  </si>
  <si>
    <t>DG010801700401 RD6</t>
  </si>
  <si>
    <t>o/s 1368 London Road Croydon</t>
  </si>
  <si>
    <t>1234853501</t>
  </si>
  <si>
    <t>51.563843,-0.27876434</t>
  </si>
  <si>
    <t>HA9 9AG</t>
  </si>
  <si>
    <t>BRIDGE ROAD,O/S WEMBLEY PARK STN</t>
  </si>
  <si>
    <t>1234932870</t>
  </si>
  <si>
    <t>51.532562,-0.12745988</t>
  </si>
  <si>
    <t>1234928920</t>
  </si>
  <si>
    <t>51.402367,-0.19382729</t>
  </si>
  <si>
    <t>Morden</t>
  </si>
  <si>
    <t>SM4 5DR</t>
  </si>
  <si>
    <t>LB MERTON</t>
  </si>
  <si>
    <t>LONDON ROAD,ABERCONWAY RD,59M N OF CL,ABERCONWAY RD,MERTON PARK</t>
  </si>
  <si>
    <t>1235256839</t>
  </si>
  <si>
    <t>51.54346,-0.09051355</t>
  </si>
  <si>
    <t>N1 3PB</t>
  </si>
  <si>
    <t>ESSEX ROAD,O/S 328, S OF ENGLEFIELD ROAD,CANONBURY</t>
  </si>
  <si>
    <t>1234929348</t>
  </si>
  <si>
    <t>52.42977,-1.95062</t>
  </si>
  <si>
    <t>B30 1QX</t>
  </si>
  <si>
    <t>D6 - Bristol Road (Bourneville Lane), Birmingham</t>
  </si>
  <si>
    <t xml:space="preserve">D6 - Bristol Road (Bourneville Lane), Birmingham </t>
  </si>
  <si>
    <t>2000165987</t>
  </si>
  <si>
    <t>52.459175,-1.8715358</t>
  </si>
  <si>
    <t>B12 8DL</t>
  </si>
  <si>
    <t>D6 - Stratford Road (Highgate Road), Birmingham</t>
  </si>
  <si>
    <t xml:space="preserve">D6 - Stratford Road (Highgate Road), Birmingham </t>
  </si>
  <si>
    <t>2000165786</t>
  </si>
  <si>
    <t>2021-12-12T08:00:00</t>
  </si>
  <si>
    <t>51.534325,-0.1052241</t>
  </si>
  <si>
    <t>1234841821</t>
  </si>
  <si>
    <t>51.579506,-0.33387333</t>
  </si>
  <si>
    <t>HA1 2DE</t>
  </si>
  <si>
    <t>STATION ROAD,O/S ICELAND OPP MCDONALDS,GREENHILL</t>
  </si>
  <si>
    <t>1235204632</t>
  </si>
  <si>
    <t>51.43815,-0.12707365</t>
  </si>
  <si>
    <t>STREATHAM HILL STN,DREWSTEAD ROAD,BOOKING HALL HEAD ON AT EXIT</t>
  </si>
  <si>
    <t>1234929509</t>
  </si>
  <si>
    <t>53.477318,-3.0231383</t>
  </si>
  <si>
    <t>L22 0LD</t>
  </si>
  <si>
    <t>DG030401011403 RD6</t>
  </si>
  <si>
    <t>Crosby Road North/South Road o/s Cinema Crosby Sefton</t>
  </si>
  <si>
    <t>1234848241</t>
  </si>
  <si>
    <t>51.49503,-0.14539607</t>
  </si>
  <si>
    <t>SW1V 1AF</t>
  </si>
  <si>
    <t>VICTORIA STN (013368)</t>
  </si>
  <si>
    <t>VICTORIA STN,TERMINUS PLACE,AROUND PILLAR WAY TO EXIT - MAIN CENTRE</t>
  </si>
  <si>
    <t>1235199773</t>
  </si>
  <si>
    <t>51.495583,-0.14487559</t>
  </si>
  <si>
    <t>VICTORIA STN,TERMINUS PLACE,WALKWAY ADJ TICKET WINDOWS</t>
  </si>
  <si>
    <t>1235075324</t>
  </si>
  <si>
    <t>51.444134,-0.15235151</t>
  </si>
  <si>
    <t>SW12 9BL</t>
  </si>
  <si>
    <t>BALHAM HIGH ROAD,O/S BOOTS OPP SAINSBURY'S,NIGHTINGALE</t>
  </si>
  <si>
    <t>1234841863</t>
  </si>
  <si>
    <t>51.54199,-0.10307344</t>
  </si>
  <si>
    <t>N1 1UH</t>
  </si>
  <si>
    <t>UPPER STREET,OPP ISLINGTON TOWN HALL,ST MARY'S</t>
  </si>
  <si>
    <t>1234841822</t>
  </si>
  <si>
    <t>51.4693,-0.20911884</t>
  </si>
  <si>
    <t>Fulham</t>
  </si>
  <si>
    <t>SW6 4NZ</t>
  </si>
  <si>
    <t>NEW KINGS ROAD,NR BETFRED,TOWN</t>
  </si>
  <si>
    <t>1234841852</t>
  </si>
  <si>
    <t>51.563843,-0.27876443</t>
  </si>
  <si>
    <t>1234932869</t>
  </si>
  <si>
    <t>51.546543,-0.15122154</t>
  </si>
  <si>
    <t>1234931749</t>
  </si>
  <si>
    <t>51.556973,-0.19547665</t>
  </si>
  <si>
    <t>Hampstead</t>
  </si>
  <si>
    <t>NW3 7BL</t>
  </si>
  <si>
    <t>FINCHLEY ROAD,JUNCTION FORTUNE GREEN RD,DIR. GOLDERS GREEN,</t>
  </si>
  <si>
    <t>1234931803</t>
  </si>
  <si>
    <t>51.553204,-0.07475598</t>
  </si>
  <si>
    <t>N16 7YA</t>
  </si>
  <si>
    <t>STOKE NEWINGTON ROAD,O/S BEYOND RETRO DALSTON,SHACKLEWELL</t>
  </si>
  <si>
    <t>1235204547</t>
  </si>
  <si>
    <t>51.579338,-0.33402848</t>
  </si>
  <si>
    <t>HA1 2AW</t>
  </si>
  <si>
    <t>STATION ROAD,OPP PIZZA HUT,GREENHILL</t>
  </si>
  <si>
    <t>1235236550</t>
  </si>
  <si>
    <t>51.545906,-0.20269069</t>
  </si>
  <si>
    <t>NW6 7QE</t>
  </si>
  <si>
    <t>KILBURN HIGH ROAD,IFO 379, SAINSBURYS</t>
  </si>
  <si>
    <t>1234932718</t>
  </si>
  <si>
    <t>51.465412,-0.11396538</t>
  </si>
  <si>
    <t>SW9 7AW</t>
  </si>
  <si>
    <t>BRIXTON ROAD,NR 02 ACADEMY BRIXTON,FERNDALE</t>
  </si>
  <si>
    <t>1235204120</t>
  </si>
  <si>
    <t>51.507828,-0.12454794</t>
  </si>
  <si>
    <t>1235074873</t>
  </si>
  <si>
    <t>51.508068,-0.12533718</t>
  </si>
  <si>
    <t>CHARING CROSS STN,STRAND,EXIT FROM CONCOURSE TO STRAND</t>
  </si>
  <si>
    <t>1235074945</t>
  </si>
  <si>
    <t>51.505234,-0.02070323</t>
  </si>
  <si>
    <t>E14 5AA</t>
  </si>
  <si>
    <t>PLATFORM 5 NORTHBOUND</t>
  </si>
  <si>
    <t>Canary Wharf DLR Station, London</t>
  </si>
  <si>
    <t>2000188606</t>
  </si>
  <si>
    <t>D6 - King Edwards Road, Birmingham (Panel 1)</t>
  </si>
  <si>
    <t>2000166001</t>
  </si>
  <si>
    <t>52.51135,-1.8087306</t>
  </si>
  <si>
    <t>B35 7RB</t>
  </si>
  <si>
    <t>D6 - Fort Parkway, Birmingham</t>
  </si>
  <si>
    <t xml:space="preserve">D6 - Fort Parkway, Birmingham </t>
  </si>
  <si>
    <t>2000166000</t>
  </si>
  <si>
    <t>2021-12-11T20:00:00</t>
  </si>
  <si>
    <t>51.51442,-0.12980565</t>
  </si>
  <si>
    <t>1235256817</t>
  </si>
  <si>
    <t>51.48316,-0.14967363</t>
  </si>
  <si>
    <t>SW8 4PE</t>
  </si>
  <si>
    <t>QUEENSTOWN ROAD,CHELSEA BRIDGE, NR BATTERSEA PARK,QUEENSTOWN</t>
  </si>
  <si>
    <t>1235237283</t>
  </si>
  <si>
    <t>51.411983,-0.12294722</t>
  </si>
  <si>
    <t>SW16 4BU</t>
  </si>
  <si>
    <t>NORBURY STN (010869)</t>
  </si>
  <si>
    <t>NORBURY STN,NORBURY AVENUE,BOOKING HALL, LEFT OF EXIT</t>
  </si>
  <si>
    <t>1234931420</t>
  </si>
  <si>
    <t>51.53259,-0.12763163</t>
  </si>
  <si>
    <t>1234928917</t>
  </si>
  <si>
    <t>51.53603,-0.12217994</t>
  </si>
  <si>
    <t>N1 0BU</t>
  </si>
  <si>
    <t>YORK WAY,N OF DUKE OF YORK PH S OF COPENHAGEN ST,CALEDONIAN</t>
  </si>
  <si>
    <t>1235257151</t>
  </si>
  <si>
    <t>51.44736,-0.14905383</t>
  </si>
  <si>
    <t>SW12 8PT</t>
  </si>
  <si>
    <t>BALHAM HIGH ROAD,O/S COOP,BALHAM</t>
  </si>
  <si>
    <t>1234841944</t>
  </si>
  <si>
    <t>2021-12-11T16:00:00</t>
  </si>
  <si>
    <t>51.418232,-0.13596997</t>
  </si>
  <si>
    <t>STREATHAM COMMON STN,GREYHOUND LANE,TKT HALL TO OVERBRIDGE,ENT ON GATELINE</t>
  </si>
  <si>
    <t>1234930163</t>
  </si>
  <si>
    <t>51.46138,-0.17422622</t>
  </si>
  <si>
    <t>SW11 1SG</t>
  </si>
  <si>
    <t>ST JOHNS HILL,OS FINERAN COURT,FAIRFIELD</t>
  </si>
  <si>
    <t>1234841828</t>
  </si>
  <si>
    <t>52.515858,-1.9892855</t>
  </si>
  <si>
    <t>B70 6NY</t>
  </si>
  <si>
    <t>DG060401004703 RD6</t>
  </si>
  <si>
    <t>High Street outside number 121 Sandwell</t>
  </si>
  <si>
    <t>1234855078</t>
  </si>
  <si>
    <t>51.508453,-0.2775563</t>
  </si>
  <si>
    <t>W3 9QP</t>
  </si>
  <si>
    <t>DG010901700401 RD6</t>
  </si>
  <si>
    <t>o/s 316 Uxbridge Road Ealing</t>
  </si>
  <si>
    <t>1234854193</t>
  </si>
  <si>
    <t>51.431133,0.02160188</t>
  </si>
  <si>
    <t>GROVE PARK STN,OVERBRIDGE AREA,TOP OF RAMP TO PLAT 4</t>
  </si>
  <si>
    <t>1234931151</t>
  </si>
  <si>
    <t>51.50393,-0.2242573</t>
  </si>
  <si>
    <t>W12 8TT</t>
  </si>
  <si>
    <t>SHEPHERDS BUSH GREEN,NR SHEPHERD'S BUSH EMPIRE,SHEPHERD'S BUSH GREEN</t>
  </si>
  <si>
    <t>1234841818</t>
  </si>
  <si>
    <t>51.50431,-0.22448137</t>
  </si>
  <si>
    <t>SHEPHERDS BUSH GREEN,O/S SHEPHERD'S BUSH PAVILION,SHEPHERD'S BUSH GREEN</t>
  </si>
  <si>
    <t>1234841936</t>
  </si>
  <si>
    <t>51.461277,-0.21675763</t>
  </si>
  <si>
    <t>PUTNEY HIGH STREET,UPPER RICHMOND RD,41M S O DISRAELI RD,THAMESFIELD</t>
  </si>
  <si>
    <t>1234929844</t>
  </si>
  <si>
    <t>51.522327,-0.07813283</t>
  </si>
  <si>
    <t>E1 6PJ</t>
  </si>
  <si>
    <t>SHOREDITCH HIGH STREET,O/S PRINCIPAL TOWER DEVELOPMENT,HOXTON EAST &amp; SHOREDITCH</t>
  </si>
  <si>
    <t>1235250702</t>
  </si>
  <si>
    <t>51.461273,-0.2167565</t>
  </si>
  <si>
    <t>1234930199</t>
  </si>
  <si>
    <t>52.414955,-1.7755053</t>
  </si>
  <si>
    <t>B91 3DU</t>
  </si>
  <si>
    <t>DG060501027403 RD6</t>
  </si>
  <si>
    <t>Warwick Road opp House of Fraser Solihull</t>
  </si>
  <si>
    <t>1234854131</t>
  </si>
  <si>
    <t>2021-12-11T08:00:00</t>
  </si>
  <si>
    <t>51.52555,-0.08907992</t>
  </si>
  <si>
    <t>DG011901700301 RD6</t>
  </si>
  <si>
    <t>o/s 207 Old Street o/s BT Office Islington</t>
  </si>
  <si>
    <t>1234853868</t>
  </si>
  <si>
    <t>51.482555,-0.14934087</t>
  </si>
  <si>
    <t>SW8 4PJ</t>
  </si>
  <si>
    <t>QUEENSTOWN ROAD,OPP BATTERSEA PK,QUEENSTOWN</t>
  </si>
  <si>
    <t>1235237771</t>
  </si>
  <si>
    <t>53.427456,-2.9187746</t>
  </si>
  <si>
    <t>L13 0AE</t>
  </si>
  <si>
    <t>DG030201043403 RD6</t>
  </si>
  <si>
    <t>Queens Drive 316 nr Mill Bank West Derby Liverpool</t>
  </si>
  <si>
    <t>1234848404</t>
  </si>
  <si>
    <t>53.39216,-1.458014</t>
  </si>
  <si>
    <t>S4 7LS</t>
  </si>
  <si>
    <t>DG040401605201 RD6</t>
  </si>
  <si>
    <t>Spital Hill c/o Hallcar Street Sheffield</t>
  </si>
  <si>
    <t>1234853920</t>
  </si>
  <si>
    <t>51.52777,-0.1335814</t>
  </si>
  <si>
    <t>EUSTON STN,MELTON STREET,SUBWAY FROM UNDERGROUND, ADJ ESCALATOR</t>
  </si>
  <si>
    <t>1235071937</t>
  </si>
  <si>
    <t>51.53254,-0.1275286</t>
  </si>
  <si>
    <t>1234928921</t>
  </si>
  <si>
    <t>51.53219,-0.12419889</t>
  </si>
  <si>
    <t>KING'S CROSS STN,EUSTON ROAD,PLATFORM 9</t>
  </si>
  <si>
    <t>1235071999</t>
  </si>
  <si>
    <t>51.49557,-0.1439456</t>
  </si>
  <si>
    <t>VICTORIA STN,TERMINUS PLACE,WALKWAY FROM LT TO CONCOURSE</t>
  </si>
  <si>
    <t>1234928741</t>
  </si>
  <si>
    <t>51.52777,-0.13350609</t>
  </si>
  <si>
    <t>EUSTON STN,MELTON STREET, SUBWAY,LFT OF ENTRNCE TO LU (MIDDLE RUN OF 4)</t>
  </si>
  <si>
    <t>1234930611</t>
  </si>
  <si>
    <t>51.527775,-0.13345578</t>
  </si>
  <si>
    <t>EUSTON STN,MELTON STREET,SUBWAY LFT OF LU EXIT, LFT OF RUN OF 3</t>
  </si>
  <si>
    <t>1234930612</t>
  </si>
  <si>
    <t>51.53144,-0.12666237</t>
  </si>
  <si>
    <t>ST PANCRAS STN,EUSTON ROAD,NEAR M&amp;S</t>
  </si>
  <si>
    <t>1235072049</t>
  </si>
  <si>
    <t>51.52779,-0.1334757</t>
  </si>
  <si>
    <t>EUSTON STN,MELTON STREET, SUBWAY,LFT ON LU EXIT (RIGHT OF RUN OF 3)</t>
  </si>
  <si>
    <t>1234930620</t>
  </si>
  <si>
    <t>51.53552,-0.1337826</t>
  </si>
  <si>
    <t>NW1 0RU</t>
  </si>
  <si>
    <t>CROWNDALE ROAD,50M BEFORE JUNCT.ROYAL COLLEGE,DIR. PANCRAS</t>
  </si>
  <si>
    <t>1234931735</t>
  </si>
  <si>
    <t>51.470146,-0.2102947</t>
  </si>
  <si>
    <t>SW6 4NT</t>
  </si>
  <si>
    <t>FULHAM HIGH STREET,O/S ALL SAINTS SCHOOL S,TOWN</t>
  </si>
  <si>
    <t>1235256836</t>
  </si>
  <si>
    <t>51.500546,-0.22213548</t>
  </si>
  <si>
    <t>W6 7PH</t>
  </si>
  <si>
    <t>SHEPHERDS BUSH ROAD,O/S BARNARD MARCUS,ADDISON</t>
  </si>
  <si>
    <t>1234841857</t>
  </si>
  <si>
    <t>51.492973,-0.2218231</t>
  </si>
  <si>
    <t>W6 7DN</t>
  </si>
  <si>
    <t>HAMMERSMITH ROAD,O/S L'OREAL H/O OPP SONY H/O,HAMMERSMITH BROADWAY</t>
  </si>
  <si>
    <t>1234841986</t>
  </si>
  <si>
    <t>51.464382,-0.2151821</t>
  </si>
  <si>
    <t>SW15 1SF</t>
  </si>
  <si>
    <t>PUTNEY HIGH STREET,O/S TK MAXX &amp; BARCLAYS NR WAGAMAMA,THAMESFIELD</t>
  </si>
  <si>
    <t>1235238337</t>
  </si>
  <si>
    <t>51.461273,-0.21675508</t>
  </si>
  <si>
    <t>1234929843</t>
  </si>
  <si>
    <t>51.465275,-0.21431819</t>
  </si>
  <si>
    <t>SW15 1SN</t>
  </si>
  <si>
    <t>PUTNEY HIGH STREET,O/S 25 ODEON,N OF PUTNEY BRIDGE RD,THAMESFIELD</t>
  </si>
  <si>
    <t>1234929874</t>
  </si>
  <si>
    <t>51.495796,-0.1430122</t>
  </si>
  <si>
    <t>SW1E 5ND</t>
  </si>
  <si>
    <t>ON STAIRS FROM DISTRICT E/B TO INTERCHANGE ESCALATOR</t>
  </si>
  <si>
    <t>Victoria Station, Victoria Arcade, LONDON</t>
  </si>
  <si>
    <t>2000188751</t>
  </si>
  <si>
    <t>51.527782,-0.1335978</t>
  </si>
  <si>
    <t>EUSTON STN,MELTON STREET,SUBWAY TO UNDERGROUND</t>
  </si>
  <si>
    <t>1235071939</t>
  </si>
  <si>
    <t>51.527775,-0.13358974</t>
  </si>
  <si>
    <t>1235071938</t>
  </si>
  <si>
    <t>51.516754,-0.14223287</t>
  </si>
  <si>
    <t>2000118152</t>
  </si>
  <si>
    <t>51.51584,-0.1421313</t>
  </si>
  <si>
    <t>MID LEVEL WAY IN CORRIDOR TO BLOO/VIC LNS SB CENTRAL LN  C13</t>
  </si>
  <si>
    <t>2000118510</t>
  </si>
  <si>
    <t>52.488045,-1.8844798</t>
  </si>
  <si>
    <t>B6 4BS</t>
  </si>
  <si>
    <t>D6 - Dartmouth Circus, Birmingham(Panel 1)</t>
  </si>
  <si>
    <t xml:space="preserve">D6 - Dartmouth Circus, Birmingham(Panel 1) </t>
  </si>
  <si>
    <t>2000165791</t>
  </si>
  <si>
    <t>2021-12-10T20:00:00</t>
  </si>
  <si>
    <t>51.50801,-0.22119199</t>
  </si>
  <si>
    <t>WESTFIELD LONDON,GROUND FLOOR RETAIL(LEVEL 0)URBAN DECAY</t>
  </si>
  <si>
    <t>1234723684</t>
  </si>
  <si>
    <t>51.516205,-0.10342708</t>
  </si>
  <si>
    <t>1235203219</t>
  </si>
  <si>
    <t>51.53421,-0.10524945</t>
  </si>
  <si>
    <t>N1 0PJ</t>
  </si>
  <si>
    <t>UPPER STREET,O/S OASIS OPP SUPERDRY,ST MARY'S</t>
  </si>
  <si>
    <t>1235237239</t>
  </si>
  <si>
    <t>51.541843,-0.11713972</t>
  </si>
  <si>
    <t>N1 1DY</t>
  </si>
  <si>
    <t>CALEDONIAN ROAD,OFFORD ROAD 38M S OF O/S 376,CALEDONIAN</t>
  </si>
  <si>
    <t>1235256911</t>
  </si>
  <si>
    <t>51.530495,-0.12318895</t>
  </si>
  <si>
    <t>1234841805</t>
  </si>
  <si>
    <t>2021-12-10T12:00:00</t>
  </si>
  <si>
    <t>52.510567,-2.0470803</t>
  </si>
  <si>
    <t>B69 2JE</t>
  </si>
  <si>
    <t>DG060401036503 RD6</t>
  </si>
  <si>
    <t>New Birmingham Road outside number 153 Sandwell</t>
  </si>
  <si>
    <t>1234854123</t>
  </si>
  <si>
    <t>51.54099,-0.09498945</t>
  </si>
  <si>
    <t>N1 3DE</t>
  </si>
  <si>
    <t>ESSEX ROAD,O/S 212/220, NEW NORTH ROAD,ST PETER'S</t>
  </si>
  <si>
    <t>1235257104</t>
  </si>
  <si>
    <t>51.5095,-0.08698714</t>
  </si>
  <si>
    <t>1234931624</t>
  </si>
  <si>
    <t>51.41111,-0.02564883</t>
  </si>
  <si>
    <t>BECKENHAM JUNCTION STN,SOUTHEND ROAD,TICKET OFFICE</t>
  </si>
  <si>
    <t>1234931144</t>
  </si>
  <si>
    <t>51.572723,-0.07279099</t>
  </si>
  <si>
    <t>N16 5RY</t>
  </si>
  <si>
    <t>STAMFORD HILL,OPP DAY LEWIS PHARMACY,SPRINGFIELD</t>
  </si>
  <si>
    <t>1235237475</t>
  </si>
  <si>
    <t>51.494335,-0.14116982</t>
  </si>
  <si>
    <t>SW1V 1EQ</t>
  </si>
  <si>
    <t>VAUXHALL BRIDGE ROAD,OS 247/249 NTH OF GILLINGHAM ST,WEST END</t>
  </si>
  <si>
    <t>1235256879</t>
  </si>
  <si>
    <t>51.52582,-0.11746025</t>
  </si>
  <si>
    <t>WC1X 8UL</t>
  </si>
  <si>
    <t>GRAYS INN ROAD,OPPOSITE EAST MAN REINAL,DIR. KINGS CROSS</t>
  </si>
  <si>
    <t>1234931457</t>
  </si>
  <si>
    <t>51.492638,-0.26475504</t>
  </si>
  <si>
    <t>W4 5UT</t>
  </si>
  <si>
    <t>CHISWICK HIGH ROAD,7M BEF. JNC ESSEX PLACE SQ.,DIR. HAMMERSMITH</t>
  </si>
  <si>
    <t>1234931765</t>
  </si>
  <si>
    <t>51.51581,-0.08216</t>
  </si>
  <si>
    <t>EC2M 3XD</t>
  </si>
  <si>
    <t>BISHOPSGATE,OS 99 S OF WORMWOOD ST,CORNHILL</t>
  </si>
  <si>
    <t>1234930298</t>
  </si>
  <si>
    <t>2021-12-10T08:00:00</t>
  </si>
  <si>
    <t>51.54321,-0.17523609</t>
  </si>
  <si>
    <t>NW3 6JA</t>
  </si>
  <si>
    <t>FINCHLEY ROAD,OS OVERGROUND HSE, OP YE OLDE SWISS COTT,SWISS COTTAGE</t>
  </si>
  <si>
    <t>1234929587</t>
  </si>
  <si>
    <t>51.520256,-0.08614353</t>
  </si>
  <si>
    <t>EC2M 2SJ</t>
  </si>
  <si>
    <t>FINSBURY SQUARE,O/S CITY GT HSE, FINSBURY SQ GARDENS,BUNHILL</t>
  </si>
  <si>
    <t>1235236688</t>
  </si>
  <si>
    <t>51.522808,-0.1578868</t>
  </si>
  <si>
    <t>NW1 6UY</t>
  </si>
  <si>
    <t>BAKER STREET,O/S 205-207,SUBWAY</t>
  </si>
  <si>
    <t>1234931822</t>
  </si>
  <si>
    <t>51.56783,-0.07302478</t>
  </si>
  <si>
    <t>N16 5GZ</t>
  </si>
  <si>
    <t>STAMFORD HILL,O/S TOPPS TILES NR MORRISONS,STAMFORD HILL WEST</t>
  </si>
  <si>
    <t>1235237970</t>
  </si>
  <si>
    <t>51.49363,-0.14685465</t>
  </si>
  <si>
    <t>SW1W 9SA</t>
  </si>
  <si>
    <t>BUCKINGHAM PALACE ROAD,O/S VICTORIA RAIL STATION,WARWICK</t>
  </si>
  <si>
    <t>1234841839</t>
  </si>
  <si>
    <t>51.443054,-0.15195571</t>
  </si>
  <si>
    <t>SW12 9SJ</t>
  </si>
  <si>
    <t>BALHAM STN (013265)</t>
  </si>
  <si>
    <t>BALHAM STN,BALHAM HIGH ROAD,SUBWAY, BY LIFT</t>
  </si>
  <si>
    <t>1235163016</t>
  </si>
  <si>
    <t>53.405567,-2.16332</t>
  </si>
  <si>
    <t>Stockport</t>
  </si>
  <si>
    <t>SK3 9HZ</t>
  </si>
  <si>
    <t>STOCKPORT STN (020776)</t>
  </si>
  <si>
    <t>STOCKPORT STN,STATION ROAD,ON PLAT 3 AND 4 ENT LIFT SIDE OF PASSAGE</t>
  </si>
  <si>
    <t>1234931688</t>
  </si>
  <si>
    <t>52.4585,-1.907684</t>
  </si>
  <si>
    <t>B5 7XG</t>
  </si>
  <si>
    <t>D6 - Bristol Road (Sir Harrys Road), Birmingham</t>
  </si>
  <si>
    <t xml:space="preserve">D6 - Bristol Road (Sir Harrys Road), Birmingham </t>
  </si>
  <si>
    <t>2000165808</t>
  </si>
  <si>
    <t>2021-12-09T20:00:00</t>
  </si>
  <si>
    <t>51.546677,-0.17957987</t>
  </si>
  <si>
    <t>NW3 6LN</t>
  </si>
  <si>
    <t>FINCHLEY ROAD,IFO WAITROSE</t>
  </si>
  <si>
    <t>1234930474</t>
  </si>
  <si>
    <t>51.585545,0.08149592</t>
  </si>
  <si>
    <t>IG6 1HY</t>
  </si>
  <si>
    <t>TESCO ILFORD (2078)</t>
  </si>
  <si>
    <t>TESCO BARKINGSIDE,796 CRANBROOK ROAD,STORE ENTRANCE</t>
  </si>
  <si>
    <t>1235191318</t>
  </si>
  <si>
    <t>51.527164,-0.0795449</t>
  </si>
  <si>
    <t>EC1V 9LT</t>
  </si>
  <si>
    <t>OLD STREET,W END OF TOWN HL O/S SHOREDITCH TOWN HL,HOXTON EAST &amp; SHOREDITCH</t>
  </si>
  <si>
    <t>1234929811</t>
  </si>
  <si>
    <t>53.31432,-2.964344</t>
  </si>
  <si>
    <t>Bebington</t>
  </si>
  <si>
    <t>CH62 0BZ</t>
  </si>
  <si>
    <t>DG030501018603 RD6</t>
  </si>
  <si>
    <t>New Chester Road near Bridle Road Eastham Wirral</t>
  </si>
  <si>
    <t>1234848996</t>
  </si>
  <si>
    <t>52.469368,-1.8789328</t>
  </si>
  <si>
    <t>B12 0EL</t>
  </si>
  <si>
    <t>DG060101053803 RD6</t>
  </si>
  <si>
    <t>Camp Hill Outbound Birmingham</t>
  </si>
  <si>
    <t>1234854113</t>
  </si>
  <si>
    <t>2021-12-09T12:00:00</t>
  </si>
  <si>
    <t>51.581654,-0.3331243</t>
  </si>
  <si>
    <t>HA1 2TA</t>
  </si>
  <si>
    <t>STATION ROAD,O/S SUPERDRUG NR DEBENHAMS,GREENHILL</t>
  </si>
  <si>
    <t>1235237671</t>
  </si>
  <si>
    <t>51.607212,-0.20933029</t>
  </si>
  <si>
    <t>NW7 1GU</t>
  </si>
  <si>
    <t>WAITROSE MILL HILL (670)</t>
  </si>
  <si>
    <t>WAITROSE MILL HILL,2 LANGSTONE WAY,LONDON</t>
  </si>
  <si>
    <t>1234931287</t>
  </si>
  <si>
    <t>51.45665,-0.19097124</t>
  </si>
  <si>
    <t>SW18 2PP</t>
  </si>
  <si>
    <t>WANDSWORTH HIGH STREET,O/S STH THAMES COLLEGE,FAIRFIELD</t>
  </si>
  <si>
    <t>1234841868</t>
  </si>
  <si>
    <t>2021-12-09T08:00:00</t>
  </si>
  <si>
    <t>51.556084,-0.07440893</t>
  </si>
  <si>
    <t>N16 8BT</t>
  </si>
  <si>
    <t>STOKE NEWINGTON ROAD,NR BP GARAGE NTH OF FOULDEN RD,STOKE NEWINGTON</t>
  </si>
  <si>
    <t>1235237969</t>
  </si>
  <si>
    <t>51.448463,-0.32914513</t>
  </si>
  <si>
    <t>Twickenham</t>
  </si>
  <si>
    <t>TW1 3RP</t>
  </si>
  <si>
    <t>LONDON ROAD,O/S WAITROSE S OF ARRAGON RD,TWICKENHAM RIVERSIDE</t>
  </si>
  <si>
    <t>1234929633</t>
  </si>
  <si>
    <t>51.51401,-0.10331717</t>
  </si>
  <si>
    <t>1235203210</t>
  </si>
  <si>
    <t>52.520542,-1.9973216</t>
  </si>
  <si>
    <t>DG060401023304 RD6</t>
  </si>
  <si>
    <t>1234855264</t>
  </si>
  <si>
    <t>52.486565,-1.887149</t>
  </si>
  <si>
    <t>B7 4BL</t>
  </si>
  <si>
    <t>D6 - Woodcock St, Birmingham</t>
  </si>
  <si>
    <t xml:space="preserve">D6 - Woodcock St, Birmingham </t>
  </si>
  <si>
    <t>2000165770</t>
  </si>
  <si>
    <t>51.504948,-0.08945525</t>
  </si>
  <si>
    <t>Bermondsey</t>
  </si>
  <si>
    <t>SE1 2SW</t>
  </si>
  <si>
    <t>BOROUGH HIGH STREET ENTRANCE HALL</t>
  </si>
  <si>
    <t>London Bridge Underground Station, 21 Duke Street Hill, Bermondsey, London</t>
  </si>
  <si>
    <t>2000118500</t>
  </si>
  <si>
    <t>52.50529,-1.86972</t>
  </si>
  <si>
    <t>B6 7ST</t>
  </si>
  <si>
    <t>D6 - Lichfield Road, Birmingham  (Northbound)</t>
  </si>
  <si>
    <t>2000165992</t>
  </si>
  <si>
    <t>2021-12-08T20:00:00</t>
  </si>
  <si>
    <t>51.52579,-0.11744013</t>
  </si>
  <si>
    <t>1234931458</t>
  </si>
  <si>
    <t>51.540104,-0.09686972</t>
  </si>
  <si>
    <t>N1 8LY</t>
  </si>
  <si>
    <t>ESSEX ROAD,O/S 157,AT NEW NORTH RD, S OF RIVER PL,ST PETER'S</t>
  </si>
  <si>
    <t>1234929592</t>
  </si>
  <si>
    <t>52.46347,-1.9002804</t>
  </si>
  <si>
    <t>B5 7ND</t>
  </si>
  <si>
    <t>D6 - Pershore Road, Birmingham</t>
  </si>
  <si>
    <t xml:space="preserve">D6 - Pershore Road, Birmingham </t>
  </si>
  <si>
    <t>2000165807</t>
  </si>
  <si>
    <t>2021-12-08T16:00:00</t>
  </si>
  <si>
    <t>52.446136,-1.824606</t>
  </si>
  <si>
    <t>B27 7UH</t>
  </si>
  <si>
    <t>DG060101003203 RD6</t>
  </si>
  <si>
    <t>Westley Road Acocks Green o/s 33/35 Birmingham</t>
  </si>
  <si>
    <t>1234854260</t>
  </si>
  <si>
    <t>51.51141,-0.2248042</t>
  </si>
  <si>
    <t>W12 7EE</t>
  </si>
  <si>
    <t>WOOD LANE,OPP WHITE CITY TUBE STATION,COLLEGE PARK AND OLD OAK</t>
  </si>
  <si>
    <t>1234841849</t>
  </si>
  <si>
    <t>52.485966,-1.9242854</t>
  </si>
  <si>
    <t>B18 7AF</t>
  </si>
  <si>
    <t>D6 - Spring Hill Road, Birmingham (South West Side)</t>
  </si>
  <si>
    <t>2000165990</t>
  </si>
  <si>
    <t>2021-12-08T12:00:00</t>
  </si>
  <si>
    <t>51.518055,-0.10940737</t>
  </si>
  <si>
    <t>EC1N 2JD</t>
  </si>
  <si>
    <t>HOLBORN,OS PRUDENTIAL BUILDING,FARRINGDON WITHOUT</t>
  </si>
  <si>
    <t>1234930128</t>
  </si>
  <si>
    <t>51.521282,-0.08722113</t>
  </si>
  <si>
    <t>FINSBURY SQUARE,O/S 10, N OF CHISWELL STREET,BUNHILL</t>
  </si>
  <si>
    <t>1235248618</t>
  </si>
  <si>
    <t>51.51647,-0.10286639</t>
  </si>
  <si>
    <t>EC1A 2AA</t>
  </si>
  <si>
    <t>HOLBORN VIADUCT,OS 2 FLEET PL, 73M W OF OLD BAILEY,FARRINGDON WITHIN</t>
  </si>
  <si>
    <t>1234930306</t>
  </si>
  <si>
    <t>51.49779,-0.22266471</t>
  </si>
  <si>
    <t>W6 7PB</t>
  </si>
  <si>
    <t>SHEPHERDS BUSH ROAD,OPP OLIVER BONAS,ADDISON</t>
  </si>
  <si>
    <t>1234841935</t>
  </si>
  <si>
    <t>2021-12-08T08:00:00</t>
  </si>
  <si>
    <t>53.39006,-2.922228</t>
  </si>
  <si>
    <t>L15 5BX</t>
  </si>
  <si>
    <t>DG030201047303 RD6</t>
  </si>
  <si>
    <t>Smithdown Road Deepfield Road Liverpool</t>
  </si>
  <si>
    <t>1234856352</t>
  </si>
  <si>
    <t>51.518887,-0.06046957</t>
  </si>
  <si>
    <t>Stepney</t>
  </si>
  <si>
    <t>E1 2AD</t>
  </si>
  <si>
    <t>LB TOWER HAMLETS</t>
  </si>
  <si>
    <t>WHITECHAPEL ROAD,O/S ROYAL LONDON HOSPITAL,48M E OF &amp; OPP COURT STREET. OPP 251</t>
  </si>
  <si>
    <t>1234929454</t>
  </si>
  <si>
    <t>51.523987,-0.07988711</t>
  </si>
  <si>
    <t>EC2A 3ER</t>
  </si>
  <si>
    <t>GREAT EASTERN STREET,OPP EAST ANGLIA HOUSE (OFFICES),HOXTON EAST &amp; SHOREDITCH</t>
  </si>
  <si>
    <t>1235237476</t>
  </si>
  <si>
    <t>51.508,-0.12514466</t>
  </si>
  <si>
    <t>CHARING CROSS STN,STRAND,CONCOURSE</t>
  </si>
  <si>
    <t>1235074929</t>
  </si>
  <si>
    <t>52.444576,-1.9351945</t>
  </si>
  <si>
    <t>B29 6AE</t>
  </si>
  <si>
    <t>DG060101079903 RD6</t>
  </si>
  <si>
    <t>Bristol Road Hubert Road Birmingham</t>
  </si>
  <si>
    <t>1234853703</t>
  </si>
  <si>
    <t>53.37755,-1.4648192</t>
  </si>
  <si>
    <t>S1 4SE</t>
  </si>
  <si>
    <t>DG040401604301 RD6</t>
  </si>
  <si>
    <t>Sheaf Street o/s Showroom Cinema Sheffield</t>
  </si>
  <si>
    <t>1234848991</t>
  </si>
  <si>
    <t>51.463654,0.13382228</t>
  </si>
  <si>
    <t>BEXLEYHEATH STN,STATION ROAD,AT SATELLITE EXIT FRM PLATFORM 2</t>
  </si>
  <si>
    <t>1234929946</t>
  </si>
  <si>
    <t>51.465256,-0.01402229</t>
  </si>
  <si>
    <t>SE13 7RY</t>
  </si>
  <si>
    <t>LEWISHAM STN (012378)</t>
  </si>
  <si>
    <t>LEWISHAM STN,LOAMPIT VALE,SUBWAY BOTTOM OF STAIRS TO PLATFORM 1</t>
  </si>
  <si>
    <t>1235242255</t>
  </si>
  <si>
    <t>51.58631,-0.22032431</t>
  </si>
  <si>
    <t>Hendon</t>
  </si>
  <si>
    <t>NW4 2EA</t>
  </si>
  <si>
    <t>DG010301702601 RD6</t>
  </si>
  <si>
    <t>o/s 71 Brent Street opp Bell Lane Barnet</t>
  </si>
  <si>
    <t>1234853856</t>
  </si>
  <si>
    <t>51.55296,-0.11784894</t>
  </si>
  <si>
    <t>N7 7PH</t>
  </si>
  <si>
    <t>DG011901001401 RD6</t>
  </si>
  <si>
    <t>Caledonian 6 junction Stock Orchard Terrace opp 54</t>
  </si>
  <si>
    <t>1234854918</t>
  </si>
  <si>
    <t>52.47184,-1.87893</t>
  </si>
  <si>
    <t>B12 0JJ</t>
  </si>
  <si>
    <t>D6 - Camp Hill Bordesly, Birmingham (Panel 2)</t>
  </si>
  <si>
    <t xml:space="preserve">D6 - Camp Hill Bordesly, Birmingham (Panel 2) </t>
  </si>
  <si>
    <t>2000165804</t>
  </si>
  <si>
    <t>2021-12-07T20:00:00</t>
  </si>
  <si>
    <t>51.45245,-0.14749672</t>
  </si>
  <si>
    <t>SW12 9DY</t>
  </si>
  <si>
    <t>BALHAM HILL,O/S CLAPHAM SOUTH TUBE STN,CLAPHAM COMMON</t>
  </si>
  <si>
    <t>1235204111</t>
  </si>
  <si>
    <t>51.524044,-0.09661796</t>
  </si>
  <si>
    <t>EC1V 9DA</t>
  </si>
  <si>
    <t>OLD STREET,BETWEEN TIMBER ST &amp; DOMINGO ST,BUNHILL</t>
  </si>
  <si>
    <t>1235204088</t>
  </si>
  <si>
    <t>51.506542,-0.25516155</t>
  </si>
  <si>
    <t>W3 7RH</t>
  </si>
  <si>
    <t>DG010901701801 RD6</t>
  </si>
  <si>
    <t>o/s 151 The Vale Ealing</t>
  </si>
  <si>
    <t>1234854179</t>
  </si>
  <si>
    <t>51.51071,-0.18713483</t>
  </si>
  <si>
    <t>W2 4QJ</t>
  </si>
  <si>
    <t>QUEENSWAY,O/S PRET A MANGER NXT TO QUEENSWAY STN,LANCASTER GATE</t>
  </si>
  <si>
    <t>1234929463</t>
  </si>
  <si>
    <t>51.54591,-0.20268609</t>
  </si>
  <si>
    <t>1234932717</t>
  </si>
  <si>
    <t>2021-12-07T16:00:00</t>
  </si>
  <si>
    <t>53.386456,-1.4797156</t>
  </si>
  <si>
    <t>S3 7EZ</t>
  </si>
  <si>
    <t>DG040401603401 RD6</t>
  </si>
  <si>
    <t>Netherthorpe Road c/o Meadow Street Sheffield</t>
  </si>
  <si>
    <t>1234848428</t>
  </si>
  <si>
    <t>2021-12-07T12:00:00</t>
  </si>
  <si>
    <t>1234930297</t>
  </si>
  <si>
    <t>51.58227,-0.33229977</t>
  </si>
  <si>
    <t>HA1 2EA</t>
  </si>
  <si>
    <t>STATION ROAD,OPP DEBENHAMS,GREENHILL</t>
  </si>
  <si>
    <t>1235237672</t>
  </si>
  <si>
    <t>2021-12-07T08:00:00</t>
  </si>
  <si>
    <t>51.52835,-0.13331948</t>
  </si>
  <si>
    <t>EUSTON STN,MELTON STREET,CONCOURSE ADJ PLATFORMS 6-7</t>
  </si>
  <si>
    <t>1235071919</t>
  </si>
  <si>
    <t>51.511703,-0.07794095</t>
  </si>
  <si>
    <t>EC3M 4AJ</t>
  </si>
  <si>
    <t>FENCHURCH STREET STN (010169)</t>
  </si>
  <si>
    <t>FENCHURCH STREET STN,FENCHURCH PLACE,COOPER ST BOOKING HALL STAIRS LEFT</t>
  </si>
  <si>
    <t>1235250709</t>
  </si>
  <si>
    <t>52.487553,-1.9039325</t>
  </si>
  <si>
    <t>B19 3HD</t>
  </si>
  <si>
    <t>DG060101081103 RD6</t>
  </si>
  <si>
    <t>Constitution Hill St Pauls metro stop Birmingham</t>
  </si>
  <si>
    <t>1234853699</t>
  </si>
  <si>
    <t>51.55903,0.2507172</t>
  </si>
  <si>
    <t>UPMINSTER STN,STATION ROAD,OVERBRIDGE</t>
  </si>
  <si>
    <t>1235162117</t>
  </si>
  <si>
    <t>51.51777,-0.08090674</t>
  </si>
  <si>
    <t>EC2M 7PY</t>
  </si>
  <si>
    <t>LIVERPOOL STREET STN (010175)</t>
  </si>
  <si>
    <t>LIVERPOOL STREET STN,LIVERPOOL STREET,CONCOURSE LEADING TO PLATFORMS 11-18</t>
  </si>
  <si>
    <t>1235071185</t>
  </si>
  <si>
    <t>51.55795,-0.07448162</t>
  </si>
  <si>
    <t>N16 7PL</t>
  </si>
  <si>
    <t>STOKE NEWINGTON HIGH STREET,NR TESCO EXPRESS,STOKE NEWINGTON</t>
  </si>
  <si>
    <t>1235237478</t>
  </si>
  <si>
    <t>51.559147,-0.11686017</t>
  </si>
  <si>
    <t>DG011401002502 RD6</t>
  </si>
  <si>
    <t>1234856023</t>
  </si>
  <si>
    <t>52.510178,-1.8345456</t>
  </si>
  <si>
    <t>B24 8DX</t>
  </si>
  <si>
    <t>DG060101084103 RD6</t>
  </si>
  <si>
    <t>Outside 475 Tyburn Road Birmingham</t>
  </si>
  <si>
    <t>1234856696</t>
  </si>
  <si>
    <t>2021-12-06T20:00:00</t>
  </si>
  <si>
    <t>51.5333,-0.10567209</t>
  </si>
  <si>
    <t>N1 8XB</t>
  </si>
  <si>
    <t>UPPER STREET,O/S RBS BANK NR ANGEL TUBE STN,ST PETER'S</t>
  </si>
  <si>
    <t>1235238217</t>
  </si>
  <si>
    <t>51.5333,-0.10564863</t>
  </si>
  <si>
    <t>1235238226</t>
  </si>
  <si>
    <t>2021-12-06T16:00:00</t>
  </si>
  <si>
    <t>51.47044,-0.35558572</t>
  </si>
  <si>
    <t>TW3 1NW</t>
  </si>
  <si>
    <t>HIGH STREET,36M W OF KINGLSEY RD. O/S P/W OF 30/32,HOUNSLOW CENTRAL</t>
  </si>
  <si>
    <t>1234929631</t>
  </si>
  <si>
    <t>51.533512,-0.10553986</t>
  </si>
  <si>
    <t>1235248059</t>
  </si>
  <si>
    <t>51.599068,-0.11139</t>
  </si>
  <si>
    <t>N22 8HE</t>
  </si>
  <si>
    <t>DG011401002701 RD6</t>
  </si>
  <si>
    <t>Bounds Green Road Bounds Green Road 26.6am After J</t>
  </si>
  <si>
    <t>1234856018</t>
  </si>
  <si>
    <t>2021-12-06T12:00:00</t>
  </si>
  <si>
    <t>51.493095,-0.2501064</t>
  </si>
  <si>
    <t>W4 1SY</t>
  </si>
  <si>
    <t>76-78 CHISWICK HIGH ROAD</t>
  </si>
  <si>
    <t>1234932960</t>
  </si>
  <si>
    <t>51.490944,-0.22339956</t>
  </si>
  <si>
    <t>W6 8AU</t>
  </si>
  <si>
    <t>FULHAM PALACE ROAD,O/S BRITISH TRANSPORT POLICE STATION,HAMMERSMITH BROADWAY</t>
  </si>
  <si>
    <t>1234843267</t>
  </si>
  <si>
    <t>51.511414,-0.09048563</t>
  </si>
  <si>
    <t>1234928901</t>
  </si>
  <si>
    <t>51.461487,-0.13867661</t>
  </si>
  <si>
    <t>SW4 7AJ</t>
  </si>
  <si>
    <t>CLAPHAM COMMON SOUTH SIDE,NR CLAPHAM COMMON TUBE STN,CLAPHAM TOWN</t>
  </si>
  <si>
    <t>1234841939</t>
  </si>
  <si>
    <t>2021-12-06T08:00:00</t>
  </si>
  <si>
    <t>52.475807,-1.8941112</t>
  </si>
  <si>
    <t>B5 4RB</t>
  </si>
  <si>
    <t>The Loop - Upper Dean Street, Birmingham (Eastbound)</t>
  </si>
  <si>
    <t>1235323562</t>
  </si>
  <si>
    <t>52.477016,-1.9706727</t>
  </si>
  <si>
    <t>B67 5AX</t>
  </si>
  <si>
    <t>DG060401034204 RD6</t>
  </si>
  <si>
    <t>Outside 4-5 Three Shire Oak Road Bearwood Birmingham</t>
  </si>
  <si>
    <t>1234856109</t>
  </si>
  <si>
    <t>2021-12-05T20:00:00</t>
  </si>
  <si>
    <t>51.532593,-0.12737179</t>
  </si>
  <si>
    <t>1234928919</t>
  </si>
  <si>
    <t>51.466534,-0.37269998</t>
  </si>
  <si>
    <t>TW3 3JB</t>
  </si>
  <si>
    <t>DG011801700701 RD6</t>
  </si>
  <si>
    <t>o/s 155-159 Staines Road nr Hospital Road Hounslow</t>
  </si>
  <si>
    <t>1234854361</t>
  </si>
  <si>
    <t>53.37834,-1.4628109</t>
  </si>
  <si>
    <t>1235196406</t>
  </si>
  <si>
    <t>2021-12-05T12:00:00</t>
  </si>
  <si>
    <t>51.529587,-0.04552472</t>
  </si>
  <si>
    <t>E2 0QY</t>
  </si>
  <si>
    <t>DG013001700401 RD6</t>
  </si>
  <si>
    <t>o/s 211 Roman Road opp Smart Street Tower Hamlets</t>
  </si>
  <si>
    <t>1234853530</t>
  </si>
  <si>
    <t>2021-12-05T08:00:00</t>
  </si>
  <si>
    <t>51.47389,-0.06464287</t>
  </si>
  <si>
    <t>SE15 5EQ</t>
  </si>
  <si>
    <t>DG012801700201 RD6</t>
  </si>
  <si>
    <t>adj Lambrook House Clifton Estates Southwark</t>
  </si>
  <si>
    <t>1234853559</t>
  </si>
  <si>
    <t>51.495678,-0.1442936</t>
  </si>
  <si>
    <t>VICTORIA STN,TERMINUS PLACE,GENERAL STATION AREA</t>
  </si>
  <si>
    <t>1235075308</t>
  </si>
  <si>
    <t>51.40236,-0.19379555</t>
  </si>
  <si>
    <t>1235237686</t>
  </si>
  <si>
    <t>51.547955,-0.18067098</t>
  </si>
  <si>
    <t>NW3 6JB</t>
  </si>
  <si>
    <t>FINCHLEY ROAD,OPP NETHERHALL GARDENS</t>
  </si>
  <si>
    <t>1234931907</t>
  </si>
  <si>
    <t>51.457096,0.1418074</t>
  </si>
  <si>
    <t>DA6 7BS</t>
  </si>
  <si>
    <t>BROADWAY,O/S SNAPPY SNAPS &amp; ASDA,CHRISTCHURCH</t>
  </si>
  <si>
    <t>1235237379</t>
  </si>
  <si>
    <t>51.490643,-0.2064194</t>
  </si>
  <si>
    <t>W14 9NL</t>
  </si>
  <si>
    <t>DISTRICT LINE PLATFORM 1 WESTBOUND P01</t>
  </si>
  <si>
    <t>West Kensington Station, North End Road, LONDON</t>
  </si>
  <si>
    <t>2000140163</t>
  </si>
  <si>
    <t>51.553,-0.2853006</t>
  </si>
  <si>
    <t>HA9 6LL</t>
  </si>
  <si>
    <t>DG010501700801 RD6</t>
  </si>
  <si>
    <t>o/s 322 Harrow Road Brent</t>
  </si>
  <si>
    <t>1234853660</t>
  </si>
  <si>
    <t>2021-12-04T20:00:00</t>
  </si>
  <si>
    <t>51.5325,-0.12763202</t>
  </si>
  <si>
    <t>1234928922</t>
  </si>
  <si>
    <t>51.46559,-0.01359324</t>
  </si>
  <si>
    <t>LEWISHAM STN,LOAMPIT VALE,HEAD ON DOWN STAIRS TO SUBWAY</t>
  </si>
  <si>
    <t>1235194827</t>
  </si>
  <si>
    <t>51.45025,-0.3307246</t>
  </si>
  <si>
    <t>TW1 1BD</t>
  </si>
  <si>
    <t>ticket hall</t>
  </si>
  <si>
    <t>Twickenham Station, London Road, Twickenham, Greater London</t>
  </si>
  <si>
    <t>2000186678</t>
  </si>
  <si>
    <t>2021-12-04T16:00:00</t>
  </si>
  <si>
    <t>2021-12-04T12:00:00</t>
  </si>
  <si>
    <t>51.469963,-0.06945613</t>
  </si>
  <si>
    <t>SE15 4RX</t>
  </si>
  <si>
    <t>PECKHAM RYE STN (012865)</t>
  </si>
  <si>
    <t>PECKHAM RYE STN,RYE LANE,ON EXIT FROM PLATFORM 1 AND PLATFORM 2</t>
  </si>
  <si>
    <t>1234932461</t>
  </si>
  <si>
    <t>51.493256,-0.14707565</t>
  </si>
  <si>
    <t>1234841840</t>
  </si>
  <si>
    <t>2021-12-04T08:00:00</t>
  </si>
  <si>
    <t>52.52785,-1.8968225</t>
  </si>
  <si>
    <t>B42 2SP</t>
  </si>
  <si>
    <t>DG060101230103 RD6</t>
  </si>
  <si>
    <t>Aldridge Road after Church Road Birmingham</t>
  </si>
  <si>
    <t>1234854110</t>
  </si>
  <si>
    <t>51.456543,0.14460564</t>
  </si>
  <si>
    <t>DA6 7JH</t>
  </si>
  <si>
    <t>BROADWAY,IFO NO 111 GREGGS,CHRISTCHURCH</t>
  </si>
  <si>
    <t>1235257094</t>
  </si>
  <si>
    <t>51.54986,-0.1913866</t>
  </si>
  <si>
    <t>NW6 1SG</t>
  </si>
  <si>
    <t>WEST END LANE,15M AFTER JUNCTION FAWLEY ROAD,DIR. KILBURN,</t>
  </si>
  <si>
    <t>1234931807</t>
  </si>
  <si>
    <t>53.47634,-2.228672</t>
  </si>
  <si>
    <t>M1 2BP</t>
  </si>
  <si>
    <t>MANCHESTER PICCADILLY STN (020371)</t>
  </si>
  <si>
    <t>MANCHESTER PICCADILLY STN,PARKER STREET,MEZZANINE LEVEL BY FAIRFIELD ST ENTRANCE</t>
  </si>
  <si>
    <t>1235163274</t>
  </si>
  <si>
    <t>51.52779,-0.13360286</t>
  </si>
  <si>
    <t>1235071940</t>
  </si>
  <si>
    <t>51.547905,-0.18026382</t>
  </si>
  <si>
    <t>NW3 5HS</t>
  </si>
  <si>
    <t>FINCHLEY ROAD,JUNCTION FROGNALL COURT30M  AFTER,DIR. SWISS COTTAGE,</t>
  </si>
  <si>
    <t>1234931866</t>
  </si>
  <si>
    <t>51.505047,-0.02086394</t>
  </si>
  <si>
    <t>PLATFORM 4</t>
  </si>
  <si>
    <t>2000188618</t>
  </si>
  <si>
    <t>2021-12-03T20:00:00</t>
  </si>
  <si>
    <t>2021-12-03T16:00:00</t>
  </si>
  <si>
    <t>52.458206,-1.9578809</t>
  </si>
  <si>
    <t>DG060101266503 RD6</t>
  </si>
  <si>
    <t>Lordswood Road Outside 3A-3F 608857 Harborne Birmi</t>
  </si>
  <si>
    <t>1234856712</t>
  </si>
  <si>
    <t>2021-12-03T12:00:00</t>
  </si>
  <si>
    <t>51.51726,-0.12352198</t>
  </si>
  <si>
    <t>WC1V 6PJ</t>
  </si>
  <si>
    <t>NEW OXFORD ST, IFO 15,20M BEF DUNNS PASSAGE,DIR MUSEUM ST</t>
  </si>
  <si>
    <t>1234931411</t>
  </si>
  <si>
    <t>51.564713,-0.10582452</t>
  </si>
  <si>
    <t>N4 2DH</t>
  </si>
  <si>
    <t>FINSBURY PARK STN (011970)</t>
  </si>
  <si>
    <t>FINSBURY PARK STN,STATION PLACE,AT BOTTOM OF STAIRS, MAIN SUBWAY LHS</t>
  </si>
  <si>
    <t>1234932323</t>
  </si>
  <si>
    <t>51.517223,-0.12376606</t>
  </si>
  <si>
    <t>1234931412</t>
  </si>
  <si>
    <t>2021-12-03T08:00:00</t>
  </si>
  <si>
    <t>53.480812,-3.0232902</t>
  </si>
  <si>
    <t>DG030401011804 RD6</t>
  </si>
  <si>
    <t>1234858423</t>
  </si>
  <si>
    <t>51.506233,-0.1401101</t>
  </si>
  <si>
    <t>SW1A 1BS</t>
  </si>
  <si>
    <t>CONCOURSE AT FOOT OF JUBILEE LINE ESCALATORS C06</t>
  </si>
  <si>
    <t>Green Park Tube Station, Piccadilly, LONDON</t>
  </si>
  <si>
    <t>2000143885</t>
  </si>
  <si>
    <t>2021-12-02T20:00:00</t>
  </si>
  <si>
    <t>51.441196,0.3668647</t>
  </si>
  <si>
    <t>GRAVESEND STN,RATHMORE ROAD,BOOKING HALL AREA PLATFORM 1 SIDE</t>
  </si>
  <si>
    <t>1235195199</t>
  </si>
  <si>
    <t>2021-12-02T16:00:00</t>
  </si>
  <si>
    <t>51.56517,-0.13482513</t>
  </si>
  <si>
    <t>DG011901000401 RD6</t>
  </si>
  <si>
    <t>Archway Underground Station o/s Subway Islington</t>
  </si>
  <si>
    <t>1234854916</t>
  </si>
  <si>
    <t>51.532627,-0.12751827</t>
  </si>
  <si>
    <t>1234928916</t>
  </si>
  <si>
    <t>2021-12-02T12:00:00</t>
  </si>
  <si>
    <t>53.46173,-2.28183</t>
  </si>
  <si>
    <t>M32 0GB</t>
  </si>
  <si>
    <t>DG020901008201 RD6</t>
  </si>
  <si>
    <t>Chester Road o/s P C World Gorse Hill Stretford</t>
  </si>
  <si>
    <t>1234855498</t>
  </si>
  <si>
    <t>51.49274,-0.25338775</t>
  </si>
  <si>
    <t>W4 2ED</t>
  </si>
  <si>
    <t>CHISWICK HIGH ROAD,70M AFT JNC BRACKLEY ROAD,DIR HOUNSLOW</t>
  </si>
  <si>
    <t>1234931900</t>
  </si>
  <si>
    <t>2021-12-02T08:00:00</t>
  </si>
  <si>
    <t>51.55929,-0.12154773</t>
  </si>
  <si>
    <t>N7 6JD</t>
  </si>
  <si>
    <t>DG011901700501 RD6</t>
  </si>
  <si>
    <t>o/s 526 Holloway Road Islington</t>
  </si>
  <si>
    <t>1234853870</t>
  </si>
  <si>
    <t>51.398632,-0.1001429</t>
  </si>
  <si>
    <t>THORNTON HEATH STN,BRIGSTOCK ROAD,OVERBRIDGE- HEAD ON DURING EXIT</t>
  </si>
  <si>
    <t>1234932014</t>
  </si>
  <si>
    <t>51.39759,-0.07476475</t>
  </si>
  <si>
    <t>SE25 5AG</t>
  </si>
  <si>
    <t>PLATFORM 1 (towards Highbury &amp; Islington/London termini)</t>
  </si>
  <si>
    <t>Norwood Junction Station, Station Road, South Norwood, London</t>
  </si>
  <si>
    <t>2000188880</t>
  </si>
  <si>
    <t>52.535877,-1.8747127</t>
  </si>
  <si>
    <t>B44 0HH</t>
  </si>
  <si>
    <t>D6 - College Road, Birmingham</t>
  </si>
  <si>
    <t xml:space="preserve">D6 - College Road, Birmingham </t>
  </si>
  <si>
    <t>2000165957</t>
  </si>
  <si>
    <t>2021-12-01T20:00:00</t>
  </si>
  <si>
    <t>51.647648,-0.04671739</t>
  </si>
  <si>
    <t>EN3 4DP</t>
  </si>
  <si>
    <t>DG011001011501 RD6</t>
  </si>
  <si>
    <t>288 High Street Enfield</t>
  </si>
  <si>
    <t>1234854901</t>
  </si>
  <si>
    <t>2021-12-01T16:00:00</t>
  </si>
  <si>
    <t>52.474052,-1.9688882</t>
  </si>
  <si>
    <t>B66 4AW</t>
  </si>
  <si>
    <t>DG060401032703 RD6</t>
  </si>
  <si>
    <t>Outside 599-601 Bearwood Road Prior to Anderson Road Birmingham</t>
  </si>
  <si>
    <t>1234856108</t>
  </si>
  <si>
    <t>50.828815,-0.14107624</t>
  </si>
  <si>
    <t>BRIGHTON STN,TERMINUS ROAD,HEAD ON FROM MAIN ENT, LEFT HAND SIDE</t>
  </si>
  <si>
    <t>1235194203</t>
  </si>
  <si>
    <t>51.533497,-0.10543391</t>
  </si>
  <si>
    <t>1235238216</t>
  </si>
  <si>
    <t>2021-12-01T12:00:00</t>
  </si>
  <si>
    <t>51.517155,0.0754472</t>
  </si>
  <si>
    <t>East Ham</t>
  </si>
  <si>
    <t>E6 7FB</t>
  </si>
  <si>
    <t>TESCO GALLIONS REACH (2179)</t>
  </si>
  <si>
    <t>TESCO GALLIONS REACH,1 ARMADA WAY,STORE ENTRANCE</t>
  </si>
  <si>
    <t>1235190523</t>
  </si>
  <si>
    <t>2021-12-01T08:00:00</t>
  </si>
  <si>
    <t>51.50493,-0.02088869</t>
  </si>
  <si>
    <t>2000188605</t>
  </si>
  <si>
    <t>51.508575,-0.10339865</t>
  </si>
  <si>
    <t>1235202779</t>
  </si>
  <si>
    <t>51.57501,0.18311226</t>
  </si>
  <si>
    <t>RM1 1SX</t>
  </si>
  <si>
    <t>PLATFORM 5 (towards Shenfield)</t>
  </si>
  <si>
    <t>Romford Station, South Street, Romford</t>
  </si>
  <si>
    <t>2000188276</t>
  </si>
  <si>
    <t>2021-11-30T20:00:00</t>
  </si>
  <si>
    <t>51.577454,-0.37132967</t>
  </si>
  <si>
    <t>Pinner</t>
  </si>
  <si>
    <t>HA5 5ET</t>
  </si>
  <si>
    <t>DG011501701401 RD6</t>
  </si>
  <si>
    <t>o/s 443 Rayners Lane Harrow</t>
  </si>
  <si>
    <t>1234853527</t>
  </si>
  <si>
    <t>51.508377,-0.1033349</t>
  </si>
  <si>
    <t>BLACKFRIARS STN,NEW BRIDGE STREET,STH SIDE 1ST FLOOR IFO GLASS BALUSTRADE</t>
  </si>
  <si>
    <t>1235202773</t>
  </si>
  <si>
    <t>51.487614,0.28359848</t>
  </si>
  <si>
    <t>RM20 2ZP</t>
  </si>
  <si>
    <t>LAKESIDE S/C - THURROCK (251380)</t>
  </si>
  <si>
    <t>INTU LAKESIDE S/C - THURROCK,LOWR MALL-ADJ TO LIFT O/S THORNTONS,FACING DEBENHAM</t>
  </si>
  <si>
    <t>1235242009</t>
  </si>
  <si>
    <t>51.516075,-0.13063405</t>
  </si>
  <si>
    <t>W1D 1AN</t>
  </si>
  <si>
    <t>TICKET HALL AND SUBWAYS TO STREET</t>
  </si>
  <si>
    <t>Tottenham Court Road Station, Oxford Street, LONDON</t>
  </si>
  <si>
    <t>2000155479</t>
  </si>
  <si>
    <t>51.485806,-0.12377453</t>
  </si>
  <si>
    <t>Kennington</t>
  </si>
  <si>
    <t>SW8 2LR</t>
  </si>
  <si>
    <t>WAY OUT FROM TICKET HALL TO VAUXHALL BRIDGE</t>
  </si>
  <si>
    <t>Vauxhall Underground Station, Vauxhall Cross, Lambeth, London</t>
  </si>
  <si>
    <t>2000115078</t>
  </si>
  <si>
    <t>2021-11-30T16:00:00</t>
  </si>
  <si>
    <t>51.50248,-0.11344717</t>
  </si>
  <si>
    <t>1234928989</t>
  </si>
  <si>
    <t>53.541077,-1.4355729</t>
  </si>
  <si>
    <t>Barnsley</t>
  </si>
  <si>
    <t>S70 3NS</t>
  </si>
  <si>
    <t>TESCO BARNSLEY (2071)</t>
  </si>
  <si>
    <t>TESCO BARNSLEY,WOMBWELL LANE,RIGHT OF STORE ENTRANCE</t>
  </si>
  <si>
    <t>1234867971</t>
  </si>
  <si>
    <t>51.505253,-0.02090216</t>
  </si>
  <si>
    <t>PLATFORM 3</t>
  </si>
  <si>
    <t>2000188604</t>
  </si>
  <si>
    <t>2021-11-30T12:00:00</t>
  </si>
  <si>
    <t>51.520042,-0.08731398</t>
  </si>
  <si>
    <t>EC2A 1AT</t>
  </si>
  <si>
    <t>FINSBURY PAVEMENT,O/S SITE OF NO 50 FINSBURY SQUARE,BUNHILL</t>
  </si>
  <si>
    <t>1235257150</t>
  </si>
  <si>
    <t>51.494537,-0.14404024</t>
  </si>
  <si>
    <t>VICTORIA STN,TERMINUS PLACE,TOP OF ESCALATORS - MAIN CENTRE</t>
  </si>
  <si>
    <t>1235199771</t>
  </si>
  <si>
    <t>51.5648,-0.10642473</t>
  </si>
  <si>
    <t>FINSBURY PARK STN,STATION PLACE,INTERCHANGE SUBWAY TO UNDERGRND &amp; WAYOUT</t>
  </si>
  <si>
    <t>1234929998</t>
  </si>
  <si>
    <t>2021-11-30T08:00:00</t>
  </si>
  <si>
    <t>53.388058,-2.9804523</t>
  </si>
  <si>
    <t>L8 6UD</t>
  </si>
  <si>
    <t>DG030201053103 RD6</t>
  </si>
  <si>
    <t>Sefton Street adj 73 Toxteth Liverpool</t>
  </si>
  <si>
    <t>1234848981</t>
  </si>
  <si>
    <t>51.573772,-0.2008452</t>
  </si>
  <si>
    <t>NW11 8HP</t>
  </si>
  <si>
    <t>GOLDERS GREEN ROAD,28M W OF RLWY BRDGE 28M E OF THE RIDING,CHILDS HILL</t>
  </si>
  <si>
    <t>1235257117</t>
  </si>
  <si>
    <t>51.511677,-0.07802771</t>
  </si>
  <si>
    <t>FENCHURCH STREET STN,FENCHURCH PLACE,COPPER ST BOOKING HALL, AGAINST COLUMN</t>
  </si>
  <si>
    <t>1235256819</t>
  </si>
  <si>
    <t>51.456505,0.14715393</t>
  </si>
  <si>
    <t>DA6 7DZ</t>
  </si>
  <si>
    <t>MARKET PLACE,O/S PHONES4U &amp; OPP EARLY LEARNING CENTRE,CHRISTCHURCH</t>
  </si>
  <si>
    <t>1235237829</t>
  </si>
  <si>
    <t>52.494423,-1.914046</t>
  </si>
  <si>
    <t>B19 3UD</t>
  </si>
  <si>
    <t>D6 - Hockley Hill (Hockley Circus), Birmingham</t>
  </si>
  <si>
    <t xml:space="preserve">D6 - Hockley Hill (Hockley Circus), Birmingham </t>
  </si>
  <si>
    <t>2000165964</t>
  </si>
  <si>
    <t>52.48319,-1.91677</t>
  </si>
  <si>
    <t>B1 3RB</t>
  </si>
  <si>
    <t>D6 - Summer Hill Road (Anderton Street), Birmingham (Panel 2)</t>
  </si>
  <si>
    <t>2000178876</t>
  </si>
  <si>
    <t>51.412785,-0.30144548</t>
  </si>
  <si>
    <t>Kingston</t>
  </si>
  <si>
    <t>KT1 1UJ</t>
  </si>
  <si>
    <t>KINGSTON-UPON-THAMES STN (012169)</t>
  </si>
  <si>
    <t>KINGSTON-UPON-THAMES STN,WOOD STREET,HEAD ON FROM EXIT</t>
  </si>
  <si>
    <t>2000137991</t>
  </si>
  <si>
    <t>2021-11-29T20:00:00</t>
  </si>
  <si>
    <t>51.438778,0.27277634</t>
  </si>
  <si>
    <t>Swanscombe Greenhithe</t>
  </si>
  <si>
    <t>DA9 9SP</t>
  </si>
  <si>
    <t>BLUEWATER CENTRE S/C - DARTFORD (320380)</t>
  </si>
  <si>
    <t>BLUEWATER CENTRE - DARTFORD,ROSE GALLERY(GREEN MALL) BTW ESC LL(DIG)</t>
  </si>
  <si>
    <t>1234927655</t>
  </si>
  <si>
    <t>51.558773,0.2515921</t>
  </si>
  <si>
    <t>UPMINSTER STN,STATION ROAD,IN NEW TICKETHALL, ON EXIT</t>
  </si>
  <si>
    <t>1234931980</t>
  </si>
  <si>
    <t>51.55076,-0.10993994</t>
  </si>
  <si>
    <t>N7 8DJ</t>
  </si>
  <si>
    <t>HOLLOWAY ROAD,NR LONDON MET UNIVERSITY,ST MARY'S</t>
  </si>
  <si>
    <t>1235203879</t>
  </si>
  <si>
    <t>2021-11-29T16:00:00</t>
  </si>
  <si>
    <t>51.597706,-0.11027356</t>
  </si>
  <si>
    <t>N22 5NZ</t>
  </si>
  <si>
    <t>HIGH ROAD,NR WOOD GREEN TUBE STATION,WOODSIDE</t>
  </si>
  <si>
    <t>1235238112</t>
  </si>
  <si>
    <t>51.562637,-0.28009385</t>
  </si>
  <si>
    <t>HA9 9AA</t>
  </si>
  <si>
    <t>DG010501701101 RD6</t>
  </si>
  <si>
    <t>Adj Wembley Park Station Bridge Road Brent</t>
  </si>
  <si>
    <t>1234854357</t>
  </si>
  <si>
    <t>53.398117,-2.9481816</t>
  </si>
  <si>
    <t>L7 6HA</t>
  </si>
  <si>
    <t>DG030201004604 RD6</t>
  </si>
  <si>
    <t>Smithdown Road Lodge Lane Wavertree Liverpool</t>
  </si>
  <si>
    <t>1234856355</t>
  </si>
  <si>
    <t>51.527634,-0.13367201</t>
  </si>
  <si>
    <t>1235071941</t>
  </si>
  <si>
    <t>51.566673,0.11243261</t>
  </si>
  <si>
    <t>Chadwell Heath</t>
  </si>
  <si>
    <t>RM6 4HY</t>
  </si>
  <si>
    <t>TESCO GOODMAYES (2569)</t>
  </si>
  <si>
    <t>TESCO GOODMAYES,822 HIGH ROAD,LEFT OF STORE ENTRANCE</t>
  </si>
  <si>
    <t>1234868342</t>
  </si>
  <si>
    <t>51.59339,0.21927595</t>
  </si>
  <si>
    <t>Harold Wood</t>
  </si>
  <si>
    <t>RM3 0LL</t>
  </si>
  <si>
    <t>TESCO ROMFORD GALLOWS (3120)</t>
  </si>
  <si>
    <t>TESCO ROMFORD GALLOWS,BRYANT AVENUE,STORE ENTRANCE</t>
  </si>
  <si>
    <t>1235189227</t>
  </si>
  <si>
    <t>51.504593,-0.22077277</t>
  </si>
  <si>
    <t>W12 8LR</t>
  </si>
  <si>
    <t>UXBRIDGE ROAD,OPP SUPERDRUG &amp; KFC,SHEPHERD'S BUSH GREEN</t>
  </si>
  <si>
    <t>1235204551</t>
  </si>
  <si>
    <t>2021-11-29T12:00:00</t>
  </si>
  <si>
    <t>51.505173,-0.08617332</t>
  </si>
  <si>
    <t>SE1 2SZ</t>
  </si>
  <si>
    <t>LONDON BRIDGE STN (012867)</t>
  </si>
  <si>
    <t>LONDON BRIDGE STN,DUKE STREET HILL,VAULT LEADING TO MAIN CONCOURSE</t>
  </si>
  <si>
    <t>1234932311</t>
  </si>
  <si>
    <t>52.511967,-2.0543313</t>
  </si>
  <si>
    <t>B69 2JU</t>
  </si>
  <si>
    <t>DG060401036703 RD6</t>
  </si>
  <si>
    <t>New Birmingham Road opp number 189/191 Sandwell</t>
  </si>
  <si>
    <t>1234854124</t>
  </si>
  <si>
    <t>51.530003,-0.12490669</t>
  </si>
  <si>
    <t>WESTERN TICKET HALL</t>
  </si>
  <si>
    <t>2000185851</t>
  </si>
  <si>
    <t>51.50516,-0.08623434</t>
  </si>
  <si>
    <t>1234932312</t>
  </si>
  <si>
    <t>51.585785,-0.33383572</t>
  </si>
  <si>
    <t>HA1 2TU</t>
  </si>
  <si>
    <t>TESCO HARROW (2628)</t>
  </si>
  <si>
    <t>TESCO HARROW,STATION ROAD,STORE ENTRANCE</t>
  </si>
  <si>
    <t>1234910732</t>
  </si>
  <si>
    <t>51.511185,-0.09070557</t>
  </si>
  <si>
    <t>1234928900</t>
  </si>
  <si>
    <t>51.511707,-0.07921392</t>
  </si>
  <si>
    <t>FENCHURCH STREET STN,FENCHURCH PLACE,FENCHURCH ST EXIT, RIGHT HAND SIDE</t>
  </si>
  <si>
    <t>1234929335</t>
  </si>
  <si>
    <t>51.558826,0.2507245</t>
  </si>
  <si>
    <t>UPMINSTER STN,ON ENTRANCE, OVERBRIDGE,AGAINST STAIRS TO PLAT 1</t>
  </si>
  <si>
    <t>1234931425</t>
  </si>
  <si>
    <t>51.564804,-0.10648706</t>
  </si>
  <si>
    <t>1234929999</t>
  </si>
  <si>
    <t>51.522724,-0.15652663</t>
  </si>
  <si>
    <t>NW1 5LA</t>
  </si>
  <si>
    <t>METROPOLITAN LINE PLATFORM 1 (TERMINUS)</t>
  </si>
  <si>
    <t>Baker Street Station, Marylebone Road, London</t>
  </si>
  <si>
    <t>2000134141</t>
  </si>
  <si>
    <t>51.52454,-0.1393122</t>
  </si>
  <si>
    <t>W1T 5NZ</t>
  </si>
  <si>
    <t>EUSTON ROAD,IN LINE W CORAL &amp; LONDIS &amp; OPP SANTANDER,BLOOMSBURY</t>
  </si>
  <si>
    <t>1234841811</t>
  </si>
  <si>
    <t>2021-11-29T08:00:00</t>
  </si>
  <si>
    <t>52.53067,-1.89072</t>
  </si>
  <si>
    <t>B44 8AA</t>
  </si>
  <si>
    <t>D6 - Kingstanding Road (College Road), Birmingham</t>
  </si>
  <si>
    <t xml:space="preserve">D6 - Kingstanding Road (College Road), Birmingham </t>
  </si>
  <si>
    <t>2000165928</t>
  </si>
  <si>
    <t>2021-11-28T20:00:00</t>
  </si>
  <si>
    <t>51.55367,-0.29221788</t>
  </si>
  <si>
    <t>HA9 7RH</t>
  </si>
  <si>
    <t>WEMBLEY HIGH ROAD,IFO NO 442-444, AFT JCT PARK LN</t>
  </si>
  <si>
    <t>1234932700</t>
  </si>
  <si>
    <t>51.53258,-0.12767099</t>
  </si>
  <si>
    <t>1234931885</t>
  </si>
  <si>
    <t>51.511654,-0.07924244</t>
  </si>
  <si>
    <t>FENCHURCH STREET STN,FENCHURCH PLACE,LOWER CONCOURSE, LEFT OF EXIT</t>
  </si>
  <si>
    <t>1235250707</t>
  </si>
  <si>
    <t>2021-11-28T08:00:00</t>
  </si>
  <si>
    <t>51.60826,-0.37287375</t>
  </si>
  <si>
    <t>HA5 4HS</t>
  </si>
  <si>
    <t>DG011501700201 RD6</t>
  </si>
  <si>
    <t>o/s 258-260 Uxbridge Road Harrow</t>
  </si>
  <si>
    <t>1234853509</t>
  </si>
  <si>
    <t>2021-11-27T20:00:00</t>
  </si>
  <si>
    <t>51.56262,-0.30541328</t>
  </si>
  <si>
    <t>HA0 3NG</t>
  </si>
  <si>
    <t>DG010501700301 RD6</t>
  </si>
  <si>
    <t>o/s 201 East Lane nr jnc Harrowdene Road Brent</t>
  </si>
  <si>
    <t>1234853545</t>
  </si>
  <si>
    <t>51.552612,-0.28473833</t>
  </si>
  <si>
    <t>HARROW ROAD,O/S S'AADS &amp; OPP PAPA JOHNS,TOKYNGTON</t>
  </si>
  <si>
    <t>1235238874</t>
  </si>
  <si>
    <t>51.49755,-0.13487221</t>
  </si>
  <si>
    <t>SW1H 0HW</t>
  </si>
  <si>
    <t>VICTORIA STREET,OPP TFL OFFICE NR HOUSE OF FRASER,ST JAMES'S</t>
  </si>
  <si>
    <t>1234841842</t>
  </si>
  <si>
    <t>51.46917,-0.3607554</t>
  </si>
  <si>
    <t>TW3 1LR</t>
  </si>
  <si>
    <t>148-150 HIGH STREET,HOUNSLOW</t>
  </si>
  <si>
    <t>1234931467</t>
  </si>
  <si>
    <t>51.469936,-0.06946453</t>
  </si>
  <si>
    <t>PECKHAM RYE STN,RYE LANE,ON APPROACH TO PLATFORM 1 AND PLATFORM 2</t>
  </si>
  <si>
    <t>1234932460</t>
  </si>
  <si>
    <t>51.56477,-0.10653348</t>
  </si>
  <si>
    <t>FINSBURY PARK STN,STATION PLACE,END OF PLATFORM SUBWAY ON LEFT SIDE</t>
  </si>
  <si>
    <t>1234932325</t>
  </si>
  <si>
    <t>51.532578,-0.12740505</t>
  </si>
  <si>
    <t>1234931886</t>
  </si>
  <si>
    <t>2021-11-27T08:00:00</t>
  </si>
  <si>
    <t>53.48413,-2.2384362</t>
  </si>
  <si>
    <t>M4 1FS</t>
  </si>
  <si>
    <t>The Loop - High Street, Manchester (Southbound)</t>
  </si>
  <si>
    <t>2000099484</t>
  </si>
  <si>
    <t>2021-11-26T20:00:00</t>
  </si>
  <si>
    <t>52.48296,-1.897465</t>
  </si>
  <si>
    <t>B4 6AJ</t>
  </si>
  <si>
    <t>The Loop - Colmore Circus, Birmingham (Northbound)</t>
  </si>
  <si>
    <t>1235323553</t>
  </si>
  <si>
    <t>2021-11-26T16:00:00</t>
  </si>
  <si>
    <t>51.524994,-0.0772324</t>
  </si>
  <si>
    <t>E1 6HU</t>
  </si>
  <si>
    <t>SHOREDITCH HIGH STREET,ADJ BOUNDARY PASSAGE</t>
  </si>
  <si>
    <t>1234930210</t>
  </si>
  <si>
    <t>51.508442,-0.22178265</t>
  </si>
  <si>
    <t>WESTFIELD LONDON,FIRST FLOOR RETAIL (LEVEL 1) ADIDAS</t>
  </si>
  <si>
    <t>1234723752</t>
  </si>
  <si>
    <t>2021-11-26T12:00:00</t>
  </si>
  <si>
    <t>51.522484,-0.15617621</t>
  </si>
  <si>
    <t>NW1 5SZ</t>
  </si>
  <si>
    <t>MARYLEBONE ROAD,50M W/O ALLSOP PLACE,OS BAKER STREET STN,REGENT'S PARK</t>
  </si>
  <si>
    <t>1234929929</t>
  </si>
  <si>
    <t>51.441513,0.36687294</t>
  </si>
  <si>
    <t>1234931997</t>
  </si>
  <si>
    <t>51.521282,-0.08721912</t>
  </si>
  <si>
    <t>1235248620</t>
  </si>
  <si>
    <t>51.520042,-0.08731264</t>
  </si>
  <si>
    <t>1235257149</t>
  </si>
  <si>
    <t>2021-11-26T08:00:00</t>
  </si>
  <si>
    <t>51.513,-0.3057093</t>
  </si>
  <si>
    <t>W5 5AW</t>
  </si>
  <si>
    <t>NEW BROADWAY,O/S NATIONWIDE &amp; SWAMI,EALING BROADWAY</t>
  </si>
  <si>
    <t>1235237472</t>
  </si>
  <si>
    <t>51.52494,-0.07721533</t>
  </si>
  <si>
    <t>SHOREDITCH HIGH STREET,NR TESCO EXPRESS,HOXTON EAST &amp; SHOREDITCH</t>
  </si>
  <si>
    <t>1234841845</t>
  </si>
  <si>
    <t>2021-11-25T20:00:00</t>
  </si>
  <si>
    <t>51.596897,-0.3959693</t>
  </si>
  <si>
    <t>HA5 2AG</t>
  </si>
  <si>
    <t>TESCO PINNER (3030)</t>
  </si>
  <si>
    <t>TESCO PINNER,1 ASH HILL DRIVE,LEFT OF STORE ENTRANCE</t>
  </si>
  <si>
    <t>1234868719</t>
  </si>
  <si>
    <t>2021-11-25T16:00:00</t>
  </si>
  <si>
    <t>2021-11-25T12:00:00</t>
  </si>
  <si>
    <t>51.610485,-0.25797778</t>
  </si>
  <si>
    <t>Edgware</t>
  </si>
  <si>
    <t>HA8 9BU</t>
  </si>
  <si>
    <t>DG010301701301 RD6</t>
  </si>
  <si>
    <t>o/s 213 Deansbrook Road o/s Post Office Barnet</t>
  </si>
  <si>
    <t>1234853668</t>
  </si>
  <si>
    <t>2021-11-25T08:00:00</t>
  </si>
  <si>
    <t>53.376183,-1.4752518</t>
  </si>
  <si>
    <t>S1 3LT</t>
  </si>
  <si>
    <t>DG040401601301 RD6</t>
  </si>
  <si>
    <t>Charter Row opp Bowdon Street Sheffield</t>
  </si>
  <si>
    <t>1234848377</t>
  </si>
  <si>
    <t>2021-11-24T20:00:00</t>
  </si>
  <si>
    <t>51.432873,-0.16353808</t>
  </si>
  <si>
    <t>SW17 7EN</t>
  </si>
  <si>
    <t>UPPER TOOTING ROAD,O/S 119, S OF LYNWOOD ROAD,TOOTING</t>
  </si>
  <si>
    <t>1235248615</t>
  </si>
  <si>
    <t>2021-11-24T16:00:00</t>
  </si>
  <si>
    <t>2021-11-24T12:00:00</t>
  </si>
  <si>
    <t>51.564785,-0.1062155</t>
  </si>
  <si>
    <t>FINSBURY PARK STN,STATION PLACE,UPPR SUBWAY- OPP STAIRS TO PLAT 3 &amp; 4</t>
  </si>
  <si>
    <t>1234931497</t>
  </si>
  <si>
    <t>51.49597,-0.1446081</t>
  </si>
  <si>
    <t>VICTORIA STN,TERMINUS PLACE,BY ENTRANCE FROM ECCLESTONE BRIDGE</t>
  </si>
  <si>
    <t>1235239977</t>
  </si>
  <si>
    <t>51.564762,-0.10599741</t>
  </si>
  <si>
    <t>FINSBURY PARK STN,STATION PLACE,UPP SUBWAY BOTTOM OF STAIRS TO PLAT 1&amp;2</t>
  </si>
  <si>
    <t>1235242336</t>
  </si>
  <si>
    <t>51.564793,-0.10621312</t>
  </si>
  <si>
    <t>FINSBURY PARK STN,STATION PLACE,UPPR SUBWAY- END OF SUBWAY TOP OF STAIRS</t>
  </si>
  <si>
    <t>1234931496</t>
  </si>
  <si>
    <t>2021-11-24T08:00:00</t>
  </si>
  <si>
    <t>51.463272,-0.13373096</t>
  </si>
  <si>
    <t>SW4 7DB</t>
  </si>
  <si>
    <t>CLAPHAM HIGH STREET,NR REVOLUTION BAR,FERNDALE</t>
  </si>
  <si>
    <t>1234841941</t>
  </si>
  <si>
    <t>2021-11-23T20:00:00</t>
  </si>
  <si>
    <t>51.507088,-0.12251381</t>
  </si>
  <si>
    <t>TICKET HALL AND WAY IN/OUT CORRIDOR                      T01</t>
  </si>
  <si>
    <t>2000117879</t>
  </si>
  <si>
    <t>51.508446,-0.22178695</t>
  </si>
  <si>
    <t>1234723751</t>
  </si>
  <si>
    <t>2021-11-23T16:00:00</t>
  </si>
  <si>
    <t>2021-11-23T12:00:00</t>
  </si>
  <si>
    <t>51.516426,-0.1426038</t>
  </si>
  <si>
    <t>2000118154</t>
  </si>
  <si>
    <t>51.500576,0.00402941</t>
  </si>
  <si>
    <t>Greenwich</t>
  </si>
  <si>
    <t>SE10 0PH</t>
  </si>
  <si>
    <t>JUBILEE LINE PLATFORM 3 EASTBOUND</t>
  </si>
  <si>
    <t>North Greenwich Station, 5 Millennium Way, LONDON</t>
  </si>
  <si>
    <t>2000118122</t>
  </si>
  <si>
    <t>2021-11-23T08:00:00</t>
  </si>
  <si>
    <t>51.511612,-0.07800696</t>
  </si>
  <si>
    <t>FENCHURCH STREET STN,FENCHURCH PLACE,TOP OF STAIRS LEADING TO COOPER ROW EXIT</t>
  </si>
  <si>
    <t>1234929354</t>
  </si>
  <si>
    <t>2021-11-22T20:00:00</t>
  </si>
  <si>
    <t>2021-11-22T16:00:00</t>
  </si>
  <si>
    <t>51.509644,-0.22235163</t>
  </si>
  <si>
    <t>WESTFIELD LONDON,LOWER GROUND FLOOR  JOHN LEWIS ENTRANCE</t>
  </si>
  <si>
    <t>2000116166</t>
  </si>
  <si>
    <t>51.553627,-0.29211992</t>
  </si>
  <si>
    <t>HA9 6AA</t>
  </si>
  <si>
    <t>WEMBLEY HIGH ROAD,IFO 385</t>
  </si>
  <si>
    <t>1234932702</t>
  </si>
  <si>
    <t>2021-11-22T12:00:00</t>
  </si>
  <si>
    <t>51.669,-0.04126673</t>
  </si>
  <si>
    <t>EN3 5UA</t>
  </si>
  <si>
    <t>DG011001700401 RD6</t>
  </si>
  <si>
    <t>o/s 529-531 Hertford Road Enfield</t>
  </si>
  <si>
    <t>1234853519</t>
  </si>
  <si>
    <t>51.564774,-0.1066213</t>
  </si>
  <si>
    <t>FINSBURY PARK STN,STATION PLACE,END OF THE UPPER SUBWAY TUNNEL</t>
  </si>
  <si>
    <t>1234932366</t>
  </si>
  <si>
    <t>51.523464,-0.17489196</t>
  </si>
  <si>
    <t>W2 1AH</t>
  </si>
  <si>
    <t>EDGWARE ROAD,O/S MAILBOXES ETC.,CHURCH STREET</t>
  </si>
  <si>
    <t>1235204142</t>
  </si>
  <si>
    <t>51.649136,0.05662903</t>
  </si>
  <si>
    <t>IG10 1RB</t>
  </si>
  <si>
    <t>DG250701000303 RD6</t>
  </si>
  <si>
    <t>High Road o/s 252A Loughton Epping Forest</t>
  </si>
  <si>
    <t>1234853568</t>
  </si>
  <si>
    <t>2021-11-22T08:00:00</t>
  </si>
  <si>
    <t>51.433838,0.1039705</t>
  </si>
  <si>
    <t>SIDCUP STN,JUBILEE WAY,UNDER CIS SCREEN,RHS BOOKING HALL EXIT</t>
  </si>
  <si>
    <t>1234929990</t>
  </si>
  <si>
    <t>51.425987,-0.13142735</t>
  </si>
  <si>
    <t>SW16 6HP</t>
  </si>
  <si>
    <t>STREATHAM STN (012270)</t>
  </si>
  <si>
    <t>STREATHAM STN,STREATHAM HIGH ROAD,STAIRWAY/ESCALATOR</t>
  </si>
  <si>
    <t>1234930509</t>
  </si>
  <si>
    <t>2021-11-21T20:00:00</t>
  </si>
  <si>
    <t>51.486782,0.283607</t>
  </si>
  <si>
    <t>INTU LAKESIDE S/C - THURROCK,UPPER MALL-PILLAR O/S JDSPORTS</t>
  </si>
  <si>
    <t>1235175167</t>
  </si>
  <si>
    <t>51.488136,0.28369254</t>
  </si>
  <si>
    <t>INTU LAKESIDE S/C - THURROCK,LOWER MALL-PILLAR O/S JDSPORTS</t>
  </si>
  <si>
    <t>1235240099</t>
  </si>
  <si>
    <t>2021-11-21T16:00:00</t>
  </si>
  <si>
    <t>2021-11-21T12:00:00</t>
  </si>
  <si>
    <t>51.55907,0.2507656</t>
  </si>
  <si>
    <t>1235257129</t>
  </si>
  <si>
    <t>2021-11-21T08:00:00</t>
  </si>
  <si>
    <t>51.49546,-0.1441322</t>
  </si>
  <si>
    <t>VICTORIA STN,TERMINUS PLACE,WALKWAY LEADING TO UNDERGROUND</t>
  </si>
  <si>
    <t>1235075310</t>
  </si>
  <si>
    <t>2021-11-20T20:00:00</t>
  </si>
  <si>
    <t>51.53108,-0.12394583</t>
  </si>
  <si>
    <t>KING'S CROSS STN,EUSTON ROAD,BY SOUTHERN GATE LINE</t>
  </si>
  <si>
    <t>1234928948</t>
  </si>
  <si>
    <t>51.495544,-0.14395243</t>
  </si>
  <si>
    <t>VICTORIA STN,TERMINUS PLACE,WALKWAY FROM COUNCOURSE TO LT</t>
  </si>
  <si>
    <t>1234928742</t>
  </si>
  <si>
    <t>2021-11-20T16:00:00</t>
  </si>
  <si>
    <t>2021-11-20T12:00:00</t>
  </si>
  <si>
    <t>51.51804,-0.0824663</t>
  </si>
  <si>
    <t>LIVERPOOL STREET STN,LIVERPOOL STREET,CONCOURSE FACING BOOTS</t>
  </si>
  <si>
    <t>1235071184</t>
  </si>
  <si>
    <t>51.517796,-0.08104609</t>
  </si>
  <si>
    <t>LIVERPOOL STREET STN,LIVERPOOL STREET,BISHOPSGATE END OF CONCOURSE</t>
  </si>
  <si>
    <t>1235071198</t>
  </si>
  <si>
    <t>2021-11-20T08:00:00</t>
  </si>
  <si>
    <t>51.48989,0.06959773</t>
  </si>
  <si>
    <t>Woolwich</t>
  </si>
  <si>
    <t>SE18 6EU</t>
  </si>
  <si>
    <t>WOOLWICH ARSENAL STN (011177)</t>
  </si>
  <si>
    <t>WOOLWICH ARSENAL STN,NEW ROAD,PLATFORM 2</t>
  </si>
  <si>
    <t>1235250697</t>
  </si>
  <si>
    <t>51.539536,0.08116919</t>
  </si>
  <si>
    <t>Barking</t>
  </si>
  <si>
    <t>IG11 8EA</t>
  </si>
  <si>
    <t>BARKING STN (010265)</t>
  </si>
  <si>
    <t>BARKING STN,STATION PARADE,CONCOURSE, BY MAIN ENTRANCE/EXIT</t>
  </si>
  <si>
    <t>1235192414</t>
  </si>
  <si>
    <t>52.476,-1.8986388</t>
  </si>
  <si>
    <t>B5 4UB</t>
  </si>
  <si>
    <t>The Loop - Hill Street (Smallbrook Queensway), Birmingham (Northbound)</t>
  </si>
  <si>
    <t>1235323551</t>
  </si>
  <si>
    <t>2021-11-19T20:00:00</t>
  </si>
  <si>
    <t>51.508335,-0.12569869</t>
  </si>
  <si>
    <t>WC2N 5HS</t>
  </si>
  <si>
    <t>WAY OUT FROM NORTHERN LINE TO ESCALATORS TO STRAND/MAIN LINE</t>
  </si>
  <si>
    <t>Charing Cross Station, Strand, London</t>
  </si>
  <si>
    <t>2000114959</t>
  </si>
  <si>
    <t>2021-11-19T16:00:00</t>
  </si>
  <si>
    <t>2021-11-19T12:00:00</t>
  </si>
  <si>
    <t>51.46531,-0.01401659</t>
  </si>
  <si>
    <t>LEWISHAM STN,LOAMPIT VALE,SUBWAY,BOTTOM OF STAIRS TO PLATFORM 1</t>
  </si>
  <si>
    <t>1234929761</t>
  </si>
  <si>
    <t>2021-11-19T08:00:00</t>
  </si>
  <si>
    <t>51.487457,-0.12304332</t>
  </si>
  <si>
    <t>SE1 7UQ</t>
  </si>
  <si>
    <t>ALBERT EMBANKMENT,OPP LDN PHILHARMONIC OC H/OFFCE,PRINCE'S</t>
  </si>
  <si>
    <t>1235204110</t>
  </si>
  <si>
    <t>51.521824,-0.15836035</t>
  </si>
  <si>
    <t>NW1 5PN</t>
  </si>
  <si>
    <t>MARYLEBONE ROAD,O/S BICKENHALL MANSIONS,12M W/O &amp; OPP C/L GLENTWORTH STREET</t>
  </si>
  <si>
    <t>1235204005</t>
  </si>
  <si>
    <t>52.475414,-1.8980833</t>
  </si>
  <si>
    <t>B5 4HP</t>
  </si>
  <si>
    <t>The Loop - Hurst Street, Birmingham (Northbound)</t>
  </si>
  <si>
    <t xml:space="preserve">The Loop - Hurst Street, Birmingham (Northbound) </t>
  </si>
  <si>
    <t>2000099479</t>
  </si>
  <si>
    <t>The Loop - Hurst Street, Birmingham (Southbound)</t>
  </si>
  <si>
    <t xml:space="preserve">The Loop - Hurst Street, Birmingham (Southbound) </t>
  </si>
  <si>
    <t>2000099478</t>
  </si>
  <si>
    <t>52.474297,-1.9002405</t>
  </si>
  <si>
    <t>B1 1UH</t>
  </si>
  <si>
    <t>D6 - Bristol Street (Northbound), Birmingham</t>
  </si>
  <si>
    <t xml:space="preserve">D6 - Bristol Street (Northbound), Birmingham </t>
  </si>
  <si>
    <t>2000165795</t>
  </si>
  <si>
    <t>2021-11-18T20:00:00</t>
  </si>
  <si>
    <t>51.48844,0.27512732</t>
  </si>
  <si>
    <t>Purfleet Thurrock</t>
  </si>
  <si>
    <t>RM20 1TX</t>
  </si>
  <si>
    <t>TESCO LAKESIDE (2394)</t>
  </si>
  <si>
    <t>TESCO LAKESIDE,CYGNET VIEW,STORE ENTRANCE</t>
  </si>
  <si>
    <t>1235189284</t>
  </si>
  <si>
    <t>2021-11-18T16:00:00</t>
  </si>
  <si>
    <t>53.480637,-3.0235982</t>
  </si>
  <si>
    <t>DG030401011203 RD6</t>
  </si>
  <si>
    <t>Crosby Road North/College Road c/o Fir ROad o/s 73 Crosby Sefton</t>
  </si>
  <si>
    <t>1234849083</t>
  </si>
  <si>
    <t>2021-11-18T12:00:00</t>
  </si>
  <si>
    <t>51.495533,-0.14439487</t>
  </si>
  <si>
    <t>1235075309</t>
  </si>
  <si>
    <t>2021-11-18T08:00:00</t>
  </si>
  <si>
    <t>Coordinates</t>
  </si>
  <si>
    <t>Town</t>
  </si>
  <si>
    <t>Conurbation</t>
  </si>
  <si>
    <t>TV Region</t>
  </si>
  <si>
    <t>Postcode</t>
  </si>
  <si>
    <t>Address</t>
  </si>
  <si>
    <t>Panel Name</t>
  </si>
  <si>
    <t>Format Name</t>
  </si>
  <si>
    <t>Environment Name</t>
  </si>
  <si>
    <t>Media Owner</t>
  </si>
  <si>
    <t>Frame Id</t>
  </si>
  <si>
    <t>Scheduled 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</si>
</sst>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164" formatCode="&quot;£&quot;#,##0.00;[Red]\-&quot;£&quot;#,##0.00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[$-F800]dddd\,\ mmmm\ dd\,\ yyyy"/>
    <numFmt numFmtId="170" formatCode="#,##0.00%;[Red]\(#,##0.00%\);&quot;-&quot;"/>
    <numFmt numFmtId="171" formatCode="#,##0;[Red]\(#,##0\);&quot;-&quot;"/>
    <numFmt numFmtId="172" formatCode="#,##0.00;[Red]\(#,##0.00\);&quot;-&quot;"/>
    <numFmt numFmtId="173" formatCode="[$-809]dd\ mmmm\ yyyy;@"/>
    <numFmt numFmtId="174" formatCode="_(* #,##0_);_(* \(#,##0\)"/>
    <numFmt numFmtId="175" formatCode="#,##0.000_);[Red]\(#,##0.000\);\-_)"/>
    <numFmt numFmtId="176" formatCode="#,##0.0%;[Red]\(#,##0.0%\);\-"/>
    <numFmt numFmtId="177" formatCode="mmm\-yyyy"/>
    <numFmt numFmtId="178" formatCode="#,##0;[Red]\(#,##0\);\-"/>
    <numFmt numFmtId="179" formatCode="dd\ mmm\ yy"/>
    <numFmt numFmtId="180" formatCode="#,##0;\(#,##0\)"/>
    <numFmt numFmtId="181" formatCode="#,##0;\-#,##0;\-"/>
    <numFmt numFmtId="182" formatCode="#,##0_ ;[Red]\(#,##0\);\-\ "/>
    <numFmt numFmtId="183" formatCode="#,##0;\(#,##0\);\-"/>
    <numFmt numFmtId="184" formatCode="&quot;þ&quot;;&quot;ý&quot;;&quot;¨&quot;"/>
    <numFmt numFmtId="185" formatCode="&quot;þ&quot;;;&quot;o&quot;;"/>
    <numFmt numFmtId="186" formatCode="#,##0.00\ ;[Red]\(#,##0.00\)"/>
    <numFmt numFmtId="187" formatCode="#,##0_);\(#,##0\);&quot;- &quot;;&quot;  &quot;@"/>
    <numFmt numFmtId="188" formatCode="[Green]&quot;é&quot;;[Red]&quot;ê&quot;;&quot;ù&quot;;"/>
    <numFmt numFmtId="189" formatCode="_([$€-2]* #,##0.00_);_([$€-2]* \(#,##0.00\);_([$€-2]* &quot;-&quot;??_)"/>
    <numFmt numFmtId="190" formatCode="#,##0;\(#,##0\);0"/>
    <numFmt numFmtId="191" formatCode="_(* #,##0.0_%_);_(* \(#,##0.0_%\);_(* &quot; - &quot;_%_);_(@_)"/>
    <numFmt numFmtId="192" formatCode="_(* #,##0.0%_);_(* \(#,##0.0%\);_(* &quot; - &quot;\%_);_(@_)"/>
    <numFmt numFmtId="193" formatCode="_(* #,##0.0_);_(* \(#,##0.0\);_(* &quot; - &quot;_);_(@_)"/>
    <numFmt numFmtId="194" formatCode="_(* #,##0.00_);_(* \(#,##0.00\);_(* &quot; - &quot;_);_(@_)"/>
    <numFmt numFmtId="195" formatCode="_(* #,##0.000_);_(* \(#,##0.000\);_(* &quot; - &quot;_);_(@_)"/>
    <numFmt numFmtId="196" formatCode="#,##0;\(#,##0\);&quot;-&quot;"/>
    <numFmt numFmtId="197" formatCode="#,##0.0000_);\(#,##0.0000\);&quot;- &quot;;&quot;  &quot;@"/>
    <numFmt numFmtId="198" formatCode="#,##0\ ;[Red]\(#,##0\);\-\ "/>
    <numFmt numFmtId="199" formatCode="&quot;Lookup&quot;\ 0"/>
    <numFmt numFmtId="200" formatCode="###0_);\(###0\);&quot;- &quot;;&quot;  &quot;@"/>
    <numFmt numFmtId="201" formatCode="[Red]&quot;E: &quot;#,##0;[Red]&quot;E: &quot;\-#,##0;[Blue]&quot;OK&quot;"/>
    <numFmt numFmtId="202" formatCode="&quot;£&quot;#,##0.00"/>
    <numFmt numFmtId="203" formatCode="&quot;£&quot;#,##0"/>
    <numFmt numFmtId="204" formatCode="_-* #,##0_-;\-* #,##0_-;_-* &quot;-&quot;??_-;_-@_-"/>
    <numFmt numFmtId="205" formatCode="_-&quot;£&quot;* #,##0_-;\-&quot;£&quot;* #,##0_-;_-&quot;£&quot;* &quot;-&quot;??_-;_-@_-"/>
    <numFmt numFmtId="206" formatCode="0.0%"/>
  </numFmts>
  <fonts count="10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FFFF"/>
      <name val="Century Gothic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2"/>
      <color theme="1"/>
      <name val="Calibri"/>
      <family val="2"/>
      <charset val="134"/>
      <scheme val="minor"/>
    </font>
    <font>
      <sz val="12"/>
      <color rgb="FF9C6500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0"/>
      <name val="Book Antiqua"/>
      <family val="1"/>
    </font>
    <font>
      <b/>
      <sz val="18"/>
      <color rgb="FF57626E"/>
      <name val="Calibri"/>
      <family val="2"/>
    </font>
    <font>
      <b/>
      <sz val="14"/>
      <color rgb="FF57626E"/>
      <name val="Calibri"/>
      <family val="2"/>
    </font>
    <font>
      <b/>
      <sz val="13"/>
      <color theme="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9"/>
      <name val="Helv"/>
    </font>
    <font>
      <sz val="10"/>
      <color indexed="12"/>
      <name val="Arial"/>
      <family val="2"/>
    </font>
    <font>
      <sz val="10"/>
      <name val="MS Sans Serif"/>
      <family val="2"/>
    </font>
    <font>
      <sz val="9"/>
      <color indexed="12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0"/>
      <name val="ZapfDingbats"/>
      <family val="2"/>
    </font>
    <font>
      <b/>
      <sz val="10"/>
      <name val="Calibri"/>
      <family val="2"/>
    </font>
    <font>
      <sz val="10"/>
      <color indexed="9"/>
      <name val="Arial"/>
      <family val="2"/>
    </font>
    <font>
      <sz val="10"/>
      <color indexed="40"/>
      <name val="Arial"/>
      <family val="2"/>
    </font>
    <font>
      <sz val="11"/>
      <name val="Arial"/>
      <family val="2"/>
    </font>
    <font>
      <sz val="14"/>
      <name val="Wingdings"/>
      <charset val="2"/>
    </font>
    <font>
      <sz val="22"/>
      <color indexed="12"/>
      <name val="Wingdings"/>
      <charset val="2"/>
    </font>
    <font>
      <sz val="22"/>
      <name val="Wingdings"/>
      <charset val="2"/>
    </font>
    <font>
      <b/>
      <u val="singleAccounting"/>
      <sz val="11"/>
      <name val="Arial"/>
      <family val="2"/>
    </font>
    <font>
      <b/>
      <sz val="8"/>
      <color indexed="10"/>
      <name val="Arial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10"/>
      <name val="BERNHARD"/>
    </font>
    <font>
      <sz val="10"/>
      <color indexed="50"/>
      <name val="Arial"/>
      <family val="2"/>
    </font>
    <font>
      <sz val="16"/>
      <name val="Wingdings"/>
      <charset val="2"/>
    </font>
    <font>
      <b/>
      <sz val="32"/>
      <name val="Helvetica"/>
      <family val="2"/>
    </font>
    <font>
      <sz val="12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b/>
      <u val="singleAccounting"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sz val="10"/>
      <color rgb="FF437C9B"/>
      <name val="Calibri"/>
      <family val="2"/>
    </font>
    <font>
      <b/>
      <sz val="10"/>
      <name val="Arial"/>
      <family val="2"/>
    </font>
    <font>
      <sz val="10"/>
      <name val="Helvetica"/>
      <family val="2"/>
    </font>
    <font>
      <sz val="10"/>
      <color indexed="18"/>
      <name val="Arial"/>
      <family val="2"/>
    </font>
    <font>
      <sz val="10"/>
      <color indexed="23"/>
      <name val="Arial"/>
      <family val="2"/>
    </font>
    <font>
      <b/>
      <sz val="12"/>
      <name val="Arial"/>
      <family val="2"/>
    </font>
    <font>
      <b/>
      <u/>
      <sz val="16"/>
      <color indexed="10"/>
      <name val="Palatino"/>
      <family val="1"/>
    </font>
    <font>
      <sz val="8"/>
      <color indexed="12"/>
      <name val="Helv"/>
    </font>
    <font>
      <b/>
      <sz val="8"/>
      <color indexed="12"/>
      <name val="Arial"/>
      <family val="2"/>
    </font>
    <font>
      <sz val="10"/>
      <color indexed="12"/>
      <name val="Times New Roman"/>
      <family val="1"/>
    </font>
    <font>
      <sz val="10"/>
      <color indexed="24"/>
      <name val="Arial"/>
      <family val="2"/>
    </font>
    <font>
      <sz val="8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0"/>
      <color indexed="18"/>
      <name val="Arial"/>
      <family val="2"/>
    </font>
    <font>
      <b/>
      <sz val="18"/>
      <name val="Helvetica"/>
      <family val="2"/>
    </font>
    <font>
      <sz val="8"/>
      <color indexed="47"/>
      <name val="Arial"/>
      <family val="2"/>
    </font>
    <font>
      <sz val="14"/>
      <name val="Helvetica"/>
      <family val="2"/>
    </font>
    <font>
      <sz val="8"/>
      <color indexed="40"/>
      <name val="Arial"/>
      <family val="2"/>
    </font>
    <font>
      <sz val="8"/>
      <color indexed="10"/>
      <name val="Arial"/>
      <family val="2"/>
    </font>
    <font>
      <sz val="12"/>
      <color theme="1"/>
      <name val="Arial"/>
      <family val="2"/>
    </font>
    <font>
      <sz val="11"/>
      <color theme="1"/>
      <name val="Arial Unicode MS"/>
      <family val="2"/>
    </font>
    <font>
      <sz val="10"/>
      <color indexed="54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sz val="8"/>
      <name val="Helvetica"/>
      <family val="2"/>
    </font>
    <font>
      <sz val="10"/>
      <color indexed="19"/>
      <name val="Arial"/>
      <family val="2"/>
    </font>
    <font>
      <b/>
      <sz val="16"/>
      <color indexed="24"/>
      <name val="Univers 45 Light"/>
      <family val="2"/>
    </font>
    <font>
      <b/>
      <sz val="14"/>
      <name val="Arial"/>
      <family val="2"/>
    </font>
    <font>
      <b/>
      <sz val="10"/>
      <name val="Helv"/>
    </font>
    <font>
      <sz val="10"/>
      <color indexed="10"/>
      <name val="Arial"/>
      <family val="2"/>
    </font>
    <font>
      <b/>
      <sz val="10"/>
      <color indexed="57"/>
      <name val="Arial"/>
      <family val="2"/>
    </font>
    <font>
      <b/>
      <sz val="24"/>
      <name val="Helvetica"/>
      <family val="2"/>
    </font>
    <font>
      <sz val="10"/>
      <color rgb="FF57626E"/>
      <name val="Calibri"/>
      <family val="2"/>
    </font>
    <font>
      <sz val="10"/>
      <color theme="9" tint="-0.499984740745262"/>
      <name val="Calibri"/>
      <family val="2"/>
    </font>
    <font>
      <sz val="10"/>
      <color rgb="FFAE1231"/>
      <name val="Calibri"/>
      <family val="2"/>
    </font>
    <font>
      <b/>
      <sz val="10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47B2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57626E"/>
        <bgColor indexed="64"/>
      </patternFill>
    </fill>
    <fill>
      <patternFill patternType="solid">
        <fgColor rgb="FFA2A5AD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DE3D2"/>
        <bgColor indexed="64"/>
      </patternFill>
    </fill>
    <fill>
      <patternFill patternType="solid">
        <fgColor rgb="FFD6E7F2"/>
        <bgColor indexed="64"/>
      </patternFill>
    </fill>
    <fill>
      <patternFill patternType="solid">
        <fgColor rgb="FF86B3CB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23"/>
        <bgColor indexed="9"/>
      </patternFill>
    </fill>
    <fill>
      <patternFill patternType="solid">
        <fgColor indexed="30"/>
        <bgColor indexed="64"/>
      </patternFill>
    </fill>
    <fill>
      <patternFill patternType="solid">
        <fgColor rgb="FFC2A2C1"/>
        <bgColor indexed="64"/>
      </patternFill>
    </fill>
    <fill>
      <patternFill patternType="solid">
        <fgColor rgb="FFD2E7B8"/>
        <bgColor indexed="64"/>
      </patternFill>
    </fill>
    <fill>
      <patternFill patternType="mediumGray">
        <fgColor indexed="11"/>
      </patternFill>
    </fill>
    <fill>
      <patternFill patternType="solid">
        <fgColor indexed="6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4"/>
        <bgColor indexed="64"/>
      </patternFill>
    </fill>
    <fill>
      <patternFill patternType="darkUp">
        <fgColor indexed="8"/>
        <bgColor indexed="13"/>
      </patternFill>
    </fill>
    <fill>
      <patternFill patternType="solid">
        <fgColor indexed="11"/>
      </patternFill>
    </fill>
    <fill>
      <patternFill patternType="solid">
        <fgColor rgb="FFAE12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AE1231"/>
      </bottom>
      <diagonal/>
    </border>
    <border>
      <left/>
      <right/>
      <top/>
      <bottom style="thin">
        <color rgb="FFAE123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  <border>
      <left style="dashed">
        <color indexed="28"/>
      </left>
      <right style="dashed">
        <color indexed="28"/>
      </right>
      <top style="dashed">
        <color indexed="28"/>
      </top>
      <bottom style="dashed">
        <color indexed="2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28"/>
      </left>
      <right style="dotted">
        <color indexed="28"/>
      </right>
      <top style="dotted">
        <color indexed="28"/>
      </top>
      <bottom style="dotted">
        <color indexed="2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ashed">
        <color indexed="55"/>
      </left>
      <right style="dashed">
        <color indexed="55"/>
      </right>
      <top style="dashed">
        <color indexed="55"/>
      </top>
      <bottom style="dashed">
        <color indexed="55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19"/>
      </top>
      <bottom/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19"/>
      </top>
      <bottom/>
      <diagonal/>
    </border>
    <border>
      <left/>
      <right/>
      <top style="thin">
        <color indexed="19"/>
      </top>
      <bottom style="double">
        <color indexed="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19"/>
      </top>
      <bottom/>
      <diagonal/>
    </border>
    <border>
      <left/>
      <right/>
      <top style="thin">
        <color indexed="19"/>
      </top>
      <bottom style="double">
        <color indexed="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96">
    <xf numFmtId="0" fontId="0" fillId="0" borderId="0"/>
    <xf numFmtId="167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" fillId="2" borderId="3" applyNumberFormat="0" applyFont="0" applyBorder="0" applyAlignment="0" applyProtection="0"/>
    <xf numFmtId="0" fontId="10" fillId="0" borderId="0"/>
    <xf numFmtId="0" fontId="20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14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10" fillId="0" borderId="0"/>
    <xf numFmtId="0" fontId="8" fillId="0" borderId="0"/>
    <xf numFmtId="0" fontId="8" fillId="0" borderId="0"/>
    <xf numFmtId="0" fontId="8" fillId="0" borderId="0"/>
    <xf numFmtId="0" fontId="26" fillId="3" borderId="0" applyNumberFormat="0" applyBorder="0" applyAlignment="0" applyProtection="0"/>
    <xf numFmtId="167" fontId="25" fillId="0" borderId="0" applyFont="0" applyFill="0" applyBorder="0" applyAlignment="0" applyProtection="0"/>
    <xf numFmtId="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8" fillId="0" borderId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4" fillId="0" borderId="0"/>
    <xf numFmtId="0" fontId="7" fillId="0" borderId="0"/>
    <xf numFmtId="167" fontId="10" fillId="0" borderId="0" applyFont="0" applyFill="0" applyBorder="0" applyAlignment="0" applyProtection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170" fontId="28" fillId="5" borderId="0" applyBorder="0">
      <alignment horizontal="center"/>
      <protection locked="0"/>
    </xf>
    <xf numFmtId="170" fontId="28" fillId="0" borderId="0" applyFill="0" applyBorder="0">
      <alignment horizontal="center"/>
    </xf>
    <xf numFmtId="0" fontId="14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14" fillId="0" borderId="0" applyFont="0" applyFill="0" applyBorder="0" applyAlignment="0" applyProtection="0"/>
    <xf numFmtId="171" fontId="28" fillId="5" borderId="0" applyBorder="0">
      <alignment horizontal="center"/>
      <protection locked="0"/>
    </xf>
    <xf numFmtId="171" fontId="28" fillId="0" borderId="0" applyFill="0" applyBorder="0">
      <alignment horizontal="center"/>
    </xf>
    <xf numFmtId="172" fontId="28" fillId="5" borderId="0" applyBorder="0">
      <alignment horizontal="center"/>
      <protection locked="0"/>
    </xf>
    <xf numFmtId="172" fontId="28" fillId="0" borderId="0" applyFill="0" applyBorder="0">
      <alignment horizontal="center"/>
    </xf>
    <xf numFmtId="173" fontId="30" fillId="0" borderId="0">
      <alignment horizontal="left"/>
    </xf>
    <xf numFmtId="169" fontId="31" fillId="0" borderId="0"/>
    <xf numFmtId="0" fontId="32" fillId="6" borderId="0" applyProtection="0">
      <alignment vertical="center"/>
    </xf>
    <xf numFmtId="0" fontId="33" fillId="7" borderId="0" applyProtection="0">
      <alignment vertical="center"/>
    </xf>
    <xf numFmtId="0" fontId="34" fillId="0" borderId="9" applyProtection="0">
      <alignment vertical="center"/>
    </xf>
    <xf numFmtId="0" fontId="34" fillId="0" borderId="10" applyFill="0" applyProtection="0">
      <alignment vertical="center"/>
    </xf>
    <xf numFmtId="0" fontId="14" fillId="0" borderId="0"/>
    <xf numFmtId="0" fontId="35" fillId="0" borderId="11">
      <alignment horizontal="center" vertical="center"/>
    </xf>
    <xf numFmtId="0" fontId="36" fillId="8" borderId="11"/>
    <xf numFmtId="0" fontId="37" fillId="0" borderId="0" applyFont="0" applyFill="0" applyBorder="0" applyAlignment="0" applyProtection="0"/>
    <xf numFmtId="174" fontId="38" fillId="8" borderId="11" applyBorder="0"/>
    <xf numFmtId="0" fontId="36" fillId="8" borderId="11">
      <alignment horizontal="center"/>
      <protection locked="0"/>
    </xf>
    <xf numFmtId="15" fontId="39" fillId="9" borderId="0">
      <alignment vertical="center"/>
    </xf>
    <xf numFmtId="17" fontId="39" fillId="9" borderId="0">
      <alignment vertical="center"/>
    </xf>
    <xf numFmtId="175" fontId="39" fillId="9" borderId="0">
      <alignment vertical="center"/>
    </xf>
    <xf numFmtId="176" fontId="39" fillId="9" borderId="0">
      <alignment horizontal="right" vertical="center"/>
    </xf>
    <xf numFmtId="49" fontId="39" fillId="9" borderId="0">
      <alignment vertical="center"/>
    </xf>
    <xf numFmtId="49" fontId="39" fillId="9" borderId="12">
      <alignment vertical="center"/>
    </xf>
    <xf numFmtId="15" fontId="39" fillId="10" borderId="0">
      <alignment vertical="center"/>
    </xf>
    <xf numFmtId="17" fontId="39" fillId="10" borderId="0">
      <alignment vertical="center"/>
    </xf>
    <xf numFmtId="175" fontId="39" fillId="10" borderId="0">
      <alignment vertical="center"/>
    </xf>
    <xf numFmtId="176" fontId="39" fillId="10" borderId="0">
      <alignment horizontal="right" vertical="center"/>
    </xf>
    <xf numFmtId="49" fontId="39" fillId="10" borderId="0">
      <alignment vertical="center"/>
    </xf>
    <xf numFmtId="49" fontId="39" fillId="10" borderId="12">
      <alignment vertical="center"/>
    </xf>
    <xf numFmtId="15" fontId="39" fillId="11" borderId="0">
      <alignment vertical="center"/>
    </xf>
    <xf numFmtId="17" fontId="39" fillId="11" borderId="0">
      <alignment vertical="center"/>
    </xf>
    <xf numFmtId="175" fontId="39" fillId="11" borderId="0">
      <alignment vertical="center"/>
    </xf>
    <xf numFmtId="176" fontId="39" fillId="11" borderId="0">
      <alignment horizontal="right" vertical="center"/>
    </xf>
    <xf numFmtId="49" fontId="39" fillId="11" borderId="0">
      <alignment vertical="center"/>
    </xf>
    <xf numFmtId="49" fontId="39" fillId="11" borderId="12">
      <alignment vertical="center"/>
    </xf>
    <xf numFmtId="177" fontId="40" fillId="0" borderId="0" applyNumberFormat="0" applyFont="0" applyAlignment="0">
      <alignment vertical="top"/>
    </xf>
    <xf numFmtId="0" fontId="41" fillId="0" borderId="0"/>
    <xf numFmtId="15" fontId="39" fillId="0" borderId="0">
      <alignment vertical="center"/>
    </xf>
    <xf numFmtId="17" fontId="39" fillId="0" borderId="0">
      <alignment vertical="center"/>
    </xf>
    <xf numFmtId="175" fontId="39" fillId="0" borderId="0">
      <alignment vertical="center"/>
    </xf>
    <xf numFmtId="176" fontId="39" fillId="0" borderId="0">
      <alignment horizontal="right" vertical="center"/>
    </xf>
    <xf numFmtId="178" fontId="39" fillId="0" borderId="13">
      <alignment vertical="center"/>
    </xf>
    <xf numFmtId="176" fontId="39" fillId="0" borderId="13">
      <alignment horizontal="right" vertical="center"/>
    </xf>
    <xf numFmtId="15" fontId="39" fillId="0" borderId="12">
      <alignment vertical="center"/>
    </xf>
    <xf numFmtId="17" fontId="39" fillId="0" borderId="12">
      <alignment vertical="center"/>
    </xf>
    <xf numFmtId="175" fontId="39" fillId="0" borderId="12">
      <alignment vertical="center"/>
    </xf>
    <xf numFmtId="176" fontId="39" fillId="0" borderId="12">
      <alignment horizontal="right" vertical="center"/>
    </xf>
    <xf numFmtId="178" fontId="42" fillId="0" borderId="13">
      <alignment vertical="center"/>
    </xf>
    <xf numFmtId="176" fontId="42" fillId="0" borderId="13">
      <alignment horizontal="right" vertical="center"/>
    </xf>
    <xf numFmtId="179" fontId="43" fillId="12" borderId="5">
      <alignment horizontal="center"/>
    </xf>
    <xf numFmtId="180" fontId="14" fillId="13" borderId="14" applyNumberFormat="0">
      <alignment vertical="center"/>
    </xf>
    <xf numFmtId="181" fontId="14" fillId="14" borderId="14" applyNumberFormat="0">
      <alignment vertical="center"/>
    </xf>
    <xf numFmtId="1" fontId="14" fillId="15" borderId="14" applyNumberFormat="0">
      <alignment vertical="center"/>
    </xf>
    <xf numFmtId="180" fontId="14" fillId="15" borderId="14" applyNumberFormat="0">
      <alignment vertical="center"/>
    </xf>
    <xf numFmtId="180" fontId="14" fillId="16" borderId="14" applyNumberFormat="0">
      <alignment vertical="center"/>
    </xf>
    <xf numFmtId="182" fontId="44" fillId="0" borderId="0"/>
    <xf numFmtId="3" fontId="14" fillId="0" borderId="14" applyNumberFormat="0">
      <alignment vertical="center"/>
    </xf>
    <xf numFmtId="183" fontId="45" fillId="17" borderId="14" applyNumberFormat="0" applyFont="0" applyAlignment="0">
      <alignment vertical="center"/>
    </xf>
    <xf numFmtId="180" fontId="45" fillId="18" borderId="14" applyNumberFormat="0">
      <alignment vertical="center"/>
    </xf>
    <xf numFmtId="184" fontId="46" fillId="0" borderId="0" applyFill="0" applyBorder="0" applyProtection="0">
      <alignment horizontal="center" vertical="center"/>
    </xf>
    <xf numFmtId="185" fontId="47" fillId="5" borderId="15">
      <alignment horizontal="center" vertical="center"/>
      <protection locked="0"/>
    </xf>
    <xf numFmtId="185" fontId="48" fillId="0" borderId="0" applyFill="0" applyBorder="0">
      <alignment horizontal="center" vertical="center"/>
    </xf>
    <xf numFmtId="0" fontId="49" fillId="0" borderId="0" applyNumberFormat="0">
      <alignment horizontal="center" wrapText="1"/>
    </xf>
    <xf numFmtId="186" fontId="14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4" fillId="0" borderId="4" applyFont="0" applyFill="0" applyBorder="0" applyAlignment="0" applyProtection="0">
      <alignment horizontal="right"/>
    </xf>
    <xf numFmtId="0" fontId="50" fillId="0" borderId="0" applyFill="0" applyBorder="0"/>
    <xf numFmtId="180" fontId="51" fillId="19" borderId="0" applyFont="0" applyAlignment="0">
      <alignment vertical="center" wrapText="1"/>
    </xf>
    <xf numFmtId="180" fontId="52" fillId="19" borderId="5" applyNumberFormat="0" applyBorder="0" applyAlignment="0">
      <alignment vertical="center" wrapText="1"/>
    </xf>
    <xf numFmtId="0" fontId="53" fillId="0" borderId="0"/>
    <xf numFmtId="0" fontId="53" fillId="0" borderId="0"/>
    <xf numFmtId="38" fontId="54" fillId="8" borderId="16"/>
    <xf numFmtId="0" fontId="14" fillId="0" borderId="0" applyFont="0" applyFill="0" applyBorder="0" applyAlignment="0" applyProtection="0"/>
    <xf numFmtId="187" fontId="14" fillId="20" borderId="0" applyNumberFormat="0" applyFont="0" applyBorder="0" applyAlignment="0" applyProtection="0"/>
    <xf numFmtId="166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88" fontId="55" fillId="0" borderId="0" applyFill="0" applyBorder="0">
      <alignment horizontal="center" vertical="center"/>
    </xf>
    <xf numFmtId="189" fontId="14" fillId="0" borderId="0" applyFont="0" applyFill="0" applyBorder="0" applyAlignment="0" applyProtection="0"/>
    <xf numFmtId="0" fontId="14" fillId="21" borderId="17" applyNumberFormat="0">
      <alignment vertical="center"/>
    </xf>
    <xf numFmtId="190" fontId="14" fillId="22" borderId="0" applyNumberFormat="0" applyFont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91" fontId="58" fillId="0" borderId="0">
      <alignment horizontal="right" vertical="top"/>
    </xf>
    <xf numFmtId="192" fontId="59" fillId="0" borderId="0">
      <alignment horizontal="right" vertical="top"/>
    </xf>
    <xf numFmtId="0" fontId="58" fillId="0" borderId="0">
      <alignment horizontal="right" vertical="top"/>
    </xf>
    <xf numFmtId="0" fontId="59" fillId="0" borderId="0" applyFill="0" applyBorder="0">
      <alignment horizontal="right" vertical="top"/>
    </xf>
    <xf numFmtId="193" fontId="59" fillId="0" borderId="0" applyFill="0" applyBorder="0">
      <alignment horizontal="right" vertical="top"/>
    </xf>
    <xf numFmtId="194" fontId="59" fillId="0" borderId="0" applyFill="0" applyBorder="0">
      <alignment horizontal="right" vertical="top"/>
    </xf>
    <xf numFmtId="195" fontId="59" fillId="0" borderId="0" applyFill="0" applyBorder="0">
      <alignment horizontal="right" vertical="top"/>
    </xf>
    <xf numFmtId="0" fontId="60" fillId="0" borderId="0">
      <alignment horizontal="center" wrapText="1"/>
    </xf>
    <xf numFmtId="196" fontId="61" fillId="0" borderId="0" applyFill="0" applyBorder="0">
      <alignment vertical="top"/>
    </xf>
    <xf numFmtId="196" fontId="62" fillId="0" borderId="0" applyFill="0" applyBorder="0" applyProtection="0">
      <alignment vertical="top"/>
    </xf>
    <xf numFmtId="196" fontId="63" fillId="0" borderId="0">
      <alignment vertical="top"/>
    </xf>
    <xf numFmtId="166" fontId="59" fillId="0" borderId="0" applyFill="0" applyBorder="0" applyAlignment="0" applyProtection="0">
      <alignment horizontal="right" vertical="top"/>
    </xf>
    <xf numFmtId="196" fontId="52" fillId="0" borderId="0"/>
    <xf numFmtId="0" fontId="59" fillId="0" borderId="0" applyFill="0" applyBorder="0">
      <alignment horizontal="left" vertical="top"/>
    </xf>
    <xf numFmtId="15" fontId="64" fillId="0" borderId="0">
      <alignment vertical="center"/>
    </xf>
    <xf numFmtId="17" fontId="64" fillId="0" borderId="0">
      <alignment vertical="center"/>
    </xf>
    <xf numFmtId="175" fontId="64" fillId="0" borderId="0">
      <alignment vertical="center"/>
    </xf>
    <xf numFmtId="176" fontId="64" fillId="0" borderId="0">
      <alignment horizontal="right" vertical="center"/>
    </xf>
    <xf numFmtId="49" fontId="64" fillId="0" borderId="0">
      <alignment vertical="center"/>
    </xf>
    <xf numFmtId="49" fontId="64" fillId="0" borderId="12">
      <alignment vertical="center"/>
    </xf>
    <xf numFmtId="197" fontId="14" fillId="0" borderId="0" applyFont="0" applyFill="0" applyBorder="0" applyAlignment="0" applyProtection="0"/>
    <xf numFmtId="183" fontId="65" fillId="0" borderId="0">
      <alignment vertical="top"/>
    </xf>
    <xf numFmtId="0" fontId="14" fillId="16" borderId="18" applyNumberFormat="0">
      <alignment vertical="center"/>
    </xf>
    <xf numFmtId="0" fontId="66" fillId="0" borderId="0" applyNumberFormat="0" applyFill="0" applyBorder="0" applyAlignment="0" applyProtection="0"/>
    <xf numFmtId="0" fontId="53" fillId="0" borderId="0"/>
    <xf numFmtId="187" fontId="67" fillId="0" borderId="0" applyNumberFormat="0" applyFill="0" applyBorder="0" applyAlignment="0" applyProtection="0"/>
    <xf numFmtId="0" fontId="45" fillId="0" borderId="0"/>
    <xf numFmtId="182" fontId="45" fillId="0" borderId="0"/>
    <xf numFmtId="0" fontId="68" fillId="16" borderId="19" applyNumberFormat="0">
      <alignment vertical="center"/>
    </xf>
    <xf numFmtId="190" fontId="69" fillId="0" borderId="0" applyNumberFormat="0" applyFill="0" applyBorder="0" applyAlignment="0" applyProtection="0"/>
    <xf numFmtId="0" fontId="70" fillId="23" borderId="0"/>
    <xf numFmtId="0" fontId="71" fillId="0" borderId="0" applyFill="0" applyBorder="0" applyProtection="0">
      <alignment horizontal="right"/>
    </xf>
    <xf numFmtId="198" fontId="57" fillId="0" borderId="0" applyFont="0" applyBorder="0" applyAlignment="0"/>
    <xf numFmtId="183" fontId="72" fillId="0" borderId="0">
      <alignment vertical="top"/>
    </xf>
    <xf numFmtId="0" fontId="73" fillId="8" borderId="20"/>
    <xf numFmtId="180" fontId="74" fillId="8" borderId="15" applyNumberFormat="0">
      <alignment vertical="center"/>
      <protection locked="0"/>
    </xf>
    <xf numFmtId="0" fontId="74" fillId="24" borderId="15" applyNumberFormat="0">
      <alignment vertical="center"/>
      <protection locked="0"/>
    </xf>
    <xf numFmtId="0" fontId="14" fillId="8" borderId="21" applyNumberFormat="0" applyAlignment="0">
      <protection locked="0"/>
    </xf>
    <xf numFmtId="0" fontId="75" fillId="0" borderId="0" applyNumberFormat="0" applyFill="0" applyBorder="0" applyProtection="0">
      <alignment horizontal="centerContinuous" wrapText="1"/>
    </xf>
    <xf numFmtId="38" fontId="76" fillId="0" borderId="0"/>
    <xf numFmtId="38" fontId="77" fillId="0" borderId="0"/>
    <xf numFmtId="38" fontId="78" fillId="0" borderId="0"/>
    <xf numFmtId="38" fontId="79" fillId="0" borderId="0"/>
    <xf numFmtId="0" fontId="28" fillId="0" borderId="0"/>
    <xf numFmtId="0" fontId="28" fillId="0" borderId="0"/>
    <xf numFmtId="183" fontId="80" fillId="0" borderId="0" applyFont="0">
      <alignment vertical="top"/>
    </xf>
    <xf numFmtId="0" fontId="81" fillId="0" borderId="0" applyNumberFormat="0" applyFill="0" applyBorder="0" applyAlignment="0" applyProtection="0"/>
    <xf numFmtId="199" fontId="82" fillId="0" borderId="0" applyFill="0">
      <alignment horizontal="center"/>
    </xf>
    <xf numFmtId="0" fontId="83" fillId="0" borderId="0" applyNumberFormat="0" applyFill="0" applyBorder="0" applyAlignment="0" applyProtection="0"/>
    <xf numFmtId="166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84" fillId="0" borderId="0" applyNumberFormat="0" applyFill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74" fillId="13" borderId="22" applyNumberFormat="0" applyFont="0" applyFill="0" applyAlignment="0" applyProtection="0">
      <alignment vertical="center"/>
      <protection locked="0"/>
    </xf>
    <xf numFmtId="0" fontId="85" fillId="0" borderId="0" applyNumberFormat="0" applyBorder="0">
      <alignment horizontal="left" vertical="top"/>
    </xf>
    <xf numFmtId="0" fontId="74" fillId="13" borderId="22" applyNumberFormat="0" applyFont="0" applyFill="0" applyAlignment="0" applyProtection="0">
      <alignment vertical="center"/>
      <protection locked="0"/>
    </xf>
    <xf numFmtId="0" fontId="7" fillId="0" borderId="0"/>
    <xf numFmtId="0" fontId="14" fillId="0" borderId="0"/>
    <xf numFmtId="0" fontId="27" fillId="0" borderId="0"/>
    <xf numFmtId="0" fontId="8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14" fillId="0" borderId="0"/>
    <xf numFmtId="190" fontId="88" fillId="0" borderId="0" applyNumberFormat="0" applyFill="0" applyBorder="0" applyAlignment="0" applyProtection="0"/>
    <xf numFmtId="200" fontId="14" fillId="0" borderId="0" applyFont="0" applyFill="0" applyBorder="0" applyAlignment="0" applyProtection="0"/>
    <xf numFmtId="0" fontId="14" fillId="0" borderId="11"/>
    <xf numFmtId="0" fontId="14" fillId="0" borderId="0" applyFont="0" applyFill="0" applyBorder="0" applyAlignment="0" applyProtection="0"/>
    <xf numFmtId="1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4" fontId="89" fillId="0" borderId="11" applyBorder="0"/>
    <xf numFmtId="1" fontId="14" fillId="0" borderId="0" applyFont="0" applyFill="0" applyBorder="0" applyAlignment="0" applyProtection="0"/>
    <xf numFmtId="15" fontId="39" fillId="25" borderId="0">
      <alignment vertical="center"/>
    </xf>
    <xf numFmtId="17" fontId="39" fillId="25" borderId="0">
      <alignment vertical="center"/>
    </xf>
    <xf numFmtId="175" fontId="39" fillId="25" borderId="0">
      <alignment vertical="center"/>
    </xf>
    <xf numFmtId="176" fontId="39" fillId="25" borderId="0">
      <alignment horizontal="right" vertical="center"/>
    </xf>
    <xf numFmtId="49" fontId="39" fillId="25" borderId="0">
      <alignment vertical="center"/>
    </xf>
    <xf numFmtId="49" fontId="39" fillId="25" borderId="12">
      <alignment vertical="center"/>
    </xf>
    <xf numFmtId="15" fontId="39" fillId="26" borderId="0">
      <alignment vertical="center"/>
    </xf>
    <xf numFmtId="17" fontId="39" fillId="26" borderId="0">
      <alignment vertical="center"/>
    </xf>
    <xf numFmtId="175" fontId="39" fillId="26" borderId="0">
      <alignment vertical="center"/>
    </xf>
    <xf numFmtId="176" fontId="39" fillId="26" borderId="0">
      <alignment horizontal="right" vertical="center"/>
    </xf>
    <xf numFmtId="49" fontId="39" fillId="26" borderId="0">
      <alignment vertical="center"/>
    </xf>
    <xf numFmtId="49" fontId="39" fillId="26" borderId="12">
      <alignment vertical="center"/>
    </xf>
    <xf numFmtId="0" fontId="53" fillId="0" borderId="0"/>
    <xf numFmtId="9" fontId="90" fillId="0" borderId="0" applyFont="0" applyFill="0" applyBorder="0" applyAlignment="0" applyProtection="0"/>
    <xf numFmtId="10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24" fillId="27" borderId="23" applyNumberFormat="0" applyFont="0" applyBorder="0" applyAlignment="0" applyProtection="0"/>
    <xf numFmtId="0" fontId="14" fillId="0" borderId="0" applyFill="0" applyBorder="0" applyProtection="0">
      <alignment vertical="center"/>
    </xf>
    <xf numFmtId="180" fontId="51" fillId="19" borderId="0">
      <alignment vertical="center"/>
    </xf>
    <xf numFmtId="180" fontId="40" fillId="28" borderId="0"/>
    <xf numFmtId="0" fontId="91" fillId="0" borderId="0" applyNumberFormat="0" applyFill="0" applyBorder="0" applyAlignment="0" applyProtection="0"/>
    <xf numFmtId="0" fontId="45" fillId="29" borderId="14" applyNumberFormat="0">
      <alignment horizontal="center" vertical="center"/>
      <protection locked="0"/>
    </xf>
    <xf numFmtId="0" fontId="14" fillId="30" borderId="0"/>
    <xf numFmtId="0" fontId="14" fillId="0" borderId="0" applyNumberFormat="0" applyFill="0" applyBorder="0" applyAlignment="0" applyProtection="0"/>
    <xf numFmtId="0" fontId="57" fillId="0" borderId="24" applyFont="0" applyFill="0" applyAlignment="0" applyProtection="0"/>
    <xf numFmtId="190" fontId="92" fillId="0" borderId="25" applyNumberFormat="0" applyFont="0" applyFill="0" applyAlignment="0" applyProtection="0"/>
    <xf numFmtId="0" fontId="24" fillId="0" borderId="2" applyNumberFormat="0" applyFont="0" applyFill="0" applyAlignment="0" applyProtection="0">
      <alignment horizontal="right"/>
    </xf>
    <xf numFmtId="0" fontId="57" fillId="0" borderId="0" applyFont="0" applyFill="0" applyBorder="0" applyAlignment="0" applyProtection="0"/>
    <xf numFmtId="180" fontId="51" fillId="31" borderId="0" applyNumberFormat="0">
      <alignment vertical="center"/>
    </xf>
    <xf numFmtId="180" fontId="93" fillId="13" borderId="0" applyNumberFormat="0">
      <alignment vertical="center"/>
    </xf>
    <xf numFmtId="180" fontId="94" fillId="0" borderId="0" applyNumberFormat="0">
      <alignment vertical="center"/>
    </xf>
    <xf numFmtId="180" fontId="40" fillId="0" borderId="0" applyNumberFormat="0">
      <alignment vertical="center"/>
    </xf>
    <xf numFmtId="0" fontId="95" fillId="0" borderId="0">
      <alignment vertical="center"/>
    </xf>
    <xf numFmtId="187" fontId="96" fillId="0" borderId="0" applyNumberFormat="0" applyFill="0" applyBorder="0" applyAlignment="0" applyProtection="0"/>
    <xf numFmtId="190" fontId="92" fillId="0" borderId="26" applyNumberFormat="0" applyFont="0" applyFill="0" applyAlignment="0" applyProtection="0"/>
    <xf numFmtId="0" fontId="57" fillId="0" borderId="27" applyFont="0" applyFill="0" applyAlignment="0" applyProtection="0"/>
    <xf numFmtId="180" fontId="45" fillId="32" borderId="0" applyNumberFormat="0" applyFont="0" applyBorder="0" applyAlignment="0" applyProtection="0"/>
    <xf numFmtId="0" fontId="97" fillId="0" borderId="0">
      <alignment vertical="center"/>
    </xf>
    <xf numFmtId="0" fontId="98" fillId="0" borderId="0" applyNumberForma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37" fillId="0" borderId="0"/>
    <xf numFmtId="0" fontId="14" fillId="33" borderId="0" applyNumberFormat="0" applyFont="0" applyBorder="0" applyAlignment="0" applyProtection="0"/>
    <xf numFmtId="0" fontId="99" fillId="0" borderId="0">
      <alignment horizontal="center" vertical="center"/>
    </xf>
    <xf numFmtId="0" fontId="100" fillId="0" borderId="0">
      <alignment vertical="center"/>
    </xf>
    <xf numFmtId="0" fontId="101" fillId="0" borderId="0">
      <alignment vertical="center"/>
    </xf>
    <xf numFmtId="201" fontId="39" fillId="0" borderId="0">
      <alignment horizontal="center" vertical="center"/>
    </xf>
    <xf numFmtId="0" fontId="39" fillId="7" borderId="0">
      <alignment vertical="center"/>
    </xf>
    <xf numFmtId="0" fontId="102" fillId="34" borderId="0">
      <alignment vertical="center"/>
    </xf>
    <xf numFmtId="0" fontId="14" fillId="0" borderId="0"/>
    <xf numFmtId="0" fontId="7" fillId="0" borderId="0"/>
    <xf numFmtId="0" fontId="7" fillId="0" borderId="0"/>
    <xf numFmtId="180" fontId="52" fillId="19" borderId="28" applyNumberFormat="0" applyBorder="0" applyAlignment="0">
      <alignment vertical="center" wrapText="1"/>
    </xf>
    <xf numFmtId="0" fontId="24" fillId="0" borderId="29" applyNumberFormat="0" applyFont="0" applyFill="0" applyAlignment="0" applyProtection="0">
      <alignment horizontal="right"/>
    </xf>
    <xf numFmtId="0" fontId="6" fillId="0" borderId="0"/>
    <xf numFmtId="168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167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9" fillId="0" borderId="0" applyFill="0" applyBorder="0" applyAlignment="0" applyProtection="0">
      <alignment horizontal="right" vertical="top"/>
    </xf>
    <xf numFmtId="0" fontId="14" fillId="16" borderId="36" applyNumberFormat="0">
      <alignment vertical="center"/>
    </xf>
    <xf numFmtId="0" fontId="14" fillId="8" borderId="37" applyNumberFormat="0" applyAlignment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7" fillId="0" borderId="35" applyFont="0" applyFill="0" applyAlignment="0" applyProtection="0"/>
    <xf numFmtId="190" fontId="92" fillId="0" borderId="38" applyNumberFormat="0" applyFont="0" applyFill="0" applyAlignment="0" applyProtection="0"/>
    <xf numFmtId="0" fontId="24" fillId="0" borderId="30" applyNumberFormat="0" applyFont="0" applyFill="0" applyAlignment="0" applyProtection="0">
      <alignment horizontal="right"/>
    </xf>
    <xf numFmtId="190" fontId="92" fillId="0" borderId="39" applyNumberFormat="0" applyFont="0" applyFill="0" applyAlignment="0" applyProtection="0"/>
    <xf numFmtId="0" fontId="5" fillId="0" borderId="0"/>
    <xf numFmtId="0" fontId="5" fillId="0" borderId="0"/>
    <xf numFmtId="180" fontId="52" fillId="19" borderId="40" applyNumberFormat="0" applyBorder="0" applyAlignment="0">
      <alignment vertical="center" wrapText="1"/>
    </xf>
    <xf numFmtId="0" fontId="24" fillId="0" borderId="41" applyNumberFormat="0" applyFont="0" applyFill="0" applyAlignment="0" applyProtection="0">
      <alignment horizontal="right"/>
    </xf>
    <xf numFmtId="0" fontId="5" fillId="0" borderId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14" fillId="16" borderId="61" applyNumberFormat="0">
      <alignment vertical="center"/>
    </xf>
    <xf numFmtId="0" fontId="14" fillId="8" borderId="62" applyNumberFormat="0" applyAlignment="0">
      <protection locked="0"/>
    </xf>
    <xf numFmtId="0" fontId="57" fillId="0" borderId="60" applyFont="0" applyFill="0" applyAlignment="0" applyProtection="0"/>
    <xf numFmtId="190" fontId="92" fillId="0" borderId="63" applyNumberFormat="0" applyFont="0" applyFill="0" applyAlignment="0" applyProtection="0"/>
    <xf numFmtId="190" fontId="92" fillId="0" borderId="64" applyNumberFormat="0" applyFont="0" applyFill="0" applyAlignment="0" applyProtection="0"/>
    <xf numFmtId="180" fontId="52" fillId="19" borderId="65" applyNumberFormat="0" applyBorder="0" applyAlignment="0">
      <alignment vertical="center" wrapText="1"/>
    </xf>
    <xf numFmtId="168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106" fillId="0" borderId="0"/>
    <xf numFmtId="0" fontId="2" fillId="0" borderId="0"/>
    <xf numFmtId="0" fontId="1" fillId="0" borderId="0"/>
  </cellStyleXfs>
  <cellXfs count="90">
    <xf numFmtId="0" fontId="0" fillId="0" borderId="0" xfId="0"/>
    <xf numFmtId="0" fontId="0" fillId="0" borderId="1" xfId="0" applyBorder="1"/>
    <xf numFmtId="167" fontId="0" fillId="0" borderId="1" xfId="1" applyFont="1" applyBorder="1"/>
    <xf numFmtId="0" fontId="0" fillId="0" borderId="1" xfId="0" applyFill="1" applyBorder="1"/>
    <xf numFmtId="0" fontId="11" fillId="0" borderId="1" xfId="0" applyFont="1" applyBorder="1"/>
    <xf numFmtId="167" fontId="11" fillId="0" borderId="1" xfId="1" applyFont="1" applyBorder="1"/>
    <xf numFmtId="0" fontId="15" fillId="0" borderId="1" xfId="0" applyFont="1" applyBorder="1"/>
    <xf numFmtId="167" fontId="15" fillId="0" borderId="1" xfId="1" applyFont="1" applyBorder="1"/>
    <xf numFmtId="0" fontId="16" fillId="0" borderId="1" xfId="0" applyFont="1" applyBorder="1"/>
    <xf numFmtId="167" fontId="0" fillId="0" borderId="0" xfId="1" applyFont="1"/>
    <xf numFmtId="0" fontId="15" fillId="0" borderId="1" xfId="0" applyFont="1" applyFill="1" applyBorder="1"/>
    <xf numFmtId="2" fontId="0" fillId="0" borderId="0" xfId="1" applyNumberFormat="1" applyFont="1"/>
    <xf numFmtId="167" fontId="0" fillId="0" borderId="0" xfId="0" applyNumberFormat="1"/>
    <xf numFmtId="204" fontId="105" fillId="39" borderId="34" xfId="785" applyNumberFormat="1" applyFont="1" applyFill="1" applyBorder="1" applyAlignment="1">
      <alignment horizontal="center" vertical="center"/>
    </xf>
    <xf numFmtId="167" fontId="15" fillId="40" borderId="5" xfId="775" applyFont="1" applyFill="1" applyBorder="1" applyAlignment="1">
      <alignment horizontal="center" vertical="center"/>
    </xf>
    <xf numFmtId="205" fontId="15" fillId="40" borderId="5" xfId="775" applyNumberFormat="1" applyFont="1" applyFill="1" applyBorder="1" applyAlignment="1">
      <alignment horizontal="center" vertical="center"/>
    </xf>
    <xf numFmtId="164" fontId="15" fillId="0" borderId="5" xfId="775" applyNumberFormat="1" applyFont="1" applyFill="1" applyBorder="1" applyAlignment="1">
      <alignment horizontal="center" vertical="center"/>
    </xf>
    <xf numFmtId="204" fontId="15" fillId="40" borderId="5" xfId="785" applyNumberFormat="1" applyFont="1" applyFill="1" applyBorder="1" applyAlignment="1">
      <alignment horizontal="center" vertical="center"/>
    </xf>
    <xf numFmtId="204" fontId="15" fillId="0" borderId="5" xfId="1176" applyNumberFormat="1" applyFont="1" applyFill="1" applyBorder="1" applyAlignment="1">
      <alignment horizontal="center" vertical="center"/>
    </xf>
    <xf numFmtId="49" fontId="15" fillId="0" borderId="5" xfId="1176" applyNumberFormat="1" applyFont="1" applyFill="1" applyBorder="1" applyAlignment="1">
      <alignment horizontal="center" vertical="center"/>
    </xf>
    <xf numFmtId="204" fontId="105" fillId="39" borderId="34" xfId="1176" applyNumberFormat="1" applyFont="1" applyFill="1" applyBorder="1" applyAlignment="1">
      <alignment horizontal="center"/>
    </xf>
    <xf numFmtId="202" fontId="15" fillId="0" borderId="5" xfId="1176" applyNumberFormat="1" applyFont="1" applyFill="1" applyBorder="1" applyAlignment="1">
      <alignment vertical="center"/>
    </xf>
    <xf numFmtId="204" fontId="15" fillId="0" borderId="5" xfId="1176" applyNumberFormat="1" applyFont="1" applyFill="1" applyBorder="1" applyAlignment="1">
      <alignment vertical="center"/>
    </xf>
    <xf numFmtId="0" fontId="11" fillId="4" borderId="46" xfId="1381" applyFont="1" applyFill="1" applyBorder="1" applyAlignment="1">
      <alignment horizontal="left" vertical="center"/>
    </xf>
    <xf numFmtId="14" fontId="11" fillId="4" borderId="46" xfId="1381" applyNumberFormat="1" applyFont="1" applyFill="1" applyBorder="1" applyAlignment="1">
      <alignment horizontal="left" vertical="center"/>
    </xf>
    <xf numFmtId="0" fontId="15" fillId="4" borderId="0" xfId="762" applyFont="1" applyFill="1"/>
    <xf numFmtId="0" fontId="10" fillId="0" borderId="0" xfId="0" applyFont="1"/>
    <xf numFmtId="0" fontId="103" fillId="35" borderId="42" xfId="1381" applyFont="1" applyFill="1" applyBorder="1" applyAlignment="1">
      <alignment horizontal="left" vertical="center"/>
    </xf>
    <xf numFmtId="0" fontId="10" fillId="0" borderId="0" xfId="1381" applyFont="1"/>
    <xf numFmtId="202" fontId="10" fillId="0" borderId="6" xfId="1381" applyNumberFormat="1" applyFont="1" applyBorder="1" applyAlignment="1">
      <alignment horizontal="center" vertical="center"/>
    </xf>
    <xf numFmtId="0" fontId="103" fillId="35" borderId="44" xfId="1381" applyFont="1" applyFill="1" applyBorder="1" applyAlignment="1">
      <alignment horizontal="left" vertical="center"/>
    </xf>
    <xf numFmtId="0" fontId="11" fillId="4" borderId="45" xfId="1381" applyFont="1" applyFill="1" applyBorder="1" applyAlignment="1">
      <alignment horizontal="left" vertical="center"/>
    </xf>
    <xf numFmtId="0" fontId="11" fillId="4" borderId="66" xfId="1381" applyFont="1" applyFill="1" applyBorder="1" applyAlignment="1">
      <alignment horizontal="left" vertical="center"/>
    </xf>
    <xf numFmtId="0" fontId="15" fillId="0" borderId="0" xfId="1381" applyFont="1" applyAlignment="1">
      <alignment horizontal="center" vertical="center"/>
    </xf>
    <xf numFmtId="3" fontId="15" fillId="0" borderId="7" xfId="1381" applyNumberFormat="1" applyFont="1" applyBorder="1" applyAlignment="1">
      <alignment horizontal="center" vertical="center"/>
    </xf>
    <xf numFmtId="0" fontId="103" fillId="35" borderId="45" xfId="1381" applyFont="1" applyFill="1" applyBorder="1" applyAlignment="1">
      <alignment horizontal="left" vertical="center"/>
    </xf>
    <xf numFmtId="0" fontId="11" fillId="4" borderId="5" xfId="1381" applyFont="1" applyFill="1" applyBorder="1" applyAlignment="1">
      <alignment horizontal="left" vertical="center"/>
    </xf>
    <xf numFmtId="14" fontId="11" fillId="4" borderId="45" xfId="1381" applyNumberFormat="1" applyFont="1" applyFill="1" applyBorder="1" applyAlignment="1">
      <alignment horizontal="left" vertical="center"/>
    </xf>
    <xf numFmtId="202" fontId="15" fillId="0" borderId="7" xfId="1381" applyNumberFormat="1" applyFont="1" applyBorder="1" applyAlignment="1">
      <alignment horizontal="center" vertical="center"/>
    </xf>
    <xf numFmtId="0" fontId="103" fillId="35" borderId="47" xfId="1381" applyFont="1" applyFill="1" applyBorder="1" applyAlignment="1">
      <alignment horizontal="left" vertical="center"/>
    </xf>
    <xf numFmtId="0" fontId="103" fillId="35" borderId="48" xfId="1381" applyFont="1" applyFill="1" applyBorder="1" applyAlignment="1">
      <alignment horizontal="left" vertical="center"/>
    </xf>
    <xf numFmtId="202" fontId="11" fillId="4" borderId="45" xfId="1381" applyNumberFormat="1" applyFont="1" applyFill="1" applyBorder="1" applyAlignment="1">
      <alignment horizontal="left" vertical="center"/>
    </xf>
    <xf numFmtId="0" fontId="103" fillId="36" borderId="5" xfId="1381" applyFont="1" applyFill="1" applyBorder="1" applyAlignment="1">
      <alignment horizontal="left" vertical="center"/>
    </xf>
    <xf numFmtId="202" fontId="15" fillId="0" borderId="5" xfId="1381" applyNumberFormat="1" applyFont="1" applyBorder="1" applyAlignment="1">
      <alignment horizontal="center" vertical="center"/>
    </xf>
    <xf numFmtId="0" fontId="103" fillId="0" borderId="0" xfId="1381" applyFont="1" applyAlignment="1">
      <alignment horizontal="left" vertical="center"/>
    </xf>
    <xf numFmtId="202" fontId="10" fillId="0" borderId="0" xfId="1381" applyNumberFormat="1" applyFont="1" applyAlignment="1">
      <alignment horizontal="center" vertical="center"/>
    </xf>
    <xf numFmtId="0" fontId="15" fillId="0" borderId="0" xfId="762" applyFont="1"/>
    <xf numFmtId="0" fontId="103" fillId="35" borderId="49" xfId="762" applyFont="1" applyFill="1" applyBorder="1" applyAlignment="1">
      <alignment vertical="center"/>
    </xf>
    <xf numFmtId="0" fontId="103" fillId="35" borderId="50" xfId="762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03" fillId="35" borderId="51" xfId="762" applyFont="1" applyFill="1" applyBorder="1" applyAlignment="1">
      <alignment horizontal="center" vertical="center" wrapText="1"/>
    </xf>
    <xf numFmtId="0" fontId="103" fillId="35" borderId="52" xfId="762" applyFont="1" applyFill="1" applyBorder="1" applyAlignment="1">
      <alignment horizontal="center" vertical="center" wrapText="1"/>
    </xf>
    <xf numFmtId="0" fontId="103" fillId="35" borderId="53" xfId="762" applyFont="1" applyFill="1" applyBorder="1" applyAlignment="1">
      <alignment horizontal="center" vertical="center" wrapText="1"/>
    </xf>
    <xf numFmtId="0" fontId="103" fillId="35" borderId="33" xfId="762" applyFont="1" applyFill="1" applyBorder="1" applyAlignment="1">
      <alignment vertical="center" wrapText="1"/>
    </xf>
    <xf numFmtId="0" fontId="103" fillId="35" borderId="54" xfId="762" applyFont="1" applyFill="1" applyBorder="1" applyAlignment="1">
      <alignment vertical="center" wrapText="1"/>
    </xf>
    <xf numFmtId="0" fontId="103" fillId="36" borderId="52" xfId="762" applyFont="1" applyFill="1" applyBorder="1" applyAlignment="1">
      <alignment horizontal="center" vertical="center" wrapText="1"/>
    </xf>
    <xf numFmtId="0" fontId="103" fillId="37" borderId="52" xfId="762" applyFont="1" applyFill="1" applyBorder="1" applyAlignment="1">
      <alignment horizontal="center" vertical="center" wrapText="1"/>
    </xf>
    <xf numFmtId="0" fontId="15" fillId="4" borderId="0" xfId="762" applyFont="1" applyFill="1" applyAlignment="1">
      <alignment vertical="center"/>
    </xf>
    <xf numFmtId="0" fontId="15" fillId="0" borderId="5" xfId="762" applyFont="1" applyBorder="1" applyAlignment="1">
      <alignment horizontal="center" vertical="center"/>
    </xf>
    <xf numFmtId="202" fontId="105" fillId="39" borderId="34" xfId="1382" applyNumberFormat="1" applyFont="1" applyFill="1" applyBorder="1" applyAlignment="1">
      <alignment horizontal="center"/>
    </xf>
    <xf numFmtId="0" fontId="15" fillId="0" borderId="0" xfId="762" applyFont="1" applyAlignment="1">
      <alignment horizontal="center"/>
    </xf>
    <xf numFmtId="0" fontId="103" fillId="35" borderId="33" xfId="762" applyFont="1" applyFill="1" applyBorder="1" applyAlignment="1">
      <alignment horizontal="center" vertical="center" wrapText="1"/>
    </xf>
    <xf numFmtId="0" fontId="103" fillId="35" borderId="54" xfId="762" applyFont="1" applyFill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 textRotation="255" wrapText="1"/>
    </xf>
    <xf numFmtId="0" fontId="15" fillId="0" borderId="51" xfId="762" applyFont="1" applyBorder="1" applyAlignment="1">
      <alignment horizontal="center" vertical="center" wrapText="1"/>
    </xf>
    <xf numFmtId="0" fontId="15" fillId="0" borderId="5" xfId="762" applyFont="1" applyBorder="1" applyAlignment="1">
      <alignment horizontal="center" vertical="center" wrapText="1"/>
    </xf>
    <xf numFmtId="0" fontId="15" fillId="0" borderId="52" xfId="762" applyFont="1" applyBorder="1" applyAlignment="1">
      <alignment horizontal="center" vertical="center" wrapText="1"/>
    </xf>
    <xf numFmtId="9" fontId="15" fillId="0" borderId="5" xfId="832" applyFont="1" applyFill="1" applyBorder="1" applyAlignment="1">
      <alignment horizontal="center" vertical="center"/>
    </xf>
    <xf numFmtId="0" fontId="15" fillId="0" borderId="5" xfId="832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textRotation="255" wrapText="1"/>
    </xf>
    <xf numFmtId="0" fontId="105" fillId="39" borderId="8" xfId="762" applyFont="1" applyFill="1" applyBorder="1" applyAlignment="1">
      <alignment horizontal="center"/>
    </xf>
    <xf numFmtId="0" fontId="105" fillId="39" borderId="34" xfId="762" applyFont="1" applyFill="1" applyBorder="1" applyAlignment="1">
      <alignment horizontal="center"/>
    </xf>
    <xf numFmtId="206" fontId="10" fillId="0" borderId="0" xfId="832" applyNumberFormat="1" applyFont="1"/>
    <xf numFmtId="0" fontId="1" fillId="0" borderId="0" xfId="1395"/>
    <xf numFmtId="0" fontId="107" fillId="0" borderId="0" xfId="1395" applyFont="1"/>
    <xf numFmtId="0" fontId="105" fillId="39" borderId="55" xfId="762" applyFont="1" applyFill="1" applyBorder="1" applyAlignment="1">
      <alignment horizontal="center" wrapText="1"/>
    </xf>
    <xf numFmtId="0" fontId="105" fillId="39" borderId="56" xfId="762" applyFont="1" applyFill="1" applyBorder="1" applyAlignment="1">
      <alignment horizontal="center" wrapText="1"/>
    </xf>
    <xf numFmtId="0" fontId="105" fillId="39" borderId="59" xfId="762" applyFont="1" applyFill="1" applyBorder="1" applyAlignment="1">
      <alignment horizontal="center" wrapText="1"/>
    </xf>
    <xf numFmtId="0" fontId="11" fillId="4" borderId="42" xfId="1381" applyFont="1" applyFill="1" applyBorder="1" applyAlignment="1">
      <alignment horizontal="left" vertical="center"/>
    </xf>
    <xf numFmtId="0" fontId="11" fillId="4" borderId="43" xfId="1381" applyFont="1" applyFill="1" applyBorder="1" applyAlignment="1">
      <alignment horizontal="left" vertical="center"/>
    </xf>
    <xf numFmtId="0" fontId="104" fillId="0" borderId="45" xfId="1381" applyFont="1" applyBorder="1" applyAlignment="1">
      <alignment horizontal="left" vertical="center"/>
    </xf>
    <xf numFmtId="0" fontId="104" fillId="0" borderId="66" xfId="1381" applyFont="1" applyBorder="1" applyAlignment="1">
      <alignment horizontal="left" vertical="center"/>
    </xf>
    <xf numFmtId="203" fontId="105" fillId="4" borderId="45" xfId="1382" applyNumberFormat="1" applyFont="1" applyFill="1" applyBorder="1" applyAlignment="1">
      <alignment horizontal="left" vertical="center"/>
    </xf>
    <xf numFmtId="203" fontId="105" fillId="4" borderId="46" xfId="1382" applyNumberFormat="1" applyFont="1" applyFill="1" applyBorder="1" applyAlignment="1">
      <alignment horizontal="left" vertical="center"/>
    </xf>
    <xf numFmtId="0" fontId="105" fillId="4" borderId="45" xfId="1382" applyNumberFormat="1" applyFont="1" applyFill="1" applyBorder="1" applyAlignment="1">
      <alignment horizontal="left" vertical="center"/>
    </xf>
    <xf numFmtId="0" fontId="105" fillId="4" borderId="46" xfId="1382" applyNumberFormat="1" applyFont="1" applyFill="1" applyBorder="1" applyAlignment="1">
      <alignment horizontal="left" vertical="center"/>
    </xf>
    <xf numFmtId="0" fontId="15" fillId="38" borderId="45" xfId="762" applyFont="1" applyFill="1" applyBorder="1" applyAlignment="1">
      <alignment horizontal="center" vertical="center"/>
    </xf>
    <xf numFmtId="0" fontId="15" fillId="38" borderId="32" xfId="762" applyFont="1" applyFill="1" applyBorder="1" applyAlignment="1">
      <alignment horizontal="center" vertical="center"/>
    </xf>
    <xf numFmtId="0" fontId="15" fillId="38" borderId="58" xfId="762" applyFont="1" applyFill="1" applyBorder="1" applyAlignment="1">
      <alignment horizontal="center" vertical="center"/>
    </xf>
    <xf numFmtId="0" fontId="15" fillId="38" borderId="31" xfId="762" applyFont="1" applyFill="1" applyBorder="1" applyAlignment="1">
      <alignment horizontal="center" vertical="center"/>
    </xf>
  </cellXfs>
  <cellStyles count="1396">
    <cellStyle name="_example template 14" xfId="960" xr:uid="{00000000-0005-0000-0000-000002000000}"/>
    <cellStyle name="%_2DP_in" xfId="958" xr:uid="{00000000-0005-0000-0000-000000000000}"/>
    <cellStyle name="%_2DP_out" xfId="959" xr:uid="{00000000-0005-0000-0000-000001000000}"/>
    <cellStyle name="£'000" xfId="961" xr:uid="{00000000-0005-0000-0000-000003000000}"/>
    <cellStyle name="£k" xfId="962" xr:uid="{00000000-0005-0000-0000-000004000000}"/>
    <cellStyle name="0_DP_in" xfId="963" xr:uid="{00000000-0005-0000-0000-000005000000}"/>
    <cellStyle name="0_DP_out" xfId="964" xr:uid="{00000000-0005-0000-0000-000006000000}"/>
    <cellStyle name="2_DP_in" xfId="965" xr:uid="{00000000-0005-0000-0000-000007000000}"/>
    <cellStyle name="2_DP_out" xfId="966" xr:uid="{00000000-0005-0000-0000-000008000000}"/>
    <cellStyle name="A1.Title1" xfId="967" xr:uid="{00000000-0005-0000-0000-000009000000}"/>
    <cellStyle name="A1.Title2" xfId="968" xr:uid="{00000000-0005-0000-0000-00000A000000}"/>
    <cellStyle name="A2.Heading1" xfId="969" xr:uid="{00000000-0005-0000-0000-00000B000000}"/>
    <cellStyle name="A2.Heading2" xfId="970" xr:uid="{00000000-0005-0000-0000-00000C000000}"/>
    <cellStyle name="A2.Heading3" xfId="971" xr:uid="{00000000-0005-0000-0000-00000D000000}"/>
    <cellStyle name="A2.Heading4" xfId="972" xr:uid="{00000000-0005-0000-0000-00000E000000}"/>
    <cellStyle name="AA Nombre" xfId="973" xr:uid="{00000000-0005-0000-0000-00000F000000}"/>
    <cellStyle name="Anos" xfId="974" xr:uid="{00000000-0005-0000-0000-000010000000}"/>
    <cellStyle name="assumption 1" xfId="975" xr:uid="{00000000-0005-0000-0000-000011000000}"/>
    <cellStyle name="assumption 2" xfId="976" xr:uid="{00000000-0005-0000-0000-000012000000}"/>
    <cellStyle name="assumption 4" xfId="977" xr:uid="{00000000-0005-0000-0000-000013000000}"/>
    <cellStyle name="Assumption Date" xfId="978" xr:uid="{00000000-0005-0000-0000-000014000000}"/>
    <cellStyle name="B1.dateDD-MMM-YY" xfId="979" xr:uid="{00000000-0005-0000-0000-000015000000}"/>
    <cellStyle name="B1.dateMMM-YY" xfId="980" xr:uid="{00000000-0005-0000-0000-000016000000}"/>
    <cellStyle name="B1.general" xfId="981" xr:uid="{00000000-0005-0000-0000-000017000000}"/>
    <cellStyle name="B1.percentage" xfId="982" xr:uid="{00000000-0005-0000-0000-000018000000}"/>
    <cellStyle name="B1.text" xfId="983" xr:uid="{00000000-0005-0000-0000-000019000000}"/>
    <cellStyle name="B1.textgrid" xfId="984" xr:uid="{00000000-0005-0000-0000-00001A000000}"/>
    <cellStyle name="B2.dateDD-MMM-YY" xfId="985" xr:uid="{00000000-0005-0000-0000-00001B000000}"/>
    <cellStyle name="B2.dateMMM-YY" xfId="986" xr:uid="{00000000-0005-0000-0000-00001C000000}"/>
    <cellStyle name="B2.general" xfId="987" xr:uid="{00000000-0005-0000-0000-00001D000000}"/>
    <cellStyle name="B2.percentage" xfId="988" xr:uid="{00000000-0005-0000-0000-00001E000000}"/>
    <cellStyle name="B2.text" xfId="989" xr:uid="{00000000-0005-0000-0000-00001F000000}"/>
    <cellStyle name="B2.textgrid" xfId="990" xr:uid="{00000000-0005-0000-0000-000020000000}"/>
    <cellStyle name="B3.dateDD-MMM_YY" xfId="991" xr:uid="{00000000-0005-0000-0000-000021000000}"/>
    <cellStyle name="B3.dateMMM-YY" xfId="992" xr:uid="{00000000-0005-0000-0000-000022000000}"/>
    <cellStyle name="B3.general" xfId="993" xr:uid="{00000000-0005-0000-0000-000023000000}"/>
    <cellStyle name="B3.percentage" xfId="994" xr:uid="{00000000-0005-0000-0000-000024000000}"/>
    <cellStyle name="B3.text" xfId="995" xr:uid="{00000000-0005-0000-0000-000025000000}"/>
    <cellStyle name="B3.textgrid" xfId="996" xr:uid="{00000000-0005-0000-0000-000026000000}"/>
    <cellStyle name="BlankRow" xfId="997" xr:uid="{00000000-0005-0000-0000-000027000000}"/>
    <cellStyle name="bullet" xfId="998" xr:uid="{00000000-0005-0000-0000-000028000000}"/>
    <cellStyle name="C1.dateDD-MMM-YY" xfId="999" xr:uid="{00000000-0005-0000-0000-000029000000}"/>
    <cellStyle name="C1.dateMMM-YY" xfId="1000" xr:uid="{00000000-0005-0000-0000-00002A000000}"/>
    <cellStyle name="C1.general" xfId="1001" xr:uid="{00000000-0005-0000-0000-00002B000000}"/>
    <cellStyle name="C1.percentage" xfId="1002" xr:uid="{00000000-0005-0000-0000-00002C000000}"/>
    <cellStyle name="C2.total" xfId="1003" xr:uid="{00000000-0005-0000-0000-00002D000000}"/>
    <cellStyle name="C2.totalpercentage" xfId="1004" xr:uid="{00000000-0005-0000-0000-00002E000000}"/>
    <cellStyle name="C3.dateDD-MMM-YY" xfId="1005" xr:uid="{00000000-0005-0000-0000-00002F000000}"/>
    <cellStyle name="C3.dateMMM-YY" xfId="1006" xr:uid="{00000000-0005-0000-0000-000030000000}"/>
    <cellStyle name="C3.general" xfId="1007" xr:uid="{00000000-0005-0000-0000-000031000000}"/>
    <cellStyle name="C3.percentage" xfId="1008" xr:uid="{00000000-0005-0000-0000-000032000000}"/>
    <cellStyle name="C4.total" xfId="1009" xr:uid="{00000000-0005-0000-0000-000033000000}"/>
    <cellStyle name="C4.totalpercentage" xfId="1010" xr:uid="{00000000-0005-0000-0000-000034000000}"/>
    <cellStyle name="Calander_heading" xfId="1011" xr:uid="{00000000-0005-0000-0000-000035000000}"/>
    <cellStyle name="Calc" xfId="1012" xr:uid="{00000000-0005-0000-0000-000036000000}"/>
    <cellStyle name="Calc - Blue" xfId="1013" xr:uid="{00000000-0005-0000-0000-000037000000}"/>
    <cellStyle name="Calc - Feed" xfId="1014" xr:uid="{00000000-0005-0000-0000-000038000000}"/>
    <cellStyle name="Calc - Green" xfId="1015" xr:uid="{00000000-0005-0000-0000-000039000000}"/>
    <cellStyle name="Calc - Grey" xfId="1016" xr:uid="{00000000-0005-0000-0000-00003A000000}"/>
    <cellStyle name="Calc - Index" xfId="1017" xr:uid="{00000000-0005-0000-0000-00003B000000}"/>
    <cellStyle name="Calc - White" xfId="1018" xr:uid="{00000000-0005-0000-0000-00003C000000}"/>
    <cellStyle name="Calc - yellow" xfId="1019" xr:uid="{00000000-0005-0000-0000-00003D000000}"/>
    <cellStyle name="Calc_BizMo" xfId="1020" xr:uid="{00000000-0005-0000-0000-00003E000000}"/>
    <cellStyle name="Check Box" xfId="1021" xr:uid="{00000000-0005-0000-0000-00003F000000}"/>
    <cellStyle name="Check Box Input" xfId="1022" xr:uid="{00000000-0005-0000-0000-000040000000}"/>
    <cellStyle name="Check Box_First Capital Connect Financial Model" xfId="1023" xr:uid="{00000000-0005-0000-0000-000041000000}"/>
    <cellStyle name="Column Title" xfId="1024" xr:uid="{00000000-0005-0000-0000-000042000000}"/>
    <cellStyle name="Comma" xfId="1176" builtinId="3"/>
    <cellStyle name="comma (2)" xfId="1025" xr:uid="{00000000-0005-0000-0000-000043000000}"/>
    <cellStyle name="Comma 2" xfId="785" xr:uid="{00000000-0005-0000-0000-000044000000}"/>
    <cellStyle name="Comma 2 2" xfId="802" xr:uid="{00000000-0005-0000-0000-000045000000}"/>
    <cellStyle name="Comma 2 2 2" xfId="831" xr:uid="{00000000-0005-0000-0000-000046000000}"/>
    <cellStyle name="Comma 2 2 2 2" xfId="955" xr:uid="{00000000-0005-0000-0000-000047000000}"/>
    <cellStyle name="Comma 2 2 2 2 2" xfId="1356" xr:uid="{3D7B7E0C-DA54-4F69-AA0D-D471D861193E}"/>
    <cellStyle name="Comma 2 2 2 3" xfId="893" xr:uid="{00000000-0005-0000-0000-000048000000}"/>
    <cellStyle name="Comma 2 2 2 3 2" xfId="1296" xr:uid="{30EA04CD-B3DB-4841-A803-2670C363AC4C}"/>
    <cellStyle name="Comma 2 2 2 4" xfId="1236" xr:uid="{6EF94F81-C490-4999-B0B4-CB7E8BD3A2E9}"/>
    <cellStyle name="Comma 2 2 3" xfId="926" xr:uid="{00000000-0005-0000-0000-000049000000}"/>
    <cellStyle name="Comma 2 2 3 2" xfId="1327" xr:uid="{60132568-EEFD-4E0A-8FDC-272AAFCD9FBE}"/>
    <cellStyle name="Comma 2 2 4" xfId="864" xr:uid="{00000000-0005-0000-0000-00004A000000}"/>
    <cellStyle name="Comma 2 2 4 2" xfId="1267" xr:uid="{D52D66B0-089C-4F48-9AB0-A8CB173F75FC}"/>
    <cellStyle name="Comma 2 2 5" xfId="1207" xr:uid="{0B4D4CF9-E8CA-4C37-8708-95D52722391E}"/>
    <cellStyle name="Comma 2 3" xfId="816" xr:uid="{00000000-0005-0000-0000-00004B000000}"/>
    <cellStyle name="Comma 2 3 2" xfId="940" xr:uid="{00000000-0005-0000-0000-00004C000000}"/>
    <cellStyle name="Comma 2 3 2 2" xfId="1341" xr:uid="{6B9087FB-5ACF-4E2B-96BD-BE933EBDA5D1}"/>
    <cellStyle name="Comma 2 3 3" xfId="878" xr:uid="{00000000-0005-0000-0000-00004D000000}"/>
    <cellStyle name="Comma 2 3 3 2" xfId="1281" xr:uid="{B10C0C72-74D6-4A59-96FA-E4174EED0867}"/>
    <cellStyle name="Comma 2 3 4" xfId="1221" xr:uid="{57370338-292F-4D2C-A808-F64C9A58F4C4}"/>
    <cellStyle name="Comma 2 4" xfId="1026" xr:uid="{00000000-0005-0000-0000-00004E000000}"/>
    <cellStyle name="Comma 2 4 2" xfId="1359" xr:uid="{60BA232D-BAC4-470F-A37C-E06FA387DF90}"/>
    <cellStyle name="Comma 2 5" xfId="911" xr:uid="{00000000-0005-0000-0000-00004F000000}"/>
    <cellStyle name="Comma 2 5 2" xfId="1312" xr:uid="{9511109A-7615-4439-AA4C-A718DFC11C4E}"/>
    <cellStyle name="Comma 2 6" xfId="849" xr:uid="{00000000-0005-0000-0000-000050000000}"/>
    <cellStyle name="Comma 2 6 2" xfId="1252" xr:uid="{8FA34F27-E8BD-48E5-8487-BB93F4A3F198}"/>
    <cellStyle name="Comma 2 7" xfId="1192" xr:uid="{144C5D30-850B-4844-BBFC-64925A6D4FDB}"/>
    <cellStyle name="Comma 3" xfId="1027" xr:uid="{00000000-0005-0000-0000-000051000000}"/>
    <cellStyle name="Comma 3 2" xfId="1360" xr:uid="{BDC829E0-AA70-4AE5-B9E2-5DA795AA97FB}"/>
    <cellStyle name="Comma 4" xfId="957" xr:uid="{00000000-0005-0000-0000-000052000000}"/>
    <cellStyle name="Comma 4 2" xfId="1358" xr:uid="{2519F55E-85DD-495F-B5FC-40F61E76566D}"/>
    <cellStyle name="Comma 5" xfId="1379" xr:uid="{34521503-EA29-4EFD-9814-DC73592335FD}"/>
    <cellStyle name="Comma 6" xfId="1389" xr:uid="{31890E18-3D87-41F0-A4F0-BEF94E9F2A23}"/>
    <cellStyle name="Comma(2)" xfId="1028" xr:uid="{00000000-0005-0000-0000-000053000000}"/>
    <cellStyle name="Control Check" xfId="1029" xr:uid="{00000000-0005-0000-0000-000054000000}"/>
    <cellStyle name="control table footer 1" xfId="1030" xr:uid="{00000000-0005-0000-0000-000055000000}"/>
    <cellStyle name="control table header 1" xfId="1031" xr:uid="{00000000-0005-0000-0000-000056000000}"/>
    <cellStyle name="control table header 1 2" xfId="1173" xr:uid="{00000000-0005-0000-0000-000057000000}"/>
    <cellStyle name="control table header 1 2 2" xfId="1376" xr:uid="{1D8B53DC-FFAE-4CAB-B74D-72E0C72A0635}"/>
    <cellStyle name="control table header 1 2 3" xfId="1388" xr:uid="{3C2A8668-96AC-4E3F-A6F1-9CF73E87C201}"/>
    <cellStyle name="Curren - Style1" xfId="1032" xr:uid="{00000000-0005-0000-0000-000058000000}"/>
    <cellStyle name="Curren - Style4" xfId="1033" xr:uid="{00000000-0005-0000-0000-000059000000}"/>
    <cellStyle name="Currency" xfId="1" builtinId="4"/>
    <cellStyle name="Currency 12 2 2 3 2 3 2" xfId="1382" xr:uid="{0B509850-F41C-43CD-8AF4-CCB4F928836F}"/>
    <cellStyle name="Currency 2" xfId="775" xr:uid="{00000000-0005-0000-0000-00005B000000}"/>
    <cellStyle name="Currency 2 2" xfId="795" xr:uid="{00000000-0005-0000-0000-00005C000000}"/>
    <cellStyle name="Currency 2 2 2" xfId="824" xr:uid="{00000000-0005-0000-0000-00005D000000}"/>
    <cellStyle name="Currency 2 2 2 2" xfId="948" xr:uid="{00000000-0005-0000-0000-00005E000000}"/>
    <cellStyle name="Currency 2 2 2 2 2" xfId="1349" xr:uid="{3284173F-D4C7-46A6-A8C4-1A958373E149}"/>
    <cellStyle name="Currency 2 2 2 3" xfId="886" xr:uid="{00000000-0005-0000-0000-00005F000000}"/>
    <cellStyle name="Currency 2 2 2 3 2" xfId="1289" xr:uid="{E2EE8CDB-A96B-4EA5-B645-FC1E3FA898E8}"/>
    <cellStyle name="Currency 2 2 2 4" xfId="1229" xr:uid="{094753EE-8667-4D27-AE15-959E90D6E016}"/>
    <cellStyle name="Currency 2 2 3" xfId="919" xr:uid="{00000000-0005-0000-0000-000060000000}"/>
    <cellStyle name="Currency 2 2 3 2" xfId="1320" xr:uid="{D49BA942-51DF-45A5-A36A-6BE01FF083F2}"/>
    <cellStyle name="Currency 2 2 4" xfId="857" xr:uid="{00000000-0005-0000-0000-000061000000}"/>
    <cellStyle name="Currency 2 2 4 2" xfId="1260" xr:uid="{33F00DFE-F501-482B-8566-7AF422D08524}"/>
    <cellStyle name="Currency 2 2 5" xfId="1200" xr:uid="{E3727D7C-45A9-4C87-9F5F-3541A8D6C807}"/>
    <cellStyle name="Currency 2 3" xfId="809" xr:uid="{00000000-0005-0000-0000-000062000000}"/>
    <cellStyle name="Currency 2 3 2" xfId="933" xr:uid="{00000000-0005-0000-0000-000063000000}"/>
    <cellStyle name="Currency 2 3 2 2" xfId="1334" xr:uid="{2B9EBD23-BB39-411B-8DC3-47398B1BBC13}"/>
    <cellStyle name="Currency 2 3 3" xfId="871" xr:uid="{00000000-0005-0000-0000-000064000000}"/>
    <cellStyle name="Currency 2 3 3 2" xfId="1274" xr:uid="{48B22D84-6C6B-4B2E-B6FC-FE4B095285CE}"/>
    <cellStyle name="Currency 2 3 4" xfId="1214" xr:uid="{D208D97A-C055-4A59-8886-86BB30093591}"/>
    <cellStyle name="Currency 2 4" xfId="904" xr:uid="{00000000-0005-0000-0000-000065000000}"/>
    <cellStyle name="Currency 2 4 2" xfId="1305" xr:uid="{AF2431A5-EA55-4228-BB7B-D5C6EDACB879}"/>
    <cellStyle name="Currency 2 5" xfId="842" xr:uid="{00000000-0005-0000-0000-000066000000}"/>
    <cellStyle name="Currency 2 5 2" xfId="1245" xr:uid="{8AE202CA-8EE6-4447-B50B-3827BB2CAD65}"/>
    <cellStyle name="Currency 2 6" xfId="1185" xr:uid="{E7A48D49-BE28-4DBA-A315-5B144FE6A495}"/>
    <cellStyle name="Currency 3" xfId="777" xr:uid="{00000000-0005-0000-0000-000067000000}"/>
    <cellStyle name="Currency 3 2" xfId="797" xr:uid="{00000000-0005-0000-0000-000068000000}"/>
    <cellStyle name="Currency 3 2 2" xfId="826" xr:uid="{00000000-0005-0000-0000-000069000000}"/>
    <cellStyle name="Currency 3 2 2 2" xfId="950" xr:uid="{00000000-0005-0000-0000-00006A000000}"/>
    <cellStyle name="Currency 3 2 2 2 2" xfId="1351" xr:uid="{CC088C38-A07B-4E79-B159-EEFF83AAEEF0}"/>
    <cellStyle name="Currency 3 2 2 3" xfId="888" xr:uid="{00000000-0005-0000-0000-00006B000000}"/>
    <cellStyle name="Currency 3 2 2 3 2" xfId="1291" xr:uid="{75D7EF1E-E783-462A-8436-844C14E2576B}"/>
    <cellStyle name="Currency 3 2 2 4" xfId="1231" xr:uid="{4B9ECE16-8651-4A85-B1BF-27DA345ACAAC}"/>
    <cellStyle name="Currency 3 2 3" xfId="921" xr:uid="{00000000-0005-0000-0000-00006C000000}"/>
    <cellStyle name="Currency 3 2 3 2" xfId="1322" xr:uid="{7EDBD5AC-AE2E-4C7B-944F-A1394D23C9E2}"/>
    <cellStyle name="Currency 3 2 4" xfId="859" xr:uid="{00000000-0005-0000-0000-00006D000000}"/>
    <cellStyle name="Currency 3 2 4 2" xfId="1262" xr:uid="{26EAF6B9-399A-4BF2-9B13-0C3996E15C3E}"/>
    <cellStyle name="Currency 3 2 5" xfId="1202" xr:uid="{E9CFD63F-DDA9-4F34-A2FD-187408F068AF}"/>
    <cellStyle name="Currency 3 3" xfId="811" xr:uid="{00000000-0005-0000-0000-00006E000000}"/>
    <cellStyle name="Currency 3 3 2" xfId="935" xr:uid="{00000000-0005-0000-0000-00006F000000}"/>
    <cellStyle name="Currency 3 3 2 2" xfId="1336" xr:uid="{42F3BAF8-A69A-4392-9D49-0A9A8300D2C2}"/>
    <cellStyle name="Currency 3 3 3" xfId="873" xr:uid="{00000000-0005-0000-0000-000070000000}"/>
    <cellStyle name="Currency 3 3 3 2" xfId="1276" xr:uid="{B647DAF4-3785-4F3E-B75A-D3548E6611C0}"/>
    <cellStyle name="Currency 3 3 4" xfId="1216" xr:uid="{F519867E-7637-4D56-8B20-8B713785B95E}"/>
    <cellStyle name="Currency 3 4" xfId="906" xr:uid="{00000000-0005-0000-0000-000071000000}"/>
    <cellStyle name="Currency 3 4 2" xfId="1307" xr:uid="{AA240588-8998-43C7-8693-EB33D96411AC}"/>
    <cellStyle name="Currency 3 5" xfId="844" xr:uid="{00000000-0005-0000-0000-000072000000}"/>
    <cellStyle name="Currency 3 5 2" xfId="1247" xr:uid="{412EBE33-AFAC-4467-8918-7C82502D40E6}"/>
    <cellStyle name="Currency 3 6" xfId="1187" xr:uid="{97723E6E-170D-4B29-A6D6-5FAE6BB3BDF5}"/>
    <cellStyle name="Currency 4" xfId="783" xr:uid="{00000000-0005-0000-0000-000073000000}"/>
    <cellStyle name="Currency 4 2" xfId="801" xr:uid="{00000000-0005-0000-0000-000074000000}"/>
    <cellStyle name="Currency 4 2 2" xfId="830" xr:uid="{00000000-0005-0000-0000-000075000000}"/>
    <cellStyle name="Currency 4 2 2 2" xfId="954" xr:uid="{00000000-0005-0000-0000-000076000000}"/>
    <cellStyle name="Currency 4 2 2 2 2" xfId="1355" xr:uid="{B8FBD9F5-4EC7-43B0-BC60-A32BA79342E5}"/>
    <cellStyle name="Currency 4 2 2 3" xfId="892" xr:uid="{00000000-0005-0000-0000-000077000000}"/>
    <cellStyle name="Currency 4 2 2 3 2" xfId="1295" xr:uid="{08396967-6586-4B83-B3F9-D1BE4B2792F7}"/>
    <cellStyle name="Currency 4 2 2 4" xfId="1235" xr:uid="{93A6E3D2-AA30-4F6A-81A2-8F0DA69ECEBF}"/>
    <cellStyle name="Currency 4 2 3" xfId="925" xr:uid="{00000000-0005-0000-0000-000078000000}"/>
    <cellStyle name="Currency 4 2 3 2" xfId="1326" xr:uid="{FF943CB0-C0E8-44AC-B0E9-6DC7F69F7AB6}"/>
    <cellStyle name="Currency 4 2 4" xfId="863" xr:uid="{00000000-0005-0000-0000-000079000000}"/>
    <cellStyle name="Currency 4 2 4 2" xfId="1266" xr:uid="{1279285D-0D02-4946-A4DD-42AC1E501A6F}"/>
    <cellStyle name="Currency 4 2 5" xfId="1206" xr:uid="{25321208-1ECD-472B-8ADD-2178D0D5B6FE}"/>
    <cellStyle name="Currency 4 3" xfId="815" xr:uid="{00000000-0005-0000-0000-00007A000000}"/>
    <cellStyle name="Currency 4 3 2" xfId="939" xr:uid="{00000000-0005-0000-0000-00007B000000}"/>
    <cellStyle name="Currency 4 3 2 2" xfId="1340" xr:uid="{12C43111-7731-4B72-AEAA-18B40D92F3F7}"/>
    <cellStyle name="Currency 4 3 3" xfId="877" xr:uid="{00000000-0005-0000-0000-00007C000000}"/>
    <cellStyle name="Currency 4 3 3 2" xfId="1280" xr:uid="{88BB01FB-0F9D-4431-9568-6EFB7464D49C}"/>
    <cellStyle name="Currency 4 3 4" xfId="1220" xr:uid="{8A1FE859-1EFF-475B-88A3-527C4CA6A2C1}"/>
    <cellStyle name="Currency 4 4" xfId="910" xr:uid="{00000000-0005-0000-0000-00007D000000}"/>
    <cellStyle name="Currency 4 4 2" xfId="1311" xr:uid="{FF9E5F62-4D84-4735-B899-A7251D88A0C4}"/>
    <cellStyle name="Currency 4 5" xfId="848" xr:uid="{00000000-0005-0000-0000-00007E000000}"/>
    <cellStyle name="Currency 4 5 2" xfId="1251" xr:uid="{69F8DBB3-E686-4E4C-85C8-D193348DDB41}"/>
    <cellStyle name="Currency 4 6" xfId="1191" xr:uid="{CFC28604-0CB2-41E6-8DCC-14B8F324265E}"/>
    <cellStyle name="Currency 5" xfId="896" xr:uid="{00000000-0005-0000-0000-00007F000000}"/>
    <cellStyle name="Currency 5 2" xfId="1298" xr:uid="{7BF208DB-65F5-4C9F-B7BA-34380B7CE840}"/>
    <cellStyle name="Currency 6" xfId="833" xr:uid="{00000000-0005-0000-0000-000080000000}"/>
    <cellStyle name="Currency 6 2" xfId="1237" xr:uid="{7034C814-CC80-402C-B509-61BD7B011A3F}"/>
    <cellStyle name="Currency 7" xfId="1177" xr:uid="{49A5F1EF-4AFE-4596-904E-B0A78FED83FE}"/>
    <cellStyle name="Data" xfId="1034" xr:uid="{00000000-0005-0000-0000-000081000000}"/>
    <cellStyle name="Date" xfId="1035" xr:uid="{00000000-0005-0000-0000-000082000000}"/>
    <cellStyle name="Deviant" xfId="1036" xr:uid="{00000000-0005-0000-0000-000083000000}"/>
    <cellStyle name="Dezimal [0]_Compiling Utility Macros" xfId="1037" xr:uid="{00000000-0005-0000-0000-000084000000}"/>
    <cellStyle name="Dezimal_Compiling Utility Macros" xfId="1038" xr:uid="{00000000-0005-0000-0000-000085000000}"/>
    <cellStyle name="Effect Symbol" xfId="1039" xr:uid="{00000000-0005-0000-0000-000086000000}"/>
    <cellStyle name="Euro" xfId="1040" xr:uid="{00000000-0005-0000-0000-000087000000}"/>
    <cellStyle name="Exception" xfId="1041" xr:uid="{00000000-0005-0000-0000-000088000000}"/>
    <cellStyle name="External Links" xfId="1042" xr:uid="{00000000-0005-0000-0000-000089000000}"/>
    <cellStyle name="Extra Large" xfId="1043" xr:uid="{00000000-0005-0000-0000-00008A000000}"/>
    <cellStyle name="EY House" xfId="1044" xr:uid="{00000000-0005-0000-0000-00008B000000}"/>
    <cellStyle name="EY%colcalc" xfId="1045" xr:uid="{00000000-0005-0000-0000-00008C000000}"/>
    <cellStyle name="EY%input" xfId="1046" xr:uid="{00000000-0005-0000-0000-00008D000000}"/>
    <cellStyle name="EY%rowcalc" xfId="1047" xr:uid="{00000000-0005-0000-0000-00008E000000}"/>
    <cellStyle name="EY0dp" xfId="1048" xr:uid="{00000000-0005-0000-0000-00008F000000}"/>
    <cellStyle name="EY1dp" xfId="1049" xr:uid="{00000000-0005-0000-0000-000090000000}"/>
    <cellStyle name="EY2dp" xfId="1050" xr:uid="{00000000-0005-0000-0000-000091000000}"/>
    <cellStyle name="EY3dp" xfId="1051" xr:uid="{00000000-0005-0000-0000-000092000000}"/>
    <cellStyle name="EYColumnHeading" xfId="1052" xr:uid="{00000000-0005-0000-0000-000093000000}"/>
    <cellStyle name="EYHeading1" xfId="1053" xr:uid="{00000000-0005-0000-0000-000094000000}"/>
    <cellStyle name="EYheading2" xfId="1054" xr:uid="{00000000-0005-0000-0000-000095000000}"/>
    <cellStyle name="EYheading3" xfId="1055" xr:uid="{00000000-0005-0000-0000-000096000000}"/>
    <cellStyle name="EYnumber" xfId="1056" xr:uid="{00000000-0005-0000-0000-000097000000}"/>
    <cellStyle name="EYnumber 2" xfId="1361" xr:uid="{09E7D577-9BD8-4C60-A85C-B5F4D4A34780}"/>
    <cellStyle name="EYSheetHeader1" xfId="1057" xr:uid="{00000000-0005-0000-0000-000098000000}"/>
    <cellStyle name="EYtext" xfId="1058" xr:uid="{00000000-0005-0000-0000-000099000000}"/>
    <cellStyle name="F.dateDD-MMM-YY" xfId="1059" xr:uid="{00000000-0005-0000-0000-00009A000000}"/>
    <cellStyle name="F.dateMMM-YY" xfId="1060" xr:uid="{00000000-0005-0000-0000-00009B000000}"/>
    <cellStyle name="F.general" xfId="1061" xr:uid="{00000000-0005-0000-0000-00009C000000}"/>
    <cellStyle name="F.percentage" xfId="1062" xr:uid="{00000000-0005-0000-0000-00009D000000}"/>
    <cellStyle name="F.text" xfId="1063" xr:uid="{00000000-0005-0000-0000-00009E000000}"/>
    <cellStyle name="F.textgrid" xfId="1064" xr:uid="{00000000-0005-0000-0000-00009F000000}"/>
    <cellStyle name="Factor" xfId="1065" xr:uid="{00000000-0005-0000-0000-0000A0000000}"/>
    <cellStyle name="Feed Label" xfId="1066" xr:uid="{00000000-0005-0000-0000-0000A1000000}"/>
    <cellStyle name="Feeder Field" xfId="1067" xr:uid="{00000000-0005-0000-0000-0000A2000000}"/>
    <cellStyle name="Feeder Field 2" xfId="1362" xr:uid="{D890E5FB-D923-40A7-92C1-BF14D88B3F90}"/>
    <cellStyle name="Feeder Field 3" xfId="1383" xr:uid="{77918894-AF05-4B89-9473-02DA5008C744}"/>
    <cellStyle name="Fine" xfId="1068" xr:uid="{00000000-0005-0000-0000-0000A3000000}"/>
    <cellStyle name="Fixed3 - Style3" xfId="1069" xr:uid="{00000000-0005-0000-0000-0000A4000000}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rom" xfId="1070" xr:uid="{00000000-0005-0000-0000-0000DE020000}"/>
    <cellStyle name="FS_reporting" xfId="1071" xr:uid="{00000000-0005-0000-0000-0000DF020000}"/>
    <cellStyle name="Gap" xfId="1072" xr:uid="{00000000-0005-0000-0000-0000E0020000}"/>
    <cellStyle name="Greyed out" xfId="1073" xr:uid="{00000000-0005-0000-0000-0000E1020000}"/>
    <cellStyle name="Header" xfId="1074" xr:uid="{00000000-0005-0000-0000-0000E2020000}"/>
    <cellStyle name="Heading" xfId="1075" xr:uid="{00000000-0005-0000-0000-0000E3020000}"/>
    <cellStyle name="HELV8BLUE" xfId="1076" xr:uid="{00000000-0005-0000-0000-0000E4020000}"/>
    <cellStyle name="hvb mjhgvhgv" xfId="1077" xr:uid="{00000000-0005-0000-0000-0000E5020000}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698" builtinId="8" hidden="1"/>
    <cellStyle name="Hyperlink" xfId="700" builtinId="8" hidden="1"/>
    <cellStyle name="Hyperlink" xfId="702" builtinId="8" hidden="1"/>
    <cellStyle name="Hyperlink" xfId="696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 2" xfId="719" xr:uid="{00000000-0005-0000-0000-00009E030000}"/>
    <cellStyle name="Hyperlink 2 2" xfId="770" xr:uid="{00000000-0005-0000-0000-00009F030000}"/>
    <cellStyle name="Hyperlink 3" xfId="720" xr:uid="{00000000-0005-0000-0000-0000A0030000}"/>
    <cellStyle name="Hyperlink 3 2" xfId="793" xr:uid="{00000000-0005-0000-0000-0000A1030000}"/>
    <cellStyle name="Hyperlink 3 3" xfId="772" xr:uid="{00000000-0005-0000-0000-0000A2030000}"/>
    <cellStyle name="Index FITT" xfId="1078" xr:uid="{00000000-0005-0000-0000-0000A3030000}"/>
    <cellStyle name="Input (StyleA)" xfId="1079" xr:uid="{00000000-0005-0000-0000-0000A4030000}"/>
    <cellStyle name="Input 1" xfId="1080" xr:uid="{00000000-0005-0000-0000-0000A5030000}"/>
    <cellStyle name="Input 2" xfId="1081" xr:uid="{00000000-0005-0000-0000-0000A6030000}"/>
    <cellStyle name="Input Cell" xfId="1082" xr:uid="{00000000-0005-0000-0000-0000A7030000}"/>
    <cellStyle name="Input Cell 2" xfId="1363" xr:uid="{85557051-F6DA-43BA-8947-734E5DEFE1A7}"/>
    <cellStyle name="Input Cell 3" xfId="1384" xr:uid="{B2C67731-7BAD-4DAF-B309-D7BCDC1CE15C}"/>
    <cellStyle name="Instructions" xfId="1083" xr:uid="{00000000-0005-0000-0000-0000A8030000}"/>
    <cellStyle name="KPMG Heading 1" xfId="1084" xr:uid="{00000000-0005-0000-0000-0000A9030000}"/>
    <cellStyle name="KPMG Heading 2" xfId="1085" xr:uid="{00000000-0005-0000-0000-0000AA030000}"/>
    <cellStyle name="KPMG Heading 3" xfId="1086" xr:uid="{00000000-0005-0000-0000-0000AB030000}"/>
    <cellStyle name="KPMG Heading 4" xfId="1087" xr:uid="{00000000-0005-0000-0000-0000AC030000}"/>
    <cellStyle name="KPMG Normal" xfId="1088" xr:uid="{00000000-0005-0000-0000-0000AD030000}"/>
    <cellStyle name="KPMG Normal Text" xfId="1089" xr:uid="{00000000-0005-0000-0000-0000AE030000}"/>
    <cellStyle name="Lable_1" xfId="1090" xr:uid="{00000000-0005-0000-0000-0000AF030000}"/>
    <cellStyle name="Large" xfId="1091" xr:uid="{00000000-0005-0000-0000-0000B0030000}"/>
    <cellStyle name="Lookup References" xfId="1092" xr:uid="{00000000-0005-0000-0000-0000B1030000}"/>
    <cellStyle name="Medium" xfId="1093" xr:uid="{00000000-0005-0000-0000-0000B2030000}"/>
    <cellStyle name="Milliers [0]_FNMA tasse2" xfId="1094" xr:uid="{00000000-0005-0000-0000-0000B3030000}"/>
    <cellStyle name="Milliers_FNMA tasse2" xfId="1095" xr:uid="{00000000-0005-0000-0000-0000B4030000}"/>
    <cellStyle name="Modelling References" xfId="1096" xr:uid="{00000000-0005-0000-0000-0000B5030000}"/>
    <cellStyle name="Monétaire [0]_FNMA tasse2" xfId="1097" xr:uid="{00000000-0005-0000-0000-0000B6030000}"/>
    <cellStyle name="Monétaire_FNMA tasse2" xfId="1098" xr:uid="{00000000-0005-0000-0000-0000B7030000}"/>
    <cellStyle name="Named Range" xfId="1099" xr:uid="{00000000-0005-0000-0000-0000B8030000}"/>
    <cellStyle name="Named Range Tag" xfId="1100" xr:uid="{00000000-0005-0000-0000-0000B9030000}"/>
    <cellStyle name="Named Range_Book2" xfId="1101" xr:uid="{00000000-0005-0000-0000-0000BA030000}"/>
    <cellStyle name="Neutral 2" xfId="782" xr:uid="{00000000-0005-0000-0000-0000BB030000}"/>
    <cellStyle name="Normal" xfId="0" builtinId="0"/>
    <cellStyle name="Normal 10" xfId="774" xr:uid="{00000000-0005-0000-0000-0000BD030000}"/>
    <cellStyle name="Normal 10 2" xfId="794" xr:uid="{00000000-0005-0000-0000-0000BE030000}"/>
    <cellStyle name="Normal 10 2 2" xfId="823" xr:uid="{00000000-0005-0000-0000-0000BF030000}"/>
    <cellStyle name="Normal 10 2 2 2" xfId="947" xr:uid="{00000000-0005-0000-0000-0000C0030000}"/>
    <cellStyle name="Normal 10 2 2 2 2" xfId="1348" xr:uid="{9C70353D-54D5-451D-8EEA-2A0A65A1F05C}"/>
    <cellStyle name="Normal 10 2 2 3" xfId="885" xr:uid="{00000000-0005-0000-0000-0000C1030000}"/>
    <cellStyle name="Normal 10 2 2 3 2" xfId="1288" xr:uid="{58FE8889-E22C-45EE-9A45-44D88B11F739}"/>
    <cellStyle name="Normal 10 2 2 4" xfId="1228" xr:uid="{38A9C6A0-9FA8-42E0-BC81-31EF10365088}"/>
    <cellStyle name="Normal 10 2 3" xfId="918" xr:uid="{00000000-0005-0000-0000-0000C2030000}"/>
    <cellStyle name="Normal 10 2 3 2" xfId="1319" xr:uid="{BBFC05A8-C454-47EA-9D2E-8CC689FE8D60}"/>
    <cellStyle name="Normal 10 2 4" xfId="856" xr:uid="{00000000-0005-0000-0000-0000C3030000}"/>
    <cellStyle name="Normal 10 2 4 2" xfId="1259" xr:uid="{72F8AA7E-5CE1-4173-876F-FDE61A07238F}"/>
    <cellStyle name="Normal 10 2 5" xfId="1199" xr:uid="{5F52FEDF-0173-4D08-8D46-DC8184176C78}"/>
    <cellStyle name="Normal 10 3" xfId="808" xr:uid="{00000000-0005-0000-0000-0000C4030000}"/>
    <cellStyle name="Normal 10 3 2" xfId="932" xr:uid="{00000000-0005-0000-0000-0000C5030000}"/>
    <cellStyle name="Normal 10 3 2 2" xfId="1333" xr:uid="{BD93C43D-050A-4237-A865-ED6477F7C7D1}"/>
    <cellStyle name="Normal 10 3 3" xfId="870" xr:uid="{00000000-0005-0000-0000-0000C6030000}"/>
    <cellStyle name="Normal 10 3 3 2" xfId="1273" xr:uid="{7BDF2451-DDB2-465D-94AA-56C73D95EA8B}"/>
    <cellStyle name="Normal 10 3 4" xfId="1213" xr:uid="{48305160-FF46-4284-8BFE-3183C458D444}"/>
    <cellStyle name="Normal 10 4" xfId="903" xr:uid="{00000000-0005-0000-0000-0000C7030000}"/>
    <cellStyle name="Normal 10 4 2" xfId="1304" xr:uid="{95FED222-BF78-4907-B1B9-EDCE95FD3FA1}"/>
    <cellStyle name="Normal 10 5" xfId="841" xr:uid="{00000000-0005-0000-0000-0000C8030000}"/>
    <cellStyle name="Normal 10 5 2" xfId="1244" xr:uid="{56B1044B-2695-4087-98A0-2B39233047D1}"/>
    <cellStyle name="Normal 10 6" xfId="1184" xr:uid="{95B96A79-A59D-4647-AAE5-0F7E852D6026}"/>
    <cellStyle name="Normal 11" xfId="776" xr:uid="{00000000-0005-0000-0000-0000C9030000}"/>
    <cellStyle name="Normal 11 2" xfId="796" xr:uid="{00000000-0005-0000-0000-0000CA030000}"/>
    <cellStyle name="Normal 11 2 2" xfId="825" xr:uid="{00000000-0005-0000-0000-0000CB030000}"/>
    <cellStyle name="Normal 11 2 2 2" xfId="949" xr:uid="{00000000-0005-0000-0000-0000CC030000}"/>
    <cellStyle name="Normal 11 2 2 2 2" xfId="1350" xr:uid="{344F71BA-0475-4D77-B5AD-7AB57662818A}"/>
    <cellStyle name="Normal 11 2 2 3" xfId="887" xr:uid="{00000000-0005-0000-0000-0000CD030000}"/>
    <cellStyle name="Normal 11 2 2 3 2" xfId="1290" xr:uid="{FC1585C2-12CA-46B2-85D2-A0DF6E6CC450}"/>
    <cellStyle name="Normal 11 2 2 4" xfId="1230" xr:uid="{3499B1E0-8370-4594-BD78-6A3EA88D105D}"/>
    <cellStyle name="Normal 11 2 3" xfId="920" xr:uid="{00000000-0005-0000-0000-0000CE030000}"/>
    <cellStyle name="Normal 11 2 3 2" xfId="1321" xr:uid="{309E658B-3DAE-4C9B-B68D-AFAD07A6F50D}"/>
    <cellStyle name="Normal 11 2 4" xfId="858" xr:uid="{00000000-0005-0000-0000-0000CF030000}"/>
    <cellStyle name="Normal 11 2 4 2" xfId="1261" xr:uid="{19A189D1-F2AC-4582-89BF-E4229E36390E}"/>
    <cellStyle name="Normal 11 2 5" xfId="1201" xr:uid="{BF88A897-271B-46D4-9A74-3CE9F552DF33}"/>
    <cellStyle name="Normal 11 3" xfId="810" xr:uid="{00000000-0005-0000-0000-0000D0030000}"/>
    <cellStyle name="Normal 11 3 2" xfId="934" xr:uid="{00000000-0005-0000-0000-0000D1030000}"/>
    <cellStyle name="Normal 11 3 2 2" xfId="1335" xr:uid="{7906E16D-9BDF-4C20-B158-D4B68431E0F5}"/>
    <cellStyle name="Normal 11 3 3" xfId="872" xr:uid="{00000000-0005-0000-0000-0000D2030000}"/>
    <cellStyle name="Normal 11 3 3 2" xfId="1275" xr:uid="{BE095036-203A-4733-877F-745F4FBA6A56}"/>
    <cellStyle name="Normal 11 3 4" xfId="1215" xr:uid="{C82B9994-0BCC-48B4-8D2F-891B5E2B7EB1}"/>
    <cellStyle name="Normal 11 4" xfId="905" xr:uid="{00000000-0005-0000-0000-0000D3030000}"/>
    <cellStyle name="Normal 11 4 2" xfId="1306" xr:uid="{1230C29F-4A8D-4766-AEE5-822BC204B5AB}"/>
    <cellStyle name="Normal 11 5" xfId="843" xr:uid="{00000000-0005-0000-0000-0000D4030000}"/>
    <cellStyle name="Normal 11 5 2" xfId="1246" xr:uid="{925F1045-FDCA-430A-928D-BAA0323BBEDD}"/>
    <cellStyle name="Normal 11 6" xfId="1186" xr:uid="{1BC62265-675C-4793-907A-5F11047D0E76}"/>
    <cellStyle name="Normal 12" xfId="778" xr:uid="{00000000-0005-0000-0000-0000D5030000}"/>
    <cellStyle name="Normal 13" xfId="779" xr:uid="{00000000-0005-0000-0000-0000D6030000}"/>
    <cellStyle name="Normal 13 2" xfId="798" xr:uid="{00000000-0005-0000-0000-0000D7030000}"/>
    <cellStyle name="Normal 13 2 2" xfId="827" xr:uid="{00000000-0005-0000-0000-0000D8030000}"/>
    <cellStyle name="Normal 13 2 2 2" xfId="951" xr:uid="{00000000-0005-0000-0000-0000D9030000}"/>
    <cellStyle name="Normal 13 2 2 2 2" xfId="1352" xr:uid="{7DB7E6B4-B160-49C7-805C-C1A316F9D7A5}"/>
    <cellStyle name="Normal 13 2 2 3" xfId="889" xr:uid="{00000000-0005-0000-0000-0000DA030000}"/>
    <cellStyle name="Normal 13 2 2 3 2" xfId="1292" xr:uid="{979FBE55-4075-4686-96C7-FF3447A50C4B}"/>
    <cellStyle name="Normal 13 2 2 4" xfId="1232" xr:uid="{663662CF-4474-4B6A-87D2-A3CF7D8E1DB7}"/>
    <cellStyle name="Normal 13 2 3" xfId="922" xr:uid="{00000000-0005-0000-0000-0000DB030000}"/>
    <cellStyle name="Normal 13 2 3 2" xfId="1323" xr:uid="{0BE07AD0-3766-4312-9188-4885BAC88357}"/>
    <cellStyle name="Normal 13 2 4" xfId="860" xr:uid="{00000000-0005-0000-0000-0000DC030000}"/>
    <cellStyle name="Normal 13 2 4 2" xfId="1263" xr:uid="{8BFB639B-FA44-435C-8A66-B3321699122D}"/>
    <cellStyle name="Normal 13 2 5" xfId="1203" xr:uid="{1E6AD65D-6555-471F-93AD-CDC08C7289FA}"/>
    <cellStyle name="Normal 13 3" xfId="812" xr:uid="{00000000-0005-0000-0000-0000DD030000}"/>
    <cellStyle name="Normal 13 3 2" xfId="936" xr:uid="{00000000-0005-0000-0000-0000DE030000}"/>
    <cellStyle name="Normal 13 3 2 2" xfId="1337" xr:uid="{C8C295C8-ED7E-4A59-B1E9-49629F3A8F39}"/>
    <cellStyle name="Normal 13 3 3" xfId="874" xr:uid="{00000000-0005-0000-0000-0000DF030000}"/>
    <cellStyle name="Normal 13 3 3 2" xfId="1277" xr:uid="{08C258E1-E466-4D51-B808-A57B6E3C521C}"/>
    <cellStyle name="Normal 13 3 4" xfId="1217" xr:uid="{CD69550E-145C-43C3-9AA8-7D8D66D00BD7}"/>
    <cellStyle name="Normal 13 4" xfId="907" xr:uid="{00000000-0005-0000-0000-0000E0030000}"/>
    <cellStyle name="Normal 13 4 2" xfId="1308" xr:uid="{ECF90AF6-3223-43F2-9812-BE8ED3C9AF8F}"/>
    <cellStyle name="Normal 13 5" xfId="845" xr:uid="{00000000-0005-0000-0000-0000E1030000}"/>
    <cellStyle name="Normal 13 5 2" xfId="1248" xr:uid="{F023698E-EF01-4515-9A5C-45B34ACBECF2}"/>
    <cellStyle name="Normal 13 6" xfId="1188" xr:uid="{92F8DF67-0031-4D35-8F92-F0C785E03105}"/>
    <cellStyle name="Normal 14" xfId="787" xr:uid="{00000000-0005-0000-0000-0000E2030000}"/>
    <cellStyle name="Normal 15" xfId="780" xr:uid="{00000000-0005-0000-0000-0000E3030000}"/>
    <cellStyle name="Normal 15 2" xfId="781" xr:uid="{00000000-0005-0000-0000-0000E4030000}"/>
    <cellStyle name="Normal 15 2 2" xfId="800" xr:uid="{00000000-0005-0000-0000-0000E5030000}"/>
    <cellStyle name="Normal 15 2 2 2" xfId="829" xr:uid="{00000000-0005-0000-0000-0000E6030000}"/>
    <cellStyle name="Normal 15 2 2 2 2" xfId="953" xr:uid="{00000000-0005-0000-0000-0000E7030000}"/>
    <cellStyle name="Normal 15 2 2 2 2 2" xfId="1354" xr:uid="{9C21BB39-735F-499D-B0FC-2FE36D8E0EB7}"/>
    <cellStyle name="Normal 15 2 2 2 3" xfId="891" xr:uid="{00000000-0005-0000-0000-0000E8030000}"/>
    <cellStyle name="Normal 15 2 2 2 3 2" xfId="1294" xr:uid="{232E3C48-084A-4D7F-9AA9-F44B7AAE1FEB}"/>
    <cellStyle name="Normal 15 2 2 2 4" xfId="1234" xr:uid="{63CF14B9-F469-41D7-8427-69835C6790A8}"/>
    <cellStyle name="Normal 15 2 2 3" xfId="924" xr:uid="{00000000-0005-0000-0000-0000E9030000}"/>
    <cellStyle name="Normal 15 2 2 3 2" xfId="1325" xr:uid="{0F307E35-D374-4B2C-951C-EF60F20A42F0}"/>
    <cellStyle name="Normal 15 2 2 4" xfId="862" xr:uid="{00000000-0005-0000-0000-0000EA030000}"/>
    <cellStyle name="Normal 15 2 2 4 2" xfId="1265" xr:uid="{8F01895E-D8BB-4B11-85AF-185BE6A41325}"/>
    <cellStyle name="Normal 15 2 2 5" xfId="1205" xr:uid="{A644326C-6A6F-4601-A85E-D3BB05EA6292}"/>
    <cellStyle name="Normal 15 2 3" xfId="814" xr:uid="{00000000-0005-0000-0000-0000EB030000}"/>
    <cellStyle name="Normal 15 2 3 2" xfId="938" xr:uid="{00000000-0005-0000-0000-0000EC030000}"/>
    <cellStyle name="Normal 15 2 3 2 2" xfId="1339" xr:uid="{BB4B24B4-0ED0-40AE-8DB9-DA2EA1FF4415}"/>
    <cellStyle name="Normal 15 2 3 3" xfId="876" xr:uid="{00000000-0005-0000-0000-0000ED030000}"/>
    <cellStyle name="Normal 15 2 3 3 2" xfId="1279" xr:uid="{58291E0C-2609-4565-9AF7-2A01C9971BF3}"/>
    <cellStyle name="Normal 15 2 3 4" xfId="1219" xr:uid="{FAE03EE0-C004-4926-9D84-1D0FA24BA12F}"/>
    <cellStyle name="Normal 15 2 4" xfId="909" xr:uid="{00000000-0005-0000-0000-0000EE030000}"/>
    <cellStyle name="Normal 15 2 4 2" xfId="1310" xr:uid="{15131BD0-6EF9-4C7F-B801-F57C7C77BF34}"/>
    <cellStyle name="Normal 15 2 5" xfId="847" xr:uid="{00000000-0005-0000-0000-0000EF030000}"/>
    <cellStyle name="Normal 15 2 5 2" xfId="1250" xr:uid="{8C831158-388C-4FC1-87AC-10CE47E839D2}"/>
    <cellStyle name="Normal 15 2 6" xfId="1190" xr:uid="{7404A068-2F02-4A8D-9B64-63AB3F6B2EBC}"/>
    <cellStyle name="Normal 15 3" xfId="799" xr:uid="{00000000-0005-0000-0000-0000F0030000}"/>
    <cellStyle name="Normal 15 3 2" xfId="828" xr:uid="{00000000-0005-0000-0000-0000F1030000}"/>
    <cellStyle name="Normal 15 3 2 2" xfId="952" xr:uid="{00000000-0005-0000-0000-0000F2030000}"/>
    <cellStyle name="Normal 15 3 2 2 2" xfId="1353" xr:uid="{F28467AA-80BF-4B3A-8154-6031738EC519}"/>
    <cellStyle name="Normal 15 3 2 3" xfId="890" xr:uid="{00000000-0005-0000-0000-0000F3030000}"/>
    <cellStyle name="Normal 15 3 2 3 2" xfId="1293" xr:uid="{2F8C4BE9-DD53-49CE-A483-595694E35AFA}"/>
    <cellStyle name="Normal 15 3 2 4" xfId="1233" xr:uid="{592EB5B2-968C-4DB9-BCA0-F3F9A817DE41}"/>
    <cellStyle name="Normal 15 3 3" xfId="923" xr:uid="{00000000-0005-0000-0000-0000F4030000}"/>
    <cellStyle name="Normal 15 3 3 2" xfId="1324" xr:uid="{1281800F-A9AB-4A32-905A-E83DDF8CB43A}"/>
    <cellStyle name="Normal 15 3 4" xfId="861" xr:uid="{00000000-0005-0000-0000-0000F5030000}"/>
    <cellStyle name="Normal 15 3 4 2" xfId="1264" xr:uid="{B6B9DCCA-DD7B-4DBC-8F99-B10F448C7AC0}"/>
    <cellStyle name="Normal 15 3 5" xfId="1204" xr:uid="{FFA0A1B2-6A59-4C1C-9B38-F33580B5065B}"/>
    <cellStyle name="Normal 15 4" xfId="813" xr:uid="{00000000-0005-0000-0000-0000F6030000}"/>
    <cellStyle name="Normal 15 4 2" xfId="937" xr:uid="{00000000-0005-0000-0000-0000F7030000}"/>
    <cellStyle name="Normal 15 4 2 2" xfId="1338" xr:uid="{5130691A-081F-4A6D-A35E-2EFDD43AF44B}"/>
    <cellStyle name="Normal 15 4 3" xfId="875" xr:uid="{00000000-0005-0000-0000-0000F8030000}"/>
    <cellStyle name="Normal 15 4 3 2" xfId="1278" xr:uid="{748F6930-FF8D-4562-8723-2765BF2718B4}"/>
    <cellStyle name="Normal 15 4 4" xfId="1218" xr:uid="{C0470A8C-BFA6-4B95-B0E9-41EC2C1ADA4D}"/>
    <cellStyle name="Normal 15 5" xfId="1102" xr:uid="{00000000-0005-0000-0000-0000F9030000}"/>
    <cellStyle name="Normal 15 5 2" xfId="1364" xr:uid="{CE0F3937-232A-4E74-A971-7AED7549320B}"/>
    <cellStyle name="Normal 15 6" xfId="908" xr:uid="{00000000-0005-0000-0000-0000FA030000}"/>
    <cellStyle name="Normal 15 6 2" xfId="1309" xr:uid="{25FEF6CA-A77D-4DE5-A242-1B1D74DE1C75}"/>
    <cellStyle name="Normal 15 7" xfId="846" xr:uid="{00000000-0005-0000-0000-0000FB030000}"/>
    <cellStyle name="Normal 15 7 2" xfId="1249" xr:uid="{2B48A3BE-6DC6-4A9B-92C0-3530EA155AF8}"/>
    <cellStyle name="Normal 15 8" xfId="1189" xr:uid="{19BACF0C-8DF2-449D-A709-04E536EAF8C6}"/>
    <cellStyle name="Normal 16" xfId="786" xr:uid="{00000000-0005-0000-0000-0000FC030000}"/>
    <cellStyle name="Normal 16 2" xfId="817" xr:uid="{00000000-0005-0000-0000-0000FD030000}"/>
    <cellStyle name="Normal 16 2 2" xfId="941" xr:uid="{00000000-0005-0000-0000-0000FE030000}"/>
    <cellStyle name="Normal 16 2 2 2" xfId="1342" xr:uid="{2797B92F-F326-410B-B9FF-CF3B7BD2A0CD}"/>
    <cellStyle name="Normal 16 2 3" xfId="879" xr:uid="{00000000-0005-0000-0000-0000FF030000}"/>
    <cellStyle name="Normal 16 2 3 2" xfId="1282" xr:uid="{4CEA9517-A8AE-4340-A2D8-054E03045184}"/>
    <cellStyle name="Normal 16 2 4" xfId="1222" xr:uid="{3547EB51-C6F0-4A20-BF7A-23B86C363A5B}"/>
    <cellStyle name="Normal 16 3" xfId="912" xr:uid="{00000000-0005-0000-0000-000000040000}"/>
    <cellStyle name="Normal 16 3 2" xfId="1313" xr:uid="{C824B18A-BBED-4ED9-A90E-7F60129541ED}"/>
    <cellStyle name="Normal 16 4" xfId="850" xr:uid="{00000000-0005-0000-0000-000001040000}"/>
    <cellStyle name="Normal 16 4 2" xfId="1253" xr:uid="{DD31833D-72D2-499C-820C-A3025CA72605}"/>
    <cellStyle name="Normal 16 5" xfId="1193" xr:uid="{B3A98BEA-0ED0-4ECF-BEC7-D03F9BCDE4B4}"/>
    <cellStyle name="Normal 17" xfId="761" xr:uid="{00000000-0005-0000-0000-000002040000}"/>
    <cellStyle name="Normal 17 2" xfId="897" xr:uid="{00000000-0005-0000-0000-000003040000}"/>
    <cellStyle name="Normal 17 3" xfId="835" xr:uid="{00000000-0005-0000-0000-000004040000}"/>
    <cellStyle name="Normal 18" xfId="956" xr:uid="{00000000-0005-0000-0000-000005040000}"/>
    <cellStyle name="Normal 18 2" xfId="1357" xr:uid="{14CACC44-9B99-4C96-BB46-25FBC3A6E161}"/>
    <cellStyle name="Normal 19" xfId="1172" xr:uid="{00000000-0005-0000-0000-000006040000}"/>
    <cellStyle name="Normal 19 2" xfId="1175" xr:uid="{00000000-0005-0000-0000-000007040000}"/>
    <cellStyle name="Normal 19 2 2" xfId="1378" xr:uid="{14C998B1-B5FF-49C9-815C-9362B7307A53}"/>
    <cellStyle name="Normal 19 3" xfId="1380" xr:uid="{9C647C92-99AA-436C-AF27-9F91A52D637B}"/>
    <cellStyle name="Normal 19 4" xfId="1375" xr:uid="{B5B93E46-229C-4675-B6E8-7B500D4325C2}"/>
    <cellStyle name="Normal 2" xfId="721" xr:uid="{00000000-0005-0000-0000-000008040000}"/>
    <cellStyle name="Normal 2 2" xfId="764" xr:uid="{00000000-0005-0000-0000-000009040000}"/>
    <cellStyle name="Normal 2 2 2" xfId="788" xr:uid="{00000000-0005-0000-0000-00000A040000}"/>
    <cellStyle name="Normal 2 2 2 2" xfId="818" xr:uid="{00000000-0005-0000-0000-00000B040000}"/>
    <cellStyle name="Normal 2 2 2 2 2" xfId="942" xr:uid="{00000000-0005-0000-0000-00000C040000}"/>
    <cellStyle name="Normal 2 2 2 2 2 2" xfId="1343" xr:uid="{7B52DB90-3DA3-42B3-AB12-45E1603EFC92}"/>
    <cellStyle name="Normal 2 2 2 2 3" xfId="880" xr:uid="{00000000-0005-0000-0000-00000D040000}"/>
    <cellStyle name="Normal 2 2 2 2 3 2" xfId="1283" xr:uid="{BC36B58C-FC65-46D9-9179-9BDEFA949EE0}"/>
    <cellStyle name="Normal 2 2 2 2 4" xfId="1223" xr:uid="{C077C88F-AFF5-4ECC-BD04-55F7CC7B8C3D}"/>
    <cellStyle name="Normal 2 2 2 3" xfId="913" xr:uid="{00000000-0005-0000-0000-00000E040000}"/>
    <cellStyle name="Normal 2 2 2 3 2" xfId="1314" xr:uid="{4BF020F3-2807-47C9-90EB-E9BC57E1E91B}"/>
    <cellStyle name="Normal 2 2 2 4" xfId="851" xr:uid="{00000000-0005-0000-0000-00000F040000}"/>
    <cellStyle name="Normal 2 2 2 4 2" xfId="1254" xr:uid="{B6B16DD4-B671-419A-92AC-93C94BDC5361}"/>
    <cellStyle name="Normal 2 2 2 5" xfId="1194" xr:uid="{D8A89673-0D19-4662-A4EA-1BA8893A7DE2}"/>
    <cellStyle name="Normal 2 2 3" xfId="803" xr:uid="{00000000-0005-0000-0000-000010040000}"/>
    <cellStyle name="Normal 2 2 3 2" xfId="927" xr:uid="{00000000-0005-0000-0000-000011040000}"/>
    <cellStyle name="Normal 2 2 3 2 2" xfId="1328" xr:uid="{876B4B03-A405-44B4-8F40-9AF30085A60C}"/>
    <cellStyle name="Normal 2 2 3 3" xfId="865" xr:uid="{00000000-0005-0000-0000-000012040000}"/>
    <cellStyle name="Normal 2 2 3 3 2" xfId="1268" xr:uid="{8283D8C1-A545-4488-9420-DBAF54AF030B}"/>
    <cellStyle name="Normal 2 2 3 4" xfId="1208" xr:uid="{6B13C952-ED7A-4E5E-A0F2-5727481610FA}"/>
    <cellStyle name="Normal 2 2 4" xfId="1103" xr:uid="{00000000-0005-0000-0000-000013040000}"/>
    <cellStyle name="Normal 2 2 5" xfId="898" xr:uid="{00000000-0005-0000-0000-000014040000}"/>
    <cellStyle name="Normal 2 2 5 2" xfId="1299" xr:uid="{FEE1D270-900E-4CD2-B95E-9D9AF6222ACE}"/>
    <cellStyle name="Normal 2 2 6" xfId="836" xr:uid="{00000000-0005-0000-0000-000015040000}"/>
    <cellStyle name="Normal 2 2 6 2" xfId="1239" xr:uid="{59C78EA4-D654-4238-8124-BF35BA7FD462}"/>
    <cellStyle name="Normal 2 2 7" xfId="1179" xr:uid="{98E99735-FBFD-479D-81EE-C27BC74C30C5}"/>
    <cellStyle name="Normal 2 3" xfId="762" xr:uid="{00000000-0005-0000-0000-000016040000}"/>
    <cellStyle name="Normal 2 4" xfId="895" xr:uid="{00000000-0005-0000-0000-000017040000}"/>
    <cellStyle name="Normal 2 4 2" xfId="1104" xr:uid="{00000000-0005-0000-0000-000018040000}"/>
    <cellStyle name="Normal 2 4 3" xfId="1297" xr:uid="{F12876DF-3866-414D-AE7D-902AFC28C219}"/>
    <cellStyle name="Normal 2 5" xfId="1171" xr:uid="{00000000-0005-0000-0000-000019040000}"/>
    <cellStyle name="Normal 2 5 2" xfId="1374" xr:uid="{C12FC733-0061-493A-BB94-1D4E19CAFFF4}"/>
    <cellStyle name="Normal 2 6" xfId="834" xr:uid="{00000000-0005-0000-0000-00001A040000}"/>
    <cellStyle name="Normal 2 6 2" xfId="1238" xr:uid="{8D4704E4-BEE0-4CEB-B7F0-69964994E24B}"/>
    <cellStyle name="Normal 2 7" xfId="1178" xr:uid="{F4331016-B920-4BEA-8C36-8EB3C7F3F237}"/>
    <cellStyle name="Normal 2 8" xfId="1393" xr:uid="{3093558D-3179-41DC-BE3C-AC62D986F8A8}"/>
    <cellStyle name="Normal 20" xfId="1390" xr:uid="{ADFC02DB-02BF-4240-A253-3BEC212B2314}"/>
    <cellStyle name="Normal 20 2" xfId="1392" xr:uid="{0860BE2A-5512-4C96-92CE-28FED14AAA5C}"/>
    <cellStyle name="Normal 21" xfId="1391" xr:uid="{128D3299-21C6-49CA-9BF5-E5D2ADD9D0DA}"/>
    <cellStyle name="Normal 22" xfId="1394" xr:uid="{F636D887-1F6C-4085-BD54-8D79F3F9CB1F}"/>
    <cellStyle name="Normal 23" xfId="1395" xr:uid="{362AA578-4B03-49C5-8BC5-6A8EC90B5EB9}"/>
    <cellStyle name="Normal 3" xfId="763" xr:uid="{00000000-0005-0000-0000-00001B040000}"/>
    <cellStyle name="Normal 3 2" xfId="894" xr:uid="{00000000-0005-0000-0000-00001C040000}"/>
    <cellStyle name="Normal 3 2 2" xfId="1170" xr:uid="{00000000-0005-0000-0000-00001D040000}"/>
    <cellStyle name="Normal 3 2 3" xfId="1105" xr:uid="{00000000-0005-0000-0000-00001E040000}"/>
    <cellStyle name="Normal 34 2 2 3 2 3 2" xfId="1381" xr:uid="{ABD112C2-F7B3-4E0A-B9E6-E8AC39410403}"/>
    <cellStyle name="Normal 4" xfId="765" xr:uid="{00000000-0005-0000-0000-00001F040000}"/>
    <cellStyle name="Normal 4 2" xfId="769" xr:uid="{00000000-0005-0000-0000-000020040000}"/>
    <cellStyle name="Normal 4 2 2" xfId="1107" xr:uid="{00000000-0005-0000-0000-000021040000}"/>
    <cellStyle name="Normal 4 2 2 2" xfId="1366" xr:uid="{B6BD6D72-0487-4AEC-B578-A49D45D02096}"/>
    <cellStyle name="Normal 4 3" xfId="789" xr:uid="{00000000-0005-0000-0000-000022040000}"/>
    <cellStyle name="Normal 4 3 2" xfId="819" xr:uid="{00000000-0005-0000-0000-000023040000}"/>
    <cellStyle name="Normal 4 3 2 2" xfId="943" xr:uid="{00000000-0005-0000-0000-000024040000}"/>
    <cellStyle name="Normal 4 3 2 2 2" xfId="1344" xr:uid="{FDD56E38-ECA0-45A9-98B7-262BD76A413A}"/>
    <cellStyle name="Normal 4 3 2 3" xfId="881" xr:uid="{00000000-0005-0000-0000-000025040000}"/>
    <cellStyle name="Normal 4 3 2 3 2" xfId="1284" xr:uid="{A238AEDB-A463-4BA3-B09F-5B420923EA76}"/>
    <cellStyle name="Normal 4 3 2 4" xfId="1224" xr:uid="{883304F2-4D33-42A3-97CA-A57D799C9076}"/>
    <cellStyle name="Normal 4 3 3" xfId="1108" xr:uid="{00000000-0005-0000-0000-000026040000}"/>
    <cellStyle name="Normal 4 3 3 2" xfId="1367" xr:uid="{4B7CC48E-05D3-4955-93FA-12B0F5BB7FF1}"/>
    <cellStyle name="Normal 4 3 4" xfId="914" xr:uid="{00000000-0005-0000-0000-000027040000}"/>
    <cellStyle name="Normal 4 3 4 2" xfId="1315" xr:uid="{FC22A0F8-2B95-41D7-BDFF-0CE9A7982794}"/>
    <cellStyle name="Normal 4 3 5" xfId="852" xr:uid="{00000000-0005-0000-0000-000028040000}"/>
    <cellStyle name="Normal 4 3 5 2" xfId="1255" xr:uid="{2939D1C0-DB2D-4D87-B58B-E341DA7A51F3}"/>
    <cellStyle name="Normal 4 3 6" xfId="1195" xr:uid="{D6062A17-D898-471E-BAF7-79F2B3573660}"/>
    <cellStyle name="Normal 4 4" xfId="804" xr:uid="{00000000-0005-0000-0000-000029040000}"/>
    <cellStyle name="Normal 4 4 2" xfId="1109" xr:uid="{00000000-0005-0000-0000-00002A040000}"/>
    <cellStyle name="Normal 4 4 2 2" xfId="1368" xr:uid="{BE291341-E34B-4904-84A4-CE691782BAE9}"/>
    <cellStyle name="Normal 4 4 3" xfId="928" xr:uid="{00000000-0005-0000-0000-00002B040000}"/>
    <cellStyle name="Normal 4 4 3 2" xfId="1329" xr:uid="{1E23F34A-0E4A-43AE-A273-441EEF3F5393}"/>
    <cellStyle name="Normal 4 4 4" xfId="866" xr:uid="{00000000-0005-0000-0000-00002C040000}"/>
    <cellStyle name="Normal 4 4 4 2" xfId="1269" xr:uid="{E41AB0AF-91EF-42EE-93E2-FC0B0EC25E3C}"/>
    <cellStyle name="Normal 4 4 5" xfId="1209" xr:uid="{A5B7FE50-F211-4219-886E-9B153AD3FC12}"/>
    <cellStyle name="Normal 4 5" xfId="1106" xr:uid="{00000000-0005-0000-0000-00002D040000}"/>
    <cellStyle name="Normal 4 5 2" xfId="1365" xr:uid="{AB2AB785-6108-49EB-ACC3-7202CEA838A4}"/>
    <cellStyle name="Normal 4 6" xfId="899" xr:uid="{00000000-0005-0000-0000-00002E040000}"/>
    <cellStyle name="Normal 4 6 2" xfId="1300" xr:uid="{22B81CF5-83DB-41A5-A38B-754A306A36F7}"/>
    <cellStyle name="Normal 4 7" xfId="837" xr:uid="{00000000-0005-0000-0000-00002F040000}"/>
    <cellStyle name="Normal 4 7 2" xfId="1240" xr:uid="{430FE3B7-DBFE-4F6A-990C-3428EE667815}"/>
    <cellStyle name="Normal 4 8" xfId="1180" xr:uid="{85DFF754-2311-4E35-8232-B8102E901DBB}"/>
    <cellStyle name="Normal 5" xfId="760" xr:uid="{00000000-0005-0000-0000-000030040000}"/>
    <cellStyle name="Normal 5 2" xfId="766" xr:uid="{00000000-0005-0000-0000-000031040000}"/>
    <cellStyle name="Normal 5 3" xfId="1110" xr:uid="{00000000-0005-0000-0000-000032040000}"/>
    <cellStyle name="Normal 5 3 2" xfId="1369" xr:uid="{95E1DDA4-E4CA-4A51-8CE1-344E845CBC66}"/>
    <cellStyle name="Normal 6" xfId="767" xr:uid="{00000000-0005-0000-0000-000033040000}"/>
    <cellStyle name="Normal 6 2" xfId="790" xr:uid="{00000000-0005-0000-0000-000034040000}"/>
    <cellStyle name="Normal 6 2 2" xfId="820" xr:uid="{00000000-0005-0000-0000-000035040000}"/>
    <cellStyle name="Normal 6 2 2 2" xfId="944" xr:uid="{00000000-0005-0000-0000-000036040000}"/>
    <cellStyle name="Normal 6 2 2 2 2" xfId="1345" xr:uid="{2501E49C-5DBB-48DD-B282-595139703774}"/>
    <cellStyle name="Normal 6 2 2 3" xfId="882" xr:uid="{00000000-0005-0000-0000-000037040000}"/>
    <cellStyle name="Normal 6 2 2 3 2" xfId="1285" xr:uid="{9A5E28F4-1E43-4FD4-8596-41237A66EA72}"/>
    <cellStyle name="Normal 6 2 2 4" xfId="1225" xr:uid="{4E00C673-D560-4A9B-9BD5-7980BDC5D10F}"/>
    <cellStyle name="Normal 6 2 3" xfId="915" xr:uid="{00000000-0005-0000-0000-000038040000}"/>
    <cellStyle name="Normal 6 2 3 2" xfId="1316" xr:uid="{8F58DA8D-57CC-4F18-ABC9-27CE87AD85B9}"/>
    <cellStyle name="Normal 6 2 4" xfId="853" xr:uid="{00000000-0005-0000-0000-000039040000}"/>
    <cellStyle name="Normal 6 2 4 2" xfId="1256" xr:uid="{4C0B003E-23A9-48E4-BD1F-C6CA4ABB3008}"/>
    <cellStyle name="Normal 6 2 5" xfId="1196" xr:uid="{BC8AC6EB-1A34-4175-9252-05C4A23C61EB}"/>
    <cellStyle name="Normal 6 3" xfId="805" xr:uid="{00000000-0005-0000-0000-00003A040000}"/>
    <cellStyle name="Normal 6 3 2" xfId="929" xr:uid="{00000000-0005-0000-0000-00003B040000}"/>
    <cellStyle name="Normal 6 3 2 2" xfId="1330" xr:uid="{D5F4C6DA-45FB-444B-A34C-96082F728B56}"/>
    <cellStyle name="Normal 6 3 3" xfId="867" xr:uid="{00000000-0005-0000-0000-00003C040000}"/>
    <cellStyle name="Normal 6 3 3 2" xfId="1270" xr:uid="{04124DDC-F660-440D-8304-FA61F70BA194}"/>
    <cellStyle name="Normal 6 3 4" xfId="1210" xr:uid="{B0F677BB-92EC-4BFC-B1F1-85074CED08FA}"/>
    <cellStyle name="Normal 6 4" xfId="1111" xr:uid="{00000000-0005-0000-0000-00003D040000}"/>
    <cellStyle name="Normal 6 5" xfId="900" xr:uid="{00000000-0005-0000-0000-00003E040000}"/>
    <cellStyle name="Normal 6 5 2" xfId="1301" xr:uid="{576C9C14-EF13-4D47-9E5E-CAF1CBA75C62}"/>
    <cellStyle name="Normal 6 6" xfId="838" xr:uid="{00000000-0005-0000-0000-00003F040000}"/>
    <cellStyle name="Normal 6 6 2" xfId="1241" xr:uid="{434C0B33-C8F5-4BF7-AB4E-576A57579820}"/>
    <cellStyle name="Normal 6 7" xfId="1181" xr:uid="{F4DED547-C9D2-403F-AB5A-A269FB8BD047}"/>
    <cellStyle name="Normal 7" xfId="4" xr:uid="{00000000-0005-0000-0000-000040040000}"/>
    <cellStyle name="Normal 7 2" xfId="791" xr:uid="{00000000-0005-0000-0000-000041040000}"/>
    <cellStyle name="Normal 7 2 2" xfId="821" xr:uid="{00000000-0005-0000-0000-000042040000}"/>
    <cellStyle name="Normal 7 2 2 2" xfId="945" xr:uid="{00000000-0005-0000-0000-000043040000}"/>
    <cellStyle name="Normal 7 2 2 2 2" xfId="1346" xr:uid="{D55D6D44-379A-48B7-8ECD-2CEE773AB3B6}"/>
    <cellStyle name="Normal 7 2 2 3" xfId="883" xr:uid="{00000000-0005-0000-0000-000044040000}"/>
    <cellStyle name="Normal 7 2 2 3 2" xfId="1286" xr:uid="{B444EAD8-DA5B-44BA-8977-4DD884805FDE}"/>
    <cellStyle name="Normal 7 2 2 4" xfId="1226" xr:uid="{E7982B20-D042-4817-9FEF-37A70685F05E}"/>
    <cellStyle name="Normal 7 2 3" xfId="916" xr:uid="{00000000-0005-0000-0000-000045040000}"/>
    <cellStyle name="Normal 7 2 3 2" xfId="1317" xr:uid="{87BB11D2-8119-4A3A-9102-48C5F841C45A}"/>
    <cellStyle name="Normal 7 2 4" xfId="854" xr:uid="{00000000-0005-0000-0000-000046040000}"/>
    <cellStyle name="Normal 7 2 4 2" xfId="1257" xr:uid="{251D8640-2D1A-4539-935B-3C0C22D1FFE8}"/>
    <cellStyle name="Normal 7 2 5" xfId="1197" xr:uid="{0FF2AF16-9B69-4B4A-BFBC-FE341AF0CDC5}"/>
    <cellStyle name="Normal 7 3" xfId="806" xr:uid="{00000000-0005-0000-0000-000047040000}"/>
    <cellStyle name="Normal 7 3 2" xfId="930" xr:uid="{00000000-0005-0000-0000-000048040000}"/>
    <cellStyle name="Normal 7 3 2 2" xfId="1331" xr:uid="{BB644703-7A3B-4B0B-98E4-2F1F317BF024}"/>
    <cellStyle name="Normal 7 3 3" xfId="868" xr:uid="{00000000-0005-0000-0000-000049040000}"/>
    <cellStyle name="Normal 7 3 3 2" xfId="1271" xr:uid="{D4D9456C-4B20-4002-8C4A-5E5CF04BF53A}"/>
    <cellStyle name="Normal 7 3 4" xfId="1211" xr:uid="{751ECD6A-B162-4C97-892E-41052DE9161B}"/>
    <cellStyle name="Normal 7 4" xfId="768" xr:uid="{00000000-0005-0000-0000-00004A040000}"/>
    <cellStyle name="Normal 7 4 2" xfId="901" xr:uid="{00000000-0005-0000-0000-00004B040000}"/>
    <cellStyle name="Normal 7 4 2 2" xfId="1302" xr:uid="{546123A5-70DA-43D9-837B-65A39DDD0DB0}"/>
    <cellStyle name="Normal 7 4 3" xfId="839" xr:uid="{00000000-0005-0000-0000-00004C040000}"/>
    <cellStyle name="Normal 7 4 3 2" xfId="1242" xr:uid="{42D59A63-311D-4BF9-A140-0A61AA02F420}"/>
    <cellStyle name="Normal 7 4 4" xfId="1182" xr:uid="{76FCBEB9-C56D-4917-910F-F6F07BD38245}"/>
    <cellStyle name="Normal 8" xfId="771" xr:uid="{00000000-0005-0000-0000-00004D040000}"/>
    <cellStyle name="Normal 8 2" xfId="792" xr:uid="{00000000-0005-0000-0000-00004E040000}"/>
    <cellStyle name="Normal 8 2 2" xfId="822" xr:uid="{00000000-0005-0000-0000-00004F040000}"/>
    <cellStyle name="Normal 8 2 2 2" xfId="946" xr:uid="{00000000-0005-0000-0000-000050040000}"/>
    <cellStyle name="Normal 8 2 2 2 2" xfId="1347" xr:uid="{7A9BA5D7-8DF2-493E-AAFA-C692AC8044A2}"/>
    <cellStyle name="Normal 8 2 2 3" xfId="884" xr:uid="{00000000-0005-0000-0000-000051040000}"/>
    <cellStyle name="Normal 8 2 2 3 2" xfId="1287" xr:uid="{2FB7DA16-9B1D-4C80-91FF-E2549FBA335A}"/>
    <cellStyle name="Normal 8 2 2 4" xfId="1227" xr:uid="{12FFAC09-C7DC-4EC7-B186-4E7A5B50F67A}"/>
    <cellStyle name="Normal 8 2 3" xfId="917" xr:uid="{00000000-0005-0000-0000-000052040000}"/>
    <cellStyle name="Normal 8 2 3 2" xfId="1318" xr:uid="{47D340B0-4B0C-4DA7-9B46-86484CFCFA09}"/>
    <cellStyle name="Normal 8 2 4" xfId="855" xr:uid="{00000000-0005-0000-0000-000053040000}"/>
    <cellStyle name="Normal 8 2 4 2" xfId="1258" xr:uid="{B762F273-2C0C-4C5D-B422-6EAE1E4B9327}"/>
    <cellStyle name="Normal 8 2 5" xfId="1198" xr:uid="{72AE0861-AC69-4293-A5D5-90F7B499C659}"/>
    <cellStyle name="Normal 8 3" xfId="807" xr:uid="{00000000-0005-0000-0000-000054040000}"/>
    <cellStyle name="Normal 8 3 2" xfId="931" xr:uid="{00000000-0005-0000-0000-000055040000}"/>
    <cellStyle name="Normal 8 3 2 2" xfId="1332" xr:uid="{30169B7E-A888-490B-AF22-4AE6BBBEF2E8}"/>
    <cellStyle name="Normal 8 3 3" xfId="869" xr:uid="{00000000-0005-0000-0000-000056040000}"/>
    <cellStyle name="Normal 8 3 3 2" xfId="1272" xr:uid="{CD1B6769-25B7-4186-BEDF-8D7DC6ABCD2E}"/>
    <cellStyle name="Normal 8 3 4" xfId="1212" xr:uid="{B486631B-C080-4254-9FEB-ED589EDFD9B3}"/>
    <cellStyle name="Normal 8 4" xfId="902" xr:uid="{00000000-0005-0000-0000-000057040000}"/>
    <cellStyle name="Normal 8 4 2" xfId="1303" xr:uid="{6DEC7211-2074-41BA-9A75-2A7EB1B970F2}"/>
    <cellStyle name="Normal 8 5" xfId="840" xr:uid="{00000000-0005-0000-0000-000058040000}"/>
    <cellStyle name="Normal 8 5 2" xfId="1243" xr:uid="{88D48027-BBBA-4301-842B-4A2DF86D22E4}"/>
    <cellStyle name="Normal 8 6" xfId="1183" xr:uid="{811DC020-35AE-4D59-AE48-681871F31170}"/>
    <cellStyle name="Normal 9" xfId="773" xr:uid="{00000000-0005-0000-0000-000059040000}"/>
    <cellStyle name="Normale_Foglio1" xfId="1112" xr:uid="{00000000-0005-0000-0000-00005A040000}"/>
    <cellStyle name="Notes" xfId="1113" xr:uid="{00000000-0005-0000-0000-00005B040000}"/>
    <cellStyle name="Number" xfId="1114" xr:uid="{00000000-0005-0000-0000-00005C040000}"/>
    <cellStyle name="Number 1" xfId="1115" xr:uid="{00000000-0005-0000-0000-00005D040000}"/>
    <cellStyle name="Number Date" xfId="1116" xr:uid="{00000000-0005-0000-0000-00005E040000}"/>
    <cellStyle name="Number Date (short)" xfId="1117" xr:uid="{00000000-0005-0000-0000-00005F040000}"/>
    <cellStyle name="Number Date_Green" xfId="1118" xr:uid="{00000000-0005-0000-0000-000060040000}"/>
    <cellStyle name="Number II" xfId="1119" xr:uid="{00000000-0005-0000-0000-000061040000}"/>
    <cellStyle name="Number Integer" xfId="1120" xr:uid="{00000000-0005-0000-0000-000062040000}"/>
    <cellStyle name="O1.dateDD-MMM-YY" xfId="1121" xr:uid="{00000000-0005-0000-0000-000063040000}"/>
    <cellStyle name="O1.dateMMM-YY" xfId="1122" xr:uid="{00000000-0005-0000-0000-000064040000}"/>
    <cellStyle name="O1.general" xfId="1123" xr:uid="{00000000-0005-0000-0000-000065040000}"/>
    <cellStyle name="O1.percentage" xfId="1124" xr:uid="{00000000-0005-0000-0000-000066040000}"/>
    <cellStyle name="O1.text" xfId="1125" xr:uid="{00000000-0005-0000-0000-000067040000}"/>
    <cellStyle name="O1.textgrid" xfId="1126" xr:uid="{00000000-0005-0000-0000-000068040000}"/>
    <cellStyle name="O2.dateDD-MMM-YY" xfId="1127" xr:uid="{00000000-0005-0000-0000-000069040000}"/>
    <cellStyle name="O2.dateMMM-YY" xfId="1128" xr:uid="{00000000-0005-0000-0000-00006A040000}"/>
    <cellStyle name="O2.general" xfId="1129" xr:uid="{00000000-0005-0000-0000-00006B040000}"/>
    <cellStyle name="O2.percentage" xfId="1130" xr:uid="{00000000-0005-0000-0000-00006C040000}"/>
    <cellStyle name="O2.text" xfId="1131" xr:uid="{00000000-0005-0000-0000-00006D040000}"/>
    <cellStyle name="O2.textgrid" xfId="1132" xr:uid="{00000000-0005-0000-0000-00006E040000}"/>
    <cellStyle name="Per cent" xfId="832" builtinId="5"/>
    <cellStyle name="Percen - Style2" xfId="1133" xr:uid="{00000000-0005-0000-0000-00006F040000}"/>
    <cellStyle name="Percent [0.00%]" xfId="1135" xr:uid="{00000000-0005-0000-0000-000072040000}"/>
    <cellStyle name="Percent [0%]" xfId="1134" xr:uid="{00000000-0005-0000-0000-000071040000}"/>
    <cellStyle name="Percent 2" xfId="784" xr:uid="{00000000-0005-0000-0000-000073040000}"/>
    <cellStyle name="Pourcentage_tocmodel_final" xfId="1136" xr:uid="{00000000-0005-0000-0000-000074040000}"/>
    <cellStyle name="Profile" xfId="1137" xr:uid="{00000000-0005-0000-0000-000075040000}"/>
    <cellStyle name="ROA Ref" xfId="1138" xr:uid="{00000000-0005-0000-0000-000076040000}"/>
    <cellStyle name="Section_End" xfId="1139" xr:uid="{00000000-0005-0000-0000-000077040000}"/>
    <cellStyle name="Sheet Done" xfId="1140" xr:uid="{00000000-0005-0000-0000-000078040000}"/>
    <cellStyle name="Small" xfId="1141" xr:uid="{00000000-0005-0000-0000-000079040000}"/>
    <cellStyle name="Source Field - Green" xfId="1142" xr:uid="{00000000-0005-0000-0000-00007A040000}"/>
    <cellStyle name="Standard_Anpassen der Amortisation" xfId="1143" xr:uid="{00000000-0005-0000-0000-00007B040000}"/>
    <cellStyle name="Style 1" xfId="1144" xr:uid="{00000000-0005-0000-0000-00007C040000}"/>
    <cellStyle name="Sub totals" xfId="1145" xr:uid="{00000000-0005-0000-0000-00007D040000}"/>
    <cellStyle name="Sub totals 2" xfId="1370" xr:uid="{FEC7B9CC-F7A9-4452-A2E6-4E819D113682}"/>
    <cellStyle name="Sub totals 3" xfId="1385" xr:uid="{5281D3E1-1F95-4A26-84F7-FAF3B66D1591}"/>
    <cellStyle name="Subtotal (line)" xfId="1146" xr:uid="{00000000-0005-0000-0000-00007E040000}"/>
    <cellStyle name="Subtotal (line) 2" xfId="1371" xr:uid="{CF43ED45-304D-4E3F-A957-8444F42AB05B}"/>
    <cellStyle name="Subtotal (line) 3" xfId="1386" xr:uid="{F5674BC6-5E71-413E-9895-69AD25616EFA}"/>
    <cellStyle name="TableBorder" xfId="1147" xr:uid="{00000000-0005-0000-0000-00007F040000}"/>
    <cellStyle name="TableBorder 2" xfId="1174" xr:uid="{00000000-0005-0000-0000-000080040000}"/>
    <cellStyle name="TableBorder 2 2" xfId="1377" xr:uid="{255442BB-7A48-4B35-A7DE-1A18864AD1D0}"/>
    <cellStyle name="TableBorder 3" xfId="1372" xr:uid="{850733E6-A22F-47BE-A450-C7F4402B88FB}"/>
    <cellStyle name="TALON Orange" xfId="759" xr:uid="{00000000-0005-0000-0000-000081040000}"/>
    <cellStyle name="Thousands" xfId="1148" xr:uid="{00000000-0005-0000-0000-000082040000}"/>
    <cellStyle name="Title 1" xfId="1149" xr:uid="{00000000-0005-0000-0000-000083040000}"/>
    <cellStyle name="Title 2" xfId="1150" xr:uid="{00000000-0005-0000-0000-000084040000}"/>
    <cellStyle name="Title 3" xfId="1151" xr:uid="{00000000-0005-0000-0000-000085040000}"/>
    <cellStyle name="Title 4" xfId="1152" xr:uid="{00000000-0005-0000-0000-000086040000}"/>
    <cellStyle name="Titulo" xfId="1153" xr:uid="{00000000-0005-0000-0000-000087040000}"/>
    <cellStyle name="To" xfId="1154" xr:uid="{00000000-0005-0000-0000-000088040000}"/>
    <cellStyle name="Total (line)" xfId="1155" xr:uid="{00000000-0005-0000-0000-000089040000}"/>
    <cellStyle name="Total (line) 2" xfId="1373" xr:uid="{DC07A29F-C4A4-4454-BC3C-26791849711C}"/>
    <cellStyle name="Total (line) 3" xfId="1387" xr:uid="{3E7ACD7D-F4EB-4F50-919F-BF504177FC05}"/>
    <cellStyle name="Totals" xfId="1156" xr:uid="{00000000-0005-0000-0000-00008A040000}"/>
    <cellStyle name="Under Construction Flag" xfId="1157" xr:uid="{00000000-0005-0000-0000-00008B040000}"/>
    <cellStyle name="UserInstructions" xfId="1158" xr:uid="{00000000-0005-0000-0000-00008C040000}"/>
    <cellStyle name="Very Large" xfId="1159" xr:uid="{00000000-0005-0000-0000-00008D040000}"/>
    <cellStyle name="Währung [0]_Compiling Utility Macros" xfId="1160" xr:uid="{00000000-0005-0000-0000-00008E040000}"/>
    <cellStyle name="Währung_Compiling Utility Macros" xfId="1161" xr:uid="{00000000-0005-0000-0000-00008F040000}"/>
    <cellStyle name="WingDings" xfId="1162" xr:uid="{00000000-0005-0000-0000-000090040000}"/>
    <cellStyle name="WIP" xfId="1163" xr:uid="{00000000-0005-0000-0000-000091040000}"/>
    <cellStyle name="X.lookup/units" xfId="1164" xr:uid="{00000000-0005-0000-0000-000092040000}"/>
    <cellStyle name="X.rangename" xfId="1165" xr:uid="{00000000-0005-0000-0000-000093040000}"/>
    <cellStyle name="X.usernotes" xfId="1166" xr:uid="{00000000-0005-0000-0000-000094040000}"/>
    <cellStyle name="Y.check" xfId="1167" xr:uid="{00000000-0005-0000-0000-000095040000}"/>
    <cellStyle name="Y.inactive" xfId="1168" xr:uid="{00000000-0005-0000-0000-000096040000}"/>
    <cellStyle name="Z.devhighlight" xfId="1169" xr:uid="{00000000-0005-0000-0000-00009704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00000"/>
      <color rgb="FF002060"/>
      <color rgb="FFB7D721"/>
      <color rgb="FFF47B20"/>
      <color rgb="FF40BDFF"/>
      <color rgb="FF67C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398319</xdr:colOff>
      <xdr:row>1</xdr:row>
      <xdr:rowOff>82202</xdr:rowOff>
    </xdr:from>
    <xdr:to>
      <xdr:col>2</xdr:col>
      <xdr:colOff>1720379</xdr:colOff>
      <xdr:row>5</xdr:row>
      <xdr:rowOff>176230</xdr:rowOff>
    </xdr:to>
    <xdr:pic>
      <xdr:nvPicPr>
        <xdr:cNvPr id="2" name="Picture 1" descr="Image result for estee lauder companies">
          <a:extLst>
            <a:ext uri="{FF2B5EF4-FFF2-40B4-BE49-F238E27FC236}">
              <a16:creationId xmlns:a16="http://schemas.microsoft.com/office/drawing/2014/main" id="{7B54E66A-2785-4DDB-A0DB-458E3377E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9169" y="282227"/>
          <a:ext cx="1512560" cy="894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103909</xdr:colOff>
      <xdr:row>1</xdr:row>
      <xdr:rowOff>141099</xdr:rowOff>
    </xdr:from>
    <xdr:to>
      <xdr:col>1</xdr:col>
      <xdr:colOff>2215212</xdr:colOff>
      <xdr:row>5</xdr:row>
      <xdr:rowOff>172633</xdr:rowOff>
    </xdr:to>
    <xdr:pic>
      <xdr:nvPicPr>
        <xdr:cNvPr id="3" name="Picture 2" descr="Image result for manning gottlieb">
          <a:extLst>
            <a:ext uri="{FF2B5EF4-FFF2-40B4-BE49-F238E27FC236}">
              <a16:creationId xmlns:a16="http://schemas.microsoft.com/office/drawing/2014/main" id="{F2DCC87C-1F7A-4611-A96F-C946A6C3D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309" y="341124"/>
          <a:ext cx="2397053" cy="831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Andrew/Documents/Andalus%20Solutions/Atkins%20GWDA%20II/GWDA%20Performance%20Model%20v2.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geraldine.ridgway/Desktop/WAITROSE/Waitrose%20Christmas/23rd%20Aug%20Status/Waitrose%20Christmas%20OOH%20Plan%20v1%20-%202208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lonoutdoorltd.sharepoint.com/Shared%20Documents/Talon/Investment/Business%20Update/Exchange/2017%20Talon%20Exchange%20-%20TOTAL%20SPEND%20HUB%20Investment%20Version%20v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Marisa.ambersley/AppData/Local/Microsoft/Windows/Temporary%20Internet%20Files/Content.Outlook/HAGGWI0J/Waitrose_XmasTV_Content_Updated%20v5%20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Client/Starbucks/2016/5.%20Winter%201/Plans/Winter%201%20and%202%20overall%20pl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:/Investment/AV/Planning%20Costs/Planning%20Costs%202018/2018%20Planning%20Costs%20V6%20(260418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day.Lakhani/AppData/Local/Microsoft/Windows/INetCache/Content.Outlook/C126U4K6/ELC_MAC_Boots%20January%20Promo_Q3FY10_Social%20Advertising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 &gt;&gt;"/>
      <sheetName val="Change Log"/>
      <sheetName val="Title"/>
      <sheetName val="Info"/>
      <sheetName val="Control"/>
      <sheetName val="Timeline"/>
      <sheetName val="Inputs &gt;&gt;"/>
      <sheetName val="SG LUT"/>
      <sheetName val="BMs &amp; PRs"/>
      <sheetName val="Distance Travelled"/>
      <sheetName val="Reg Params"/>
      <sheetName val="Train Running Base"/>
      <sheetName val="Delay Base"/>
      <sheetName val="Cancellations Base"/>
      <sheetName val="PEARS Base"/>
      <sheetName val="Initiative Entry"/>
      <sheetName val="Calcs &gt;&gt;"/>
      <sheetName val="Initiative Checker"/>
      <sheetName val="DI Master"/>
      <sheetName val="DI &gt;"/>
      <sheetName val="CR1"/>
      <sheetName val="CR3"/>
      <sheetName val="SW1"/>
      <sheetName val="SW2"/>
      <sheetName val="FC1"/>
      <sheetName val="FC4"/>
      <sheetName val="FC7"/>
      <sheetName val="WE1"/>
      <sheetName val="Op1"/>
      <sheetName val="Op4"/>
      <sheetName val="Op6"/>
      <sheetName val="Op7"/>
      <sheetName val="&lt; DI"/>
      <sheetName val="Delay Calc"/>
      <sheetName val="CI Master"/>
      <sheetName val="CI &gt;"/>
      <sheetName val="CR2"/>
      <sheetName val="SW3"/>
      <sheetName val="FC2"/>
      <sheetName val="FC3"/>
      <sheetName val="FC5"/>
      <sheetName val="FC6"/>
      <sheetName val="FC8"/>
      <sheetName val="FC9"/>
      <sheetName val="Op2"/>
      <sheetName val="Op3"/>
      <sheetName val="Op5"/>
      <sheetName val="Op8"/>
      <sheetName val="Op9"/>
      <sheetName val="&lt; CI"/>
      <sheetName val="Cancellation Calc"/>
      <sheetName val="Train Running Calc"/>
      <sheetName val="PEARS Factors"/>
      <sheetName val="PEARS Calc"/>
      <sheetName val="Sch8 Calc"/>
      <sheetName val="Outputs &gt;&gt;"/>
      <sheetName val="Delay Forecast"/>
      <sheetName val="Train Running Forecast"/>
      <sheetName val="Sch8 Forecast"/>
      <sheetName val="Sch7.1 Forecast"/>
      <sheetName val="Annual Summary"/>
      <sheetName val="Delay by Perp"/>
      <sheetName val="NR Delay"/>
      <sheetName val="TOS Delay"/>
      <sheetName val="Templates &gt;&gt;"/>
      <sheetName val="I; Schedule 8"/>
      <sheetName val="I; Schedule 7.1"/>
      <sheetName val="I; AML"/>
      <sheetName val="Benchmarks &gt;&gt;"/>
      <sheetName val="B; Benchmarks"/>
      <sheetName val="B; PPM"/>
      <sheetName val="Delay-Repay &gt;&gt;"/>
      <sheetName val="Base Costs"/>
      <sheetName val="CaSL"/>
      <sheetName val="Passengers"/>
      <sheetName val="Performance Change"/>
      <sheetName val="Passenger Growth"/>
      <sheetName val="Exposure"/>
      <sheetName val="Delay-Repay"/>
      <sheetName val="Delay-Repay Chart"/>
    </sheetNames>
    <sheetDataSet>
      <sheetData sheetId="0"/>
      <sheetData sheetId="1"/>
      <sheetData sheetId="2"/>
      <sheetData sheetId="3"/>
      <sheetData sheetId="4">
        <row r="1">
          <cell r="D1" t="str">
            <v>v2.6</v>
          </cell>
        </row>
        <row r="17">
          <cell r="D17">
            <v>1000</v>
          </cell>
        </row>
        <row r="18">
          <cell r="D18">
            <v>9.9999999999999995E-7</v>
          </cell>
        </row>
        <row r="19">
          <cell r="D19">
            <v>0.5</v>
          </cell>
        </row>
        <row r="20">
          <cell r="D20">
            <v>4</v>
          </cell>
        </row>
        <row r="21">
          <cell r="D21">
            <v>2010</v>
          </cell>
        </row>
        <row r="22">
          <cell r="D22">
            <v>0.3</v>
          </cell>
        </row>
        <row r="27">
          <cell r="C27" t="str">
            <v>Base Option</v>
          </cell>
        </row>
        <row r="28">
          <cell r="C28" t="str">
            <v>Class 222 on West of England</v>
          </cell>
        </row>
        <row r="29">
          <cell r="C29" t="str">
            <v>TOC-on-TOC engagement</v>
          </cell>
        </row>
        <row r="30">
          <cell r="C30" t="str">
            <v>Passenger management</v>
          </cell>
        </row>
        <row r="31">
          <cell r="C31" t="str">
            <v>No 165 cascade to West of England</v>
          </cell>
        </row>
        <row r="34">
          <cell r="D34">
            <v>0</v>
          </cell>
        </row>
        <row r="38">
          <cell r="D38">
            <v>1</v>
          </cell>
        </row>
        <row r="39">
          <cell r="D39">
            <v>1</v>
          </cell>
        </row>
        <row r="40">
          <cell r="D40">
            <v>1</v>
          </cell>
        </row>
        <row r="41">
          <cell r="D41">
            <v>1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</sheetData>
      <sheetData sheetId="5"/>
      <sheetData sheetId="6"/>
      <sheetData sheetId="7"/>
      <sheetData sheetId="8">
        <row r="11">
          <cell r="F11">
            <v>1.0072000000000001</v>
          </cell>
          <cell r="G11">
            <v>1.0072000000000001</v>
          </cell>
          <cell r="H11">
            <v>1.0072000000000001</v>
          </cell>
          <cell r="I11">
            <v>0.39090000000000003</v>
          </cell>
          <cell r="J11">
            <v>0.39090000000000003</v>
          </cell>
          <cell r="K11">
            <v>0.39090000000000003</v>
          </cell>
          <cell r="L11">
            <v>0.39090000000000003</v>
          </cell>
          <cell r="M11">
            <v>0.39090000000000003</v>
          </cell>
          <cell r="N11">
            <v>0.39090000000000003</v>
          </cell>
          <cell r="O11">
            <v>0.39090000000000003</v>
          </cell>
          <cell r="Q11">
            <v>298</v>
          </cell>
          <cell r="R11">
            <v>298</v>
          </cell>
          <cell r="S11">
            <v>298</v>
          </cell>
          <cell r="T11">
            <v>64.628319936533131</v>
          </cell>
          <cell r="U11">
            <v>64.628319936533131</v>
          </cell>
          <cell r="V11">
            <v>64.628319936533131</v>
          </cell>
          <cell r="W11">
            <v>64.628319936533131</v>
          </cell>
          <cell r="X11">
            <v>64.628319936533131</v>
          </cell>
          <cell r="Y11">
            <v>64.628319936533131</v>
          </cell>
          <cell r="Z11">
            <v>64.628319936533131</v>
          </cell>
        </row>
        <row r="12">
          <cell r="F12">
            <v>1.2817000000000001</v>
          </cell>
          <cell r="G12">
            <v>1.2817000000000001</v>
          </cell>
          <cell r="H12">
            <v>1.2817000000000001</v>
          </cell>
          <cell r="I12">
            <v>0.55389999999999995</v>
          </cell>
          <cell r="J12">
            <v>0.55389999999999995</v>
          </cell>
          <cell r="K12">
            <v>0.55389999999999995</v>
          </cell>
          <cell r="L12">
            <v>0.55389999999999995</v>
          </cell>
          <cell r="M12">
            <v>0.55389999999999995</v>
          </cell>
          <cell r="N12">
            <v>0.55389999999999995</v>
          </cell>
          <cell r="O12">
            <v>0.55389999999999995</v>
          </cell>
          <cell r="Q12">
            <v>65</v>
          </cell>
          <cell r="R12">
            <v>65</v>
          </cell>
          <cell r="S12">
            <v>65</v>
          </cell>
          <cell r="T12">
            <v>58.405764823482748</v>
          </cell>
          <cell r="U12">
            <v>58.405764823482748</v>
          </cell>
          <cell r="V12">
            <v>58.405764823482748</v>
          </cell>
          <cell r="W12">
            <v>58.405764823482748</v>
          </cell>
          <cell r="X12">
            <v>58.405764823482748</v>
          </cell>
          <cell r="Y12">
            <v>58.405764823482748</v>
          </cell>
          <cell r="Z12">
            <v>58.405764823482748</v>
          </cell>
        </row>
        <row r="13">
          <cell r="F13">
            <v>1.9140999999999999</v>
          </cell>
          <cell r="G13">
            <v>1.9140999999999999</v>
          </cell>
          <cell r="H13">
            <v>1.9140999999999999</v>
          </cell>
          <cell r="I13">
            <v>1.2095</v>
          </cell>
          <cell r="J13">
            <v>1.2095</v>
          </cell>
          <cell r="K13">
            <v>1.2095</v>
          </cell>
          <cell r="L13">
            <v>1.2095</v>
          </cell>
          <cell r="M13">
            <v>1.2095</v>
          </cell>
          <cell r="N13">
            <v>1.2095</v>
          </cell>
          <cell r="O13">
            <v>1.2095</v>
          </cell>
          <cell r="Q13">
            <v>264</v>
          </cell>
          <cell r="R13">
            <v>264</v>
          </cell>
          <cell r="S13">
            <v>264</v>
          </cell>
          <cell r="T13">
            <v>781.97802744942476</v>
          </cell>
          <cell r="U13">
            <v>781.97802744942476</v>
          </cell>
          <cell r="V13">
            <v>781.97802744942476</v>
          </cell>
          <cell r="W13">
            <v>781.97802744942476</v>
          </cell>
          <cell r="X13">
            <v>781.97802744942476</v>
          </cell>
          <cell r="Y13">
            <v>781.97802744942476</v>
          </cell>
          <cell r="Z13">
            <v>781.97802744942476</v>
          </cell>
        </row>
        <row r="14">
          <cell r="F14">
            <v>2.1194000000000002</v>
          </cell>
          <cell r="G14">
            <v>2.1194000000000002</v>
          </cell>
          <cell r="H14">
            <v>2.1194000000000002</v>
          </cell>
          <cell r="I14">
            <v>1.2726999999999999</v>
          </cell>
          <cell r="J14">
            <v>1.2726999999999999</v>
          </cell>
          <cell r="K14">
            <v>1.2726999999999999</v>
          </cell>
          <cell r="L14">
            <v>1.2726999999999999</v>
          </cell>
          <cell r="M14">
            <v>1.2726999999999999</v>
          </cell>
          <cell r="N14">
            <v>1.2726999999999999</v>
          </cell>
          <cell r="O14">
            <v>1.2726999999999999</v>
          </cell>
          <cell r="Q14">
            <v>273</v>
          </cell>
          <cell r="R14">
            <v>273</v>
          </cell>
          <cell r="S14">
            <v>273</v>
          </cell>
          <cell r="T14">
            <v>1313.8113930027766</v>
          </cell>
          <cell r="U14">
            <v>1313.8113930027766</v>
          </cell>
          <cell r="V14">
            <v>1313.8113930027766</v>
          </cell>
          <cell r="W14">
            <v>1313.8113930027766</v>
          </cell>
          <cell r="X14">
            <v>1313.8113930027766</v>
          </cell>
          <cell r="Y14">
            <v>1313.8113930027766</v>
          </cell>
          <cell r="Z14">
            <v>1313.8113930027766</v>
          </cell>
        </row>
        <row r="15">
          <cell r="F15">
            <v>3.3976000000000002</v>
          </cell>
          <cell r="G15">
            <v>3.3976000000000002</v>
          </cell>
          <cell r="H15">
            <v>3.3976000000000002</v>
          </cell>
          <cell r="I15">
            <v>1.5265</v>
          </cell>
          <cell r="J15">
            <v>1.5265</v>
          </cell>
          <cell r="K15">
            <v>1.5265</v>
          </cell>
          <cell r="L15">
            <v>1.5265</v>
          </cell>
          <cell r="M15">
            <v>1.5265</v>
          </cell>
          <cell r="N15">
            <v>1.5265</v>
          </cell>
          <cell r="O15">
            <v>1.5265</v>
          </cell>
          <cell r="Q15">
            <v>148</v>
          </cell>
          <cell r="R15">
            <v>148</v>
          </cell>
          <cell r="S15">
            <v>148</v>
          </cell>
          <cell r="T15">
            <v>1231.9118887425627</v>
          </cell>
          <cell r="U15">
            <v>1231.9118887425627</v>
          </cell>
          <cell r="V15">
            <v>1231.9118887425627</v>
          </cell>
          <cell r="W15">
            <v>1231.9118887425627</v>
          </cell>
          <cell r="X15">
            <v>1231.9118887425627</v>
          </cell>
          <cell r="Y15">
            <v>1231.9118887425627</v>
          </cell>
          <cell r="Z15">
            <v>1231.9118887425627</v>
          </cell>
        </row>
        <row r="16">
          <cell r="F16">
            <v>2.8224999999999998</v>
          </cell>
          <cell r="G16">
            <v>2.8224999999999998</v>
          </cell>
          <cell r="H16">
            <v>2.8224999999999998</v>
          </cell>
          <cell r="I16">
            <v>2.0369000000000002</v>
          </cell>
          <cell r="J16">
            <v>2.0369000000000002</v>
          </cell>
          <cell r="K16">
            <v>2.0369000000000002</v>
          </cell>
          <cell r="L16">
            <v>2.0369000000000002</v>
          </cell>
          <cell r="M16">
            <v>2.0369000000000002</v>
          </cell>
          <cell r="N16">
            <v>2.0369000000000002</v>
          </cell>
          <cell r="O16">
            <v>2.0369000000000002</v>
          </cell>
          <cell r="Q16">
            <v>562</v>
          </cell>
          <cell r="R16">
            <v>562</v>
          </cell>
          <cell r="S16">
            <v>562</v>
          </cell>
          <cell r="T16">
            <v>1123.9618525981753</v>
          </cell>
          <cell r="U16">
            <v>1123.9618525981753</v>
          </cell>
          <cell r="V16">
            <v>1123.9618525981753</v>
          </cell>
          <cell r="W16">
            <v>1123.9618525981753</v>
          </cell>
          <cell r="X16">
            <v>1123.9618525981753</v>
          </cell>
          <cell r="Y16">
            <v>1123.9618525981753</v>
          </cell>
          <cell r="Z16">
            <v>1123.9618525981753</v>
          </cell>
        </row>
        <row r="17">
          <cell r="F17">
            <v>1.2761</v>
          </cell>
          <cell r="G17">
            <v>1.2761</v>
          </cell>
          <cell r="H17">
            <v>1.2761</v>
          </cell>
          <cell r="I17">
            <v>0.5827</v>
          </cell>
          <cell r="J17">
            <v>0.5827</v>
          </cell>
          <cell r="K17">
            <v>0.5827</v>
          </cell>
          <cell r="L17">
            <v>0.5827</v>
          </cell>
          <cell r="M17">
            <v>0.5827</v>
          </cell>
          <cell r="N17">
            <v>0.5827</v>
          </cell>
          <cell r="O17">
            <v>0.5827</v>
          </cell>
          <cell r="Q17">
            <v>609</v>
          </cell>
          <cell r="R17">
            <v>609</v>
          </cell>
          <cell r="S17">
            <v>609</v>
          </cell>
          <cell r="T17">
            <v>901.29500833002783</v>
          </cell>
          <cell r="U17">
            <v>901.29500833002783</v>
          </cell>
          <cell r="V17">
            <v>901.29500833002783</v>
          </cell>
          <cell r="W17">
            <v>901.29500833002783</v>
          </cell>
          <cell r="X17">
            <v>901.29500833002783</v>
          </cell>
          <cell r="Y17">
            <v>901.29500833002783</v>
          </cell>
          <cell r="Z17">
            <v>901.29500833002783</v>
          </cell>
        </row>
        <row r="18">
          <cell r="F18">
            <v>1.4107000000000001</v>
          </cell>
          <cell r="G18">
            <v>1.4107000000000001</v>
          </cell>
          <cell r="H18">
            <v>1.4107000000000001</v>
          </cell>
          <cell r="I18">
            <v>0.95630000000000004</v>
          </cell>
          <cell r="J18">
            <v>0.95630000000000004</v>
          </cell>
          <cell r="K18">
            <v>0.95630000000000004</v>
          </cell>
          <cell r="L18">
            <v>0.95630000000000004</v>
          </cell>
          <cell r="M18">
            <v>0.95630000000000004</v>
          </cell>
          <cell r="N18">
            <v>0.95630000000000004</v>
          </cell>
          <cell r="O18">
            <v>0.95630000000000004</v>
          </cell>
          <cell r="Q18">
            <v>207</v>
          </cell>
          <cell r="R18">
            <v>207</v>
          </cell>
          <cell r="S18">
            <v>207</v>
          </cell>
          <cell r="T18">
            <v>389.77222695755648</v>
          </cell>
          <cell r="U18">
            <v>389.77222695755648</v>
          </cell>
          <cell r="V18">
            <v>389.77222695755648</v>
          </cell>
          <cell r="W18">
            <v>389.77222695755648</v>
          </cell>
          <cell r="X18">
            <v>389.77222695755648</v>
          </cell>
          <cell r="Y18">
            <v>389.77222695755648</v>
          </cell>
          <cell r="Z18">
            <v>389.77222695755648</v>
          </cell>
        </row>
        <row r="19">
          <cell r="F19">
            <v>0.79879999999999995</v>
          </cell>
          <cell r="G19">
            <v>0.79879999999999995</v>
          </cell>
          <cell r="H19">
            <v>0.79879999999999995</v>
          </cell>
          <cell r="I19">
            <v>0.43049999999999999</v>
          </cell>
          <cell r="J19">
            <v>0.43049999999999999</v>
          </cell>
          <cell r="K19">
            <v>0.43049999999999999</v>
          </cell>
          <cell r="L19">
            <v>0.43049999999999999</v>
          </cell>
          <cell r="M19">
            <v>0.43049999999999999</v>
          </cell>
          <cell r="N19">
            <v>0.43049999999999999</v>
          </cell>
          <cell r="O19">
            <v>0.43049999999999999</v>
          </cell>
          <cell r="Q19">
            <v>286</v>
          </cell>
          <cell r="R19">
            <v>286</v>
          </cell>
          <cell r="S19">
            <v>286</v>
          </cell>
          <cell r="T19">
            <v>352.99138138833797</v>
          </cell>
          <cell r="U19">
            <v>352.99138138833797</v>
          </cell>
          <cell r="V19">
            <v>352.99138138833797</v>
          </cell>
          <cell r="W19">
            <v>352.99138138833797</v>
          </cell>
          <cell r="X19">
            <v>352.99138138833797</v>
          </cell>
          <cell r="Y19">
            <v>352.99138138833797</v>
          </cell>
          <cell r="Z19">
            <v>352.99138138833797</v>
          </cell>
        </row>
        <row r="20">
          <cell r="F20">
            <v>1.2055</v>
          </cell>
          <cell r="G20">
            <v>1.2055</v>
          </cell>
          <cell r="H20">
            <v>1.2055</v>
          </cell>
          <cell r="I20">
            <v>0.56389999999999996</v>
          </cell>
          <cell r="J20">
            <v>0.56389999999999996</v>
          </cell>
          <cell r="K20">
            <v>0.56389999999999996</v>
          </cell>
          <cell r="L20">
            <v>0.56389999999999996</v>
          </cell>
          <cell r="M20">
            <v>0.56389999999999996</v>
          </cell>
          <cell r="N20">
            <v>0.56389999999999996</v>
          </cell>
          <cell r="O20">
            <v>0.56389999999999996</v>
          </cell>
          <cell r="Q20">
            <v>241</v>
          </cell>
          <cell r="R20">
            <v>241</v>
          </cell>
          <cell r="S20">
            <v>241</v>
          </cell>
          <cell r="T20">
            <v>298.05628261800871</v>
          </cell>
          <cell r="U20">
            <v>298.05628261800871</v>
          </cell>
          <cell r="V20">
            <v>298.05628261800871</v>
          </cell>
          <cell r="W20">
            <v>298.05628261800871</v>
          </cell>
          <cell r="X20">
            <v>298.05628261800871</v>
          </cell>
          <cell r="Y20">
            <v>298.05628261800871</v>
          </cell>
          <cell r="Z20">
            <v>298.05628261800871</v>
          </cell>
        </row>
        <row r="21">
          <cell r="F21">
            <v>1.2823</v>
          </cell>
          <cell r="G21">
            <v>1.2823</v>
          </cell>
          <cell r="H21">
            <v>1.2823</v>
          </cell>
          <cell r="I21">
            <v>0.72719999999999996</v>
          </cell>
          <cell r="J21">
            <v>0.72719999999999996</v>
          </cell>
          <cell r="K21">
            <v>0.72719999999999996</v>
          </cell>
          <cell r="L21">
            <v>0.72719999999999996</v>
          </cell>
          <cell r="M21">
            <v>0.72719999999999996</v>
          </cell>
          <cell r="N21">
            <v>0.72719999999999996</v>
          </cell>
          <cell r="O21">
            <v>0.72719999999999996</v>
          </cell>
          <cell r="Q21">
            <v>355</v>
          </cell>
          <cell r="R21">
            <v>355</v>
          </cell>
          <cell r="S21">
            <v>355</v>
          </cell>
          <cell r="T21">
            <v>948.9396547401825</v>
          </cell>
          <cell r="U21">
            <v>948.9396547401825</v>
          </cell>
          <cell r="V21">
            <v>948.9396547401825</v>
          </cell>
          <cell r="W21">
            <v>948.9396547401825</v>
          </cell>
          <cell r="X21">
            <v>948.9396547401825</v>
          </cell>
          <cell r="Y21">
            <v>948.9396547401825</v>
          </cell>
          <cell r="Z21">
            <v>948.9396547401825</v>
          </cell>
        </row>
        <row r="22">
          <cell r="F22">
            <v>0.57279999999999998</v>
          </cell>
          <cell r="G22">
            <v>0.57279999999999998</v>
          </cell>
          <cell r="H22">
            <v>0.57279999999999998</v>
          </cell>
          <cell r="I22">
            <v>0.2203</v>
          </cell>
          <cell r="J22">
            <v>0.2203</v>
          </cell>
          <cell r="K22">
            <v>0.2203</v>
          </cell>
          <cell r="L22">
            <v>0.2203</v>
          </cell>
          <cell r="M22">
            <v>0.2203</v>
          </cell>
          <cell r="N22">
            <v>0.2203</v>
          </cell>
          <cell r="O22">
            <v>0.2203</v>
          </cell>
          <cell r="Q22">
            <v>4</v>
          </cell>
          <cell r="R22">
            <v>4</v>
          </cell>
          <cell r="S22">
            <v>4</v>
          </cell>
          <cell r="T22">
            <v>101.41943374851249</v>
          </cell>
          <cell r="U22">
            <v>101.41943374851249</v>
          </cell>
          <cell r="V22">
            <v>101.41943374851249</v>
          </cell>
          <cell r="W22">
            <v>101.41943374851249</v>
          </cell>
          <cell r="X22">
            <v>101.41943374851249</v>
          </cell>
          <cell r="Y22">
            <v>101.41943374851249</v>
          </cell>
          <cell r="Z22">
            <v>101.41943374851249</v>
          </cell>
        </row>
        <row r="23">
          <cell r="F23">
            <v>1.5129999999999999</v>
          </cell>
          <cell r="G23">
            <v>1.5129999999999999</v>
          </cell>
          <cell r="H23">
            <v>1.5129999999999999</v>
          </cell>
          <cell r="I23">
            <v>0.8044</v>
          </cell>
          <cell r="J23">
            <v>0.8044</v>
          </cell>
          <cell r="K23">
            <v>0.8044</v>
          </cell>
          <cell r="L23">
            <v>0.8044</v>
          </cell>
          <cell r="M23">
            <v>0.8044</v>
          </cell>
          <cell r="N23">
            <v>0.8044</v>
          </cell>
          <cell r="O23">
            <v>0.8044</v>
          </cell>
          <cell r="Q23">
            <v>698</v>
          </cell>
          <cell r="R23">
            <v>698</v>
          </cell>
          <cell r="S23">
            <v>698</v>
          </cell>
          <cell r="T23">
            <v>1925.6959791193972</v>
          </cell>
          <cell r="U23">
            <v>1925.6959791193972</v>
          </cell>
          <cell r="V23">
            <v>1925.6959791193972</v>
          </cell>
          <cell r="W23">
            <v>1925.6959791193972</v>
          </cell>
          <cell r="X23">
            <v>1925.6959791193972</v>
          </cell>
          <cell r="Y23">
            <v>1925.6959791193972</v>
          </cell>
          <cell r="Z23">
            <v>1925.6959791193972</v>
          </cell>
        </row>
        <row r="24">
          <cell r="F24">
            <v>2.1435</v>
          </cell>
          <cell r="G24">
            <v>2.1435</v>
          </cell>
          <cell r="H24">
            <v>2.1435</v>
          </cell>
          <cell r="I24">
            <v>1.135</v>
          </cell>
          <cell r="J24">
            <v>1.135</v>
          </cell>
          <cell r="K24">
            <v>1.135</v>
          </cell>
          <cell r="L24">
            <v>1.135</v>
          </cell>
          <cell r="M24">
            <v>1.135</v>
          </cell>
          <cell r="N24">
            <v>1.135</v>
          </cell>
          <cell r="O24">
            <v>1.135</v>
          </cell>
          <cell r="Q24">
            <v>863</v>
          </cell>
          <cell r="R24">
            <v>863</v>
          </cell>
          <cell r="S24">
            <v>863</v>
          </cell>
          <cell r="T24">
            <v>1118.4786109639033</v>
          </cell>
          <cell r="U24">
            <v>1118.4786109639033</v>
          </cell>
          <cell r="V24">
            <v>1118.4786109639033</v>
          </cell>
          <cell r="W24">
            <v>1118.4786109639033</v>
          </cell>
          <cell r="X24">
            <v>1118.4786109639033</v>
          </cell>
          <cell r="Y24">
            <v>1118.4786109639033</v>
          </cell>
          <cell r="Z24">
            <v>1118.4786109639033</v>
          </cell>
        </row>
        <row r="25">
          <cell r="F25">
            <v>1.5529999999999999</v>
          </cell>
          <cell r="G25">
            <v>1.5529999999999999</v>
          </cell>
          <cell r="H25">
            <v>1.5529999999999999</v>
          </cell>
          <cell r="I25">
            <v>0.86880000000000002</v>
          </cell>
          <cell r="J25">
            <v>0.86880000000000002</v>
          </cell>
          <cell r="K25">
            <v>0.86880000000000002</v>
          </cell>
          <cell r="L25">
            <v>0.86880000000000002</v>
          </cell>
          <cell r="M25">
            <v>0.86880000000000002</v>
          </cell>
          <cell r="N25">
            <v>0.86880000000000002</v>
          </cell>
          <cell r="O25">
            <v>0.86880000000000002</v>
          </cell>
          <cell r="Q25">
            <v>407</v>
          </cell>
          <cell r="R25">
            <v>407</v>
          </cell>
          <cell r="S25">
            <v>407</v>
          </cell>
          <cell r="T25">
            <v>164.26107944466483</v>
          </cell>
          <cell r="U25">
            <v>164.26107944466483</v>
          </cell>
          <cell r="V25">
            <v>164.26107944466483</v>
          </cell>
          <cell r="W25">
            <v>164.26107944466483</v>
          </cell>
          <cell r="X25">
            <v>164.26107944466483</v>
          </cell>
          <cell r="Y25">
            <v>164.26107944466483</v>
          </cell>
          <cell r="Z25">
            <v>164.26107944466483</v>
          </cell>
        </row>
        <row r="26">
          <cell r="F26">
            <v>1.6653</v>
          </cell>
          <cell r="G26">
            <v>1.6653</v>
          </cell>
          <cell r="H26">
            <v>1.6653</v>
          </cell>
          <cell r="I26">
            <v>1.071</v>
          </cell>
          <cell r="J26">
            <v>1.071</v>
          </cell>
          <cell r="K26">
            <v>1.071</v>
          </cell>
          <cell r="L26">
            <v>1.071</v>
          </cell>
          <cell r="M26">
            <v>1.071</v>
          </cell>
          <cell r="N26">
            <v>1.071</v>
          </cell>
          <cell r="O26">
            <v>1.071</v>
          </cell>
          <cell r="Q26">
            <v>58</v>
          </cell>
          <cell r="R26">
            <v>58</v>
          </cell>
          <cell r="S26">
            <v>58</v>
          </cell>
          <cell r="T26">
            <v>115.815510099167</v>
          </cell>
          <cell r="U26">
            <v>115.815510099167</v>
          </cell>
          <cell r="V26">
            <v>115.815510099167</v>
          </cell>
          <cell r="W26">
            <v>115.815510099167</v>
          </cell>
          <cell r="X26">
            <v>115.815510099167</v>
          </cell>
          <cell r="Y26">
            <v>115.815510099167</v>
          </cell>
          <cell r="Z26">
            <v>115.815510099167</v>
          </cell>
        </row>
        <row r="27">
          <cell r="F27">
            <v>3.1640999999999999</v>
          </cell>
          <cell r="G27">
            <v>3.1640999999999999</v>
          </cell>
          <cell r="H27">
            <v>3.1640999999999999</v>
          </cell>
          <cell r="I27">
            <v>1.3954</v>
          </cell>
          <cell r="J27">
            <v>1.3954</v>
          </cell>
          <cell r="K27">
            <v>1.3954</v>
          </cell>
          <cell r="L27">
            <v>1.3954</v>
          </cell>
          <cell r="M27">
            <v>1.3954</v>
          </cell>
          <cell r="N27">
            <v>1.3954</v>
          </cell>
          <cell r="O27">
            <v>1.3954</v>
          </cell>
          <cell r="Q27">
            <v>425</v>
          </cell>
          <cell r="R27">
            <v>425</v>
          </cell>
          <cell r="S27">
            <v>425</v>
          </cell>
          <cell r="T27">
            <v>2271.0888608647365</v>
          </cell>
          <cell r="U27">
            <v>2271.0888608647365</v>
          </cell>
          <cell r="V27">
            <v>2271.0888608647365</v>
          </cell>
          <cell r="W27">
            <v>2271.0888608647365</v>
          </cell>
          <cell r="X27">
            <v>2271.0888608647365</v>
          </cell>
          <cell r="Y27">
            <v>2271.0888608647365</v>
          </cell>
          <cell r="Z27">
            <v>2271.0888608647365</v>
          </cell>
        </row>
        <row r="33">
          <cell r="F33">
            <v>1.1456</v>
          </cell>
          <cell r="G33">
            <v>1.1456</v>
          </cell>
          <cell r="H33">
            <v>1.1456</v>
          </cell>
          <cell r="I33">
            <v>0.76239999999999997</v>
          </cell>
          <cell r="J33">
            <v>0.65059999999999996</v>
          </cell>
          <cell r="K33">
            <v>0.58730000000000004</v>
          </cell>
          <cell r="L33">
            <v>0.58730000000000004</v>
          </cell>
          <cell r="M33">
            <v>0.57750000000000001</v>
          </cell>
          <cell r="N33">
            <v>0.57750000000000001</v>
          </cell>
          <cell r="O33">
            <v>0.57750000000000001</v>
          </cell>
          <cell r="Q33">
            <v>870</v>
          </cell>
          <cell r="R33">
            <v>870</v>
          </cell>
          <cell r="S33">
            <v>870</v>
          </cell>
          <cell r="T33">
            <v>867.62544031733444</v>
          </cell>
          <cell r="U33">
            <v>867.62544031733444</v>
          </cell>
          <cell r="V33">
            <v>867.62544031733444</v>
          </cell>
          <cell r="W33">
            <v>867.62544031733444</v>
          </cell>
          <cell r="X33">
            <v>867.62544031733444</v>
          </cell>
          <cell r="Y33">
            <v>867.62544031733444</v>
          </cell>
          <cell r="Z33">
            <v>867.62544031733444</v>
          </cell>
        </row>
        <row r="34">
          <cell r="F34">
            <v>1.5931999999999999</v>
          </cell>
          <cell r="G34">
            <v>1.5931999999999999</v>
          </cell>
          <cell r="H34">
            <v>1.5931999999999999</v>
          </cell>
          <cell r="I34">
            <v>1.0158</v>
          </cell>
          <cell r="J34">
            <v>0.8468</v>
          </cell>
          <cell r="K34">
            <v>0.75260000000000005</v>
          </cell>
          <cell r="L34">
            <v>0.75260000000000005</v>
          </cell>
          <cell r="M34">
            <v>0.73799999999999999</v>
          </cell>
          <cell r="N34">
            <v>0.73799999999999999</v>
          </cell>
          <cell r="O34">
            <v>0.73799999999999999</v>
          </cell>
          <cell r="Q34">
            <v>954</v>
          </cell>
          <cell r="R34">
            <v>954</v>
          </cell>
          <cell r="S34">
            <v>954</v>
          </cell>
          <cell r="T34">
            <v>950.80847492264979</v>
          </cell>
          <cell r="U34">
            <v>950.80847492264979</v>
          </cell>
          <cell r="V34">
            <v>950.80847492264979</v>
          </cell>
          <cell r="W34">
            <v>950.80847492264979</v>
          </cell>
          <cell r="X34">
            <v>950.80847492264979</v>
          </cell>
          <cell r="Y34">
            <v>950.80847492264979</v>
          </cell>
          <cell r="Z34">
            <v>950.80847492264979</v>
          </cell>
        </row>
        <row r="35">
          <cell r="F35">
            <v>2.0188000000000001</v>
          </cell>
          <cell r="G35">
            <v>2.0188000000000001</v>
          </cell>
          <cell r="H35">
            <v>2.0188000000000001</v>
          </cell>
          <cell r="I35">
            <v>2.5455000000000001</v>
          </cell>
          <cell r="J35">
            <v>2.3342000000000001</v>
          </cell>
          <cell r="K35">
            <v>2.2143999999999999</v>
          </cell>
          <cell r="L35">
            <v>2.2412999999999998</v>
          </cell>
          <cell r="M35">
            <v>2.2848000000000002</v>
          </cell>
          <cell r="N35">
            <v>2.2848000000000002</v>
          </cell>
          <cell r="O35">
            <v>2.2848000000000002</v>
          </cell>
          <cell r="Q35">
            <v>14718</v>
          </cell>
          <cell r="R35">
            <v>14718</v>
          </cell>
          <cell r="S35">
            <v>14718</v>
          </cell>
          <cell r="T35">
            <v>16449.047198794131</v>
          </cell>
          <cell r="U35">
            <v>16449.047198794131</v>
          </cell>
          <cell r="V35">
            <v>16449.047198794131</v>
          </cell>
          <cell r="W35">
            <v>16449.047198794131</v>
          </cell>
          <cell r="X35">
            <v>16449.047198794131</v>
          </cell>
          <cell r="Y35">
            <v>16449.047198794131</v>
          </cell>
          <cell r="Z35">
            <v>16449.047198794131</v>
          </cell>
        </row>
        <row r="36">
          <cell r="F36">
            <v>3.1715</v>
          </cell>
          <cell r="G36">
            <v>3.1715</v>
          </cell>
          <cell r="H36">
            <v>3.1715</v>
          </cell>
          <cell r="I36">
            <v>3.9449999999999998</v>
          </cell>
          <cell r="J36">
            <v>3.7241</v>
          </cell>
          <cell r="K36">
            <v>3.5968</v>
          </cell>
          <cell r="L36">
            <v>3.6242999999999999</v>
          </cell>
          <cell r="M36">
            <v>3.6695000000000002</v>
          </cell>
          <cell r="N36">
            <v>3.6695000000000002</v>
          </cell>
          <cell r="O36">
            <v>3.6695000000000002</v>
          </cell>
          <cell r="Q36">
            <v>15522</v>
          </cell>
          <cell r="R36">
            <v>15522</v>
          </cell>
          <cell r="S36">
            <v>15522</v>
          </cell>
          <cell r="T36">
            <v>17625.644063784213</v>
          </cell>
          <cell r="U36">
            <v>17625.644063784213</v>
          </cell>
          <cell r="V36">
            <v>17625.644063784213</v>
          </cell>
          <cell r="W36">
            <v>17625.644063784213</v>
          </cell>
          <cell r="X36">
            <v>17625.644063784213</v>
          </cell>
          <cell r="Y36">
            <v>17625.644063784213</v>
          </cell>
          <cell r="Z36">
            <v>17625.644063784213</v>
          </cell>
        </row>
        <row r="37">
          <cell r="F37">
            <v>3.7545999999999999</v>
          </cell>
          <cell r="G37">
            <v>3.7545999999999999</v>
          </cell>
          <cell r="H37">
            <v>3.7545999999999999</v>
          </cell>
          <cell r="I37">
            <v>3.8104</v>
          </cell>
          <cell r="J37">
            <v>3.5032000000000001</v>
          </cell>
          <cell r="K37">
            <v>3.3527999999999998</v>
          </cell>
          <cell r="L37">
            <v>3.3993000000000002</v>
          </cell>
          <cell r="M37">
            <v>3.4668000000000001</v>
          </cell>
          <cell r="N37">
            <v>3.4668000000000001</v>
          </cell>
          <cell r="O37">
            <v>3.4668000000000001</v>
          </cell>
          <cell r="Q37">
            <v>6531</v>
          </cell>
          <cell r="R37">
            <v>6531</v>
          </cell>
          <cell r="S37">
            <v>6531</v>
          </cell>
          <cell r="T37">
            <v>9300.0809556207842</v>
          </cell>
          <cell r="U37">
            <v>9300.0809556207842</v>
          </cell>
          <cell r="V37">
            <v>9300.0809556207842</v>
          </cell>
          <cell r="W37">
            <v>9300.0809556207842</v>
          </cell>
          <cell r="X37">
            <v>9300.0809556207842</v>
          </cell>
          <cell r="Y37">
            <v>9300.0809556207842</v>
          </cell>
          <cell r="Z37">
            <v>9300.0809556207842</v>
          </cell>
        </row>
        <row r="38">
          <cell r="F38">
            <v>2.6776</v>
          </cell>
          <cell r="G38">
            <v>2.6776</v>
          </cell>
          <cell r="H38">
            <v>2.6776</v>
          </cell>
          <cell r="I38">
            <v>3.3410000000000002</v>
          </cell>
          <cell r="J38">
            <v>3.1052</v>
          </cell>
          <cell r="K38">
            <v>2.9704999999999999</v>
          </cell>
          <cell r="L38">
            <v>3.0002</v>
          </cell>
          <cell r="M38">
            <v>3.0486</v>
          </cell>
          <cell r="N38">
            <v>3.0486</v>
          </cell>
          <cell r="O38">
            <v>3.0486</v>
          </cell>
          <cell r="Q38">
            <v>9155</v>
          </cell>
          <cell r="R38">
            <v>9155</v>
          </cell>
          <cell r="S38">
            <v>9155</v>
          </cell>
          <cell r="T38">
            <v>13623.432155874656</v>
          </cell>
          <cell r="U38">
            <v>13623.432155874656</v>
          </cell>
          <cell r="V38">
            <v>13623.432155874656</v>
          </cell>
          <cell r="W38">
            <v>13623.432155874656</v>
          </cell>
          <cell r="X38">
            <v>13623.432155874656</v>
          </cell>
          <cell r="Y38">
            <v>13623.432155874656</v>
          </cell>
          <cell r="Z38">
            <v>13623.432155874656</v>
          </cell>
        </row>
        <row r="39">
          <cell r="F39">
            <v>1.6951000000000001</v>
          </cell>
          <cell r="G39">
            <v>1.6951000000000001</v>
          </cell>
          <cell r="H39">
            <v>1.6951000000000001</v>
          </cell>
          <cell r="I39">
            <v>1.8673999999999999</v>
          </cell>
          <cell r="J39">
            <v>1.7372000000000001</v>
          </cell>
          <cell r="K39">
            <v>1.6649</v>
          </cell>
          <cell r="L39">
            <v>1.6649</v>
          </cell>
          <cell r="M39">
            <v>1.6536999999999999</v>
          </cell>
          <cell r="N39">
            <v>1.6536999999999999</v>
          </cell>
          <cell r="O39">
            <v>1.6536999999999999</v>
          </cell>
          <cell r="Q39">
            <v>4171</v>
          </cell>
          <cell r="R39">
            <v>4171</v>
          </cell>
          <cell r="S39">
            <v>4171</v>
          </cell>
          <cell r="T39">
            <v>5759.4881692661647</v>
          </cell>
          <cell r="U39">
            <v>5759.4881692661647</v>
          </cell>
          <cell r="V39">
            <v>5759.4881692661647</v>
          </cell>
          <cell r="W39">
            <v>5759.4881692661647</v>
          </cell>
          <cell r="X39">
            <v>5759.4881692661647</v>
          </cell>
          <cell r="Y39">
            <v>5759.4881692661647</v>
          </cell>
          <cell r="Z39">
            <v>5759.4881692661647</v>
          </cell>
        </row>
        <row r="40">
          <cell r="F40">
            <v>1.5330999999999999</v>
          </cell>
          <cell r="G40">
            <v>1.5330999999999999</v>
          </cell>
          <cell r="H40">
            <v>1.5330999999999999</v>
          </cell>
          <cell r="I40">
            <v>2.3729</v>
          </cell>
          <cell r="J40">
            <v>2.2315</v>
          </cell>
          <cell r="K40">
            <v>2.1545000000000001</v>
          </cell>
          <cell r="L40">
            <v>2.1545000000000001</v>
          </cell>
          <cell r="M40">
            <v>2.1427</v>
          </cell>
          <cell r="N40">
            <v>2.1427</v>
          </cell>
          <cell r="O40">
            <v>2.1427</v>
          </cell>
          <cell r="Q40">
            <v>1887</v>
          </cell>
          <cell r="R40">
            <v>1887</v>
          </cell>
          <cell r="S40">
            <v>1887</v>
          </cell>
          <cell r="T40">
            <v>5509.0559965727889</v>
          </cell>
          <cell r="U40">
            <v>5509.0559965727889</v>
          </cell>
          <cell r="V40">
            <v>5509.0559965727889</v>
          </cell>
          <cell r="W40">
            <v>5509.0559965727889</v>
          </cell>
          <cell r="X40">
            <v>5509.0559965727889</v>
          </cell>
          <cell r="Y40">
            <v>5509.0559965727889</v>
          </cell>
          <cell r="Z40">
            <v>5509.0559965727889</v>
          </cell>
        </row>
        <row r="41">
          <cell r="F41">
            <v>1.0991</v>
          </cell>
          <cell r="G41">
            <v>1.0991</v>
          </cell>
          <cell r="H41">
            <v>1.0991</v>
          </cell>
          <cell r="I41">
            <v>1.2135</v>
          </cell>
          <cell r="J41">
            <v>1.0849</v>
          </cell>
          <cell r="K41">
            <v>1.014</v>
          </cell>
          <cell r="L41">
            <v>1.014</v>
          </cell>
          <cell r="M41">
            <v>1.0031000000000001</v>
          </cell>
          <cell r="N41">
            <v>1.0031000000000001</v>
          </cell>
          <cell r="O41">
            <v>1.0031000000000001</v>
          </cell>
          <cell r="Q41">
            <v>1418</v>
          </cell>
          <cell r="R41">
            <v>1418</v>
          </cell>
          <cell r="S41">
            <v>1418</v>
          </cell>
          <cell r="T41">
            <v>2881.6077706941687</v>
          </cell>
          <cell r="U41">
            <v>2881.6077706941687</v>
          </cell>
          <cell r="V41">
            <v>2881.6077706941687</v>
          </cell>
          <cell r="W41">
            <v>2881.6077706941687</v>
          </cell>
          <cell r="X41">
            <v>2881.6077706941687</v>
          </cell>
          <cell r="Y41">
            <v>2881.6077706941687</v>
          </cell>
          <cell r="Z41">
            <v>2881.6077706941687</v>
          </cell>
        </row>
        <row r="42">
          <cell r="F42">
            <v>1.1834</v>
          </cell>
          <cell r="G42">
            <v>1.1834</v>
          </cell>
          <cell r="H42">
            <v>1.1834</v>
          </cell>
          <cell r="I42">
            <v>1.3784000000000001</v>
          </cell>
          <cell r="J42">
            <v>1.1815</v>
          </cell>
          <cell r="K42">
            <v>1.0772999999999999</v>
          </cell>
          <cell r="L42">
            <v>1.0772999999999999</v>
          </cell>
          <cell r="M42">
            <v>1.0615000000000001</v>
          </cell>
          <cell r="N42">
            <v>1.0615000000000001</v>
          </cell>
          <cell r="O42">
            <v>1.0615000000000001</v>
          </cell>
          <cell r="Q42">
            <v>1803</v>
          </cell>
          <cell r="R42">
            <v>1803</v>
          </cell>
          <cell r="S42">
            <v>1803</v>
          </cell>
          <cell r="T42">
            <v>3318.0594292423643</v>
          </cell>
          <cell r="U42">
            <v>3318.0594292423643</v>
          </cell>
          <cell r="V42">
            <v>3318.0594292423643</v>
          </cell>
          <cell r="W42">
            <v>3318.0594292423643</v>
          </cell>
          <cell r="X42">
            <v>3318.0594292423643</v>
          </cell>
          <cell r="Y42">
            <v>3318.0594292423643</v>
          </cell>
          <cell r="Z42">
            <v>3318.0594292423643</v>
          </cell>
        </row>
        <row r="43">
          <cell r="F43">
            <v>1.4017999999999999</v>
          </cell>
          <cell r="G43">
            <v>1.4017999999999999</v>
          </cell>
          <cell r="H43">
            <v>1.4017999999999999</v>
          </cell>
          <cell r="I43">
            <v>1.8986000000000001</v>
          </cell>
          <cell r="J43">
            <v>1.7503</v>
          </cell>
          <cell r="K43">
            <v>1.6620999999999999</v>
          </cell>
          <cell r="L43">
            <v>1.6620999999999999</v>
          </cell>
          <cell r="M43">
            <v>1.6482000000000001</v>
          </cell>
          <cell r="N43">
            <v>1.6482000000000001</v>
          </cell>
          <cell r="O43">
            <v>1.6482000000000001</v>
          </cell>
          <cell r="Q43">
            <v>860</v>
          </cell>
          <cell r="R43">
            <v>860</v>
          </cell>
          <cell r="S43">
            <v>860</v>
          </cell>
          <cell r="T43">
            <v>929.09114148353842</v>
          </cell>
          <cell r="U43">
            <v>929.09114148353842</v>
          </cell>
          <cell r="V43">
            <v>929.09114148353842</v>
          </cell>
          <cell r="W43">
            <v>929.09114148353842</v>
          </cell>
          <cell r="X43">
            <v>929.09114148353842</v>
          </cell>
          <cell r="Y43">
            <v>929.09114148353842</v>
          </cell>
          <cell r="Z43">
            <v>929.09114148353842</v>
          </cell>
        </row>
        <row r="44">
          <cell r="F44">
            <v>0.42180000000000001</v>
          </cell>
          <cell r="G44">
            <v>0.42180000000000001</v>
          </cell>
          <cell r="H44">
            <v>0.42180000000000001</v>
          </cell>
          <cell r="I44">
            <v>0.52900000000000003</v>
          </cell>
          <cell r="J44">
            <v>0.38009999999999999</v>
          </cell>
          <cell r="K44">
            <v>0.2923</v>
          </cell>
          <cell r="L44">
            <v>0.2923</v>
          </cell>
          <cell r="M44">
            <v>0.27839999999999998</v>
          </cell>
          <cell r="N44">
            <v>0.27839999999999998</v>
          </cell>
          <cell r="O44">
            <v>0.27839999999999998</v>
          </cell>
          <cell r="Q44">
            <v>414</v>
          </cell>
          <cell r="R44">
            <v>414</v>
          </cell>
          <cell r="S44">
            <v>414</v>
          </cell>
          <cell r="T44">
            <v>588.22655479571597</v>
          </cell>
          <cell r="U44">
            <v>588.22655479571597</v>
          </cell>
          <cell r="V44">
            <v>588.22655479571597</v>
          </cell>
          <cell r="W44">
            <v>588.22655479571597</v>
          </cell>
          <cell r="X44">
            <v>588.22655479571597</v>
          </cell>
          <cell r="Y44">
            <v>588.22655479571597</v>
          </cell>
          <cell r="Z44">
            <v>588.22655479571597</v>
          </cell>
        </row>
        <row r="45">
          <cell r="F45">
            <v>1.2354000000000001</v>
          </cell>
          <cell r="G45">
            <v>1.2354000000000001</v>
          </cell>
          <cell r="H45">
            <v>1.2354000000000001</v>
          </cell>
          <cell r="I45">
            <v>1.7952999999999999</v>
          </cell>
          <cell r="J45">
            <v>1.6498999999999999</v>
          </cell>
          <cell r="K45">
            <v>1.5671999999999999</v>
          </cell>
          <cell r="L45">
            <v>1.5671999999999999</v>
          </cell>
          <cell r="M45">
            <v>1.5543</v>
          </cell>
          <cell r="N45">
            <v>1.5543</v>
          </cell>
          <cell r="O45">
            <v>1.5543</v>
          </cell>
          <cell r="Q45">
            <v>1629</v>
          </cell>
          <cell r="R45">
            <v>1629</v>
          </cell>
          <cell r="S45">
            <v>1629</v>
          </cell>
          <cell r="T45">
            <v>2799.6671934629121</v>
          </cell>
          <cell r="U45">
            <v>2799.6671934629121</v>
          </cell>
          <cell r="V45">
            <v>2799.6671934629121</v>
          </cell>
          <cell r="W45">
            <v>2799.6671934629121</v>
          </cell>
          <cell r="X45">
            <v>2799.6671934629121</v>
          </cell>
          <cell r="Y45">
            <v>2799.6671934629121</v>
          </cell>
          <cell r="Z45">
            <v>2799.6671934629121</v>
          </cell>
        </row>
        <row r="46">
          <cell r="F46">
            <v>1.3423</v>
          </cell>
          <cell r="G46">
            <v>1.3423</v>
          </cell>
          <cell r="H46">
            <v>1.3423</v>
          </cell>
          <cell r="I46">
            <v>1.6471</v>
          </cell>
          <cell r="J46">
            <v>1.6469</v>
          </cell>
          <cell r="K46">
            <v>1.6189</v>
          </cell>
          <cell r="L46">
            <v>1.599</v>
          </cell>
          <cell r="M46">
            <v>1.613</v>
          </cell>
          <cell r="N46">
            <v>1.613</v>
          </cell>
          <cell r="O46">
            <v>1.613</v>
          </cell>
          <cell r="Q46">
            <v>797</v>
          </cell>
          <cell r="R46">
            <v>797</v>
          </cell>
          <cell r="S46">
            <v>797</v>
          </cell>
          <cell r="T46">
            <v>2859.613194700516</v>
          </cell>
          <cell r="U46">
            <v>2859.613194700516</v>
          </cell>
          <cell r="V46">
            <v>2859.613194700516</v>
          </cell>
          <cell r="W46">
            <v>2859.613194700516</v>
          </cell>
          <cell r="X46">
            <v>2859.613194700516</v>
          </cell>
          <cell r="Y46">
            <v>2859.613194700516</v>
          </cell>
          <cell r="Z46">
            <v>2859.613194700516</v>
          </cell>
        </row>
        <row r="47">
          <cell r="F47">
            <v>0.86150000000000004</v>
          </cell>
          <cell r="G47">
            <v>0.86150000000000004</v>
          </cell>
          <cell r="H47">
            <v>0.86150000000000004</v>
          </cell>
          <cell r="I47">
            <v>0.69369999999999998</v>
          </cell>
          <cell r="J47">
            <v>0.69510000000000005</v>
          </cell>
          <cell r="K47">
            <v>0.66759999999999997</v>
          </cell>
          <cell r="L47">
            <v>0.64810000000000001</v>
          </cell>
          <cell r="M47">
            <v>0.66190000000000004</v>
          </cell>
          <cell r="N47">
            <v>0.66190000000000004</v>
          </cell>
          <cell r="O47">
            <v>0.66190000000000004</v>
          </cell>
          <cell r="Q47">
            <v>658</v>
          </cell>
          <cell r="R47">
            <v>658</v>
          </cell>
          <cell r="S47">
            <v>658</v>
          </cell>
          <cell r="T47">
            <v>1269.2574876636256</v>
          </cell>
          <cell r="U47">
            <v>1269.2574876636256</v>
          </cell>
          <cell r="V47">
            <v>1269.2574876636256</v>
          </cell>
          <cell r="W47">
            <v>1269.2574876636256</v>
          </cell>
          <cell r="X47">
            <v>1269.2574876636256</v>
          </cell>
          <cell r="Y47">
            <v>1269.2574876636256</v>
          </cell>
          <cell r="Z47">
            <v>1269.2574876636256</v>
          </cell>
        </row>
        <row r="48">
          <cell r="F48">
            <v>0.66920000000000002</v>
          </cell>
          <cell r="G48">
            <v>0.66920000000000002</v>
          </cell>
          <cell r="H48">
            <v>0.66920000000000002</v>
          </cell>
          <cell r="I48">
            <v>0.61909999999999998</v>
          </cell>
          <cell r="J48">
            <v>0.62029999999999996</v>
          </cell>
          <cell r="K48">
            <v>0.58120000000000005</v>
          </cell>
          <cell r="L48">
            <v>0.55359999999999998</v>
          </cell>
          <cell r="M48">
            <v>0.57299999999999995</v>
          </cell>
          <cell r="N48">
            <v>0.57299999999999995</v>
          </cell>
          <cell r="O48">
            <v>0.57299999999999995</v>
          </cell>
          <cell r="Q48">
            <v>252</v>
          </cell>
          <cell r="R48">
            <v>252</v>
          </cell>
          <cell r="S48">
            <v>252</v>
          </cell>
          <cell r="T48">
            <v>654.29242871876249</v>
          </cell>
          <cell r="U48">
            <v>654.29242871876249</v>
          </cell>
          <cell r="V48">
            <v>654.29242871876249</v>
          </cell>
          <cell r="W48">
            <v>654.29242871876249</v>
          </cell>
          <cell r="X48">
            <v>654.29242871876249</v>
          </cell>
          <cell r="Y48">
            <v>654.29242871876249</v>
          </cell>
          <cell r="Z48">
            <v>654.29242871876249</v>
          </cell>
        </row>
        <row r="49">
          <cell r="F49">
            <v>1.8396999999999999</v>
          </cell>
          <cell r="G49">
            <v>1.8396999999999999</v>
          </cell>
          <cell r="H49">
            <v>1.8396999999999999</v>
          </cell>
          <cell r="I49">
            <v>2.3479999999999999</v>
          </cell>
          <cell r="J49">
            <v>2.3468</v>
          </cell>
          <cell r="K49">
            <v>2.3233999999999999</v>
          </cell>
          <cell r="L49">
            <v>2.3069999999999999</v>
          </cell>
          <cell r="M49">
            <v>2.3184999999999998</v>
          </cell>
          <cell r="N49">
            <v>2.3184999999999998</v>
          </cell>
          <cell r="O49">
            <v>2.3184999999999998</v>
          </cell>
          <cell r="Q49">
            <v>2364</v>
          </cell>
          <cell r="R49">
            <v>2364</v>
          </cell>
          <cell r="S49">
            <v>2364</v>
          </cell>
          <cell r="T49">
            <v>4693.3365234113444</v>
          </cell>
          <cell r="U49">
            <v>4693.3365234113444</v>
          </cell>
          <cell r="V49">
            <v>4693.3365234113444</v>
          </cell>
          <cell r="W49">
            <v>4693.3365234113444</v>
          </cell>
          <cell r="X49">
            <v>4693.3365234113444</v>
          </cell>
          <cell r="Y49">
            <v>4693.3365234113444</v>
          </cell>
          <cell r="Z49">
            <v>4693.3365234113444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OH Plan"/>
      <sheetName val="Talon Plan"/>
      <sheetName val="Motion Avails"/>
      <sheetName val="Paper Format SOV"/>
      <sheetName val="2015 IC Dates"/>
      <sheetName val="ProductMatrix"/>
      <sheetName val="DigitalMatrix"/>
      <sheetName val="Production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Amscreen</v>
          </cell>
          <cell r="AF3" t="str">
            <v>Ink 101</v>
          </cell>
        </row>
        <row r="4">
          <cell r="A4" t="str">
            <v>BlowUpMedia</v>
          </cell>
          <cell r="AF4" t="str">
            <v>Media Owner</v>
          </cell>
        </row>
        <row r="5">
          <cell r="A5" t="str">
            <v>Boomerang</v>
          </cell>
          <cell r="AF5" t="str">
            <v xml:space="preserve">Grand Visual </v>
          </cell>
        </row>
        <row r="6">
          <cell r="A6" t="str">
            <v>CanaryWharfMedia</v>
          </cell>
          <cell r="AF6" t="str">
            <v>N/A</v>
          </cell>
        </row>
        <row r="7">
          <cell r="A7" t="str">
            <v>CityOutdoor</v>
          </cell>
        </row>
        <row r="8">
          <cell r="A8" t="str">
            <v>ClearChannel</v>
          </cell>
        </row>
        <row r="9">
          <cell r="A9" t="str">
            <v>Cscreens</v>
          </cell>
        </row>
        <row r="10">
          <cell r="A10" t="str">
            <v>ECNlive</v>
          </cell>
        </row>
        <row r="11">
          <cell r="A11" t="str">
            <v>ElonexOutdoor</v>
          </cell>
        </row>
        <row r="12">
          <cell r="A12" t="str">
            <v>Exterion</v>
          </cell>
        </row>
        <row r="13">
          <cell r="A13" t="str">
            <v>Forrest</v>
          </cell>
        </row>
        <row r="14">
          <cell r="A14" t="str">
            <v>JCD</v>
          </cell>
        </row>
        <row r="15">
          <cell r="A15" t="str">
            <v>KongMedia</v>
          </cell>
        </row>
        <row r="16">
          <cell r="A16" t="str">
            <v>LimitedSpace</v>
          </cell>
        </row>
        <row r="17">
          <cell r="A17" t="str">
            <v>MaxxMedia</v>
          </cell>
        </row>
        <row r="18">
          <cell r="A18" t="str">
            <v>MediaCo</v>
          </cell>
        </row>
        <row r="19">
          <cell r="A19" t="str">
            <v>Ocean</v>
          </cell>
        </row>
        <row r="20">
          <cell r="A20" t="str">
            <v>OutdoorPlus</v>
          </cell>
        </row>
        <row r="21">
          <cell r="A21" t="str">
            <v>Popcorn</v>
          </cell>
        </row>
        <row r="22">
          <cell r="A22" t="str">
            <v>Primesight</v>
          </cell>
        </row>
        <row r="23">
          <cell r="A23" t="str">
            <v>RedbusMedia</v>
          </cell>
        </row>
        <row r="24">
          <cell r="A24" t="str">
            <v>SignatureOutdoor</v>
          </cell>
        </row>
        <row r="25">
          <cell r="A25" t="str">
            <v>SportsRev</v>
          </cell>
        </row>
        <row r="26">
          <cell r="A26" t="str">
            <v>Storm</v>
          </cell>
        </row>
        <row r="27">
          <cell r="A27" t="str">
            <v>Subtv</v>
          </cell>
        </row>
        <row r="28">
          <cell r="A28" t="str">
            <v>TrendyVend</v>
          </cell>
        </row>
        <row r="29">
          <cell r="A29" t="str">
            <v>VerifoneMedia</v>
          </cell>
        </row>
        <row r="30">
          <cell r="A30" t="str">
            <v>ZoomMedia</v>
          </cell>
        </row>
      </sheetData>
      <sheetData sheetId="6" refreshError="1">
        <row r="2">
          <cell r="A2" t="str">
            <v>Site Description</v>
          </cell>
          <cell r="B2" t="str">
            <v>Media Owners</v>
          </cell>
          <cell r="C2" t="str">
            <v>Environment</v>
          </cell>
          <cell r="D2" t="str">
            <v>Region</v>
          </cell>
          <cell r="E2" t="str">
            <v>Format Type</v>
          </cell>
          <cell r="F2" t="str">
            <v>No of Frames</v>
          </cell>
          <cell r="G2" t="str">
            <v>Creative (Land or Port)</v>
          </cell>
          <cell r="H2" t="str">
            <v>Screen Size (m)</v>
          </cell>
          <cell r="I2" t="str">
            <v>Screen Resolution</v>
          </cell>
          <cell r="J2" t="str">
            <v>Audio</v>
          </cell>
          <cell r="K2" t="str">
            <v>Motion</v>
          </cell>
          <cell r="L2" t="str">
            <v>Static or Full Motion</v>
          </cell>
          <cell r="M2" t="str">
            <v>Live Feeds</v>
          </cell>
          <cell r="N2" t="str">
            <v>NFC</v>
          </cell>
          <cell r="O2" t="str">
            <v>Definition (High or Standard)</v>
          </cell>
          <cell r="P2" t="str">
            <v>Editorial Content (Secs)</v>
          </cell>
          <cell r="Q2" t="str">
            <v>Spot &amp; Loop Length</v>
          </cell>
          <cell r="R2" t="str">
            <v>Audience Impacts per 2 Weeks</v>
          </cell>
          <cell r="S2" t="str">
            <v>Comments</v>
          </cell>
        </row>
        <row r="3">
          <cell r="A3" t="str">
            <v>19" Screen BP, Shell, Esso, Euro, MFG, MRG,  Welcome Break</v>
          </cell>
          <cell r="B3" t="str">
            <v>Amscreen</v>
          </cell>
          <cell r="C3" t="str">
            <v>Forecourt</v>
          </cell>
          <cell r="D3" t="str">
            <v>National</v>
          </cell>
          <cell r="E3" t="str">
            <v>Digital Screen</v>
          </cell>
          <cell r="F3">
            <v>2437</v>
          </cell>
          <cell r="G3" t="str">
            <v>Landscape</v>
          </cell>
          <cell r="H3" t="str">
            <v>560mm x 485mm</v>
          </cell>
          <cell r="I3" t="str">
            <v>1440 x 900</v>
          </cell>
          <cell r="J3" t="str">
            <v>no</v>
          </cell>
          <cell r="K3" t="str">
            <v>yes</v>
          </cell>
          <cell r="L3" t="str">
            <v>full motion</v>
          </cell>
          <cell r="M3" t="str">
            <v>yes</v>
          </cell>
          <cell r="N3" t="str">
            <v>no</v>
          </cell>
          <cell r="O3" t="str">
            <v>high</v>
          </cell>
          <cell r="P3" t="str">
            <v>N/A</v>
          </cell>
          <cell r="Q3" t="str">
            <v>10 secs" in 110 secs!</v>
          </cell>
          <cell r="R3">
            <v>45747362</v>
          </cell>
        </row>
        <row r="4">
          <cell r="A4" t="str">
            <v>24" Screen Tesco</v>
          </cell>
          <cell r="B4" t="str">
            <v>Amscreen</v>
          </cell>
          <cell r="C4" t="str">
            <v>Tesco</v>
          </cell>
          <cell r="D4" t="str">
            <v>National</v>
          </cell>
          <cell r="E4" t="str">
            <v>Digital Screen</v>
          </cell>
          <cell r="F4">
            <v>506</v>
          </cell>
          <cell r="G4" t="str">
            <v>Portrait</v>
          </cell>
          <cell r="H4" t="str">
            <v>580mm x 610mm</v>
          </cell>
          <cell r="I4" t="str">
            <v>1080 x 1920</v>
          </cell>
          <cell r="J4" t="str">
            <v>no</v>
          </cell>
          <cell r="K4" t="str">
            <v>yes</v>
          </cell>
          <cell r="L4" t="str">
            <v>full motion</v>
          </cell>
          <cell r="M4" t="str">
            <v>yes</v>
          </cell>
          <cell r="N4" t="str">
            <v>no</v>
          </cell>
          <cell r="O4" t="str">
            <v>high</v>
          </cell>
          <cell r="P4" t="str">
            <v>N/A</v>
          </cell>
          <cell r="Q4" t="str">
            <v>10 secs" in 110 secs"</v>
          </cell>
          <cell r="R4">
            <v>7765496.8233333305</v>
          </cell>
        </row>
        <row r="5">
          <cell r="A5" t="str">
            <v>19" Screen Spar, Premier and Londis</v>
          </cell>
          <cell r="B5" t="str">
            <v>Amscreen</v>
          </cell>
          <cell r="C5" t="str">
            <v>Convenience</v>
          </cell>
          <cell r="D5" t="str">
            <v>National</v>
          </cell>
          <cell r="E5" t="str">
            <v>Digital Screen</v>
          </cell>
          <cell r="F5">
            <v>571</v>
          </cell>
          <cell r="G5" t="str">
            <v>Landscape</v>
          </cell>
          <cell r="H5" t="str">
            <v>560mm x 485mm</v>
          </cell>
          <cell r="I5" t="str">
            <v>1440 x 900</v>
          </cell>
          <cell r="J5" t="str">
            <v>no</v>
          </cell>
          <cell r="K5" t="str">
            <v>yes</v>
          </cell>
          <cell r="L5" t="str">
            <v>full motion</v>
          </cell>
          <cell r="M5" t="str">
            <v>yes</v>
          </cell>
          <cell r="N5" t="str">
            <v>no</v>
          </cell>
          <cell r="O5" t="str">
            <v>high</v>
          </cell>
          <cell r="P5" t="str">
            <v>N/A</v>
          </cell>
          <cell r="Q5" t="str">
            <v>10 secs" in 110 secs"</v>
          </cell>
          <cell r="R5">
            <v>8803264</v>
          </cell>
        </row>
        <row r="6">
          <cell r="A6" t="str">
            <v xml:space="preserve">15" &amp; 19" Screen GP, Pharmacy, Hospital, Dental </v>
          </cell>
          <cell r="B6" t="str">
            <v>Amscreen</v>
          </cell>
          <cell r="C6" t="str">
            <v>Healthcare</v>
          </cell>
          <cell r="D6" t="str">
            <v>National</v>
          </cell>
          <cell r="E6" t="str">
            <v>Digital Screen</v>
          </cell>
          <cell r="F6">
            <v>822</v>
          </cell>
          <cell r="G6" t="str">
            <v>Landscape</v>
          </cell>
          <cell r="H6" t="str">
            <v>560mm x 485mm</v>
          </cell>
          <cell r="I6" t="str">
            <v>1440 x 900</v>
          </cell>
          <cell r="J6" t="str">
            <v>no</v>
          </cell>
          <cell r="K6" t="str">
            <v>yes</v>
          </cell>
          <cell r="L6" t="str">
            <v>full motion</v>
          </cell>
          <cell r="M6" t="str">
            <v>yes</v>
          </cell>
          <cell r="N6" t="str">
            <v>no</v>
          </cell>
          <cell r="O6" t="str">
            <v>high</v>
          </cell>
          <cell r="P6" t="str">
            <v>N/A</v>
          </cell>
          <cell r="Q6" t="str">
            <v>20 secs" in 10 minutes</v>
          </cell>
          <cell r="R6">
            <v>2813782</v>
          </cell>
        </row>
        <row r="7">
          <cell r="A7" t="str">
            <v>19" Screen Motorway services</v>
          </cell>
          <cell r="B7" t="str">
            <v>Amscreen</v>
          </cell>
          <cell r="C7" t="str">
            <v xml:space="preserve">WH Smith Moto </v>
          </cell>
          <cell r="D7" t="str">
            <v>National</v>
          </cell>
          <cell r="E7" t="str">
            <v>Digital Screen</v>
          </cell>
          <cell r="F7">
            <v>81</v>
          </cell>
          <cell r="G7" t="str">
            <v>Landscape</v>
          </cell>
          <cell r="H7" t="str">
            <v>560mm x 485mm</v>
          </cell>
          <cell r="I7" t="str">
            <v>1440 x 900</v>
          </cell>
          <cell r="J7" t="str">
            <v>no</v>
          </cell>
          <cell r="K7" t="str">
            <v>yes</v>
          </cell>
          <cell r="L7" t="str">
            <v>full motion</v>
          </cell>
          <cell r="M7" t="str">
            <v>yes</v>
          </cell>
          <cell r="N7" t="str">
            <v>no</v>
          </cell>
          <cell r="O7" t="str">
            <v>high</v>
          </cell>
          <cell r="P7" t="str">
            <v>N/A</v>
          </cell>
          <cell r="Q7" t="str">
            <v>10 secs" in 110 secs"</v>
          </cell>
          <cell r="R7">
            <v>1079505</v>
          </cell>
        </row>
        <row r="8">
          <cell r="A8" t="str">
            <v>Bullring Super Motion</v>
          </cell>
          <cell r="B8" t="str">
            <v>blowUP</v>
          </cell>
          <cell r="C8" t="str">
            <v>Malls</v>
          </cell>
          <cell r="D8" t="str">
            <v>Birmingham</v>
          </cell>
          <cell r="E8" t="str">
            <v>Digital Screen</v>
          </cell>
          <cell r="F8">
            <v>1</v>
          </cell>
          <cell r="G8" t="str">
            <v>Landscape</v>
          </cell>
          <cell r="H8" t="str">
            <v>61sqm</v>
          </cell>
          <cell r="I8" t="str">
            <v>528 by 418</v>
          </cell>
          <cell r="J8" t="str">
            <v>no</v>
          </cell>
          <cell r="K8" t="str">
            <v>yes</v>
          </cell>
          <cell r="L8" t="str">
            <v>full motion</v>
          </cell>
          <cell r="M8" t="str">
            <v>yes</v>
          </cell>
          <cell r="N8" t="str">
            <v>no</v>
          </cell>
          <cell r="O8" t="str">
            <v>high</v>
          </cell>
          <cell r="P8" t="str">
            <v>Instant / 4 by 10 secs</v>
          </cell>
          <cell r="Q8" t="str">
            <v>10" in 40"</v>
          </cell>
          <cell r="R8">
            <v>2000000</v>
          </cell>
        </row>
        <row r="9">
          <cell r="A9" t="str">
            <v>Bullring Bannermation</v>
          </cell>
          <cell r="B9" t="str">
            <v>blowUP</v>
          </cell>
          <cell r="C9" t="str">
            <v>Malls</v>
          </cell>
          <cell r="D9" t="str">
            <v>Birmingham</v>
          </cell>
          <cell r="E9" t="str">
            <v>Digital Screen</v>
          </cell>
          <cell r="F9">
            <v>1</v>
          </cell>
          <cell r="G9" t="str">
            <v>Landscape</v>
          </cell>
          <cell r="H9" t="str">
            <v>61sqm (120sqm with banner surround)</v>
          </cell>
          <cell r="I9" t="str">
            <v>528 by 418</v>
          </cell>
          <cell r="J9" t="str">
            <v>no</v>
          </cell>
          <cell r="K9" t="str">
            <v>yes</v>
          </cell>
          <cell r="L9" t="str">
            <v>full motion</v>
          </cell>
          <cell r="M9" t="str">
            <v>yes</v>
          </cell>
          <cell r="N9" t="str">
            <v>no</v>
          </cell>
          <cell r="O9" t="str">
            <v>high</v>
          </cell>
          <cell r="P9" t="str">
            <v>Instant / Domination</v>
          </cell>
          <cell r="Q9" t="str">
            <v>Domination</v>
          </cell>
          <cell r="R9">
            <v>2000000</v>
          </cell>
        </row>
        <row r="10">
          <cell r="A10" t="str">
            <v>Super Motion</v>
          </cell>
          <cell r="B10" t="str">
            <v>blowUP</v>
          </cell>
          <cell r="C10" t="str">
            <v>Malls</v>
          </cell>
          <cell r="D10" t="str">
            <v>Cardiff</v>
          </cell>
          <cell r="E10" t="str">
            <v>Digital Portraits</v>
          </cell>
          <cell r="F10">
            <v>1</v>
          </cell>
          <cell r="G10" t="str">
            <v>Landscape</v>
          </cell>
          <cell r="H10" t="str">
            <v>60sqm</v>
          </cell>
          <cell r="I10" t="str">
            <v>684 x 828</v>
          </cell>
          <cell r="J10" t="str">
            <v>no</v>
          </cell>
          <cell r="K10" t="str">
            <v>yes</v>
          </cell>
          <cell r="L10" t="str">
            <v>full motion</v>
          </cell>
          <cell r="M10" t="str">
            <v>yes</v>
          </cell>
          <cell r="N10" t="str">
            <v>no</v>
          </cell>
          <cell r="O10" t="str">
            <v>high</v>
          </cell>
          <cell r="P10" t="str">
            <v>10 secs full motion</v>
          </cell>
          <cell r="Q10" t="str">
            <v>10" in 60"</v>
          </cell>
          <cell r="R10">
            <v>98857</v>
          </cell>
        </row>
        <row r="11">
          <cell r="A11" t="str">
            <v>Health Club D6s</v>
          </cell>
          <cell r="B11" t="str">
            <v>Boomerang</v>
          </cell>
          <cell r="C11" t="str">
            <v xml:space="preserve">Gyms </v>
          </cell>
          <cell r="D11" t="str">
            <v>National</v>
          </cell>
          <cell r="E11" t="str">
            <v>D6</v>
          </cell>
          <cell r="F11">
            <v>120</v>
          </cell>
          <cell r="G11" t="str">
            <v>Portrait</v>
          </cell>
          <cell r="H11" t="str">
            <v>50"</v>
          </cell>
          <cell r="I11" t="str">
            <v>1080p HD</v>
          </cell>
          <cell r="J11" t="str">
            <v>no</v>
          </cell>
          <cell r="K11" t="str">
            <v>yes</v>
          </cell>
          <cell r="L11" t="str">
            <v>full motion</v>
          </cell>
          <cell r="M11" t="str">
            <v>no</v>
          </cell>
          <cell r="N11" t="str">
            <v>no</v>
          </cell>
          <cell r="O11" t="str">
            <v>high</v>
          </cell>
          <cell r="P11">
            <v>10</v>
          </cell>
          <cell r="Q11" t="str">
            <v>10" in 60"</v>
          </cell>
          <cell r="R11" t="str">
            <v>1,500,000 footfall</v>
          </cell>
        </row>
        <row r="12">
          <cell r="A12" t="str">
            <v>Shopping Mall D6s</v>
          </cell>
          <cell r="B12" t="str">
            <v>Boomerang</v>
          </cell>
          <cell r="C12" t="str">
            <v>Malls</v>
          </cell>
          <cell r="D12" t="str">
            <v>National</v>
          </cell>
          <cell r="E12" t="str">
            <v>D6</v>
          </cell>
          <cell r="F12">
            <v>68</v>
          </cell>
          <cell r="G12" t="str">
            <v>Portrait</v>
          </cell>
          <cell r="H12" t="str">
            <v>55"</v>
          </cell>
          <cell r="I12" t="str">
            <v>1080p HD</v>
          </cell>
          <cell r="J12" t="str">
            <v>no</v>
          </cell>
          <cell r="K12" t="str">
            <v>yes</v>
          </cell>
          <cell r="L12" t="str">
            <v>full motion</v>
          </cell>
          <cell r="M12" t="str">
            <v>no</v>
          </cell>
          <cell r="N12" t="str">
            <v>no</v>
          </cell>
          <cell r="O12" t="str">
            <v>high</v>
          </cell>
          <cell r="P12">
            <v>10</v>
          </cell>
          <cell r="Q12" t="str">
            <v>10" in 60"</v>
          </cell>
          <cell r="R12" t="str">
            <v>4.2m footfall per fortnight</v>
          </cell>
        </row>
        <row r="13">
          <cell r="A13" t="str">
            <v>Goals Football TV Screens</v>
          </cell>
          <cell r="B13" t="str">
            <v>Boomerang</v>
          </cell>
          <cell r="C13" t="str">
            <v>Goals Football Centres</v>
          </cell>
          <cell r="D13" t="str">
            <v>National</v>
          </cell>
          <cell r="E13" t="str">
            <v>Digital Screen</v>
          </cell>
          <cell r="F13">
            <v>84</v>
          </cell>
          <cell r="G13" t="str">
            <v>Landscape</v>
          </cell>
          <cell r="H13" t="str">
            <v>42"</v>
          </cell>
          <cell r="I13">
            <v>720</v>
          </cell>
          <cell r="J13" t="str">
            <v>no</v>
          </cell>
          <cell r="K13" t="str">
            <v>yes</v>
          </cell>
          <cell r="L13" t="str">
            <v>full motion</v>
          </cell>
          <cell r="M13" t="str">
            <v>no</v>
          </cell>
          <cell r="N13" t="str">
            <v>no</v>
          </cell>
          <cell r="O13" t="str">
            <v xml:space="preserve">standard </v>
          </cell>
          <cell r="P13" t="str">
            <v>30" ads run 4 times an hour; Monday-Sunday, 10:00-22:00 - editorial on rest</v>
          </cell>
          <cell r="Q13" t="str">
            <v>30" in 15 minutes"</v>
          </cell>
          <cell r="R13" t="str">
            <v>260k adult players &amp; 45k under 16's per 2 weeks</v>
          </cell>
        </row>
        <row r="14">
          <cell r="A14" t="str">
            <v xml:space="preserve">Shopping Mall Iconic Screens </v>
          </cell>
          <cell r="B14" t="str">
            <v>Boomerang</v>
          </cell>
          <cell r="C14" t="str">
            <v>Malls</v>
          </cell>
          <cell r="D14" t="str">
            <v>National</v>
          </cell>
          <cell r="E14" t="str">
            <v>D6</v>
          </cell>
          <cell r="F14">
            <v>26</v>
          </cell>
          <cell r="G14" t="str">
            <v>Landscape</v>
          </cell>
          <cell r="H14" t="str">
            <v xml:space="preserve">various 103" to 32 Square Metre </v>
          </cell>
          <cell r="I14" t="str">
            <v>1080p HD</v>
          </cell>
          <cell r="J14" t="str">
            <v>no</v>
          </cell>
          <cell r="K14" t="str">
            <v>yes</v>
          </cell>
          <cell r="L14" t="str">
            <v>full motion</v>
          </cell>
          <cell r="M14" t="str">
            <v>yes</v>
          </cell>
          <cell r="N14" t="str">
            <v>no</v>
          </cell>
          <cell r="O14" t="str">
            <v>high</v>
          </cell>
          <cell r="P14">
            <v>10</v>
          </cell>
          <cell r="Q14" t="str">
            <v>10" in 60"</v>
          </cell>
          <cell r="R14" t="str">
            <v>13.6m footfall per fortnight</v>
          </cell>
        </row>
        <row r="15">
          <cell r="A15" t="str">
            <v xml:space="preserve">Shopping Mall Walkway Screens </v>
          </cell>
          <cell r="B15" t="str">
            <v>Boomerang</v>
          </cell>
          <cell r="C15" t="str">
            <v>Malls</v>
          </cell>
          <cell r="D15" t="str">
            <v>National</v>
          </cell>
          <cell r="E15" t="str">
            <v>Digital Screen</v>
          </cell>
          <cell r="F15">
            <v>419</v>
          </cell>
          <cell r="G15" t="str">
            <v>Landscape</v>
          </cell>
          <cell r="H15" t="str">
            <v>55"</v>
          </cell>
          <cell r="I15" t="str">
            <v>1080p HD</v>
          </cell>
          <cell r="J15" t="str">
            <v>no</v>
          </cell>
          <cell r="K15" t="str">
            <v>yes</v>
          </cell>
          <cell r="L15" t="str">
            <v>full motion</v>
          </cell>
          <cell r="M15" t="str">
            <v>no</v>
          </cell>
          <cell r="N15" t="str">
            <v>no</v>
          </cell>
          <cell r="O15" t="str">
            <v>high</v>
          </cell>
          <cell r="P15">
            <v>10</v>
          </cell>
          <cell r="Q15" t="str">
            <v>10" in 60"</v>
          </cell>
          <cell r="R15" t="str">
            <v>12.3m footfall per fortnight</v>
          </cell>
        </row>
        <row r="16">
          <cell r="A16" t="str">
            <v>Canary Wharf Mall D6s</v>
          </cell>
          <cell r="B16" t="str">
            <v>Canary Wharf Media</v>
          </cell>
          <cell r="C16" t="str">
            <v>Retail</v>
          </cell>
          <cell r="D16" t="str">
            <v>London</v>
          </cell>
          <cell r="E16" t="str">
            <v>D6</v>
          </cell>
          <cell r="F16">
            <v>40</v>
          </cell>
          <cell r="G16" t="str">
            <v>Portrait</v>
          </cell>
          <cell r="H16" t="str">
            <v>46"</v>
          </cell>
          <cell r="I16" t="str">
            <v>1920 x 1080</v>
          </cell>
          <cell r="J16" t="str">
            <v>no</v>
          </cell>
          <cell r="K16" t="str">
            <v>yes</v>
          </cell>
          <cell r="L16" t="str">
            <v>full motion</v>
          </cell>
          <cell r="M16" t="str">
            <v>yes</v>
          </cell>
          <cell r="N16" t="str">
            <v>yes</v>
          </cell>
          <cell r="O16" t="str">
            <v>high</v>
          </cell>
          <cell r="P16" t="str">
            <v>no</v>
          </cell>
          <cell r="Q16" t="str">
            <v>10" in 60"</v>
          </cell>
          <cell r="R16" t="str">
            <v>2,400,000 Footfall</v>
          </cell>
          <cell r="S16" t="str">
            <v>All Head On</v>
          </cell>
        </row>
        <row r="17">
          <cell r="A17" t="str">
            <v>The Northern Quarter Tower (miller street)</v>
          </cell>
          <cell r="B17" t="str">
            <v>City Outdoor</v>
          </cell>
          <cell r="C17" t="str">
            <v>Roadside</v>
          </cell>
          <cell r="D17" t="str">
            <v>Manchester</v>
          </cell>
          <cell r="E17" t="str">
            <v>Digital Portraits</v>
          </cell>
          <cell r="F17">
            <v>1</v>
          </cell>
          <cell r="G17" t="str">
            <v>Portrait</v>
          </cell>
          <cell r="H17" t="str">
            <v>3.84m x 5.76m.</v>
          </cell>
          <cell r="I17" t="str">
            <v>394 x 586</v>
          </cell>
          <cell r="J17" t="str">
            <v>no</v>
          </cell>
          <cell r="K17" t="str">
            <v>yes</v>
          </cell>
          <cell r="L17" t="str">
            <v>full motion</v>
          </cell>
          <cell r="M17" t="str">
            <v>yes</v>
          </cell>
          <cell r="N17" t="str">
            <v>no</v>
          </cell>
          <cell r="O17" t="str">
            <v>high</v>
          </cell>
          <cell r="P17" t="str">
            <v>no</v>
          </cell>
          <cell r="Q17" t="str">
            <v>10" in 40"</v>
          </cell>
          <cell r="R17">
            <v>708800</v>
          </cell>
        </row>
        <row r="18">
          <cell r="A18" t="str">
            <v>The Deansgate Digital Tower opp Hilton Hotel</v>
          </cell>
          <cell r="B18" t="str">
            <v>City Outdoor</v>
          </cell>
          <cell r="C18" t="str">
            <v>Roadside</v>
          </cell>
          <cell r="D18" t="str">
            <v>Manchester</v>
          </cell>
          <cell r="E18" t="str">
            <v>Digital Portraits</v>
          </cell>
          <cell r="F18">
            <v>1</v>
          </cell>
          <cell r="G18" t="str">
            <v>Portrait</v>
          </cell>
          <cell r="H18" t="str">
            <v>3.84m x 5.76m.</v>
          </cell>
          <cell r="I18" t="str">
            <v>394 x 586</v>
          </cell>
          <cell r="J18" t="str">
            <v>no</v>
          </cell>
          <cell r="K18" t="str">
            <v>yes</v>
          </cell>
          <cell r="L18" t="str">
            <v>full motion</v>
          </cell>
          <cell r="M18" t="str">
            <v>yes</v>
          </cell>
          <cell r="N18" t="str">
            <v>no</v>
          </cell>
          <cell r="O18" t="str">
            <v>high</v>
          </cell>
          <cell r="P18" t="str">
            <v>no</v>
          </cell>
          <cell r="Q18" t="str">
            <v>10" in 40!</v>
          </cell>
          <cell r="R18">
            <v>486000</v>
          </cell>
        </row>
        <row r="19">
          <cell r="A19" t="str">
            <v>Mall D6s</v>
          </cell>
          <cell r="B19" t="str">
            <v>Clear Channel</v>
          </cell>
          <cell r="C19" t="str">
            <v>Malls</v>
          </cell>
          <cell r="D19" t="str">
            <v>National</v>
          </cell>
          <cell r="E19" t="str">
            <v>D6</v>
          </cell>
          <cell r="F19">
            <v>378</v>
          </cell>
          <cell r="G19" t="str">
            <v>Portrait</v>
          </cell>
          <cell r="H19" t="str">
            <v>820 x 1440mm</v>
          </cell>
          <cell r="I19" t="str">
            <v>1080 x 1920</v>
          </cell>
          <cell r="J19" t="str">
            <v>no</v>
          </cell>
          <cell r="K19" t="str">
            <v>yes</v>
          </cell>
          <cell r="L19" t="str">
            <v>full motion</v>
          </cell>
          <cell r="M19" t="str">
            <v>yes</v>
          </cell>
          <cell r="N19" t="str">
            <v>Yes</v>
          </cell>
          <cell r="O19" t="str">
            <v>high</v>
          </cell>
          <cell r="P19">
            <v>10</v>
          </cell>
          <cell r="Q19" t="str">
            <v>10" in 60"</v>
          </cell>
          <cell r="R19" t="str">
            <v>n/a</v>
          </cell>
          <cell r="S19" t="str">
            <v>Ownership is subject to mall approval</v>
          </cell>
        </row>
        <row r="20">
          <cell r="A20" t="str">
            <v>Trafford Screen</v>
          </cell>
          <cell r="B20" t="str">
            <v>Clear Channel</v>
          </cell>
          <cell r="C20" t="str">
            <v>Malls</v>
          </cell>
          <cell r="D20" t="str">
            <v>Manchester</v>
          </cell>
          <cell r="E20" t="str">
            <v>Digital Screen</v>
          </cell>
          <cell r="F20">
            <v>1</v>
          </cell>
          <cell r="G20" t="str">
            <v>Landscape</v>
          </cell>
          <cell r="H20" t="str">
            <v>6000 x 4500 mm</v>
          </cell>
          <cell r="I20" t="str">
            <v>720 x 576</v>
          </cell>
          <cell r="J20" t="str">
            <v>yes</v>
          </cell>
          <cell r="K20" t="str">
            <v>yes</v>
          </cell>
          <cell r="L20" t="str">
            <v>full motion</v>
          </cell>
          <cell r="M20" t="str">
            <v>no</v>
          </cell>
          <cell r="N20" t="str">
            <v>no</v>
          </cell>
          <cell r="O20" t="str">
            <v xml:space="preserve">standard </v>
          </cell>
          <cell r="P20">
            <v>30</v>
          </cell>
          <cell r="Q20" t="str">
            <v>30" in 600"</v>
          </cell>
          <cell r="R20">
            <v>1200000</v>
          </cell>
          <cell r="S20" t="str">
            <v>Cost on Application.   Domination subject to approval from Trafford Centre</v>
          </cell>
        </row>
        <row r="21">
          <cell r="A21" t="str">
            <v>Socialite Screens</v>
          </cell>
          <cell r="B21" t="str">
            <v>Clear Channel</v>
          </cell>
          <cell r="C21" t="str">
            <v>Bars</v>
          </cell>
          <cell r="D21" t="str">
            <v>National</v>
          </cell>
          <cell r="E21" t="str">
            <v>Socialite</v>
          </cell>
          <cell r="F21">
            <v>443</v>
          </cell>
          <cell r="G21" t="str">
            <v>Portrait</v>
          </cell>
          <cell r="H21" t="str">
            <v>500 x 890 mm</v>
          </cell>
          <cell r="I21" t="str">
            <v>768 x 1366</v>
          </cell>
          <cell r="J21" t="str">
            <v>no</v>
          </cell>
          <cell r="K21" t="str">
            <v>yes</v>
          </cell>
          <cell r="L21" t="str">
            <v>full motion</v>
          </cell>
          <cell r="M21" t="str">
            <v>yes</v>
          </cell>
          <cell r="N21" t="str">
            <v>yes</v>
          </cell>
          <cell r="O21" t="str">
            <v>high</v>
          </cell>
          <cell r="P21">
            <v>10</v>
          </cell>
          <cell r="Q21" t="str">
            <v>10" in 60"</v>
          </cell>
          <cell r="R21" t="str">
            <v>n/a</v>
          </cell>
          <cell r="S21" t="str">
            <v>Ownership is 5 out of 6 slots</v>
          </cell>
        </row>
        <row r="22">
          <cell r="A22" t="str">
            <v>Edinburgh LD6s</v>
          </cell>
          <cell r="B22" t="str">
            <v>Clear Channel</v>
          </cell>
          <cell r="C22" t="str">
            <v>Roadside</v>
          </cell>
          <cell r="D22" t="str">
            <v>Central Scotland</v>
          </cell>
          <cell r="E22" t="str">
            <v>D6</v>
          </cell>
          <cell r="F22">
            <v>3</v>
          </cell>
          <cell r="G22" t="str">
            <v>Portrait</v>
          </cell>
          <cell r="H22" t="str">
            <v>900 x 600</v>
          </cell>
          <cell r="I22" t="str">
            <v>1080 x 1920</v>
          </cell>
          <cell r="J22" t="str">
            <v>no</v>
          </cell>
          <cell r="K22" t="str">
            <v>subtle</v>
          </cell>
          <cell r="L22" t="str">
            <v>subtle</v>
          </cell>
          <cell r="M22" t="str">
            <v>yes</v>
          </cell>
          <cell r="N22" t="str">
            <v>yes</v>
          </cell>
          <cell r="O22" t="str">
            <v>high</v>
          </cell>
          <cell r="P22">
            <v>10</v>
          </cell>
          <cell r="Q22" t="str">
            <v>10" in 60"</v>
          </cell>
          <cell r="R22" t="str">
            <v>n/a</v>
          </cell>
          <cell r="S22" t="str">
            <v>Ownership is 5 out of 6 slots</v>
          </cell>
        </row>
        <row r="23">
          <cell r="A23" t="str">
            <v>London LD6s</v>
          </cell>
          <cell r="B23" t="str">
            <v>Clear Channel</v>
          </cell>
          <cell r="C23" t="str">
            <v>Roadside</v>
          </cell>
          <cell r="D23" t="str">
            <v>London</v>
          </cell>
          <cell r="E23" t="str">
            <v>D6</v>
          </cell>
          <cell r="F23">
            <v>100</v>
          </cell>
          <cell r="G23" t="str">
            <v>Portrait</v>
          </cell>
          <cell r="H23" t="str">
            <v>900 x 600</v>
          </cell>
          <cell r="I23" t="str">
            <v>1080 x 1920</v>
          </cell>
          <cell r="J23" t="str">
            <v>no</v>
          </cell>
          <cell r="K23" t="str">
            <v>subtle</v>
          </cell>
          <cell r="L23" t="str">
            <v>subtle</v>
          </cell>
          <cell r="M23" t="str">
            <v>yes</v>
          </cell>
          <cell r="N23" t="str">
            <v>yes</v>
          </cell>
          <cell r="O23" t="str">
            <v>high</v>
          </cell>
          <cell r="P23">
            <v>10</v>
          </cell>
          <cell r="Q23" t="str">
            <v>10" in 60"</v>
          </cell>
          <cell r="R23">
            <v>18400000</v>
          </cell>
        </row>
        <row r="24">
          <cell r="A24" t="str">
            <v>London LD6s Q4 Only Costs</v>
          </cell>
          <cell r="B24" t="str">
            <v>Clear Channel</v>
          </cell>
          <cell r="C24" t="str">
            <v>Roadside</v>
          </cell>
          <cell r="D24" t="str">
            <v>London</v>
          </cell>
          <cell r="E24" t="str">
            <v>D6</v>
          </cell>
          <cell r="F24">
            <v>100</v>
          </cell>
          <cell r="G24" t="str">
            <v>Portrait</v>
          </cell>
          <cell r="H24" t="str">
            <v>900 x 600</v>
          </cell>
          <cell r="I24" t="str">
            <v>1080 x 1920</v>
          </cell>
          <cell r="J24" t="str">
            <v>no</v>
          </cell>
          <cell r="K24" t="str">
            <v>subtle</v>
          </cell>
          <cell r="L24" t="str">
            <v>subtle</v>
          </cell>
          <cell r="M24" t="str">
            <v>yes</v>
          </cell>
          <cell r="N24" t="str">
            <v>yes</v>
          </cell>
          <cell r="O24" t="str">
            <v>high</v>
          </cell>
          <cell r="P24">
            <v>10</v>
          </cell>
          <cell r="Q24" t="str">
            <v>10" in 60"</v>
          </cell>
          <cell r="R24">
            <v>18400000</v>
          </cell>
          <cell r="S24" t="str">
            <v>Q4 Only Costs</v>
          </cell>
        </row>
        <row r="25">
          <cell r="A25" t="str">
            <v>London LED 48 Sheets</v>
          </cell>
          <cell r="B25" t="str">
            <v>Clear Channel</v>
          </cell>
          <cell r="C25" t="str">
            <v>Roadside</v>
          </cell>
          <cell r="D25" t="str">
            <v>London</v>
          </cell>
          <cell r="E25" t="str">
            <v>Digital 48 sheets</v>
          </cell>
          <cell r="F25">
            <v>6</v>
          </cell>
          <cell r="G25" t="str">
            <v>Landscape</v>
          </cell>
          <cell r="H25" t="str">
            <v>6m x 3m</v>
          </cell>
          <cell r="I25" t="str">
            <v>616 x 330</v>
          </cell>
          <cell r="J25" t="str">
            <v>no</v>
          </cell>
          <cell r="K25" t="str">
            <v>no</v>
          </cell>
          <cell r="L25" t="str">
            <v>static</v>
          </cell>
          <cell r="M25" t="str">
            <v>no</v>
          </cell>
          <cell r="N25" t="str">
            <v>no</v>
          </cell>
          <cell r="O25" t="str">
            <v xml:space="preserve">standard </v>
          </cell>
          <cell r="P25">
            <v>10</v>
          </cell>
          <cell r="Q25" t="str">
            <v>10" in 60"</v>
          </cell>
          <cell r="R25">
            <v>1220000</v>
          </cell>
        </row>
        <row r="26">
          <cell r="A26" t="str">
            <v>Birmingham M6 Northbound</v>
          </cell>
          <cell r="B26" t="str">
            <v>Clear Channel</v>
          </cell>
          <cell r="C26" t="str">
            <v>Roadside</v>
          </cell>
          <cell r="D26" t="str">
            <v>Midlands</v>
          </cell>
          <cell r="E26" t="str">
            <v>Digital Portraits</v>
          </cell>
          <cell r="F26">
            <v>1</v>
          </cell>
          <cell r="G26" t="str">
            <v>Portrait</v>
          </cell>
          <cell r="H26" t="str">
            <v>7500 x 5000</v>
          </cell>
          <cell r="I26" t="str">
            <v>360 x 480</v>
          </cell>
          <cell r="J26" t="str">
            <v>no</v>
          </cell>
          <cell r="K26" t="str">
            <v>no</v>
          </cell>
          <cell r="L26" t="str">
            <v>static</v>
          </cell>
          <cell r="M26" t="str">
            <v>no</v>
          </cell>
          <cell r="N26" t="str">
            <v>no</v>
          </cell>
          <cell r="O26" t="str">
            <v xml:space="preserve">standard </v>
          </cell>
          <cell r="P26">
            <v>10</v>
          </cell>
          <cell r="Q26" t="str">
            <v>10" in 60"</v>
          </cell>
          <cell r="R26">
            <v>1850000</v>
          </cell>
        </row>
        <row r="27">
          <cell r="A27" t="str">
            <v>Birmingham M6 Southbound</v>
          </cell>
          <cell r="B27" t="str">
            <v>Clear Channel</v>
          </cell>
          <cell r="C27" t="str">
            <v>Roadside</v>
          </cell>
          <cell r="D27" t="str">
            <v>Midlands</v>
          </cell>
          <cell r="E27" t="str">
            <v>Digital Portraits</v>
          </cell>
          <cell r="F27">
            <v>1</v>
          </cell>
          <cell r="G27" t="str">
            <v>Portrait</v>
          </cell>
          <cell r="H27" t="str">
            <v>7500 x 5000</v>
          </cell>
          <cell r="I27" t="str">
            <v>360 x 480</v>
          </cell>
          <cell r="J27" t="str">
            <v>no</v>
          </cell>
          <cell r="K27" t="str">
            <v>no</v>
          </cell>
          <cell r="L27" t="str">
            <v>static</v>
          </cell>
          <cell r="M27" t="str">
            <v>no</v>
          </cell>
          <cell r="N27" t="str">
            <v>no</v>
          </cell>
          <cell r="O27" t="str">
            <v xml:space="preserve">standard </v>
          </cell>
          <cell r="P27">
            <v>10</v>
          </cell>
          <cell r="Q27" t="str">
            <v>10" in 60"</v>
          </cell>
          <cell r="R27">
            <v>1850000</v>
          </cell>
        </row>
        <row r="28">
          <cell r="A28" t="str">
            <v>Tier 2 shopping malls, national</v>
          </cell>
          <cell r="B28" t="str">
            <v>Cscreens</v>
          </cell>
          <cell r="C28" t="str">
            <v>Shopping Malls</v>
          </cell>
          <cell r="D28" t="str">
            <v>National (Southern bias)</v>
          </cell>
          <cell r="E28" t="str">
            <v>Digital Screen</v>
          </cell>
          <cell r="F28">
            <v>25</v>
          </cell>
          <cell r="G28" t="str">
            <v>Landscape</v>
          </cell>
          <cell r="H28" t="str">
            <v>27"-32"</v>
          </cell>
          <cell r="J28" t="str">
            <v>yes</v>
          </cell>
          <cell r="K28" t="str">
            <v>yes</v>
          </cell>
          <cell r="L28" t="str">
            <v>Full Motion</v>
          </cell>
          <cell r="M28" t="str">
            <v>not yet Oct onwards</v>
          </cell>
          <cell r="N28" t="str">
            <v>yes</v>
          </cell>
          <cell r="O28" t="str">
            <v>HD</v>
          </cell>
          <cell r="P28" t="str">
            <v>Non as yet, happy to take branded content</v>
          </cell>
          <cell r="Q28" t="str">
            <v>10"/20"/30"/40"/60" in 120"</v>
          </cell>
          <cell r="R28">
            <v>7500000</v>
          </cell>
          <cell r="S28" t="str">
            <v>Can also be vinyl wrapped.</v>
          </cell>
        </row>
        <row r="29">
          <cell r="A29" t="str">
            <v>Leisure Centre</v>
          </cell>
          <cell r="B29" t="str">
            <v>Cscreens</v>
          </cell>
          <cell r="C29" t="str">
            <v>Leisure Centre</v>
          </cell>
          <cell r="D29" t="str">
            <v xml:space="preserve">Bournemouth </v>
          </cell>
          <cell r="E29" t="str">
            <v>Digital Screen</v>
          </cell>
          <cell r="F29">
            <v>1</v>
          </cell>
          <cell r="G29" t="str">
            <v>Landscape</v>
          </cell>
          <cell r="H29" t="str">
            <v>27"</v>
          </cell>
          <cell r="J29" t="str">
            <v>yes</v>
          </cell>
          <cell r="K29" t="str">
            <v>yes</v>
          </cell>
          <cell r="L29" t="str">
            <v>Full Motion</v>
          </cell>
          <cell r="M29" t="str">
            <v>not yet Oct onwards</v>
          </cell>
          <cell r="N29" t="str">
            <v>yes</v>
          </cell>
          <cell r="O29" t="str">
            <v>HD</v>
          </cell>
          <cell r="P29" t="str">
            <v>Non as yet, happy to take branded content</v>
          </cell>
          <cell r="Q29" t="str">
            <v>10"/20"/30"/40"/60" in 120"</v>
          </cell>
          <cell r="R29">
            <v>8750</v>
          </cell>
        </row>
        <row r="30">
          <cell r="A30" t="str">
            <v>Festival in Oxford</v>
          </cell>
          <cell r="B30" t="str">
            <v>Cscreens</v>
          </cell>
          <cell r="C30" t="str">
            <v>Jamie Oliver Food Fest</v>
          </cell>
          <cell r="D30" t="str">
            <v>Oxford</v>
          </cell>
          <cell r="E30" t="str">
            <v>Digital Screen</v>
          </cell>
          <cell r="F30">
            <v>4</v>
          </cell>
          <cell r="G30" t="str">
            <v>Landscape</v>
          </cell>
          <cell r="H30" t="str">
            <v>27"</v>
          </cell>
          <cell r="J30" t="str">
            <v>yes</v>
          </cell>
          <cell r="K30" t="str">
            <v>yes</v>
          </cell>
          <cell r="L30" t="str">
            <v>Full Motion</v>
          </cell>
          <cell r="M30" t="str">
            <v>not yet Oct onwards</v>
          </cell>
          <cell r="N30" t="str">
            <v>yes</v>
          </cell>
          <cell r="O30" t="str">
            <v>HD</v>
          </cell>
          <cell r="P30" t="str">
            <v>Non as yet, happy to take branded content</v>
          </cell>
          <cell r="Q30" t="str">
            <v>10"/20"/30"/40"/60" in 120"</v>
          </cell>
          <cell r="R30">
            <v>400000</v>
          </cell>
        </row>
        <row r="31">
          <cell r="A31" t="str">
            <v>Music Festvial in Liverpool</v>
          </cell>
          <cell r="B31" t="str">
            <v>Cscreens</v>
          </cell>
          <cell r="C31" t="str">
            <v>Liverpool Festival</v>
          </cell>
          <cell r="D31" t="str">
            <v>Liverpool</v>
          </cell>
          <cell r="E31" t="str">
            <v>Digital Screen</v>
          </cell>
          <cell r="F31">
            <v>4</v>
          </cell>
          <cell r="G31" t="str">
            <v>Landscape</v>
          </cell>
          <cell r="H31" t="str">
            <v>27"</v>
          </cell>
          <cell r="J31" t="str">
            <v>yes</v>
          </cell>
          <cell r="K31" t="str">
            <v>yes</v>
          </cell>
          <cell r="L31" t="str">
            <v>Full Motion</v>
          </cell>
          <cell r="M31" t="str">
            <v>not yet Oct onwards</v>
          </cell>
          <cell r="N31" t="str">
            <v>yes</v>
          </cell>
          <cell r="O31" t="str">
            <v>HD</v>
          </cell>
          <cell r="P31" t="str">
            <v>Non as yet, happy to take branded content</v>
          </cell>
          <cell r="Q31" t="str">
            <v>10"/20"/30"/40"/60" in 120"</v>
          </cell>
          <cell r="R31">
            <v>560000</v>
          </cell>
        </row>
        <row r="32">
          <cell r="A32" t="str">
            <v>LG Arena in Birmingham</v>
          </cell>
          <cell r="B32" t="str">
            <v>Cscreens</v>
          </cell>
          <cell r="C32" t="str">
            <v>Concert venue</v>
          </cell>
          <cell r="D32" t="str">
            <v>Birmingham</v>
          </cell>
          <cell r="E32" t="str">
            <v>Digital Screen</v>
          </cell>
          <cell r="F32">
            <v>3</v>
          </cell>
          <cell r="G32" t="str">
            <v>Landscape</v>
          </cell>
          <cell r="H32" t="str">
            <v>1m x 3m</v>
          </cell>
          <cell r="J32" t="str">
            <v>yes</v>
          </cell>
          <cell r="K32" t="str">
            <v>yes</v>
          </cell>
          <cell r="L32" t="str">
            <v>Full Motion</v>
          </cell>
          <cell r="M32" t="str">
            <v>not yet Oct onwards</v>
          </cell>
          <cell r="N32" t="str">
            <v>no</v>
          </cell>
          <cell r="O32" t="str">
            <v>HD</v>
          </cell>
          <cell r="P32" t="str">
            <v>Promotion of various other concerts/artists</v>
          </cell>
          <cell r="Q32" t="str">
            <v>10"/20"/30"/40"/60" in 300"</v>
          </cell>
          <cell r="R32">
            <v>225000</v>
          </cell>
          <cell r="S32" t="str">
            <v>Sponsorship, Sampling&amp;Promo.</v>
          </cell>
        </row>
        <row r="33">
          <cell r="A33" t="str">
            <v>LG Arena in Birmingham</v>
          </cell>
          <cell r="B33" t="str">
            <v>Cscreens</v>
          </cell>
          <cell r="C33" t="str">
            <v>Concert venue</v>
          </cell>
          <cell r="D33" t="str">
            <v>Birmingham</v>
          </cell>
          <cell r="E33" t="str">
            <v>Digital Screen</v>
          </cell>
          <cell r="F33">
            <v>40</v>
          </cell>
          <cell r="G33" t="str">
            <v>Portrait</v>
          </cell>
          <cell r="H33" t="str">
            <v>42"</v>
          </cell>
          <cell r="J33" t="str">
            <v>no</v>
          </cell>
          <cell r="K33" t="str">
            <v>yes</v>
          </cell>
          <cell r="L33" t="str">
            <v>Full Motion</v>
          </cell>
          <cell r="M33" t="str">
            <v xml:space="preserve">no </v>
          </cell>
          <cell r="N33" t="str">
            <v>yes</v>
          </cell>
          <cell r="O33" t="str">
            <v>Standard</v>
          </cell>
          <cell r="P33" t="str">
            <v>Promotion of various other concerts/artists</v>
          </cell>
          <cell r="Q33" t="str">
            <v>10"/20"/30"/40"/60" in 120"</v>
          </cell>
          <cell r="R33">
            <v>450000</v>
          </cell>
          <cell r="S33" t="str">
            <v>Sponsorship, Sampling&amp;Promo.</v>
          </cell>
        </row>
        <row r="34">
          <cell r="A34" t="str">
            <v>Roadside/Bus Stops/Office Buildings</v>
          </cell>
          <cell r="B34" t="str">
            <v>Cscreens</v>
          </cell>
          <cell r="C34" t="str">
            <v>Roadside</v>
          </cell>
          <cell r="D34" t="str">
            <v>Essex</v>
          </cell>
          <cell r="E34" t="str">
            <v>Digital Screen</v>
          </cell>
          <cell r="F34">
            <v>1</v>
          </cell>
          <cell r="G34" t="str">
            <v>Landscape</v>
          </cell>
          <cell r="H34" t="str">
            <v>2.8m x 4.8m</v>
          </cell>
          <cell r="J34" t="str">
            <v>no</v>
          </cell>
          <cell r="K34" t="str">
            <v>yes</v>
          </cell>
          <cell r="L34" t="str">
            <v>Full Motion</v>
          </cell>
          <cell r="M34" t="str">
            <v>no</v>
          </cell>
          <cell r="N34" t="str">
            <v>no</v>
          </cell>
          <cell r="O34" t="str">
            <v>LED HD</v>
          </cell>
          <cell r="P34" t="str">
            <v>Non as yet, happy to take branded content</v>
          </cell>
          <cell r="Q34" t="str">
            <v>10"/20"/30"/40"/60" in 120"</v>
          </cell>
          <cell r="R34">
            <v>1200000</v>
          </cell>
        </row>
        <row r="35">
          <cell r="A35" t="str">
            <v>National Independent Pharmacies</v>
          </cell>
          <cell r="B35" t="str">
            <v>Cscreens</v>
          </cell>
          <cell r="C35" t="str">
            <v>Point of Sale</v>
          </cell>
          <cell r="D35" t="str">
            <v>National (Southern bias)</v>
          </cell>
          <cell r="E35" t="str">
            <v>Digital Screen</v>
          </cell>
          <cell r="F35">
            <v>200</v>
          </cell>
          <cell r="G35" t="str">
            <v>Landscape</v>
          </cell>
          <cell r="H35" t="str">
            <v>32"</v>
          </cell>
          <cell r="J35" t="str">
            <v>yes</v>
          </cell>
          <cell r="K35" t="str">
            <v>yes</v>
          </cell>
          <cell r="L35" t="str">
            <v>Full Motion</v>
          </cell>
          <cell r="M35" t="str">
            <v>no</v>
          </cell>
          <cell r="N35" t="str">
            <v>no</v>
          </cell>
          <cell r="O35" t="str">
            <v>HD</v>
          </cell>
          <cell r="P35" t="str">
            <v>Venue promotions/health content</v>
          </cell>
          <cell r="Q35" t="str">
            <v>10"/20"/30"/40"/60" in 240"</v>
          </cell>
          <cell r="R35">
            <v>3500000</v>
          </cell>
        </row>
        <row r="36">
          <cell r="A36" t="str">
            <v>National Independent Pharmacies</v>
          </cell>
          <cell r="B36" t="str">
            <v>Cscreens</v>
          </cell>
          <cell r="C36" t="str">
            <v>Highstreet facing</v>
          </cell>
          <cell r="D36" t="str">
            <v>National (Southern bias)</v>
          </cell>
          <cell r="E36" t="str">
            <v>Digital Screen</v>
          </cell>
          <cell r="F36">
            <v>35</v>
          </cell>
          <cell r="G36" t="str">
            <v>Landscape</v>
          </cell>
          <cell r="H36" t="str">
            <v>42"-50"</v>
          </cell>
          <cell r="J36" t="str">
            <v>no</v>
          </cell>
          <cell r="K36" t="str">
            <v>yes</v>
          </cell>
          <cell r="L36" t="str">
            <v>Full Motion</v>
          </cell>
          <cell r="M36" t="str">
            <v>no</v>
          </cell>
          <cell r="N36" t="str">
            <v>yes</v>
          </cell>
          <cell r="O36" t="str">
            <v>LED HD</v>
          </cell>
          <cell r="P36" t="str">
            <v xml:space="preserve">Venue promotions </v>
          </cell>
          <cell r="Q36" t="str">
            <v>10"/20"/30" in 120"</v>
          </cell>
          <cell r="R36">
            <v>5000000</v>
          </cell>
          <cell r="S36" t="str">
            <v>TBC rough highstreet footfall all London.</v>
          </cell>
        </row>
        <row r="37">
          <cell r="A37" t="str">
            <v>Various concert &amp; exhbition arenas</v>
          </cell>
          <cell r="B37" t="str">
            <v>Cscreens</v>
          </cell>
          <cell r="C37" t="str">
            <v>Live Gaming</v>
          </cell>
          <cell r="D37" t="str">
            <v>National (Southern bias)</v>
          </cell>
          <cell r="E37" t="str">
            <v>Digital Screen</v>
          </cell>
          <cell r="F37">
            <v>2</v>
          </cell>
          <cell r="G37" t="str">
            <v>Landscape</v>
          </cell>
          <cell r="H37" t="str">
            <v>Large Jumbo</v>
          </cell>
          <cell r="J37" t="str">
            <v>yes</v>
          </cell>
          <cell r="K37" t="str">
            <v>yes</v>
          </cell>
          <cell r="L37" t="str">
            <v>Full Motion</v>
          </cell>
          <cell r="M37" t="str">
            <v>no</v>
          </cell>
          <cell r="N37" t="str">
            <v>no</v>
          </cell>
          <cell r="O37" t="str">
            <v>HD</v>
          </cell>
          <cell r="P37" t="str">
            <v>Live gaming content see on stage</v>
          </cell>
          <cell r="Q37" t="str">
            <v>10"/20"/30"/40"/60" in 180"</v>
          </cell>
          <cell r="R37">
            <v>300000</v>
          </cell>
          <cell r="S37" t="str">
            <v>Sponsorship, Sampling&amp;Promo.</v>
          </cell>
        </row>
        <row r="38">
          <cell r="A38" t="str">
            <v>Various concert &amp; exhbition arenas</v>
          </cell>
          <cell r="B38" t="str">
            <v>Cscreens</v>
          </cell>
          <cell r="C38" t="str">
            <v>Live Gaming</v>
          </cell>
          <cell r="D38" t="str">
            <v>National (Southern bias)</v>
          </cell>
          <cell r="E38" t="str">
            <v>Digital Screen</v>
          </cell>
          <cell r="F38">
            <v>12</v>
          </cell>
          <cell r="G38" t="str">
            <v>Landscape</v>
          </cell>
          <cell r="H38" t="str">
            <v>32"</v>
          </cell>
          <cell r="J38" t="str">
            <v>yes</v>
          </cell>
          <cell r="K38" t="str">
            <v>yes</v>
          </cell>
          <cell r="L38" t="str">
            <v>Full Motion</v>
          </cell>
          <cell r="M38" t="str">
            <v>no</v>
          </cell>
          <cell r="N38" t="str">
            <v>yes</v>
          </cell>
          <cell r="O38" t="str">
            <v>HD</v>
          </cell>
          <cell r="P38" t="str">
            <v>Game and venue promotion</v>
          </cell>
          <cell r="Q38" t="str">
            <v>10"/20"/30"/40"/60" in 120"</v>
          </cell>
          <cell r="R38">
            <v>550000</v>
          </cell>
          <cell r="S38" t="str">
            <v>Sponsorship, Sampling&amp;Promo.</v>
          </cell>
        </row>
        <row r="39">
          <cell r="A39" t="str">
            <v>Golf clubhouses, stores and driving ranges</v>
          </cell>
          <cell r="B39" t="str">
            <v>Cscreens</v>
          </cell>
          <cell r="C39" t="str">
            <v>Other - Leisure Golf</v>
          </cell>
          <cell r="D39" t="str">
            <v>National (Southern bias)</v>
          </cell>
          <cell r="E39" t="str">
            <v>Digital Screen</v>
          </cell>
          <cell r="G39" t="str">
            <v>Portrait</v>
          </cell>
          <cell r="H39" t="str">
            <v>D6</v>
          </cell>
          <cell r="J39" t="str">
            <v>no</v>
          </cell>
          <cell r="K39" t="str">
            <v>yes</v>
          </cell>
          <cell r="L39" t="str">
            <v>Full Motion</v>
          </cell>
          <cell r="M39" t="str">
            <v>yes</v>
          </cell>
          <cell r="N39" t="str">
            <v>yes</v>
          </cell>
          <cell r="O39" t="str">
            <v>LED HD</v>
          </cell>
          <cell r="P39" t="str">
            <v>golf editorial/sky news/venue promotions</v>
          </cell>
          <cell r="Q39" t="str">
            <v>10"/20"/30" in 240"</v>
          </cell>
          <cell r="R39">
            <v>900000</v>
          </cell>
          <cell r="S39" t="str">
            <v>Sponsorship, Sampling&amp;Promo.</v>
          </cell>
        </row>
        <row r="40">
          <cell r="A40" t="str">
            <v>Kwik Fit reception and waiting room areas</v>
          </cell>
          <cell r="B40" t="str">
            <v>Cscreens</v>
          </cell>
          <cell r="C40" t="str">
            <v>Kwik Fit</v>
          </cell>
          <cell r="D40" t="str">
            <v xml:space="preserve">National  </v>
          </cell>
          <cell r="E40" t="str">
            <v>Digital Screen</v>
          </cell>
          <cell r="F40">
            <v>400</v>
          </cell>
          <cell r="G40" t="str">
            <v>Landscape</v>
          </cell>
          <cell r="H40" t="str">
            <v>42"</v>
          </cell>
          <cell r="J40" t="str">
            <v>yes</v>
          </cell>
          <cell r="K40" t="str">
            <v>yes</v>
          </cell>
          <cell r="L40" t="str">
            <v>Full Motion</v>
          </cell>
          <cell r="M40" t="str">
            <v>no</v>
          </cell>
          <cell r="N40" t="str">
            <v>no</v>
          </cell>
          <cell r="O40" t="str">
            <v>HD</v>
          </cell>
          <cell r="P40" t="str">
            <v>News, Venue promotion, car content</v>
          </cell>
          <cell r="Q40" t="str">
            <v>10"/20"/30" in 120"</v>
          </cell>
          <cell r="R40">
            <v>1248360</v>
          </cell>
          <cell r="S40" t="str">
            <v>Sampling&amp;Promo.</v>
          </cell>
        </row>
        <row r="41">
          <cell r="A41" t="str">
            <v>Large plasmas in big Extra motor service stations</v>
          </cell>
          <cell r="B41" t="str">
            <v>Cscreens</v>
          </cell>
          <cell r="C41" t="str">
            <v>Roadside/Travel</v>
          </cell>
          <cell r="D41" t="str">
            <v>National</v>
          </cell>
          <cell r="E41" t="str">
            <v>Digital Screen</v>
          </cell>
          <cell r="F41">
            <v>28</v>
          </cell>
          <cell r="G41" t="str">
            <v>Landscape</v>
          </cell>
          <cell r="H41" t="str">
            <v>47"</v>
          </cell>
          <cell r="J41" t="str">
            <v>no</v>
          </cell>
          <cell r="K41" t="str">
            <v>yes</v>
          </cell>
          <cell r="L41" t="str">
            <v>Full Motion</v>
          </cell>
          <cell r="M41" t="str">
            <v>no</v>
          </cell>
          <cell r="N41" t="str">
            <v>no</v>
          </cell>
          <cell r="O41" t="str">
            <v>LED HD</v>
          </cell>
          <cell r="P41" t="str">
            <v>Sky news, 10 x ad breaks per hour</v>
          </cell>
          <cell r="Q41" t="str">
            <v>10" in 360"</v>
          </cell>
          <cell r="R41">
            <v>17490000</v>
          </cell>
        </row>
        <row r="42">
          <cell r="A42" t="str">
            <v>Video Wall in big Extra morot service stations</v>
          </cell>
          <cell r="B42" t="str">
            <v>Cscreens</v>
          </cell>
          <cell r="C42" t="str">
            <v>Roadside/Travel</v>
          </cell>
          <cell r="D42" t="str">
            <v>National</v>
          </cell>
          <cell r="E42" t="str">
            <v>Digital Screen</v>
          </cell>
          <cell r="F42">
            <v>5</v>
          </cell>
          <cell r="G42" t="str">
            <v>Landscape</v>
          </cell>
          <cell r="H42" t="str">
            <v>4m x 2m</v>
          </cell>
          <cell r="J42" t="str">
            <v>no</v>
          </cell>
          <cell r="K42" t="str">
            <v>yes</v>
          </cell>
          <cell r="L42" t="str">
            <v>Full Motion</v>
          </cell>
          <cell r="M42" t="str">
            <v>no</v>
          </cell>
          <cell r="N42" t="str">
            <v>no</v>
          </cell>
          <cell r="O42" t="str">
            <v>HD</v>
          </cell>
          <cell r="P42" t="str">
            <v>Sky news, 10 x ad breaks per hour</v>
          </cell>
          <cell r="Q42" t="str">
            <v>10" in 360"</v>
          </cell>
          <cell r="R42" t="str">
            <v>included in figure above</v>
          </cell>
        </row>
        <row r="43">
          <cell r="A43" t="str">
            <v>Office Screens</v>
          </cell>
          <cell r="B43" t="str">
            <v>ECNlive</v>
          </cell>
          <cell r="C43" t="str">
            <v>Office Media</v>
          </cell>
          <cell r="D43" t="str">
            <v>London</v>
          </cell>
          <cell r="E43" t="str">
            <v>Digital Screen</v>
          </cell>
          <cell r="F43">
            <v>207</v>
          </cell>
          <cell r="G43" t="str">
            <v>Portrait</v>
          </cell>
          <cell r="H43" t="str">
            <v>37" - 65"</v>
          </cell>
          <cell r="I43" t="str">
            <v>1360 x 768</v>
          </cell>
          <cell r="J43" t="str">
            <v>no</v>
          </cell>
          <cell r="K43" t="str">
            <v>yes</v>
          </cell>
          <cell r="L43" t="str">
            <v>full motion</v>
          </cell>
          <cell r="M43" t="str">
            <v>yes</v>
          </cell>
          <cell r="N43" t="str">
            <v>yes</v>
          </cell>
          <cell r="O43" t="str">
            <v>high</v>
          </cell>
          <cell r="P43" t="str">
            <v>Y 60 Secs per loop 10 Sec Slots</v>
          </cell>
          <cell r="Q43" t="str">
            <v>10 - 30 secs" in 120"</v>
          </cell>
          <cell r="R43">
            <v>3894798.6</v>
          </cell>
          <cell r="S43" t="str">
            <v>Screens are on from 7am - 8pm</v>
          </cell>
        </row>
        <row r="44">
          <cell r="A44" t="str">
            <v>Office Screens</v>
          </cell>
          <cell r="B44" t="str">
            <v>ECNlive</v>
          </cell>
          <cell r="C44" t="str">
            <v>Office Media</v>
          </cell>
          <cell r="D44" t="str">
            <v>London</v>
          </cell>
          <cell r="E44" t="str">
            <v>Digital Screen</v>
          </cell>
          <cell r="F44">
            <v>207</v>
          </cell>
          <cell r="G44" t="str">
            <v>Portrait</v>
          </cell>
          <cell r="H44" t="str">
            <v>37" - 65"</v>
          </cell>
          <cell r="I44" t="str">
            <v>1360 x 768</v>
          </cell>
          <cell r="J44" t="str">
            <v>no</v>
          </cell>
          <cell r="K44" t="str">
            <v>yes</v>
          </cell>
          <cell r="L44" t="str">
            <v>full motion</v>
          </cell>
          <cell r="M44" t="str">
            <v>yes</v>
          </cell>
          <cell r="N44" t="str">
            <v>yes</v>
          </cell>
          <cell r="O44" t="str">
            <v>high</v>
          </cell>
          <cell r="P44" t="str">
            <v>Y 60 Secs per loop 10 Sec Slots</v>
          </cell>
          <cell r="Q44" t="str">
            <v>10 - 30 secs" in 120"</v>
          </cell>
          <cell r="R44">
            <v>2336879.16</v>
          </cell>
          <cell r="S44" t="str">
            <v>AM Consumer - 07.00 -10.00</v>
          </cell>
        </row>
        <row r="45">
          <cell r="A45" t="str">
            <v>Office Screens</v>
          </cell>
          <cell r="B45" t="str">
            <v>ECNlive</v>
          </cell>
          <cell r="C45" t="str">
            <v>Office Media</v>
          </cell>
          <cell r="D45" t="str">
            <v>London</v>
          </cell>
          <cell r="E45" t="str">
            <v>Digital Screen</v>
          </cell>
          <cell r="F45">
            <v>207</v>
          </cell>
          <cell r="G45" t="str">
            <v>Portrait</v>
          </cell>
          <cell r="H45" t="str">
            <v>37" - 65"</v>
          </cell>
          <cell r="I45" t="str">
            <v>1360 x 768</v>
          </cell>
          <cell r="J45" t="str">
            <v>no</v>
          </cell>
          <cell r="K45" t="str">
            <v>yes</v>
          </cell>
          <cell r="L45" t="str">
            <v>full motion</v>
          </cell>
          <cell r="M45" t="str">
            <v>yes</v>
          </cell>
          <cell r="N45" t="str">
            <v>yes</v>
          </cell>
          <cell r="O45" t="str">
            <v>high</v>
          </cell>
          <cell r="P45" t="str">
            <v>Y 60 Secs per loop 10 Sec Slots</v>
          </cell>
          <cell r="Q45" t="str">
            <v>10 - 30 secs" in 120"</v>
          </cell>
          <cell r="R45">
            <v>973699.65</v>
          </cell>
          <cell r="S45" t="str">
            <v>Lunchtime Consumer - 12.00 -14.00</v>
          </cell>
        </row>
        <row r="46">
          <cell r="A46" t="str">
            <v>Office Screens</v>
          </cell>
          <cell r="B46" t="str">
            <v>ECNlive</v>
          </cell>
          <cell r="C46" t="str">
            <v>Office Media</v>
          </cell>
          <cell r="D46" t="str">
            <v>London</v>
          </cell>
          <cell r="E46" t="str">
            <v>Digital Screen</v>
          </cell>
          <cell r="F46">
            <v>207</v>
          </cell>
          <cell r="G46" t="str">
            <v>Portrait</v>
          </cell>
          <cell r="H46" t="str">
            <v>37" - 65"</v>
          </cell>
          <cell r="I46" t="str">
            <v>1360 x 768</v>
          </cell>
          <cell r="J46" t="str">
            <v>no</v>
          </cell>
          <cell r="K46" t="str">
            <v>yes</v>
          </cell>
          <cell r="L46" t="str">
            <v>full motion</v>
          </cell>
          <cell r="M46" t="str">
            <v>yes</v>
          </cell>
          <cell r="N46" t="str">
            <v>yes</v>
          </cell>
          <cell r="O46" t="str">
            <v>high</v>
          </cell>
          <cell r="P46" t="str">
            <v>Y 60 Secs per loop 10 Sec Slots</v>
          </cell>
          <cell r="Q46" t="str">
            <v>10 - 30 secs" in 120"</v>
          </cell>
          <cell r="R46">
            <v>856855.69200000004</v>
          </cell>
          <cell r="S46" t="str">
            <v>Non Peak - 10.00 - 12.00, 14.00 - 20.00</v>
          </cell>
        </row>
        <row r="47">
          <cell r="A47" t="str">
            <v>Office Screens</v>
          </cell>
          <cell r="B47" t="str">
            <v>ECNlive</v>
          </cell>
          <cell r="C47" t="str">
            <v>Office Media</v>
          </cell>
          <cell r="D47" t="str">
            <v>London</v>
          </cell>
          <cell r="E47" t="str">
            <v>Digital Screen</v>
          </cell>
          <cell r="F47">
            <v>207</v>
          </cell>
          <cell r="G47" t="str">
            <v>Portrait</v>
          </cell>
          <cell r="H47" t="str">
            <v>37" - 65"</v>
          </cell>
          <cell r="I47" t="str">
            <v>1360 x 768</v>
          </cell>
          <cell r="J47" t="str">
            <v>no</v>
          </cell>
          <cell r="K47" t="str">
            <v>yes</v>
          </cell>
          <cell r="L47" t="str">
            <v>full motion</v>
          </cell>
          <cell r="M47" t="str">
            <v>yes</v>
          </cell>
          <cell r="N47" t="str">
            <v>yes</v>
          </cell>
          <cell r="O47" t="str">
            <v>high</v>
          </cell>
          <cell r="P47" t="str">
            <v>Y 60 Secs per loop 10 Sec Slots</v>
          </cell>
          <cell r="Q47" t="str">
            <v>10 - 30 secs" in 120"</v>
          </cell>
          <cell r="R47">
            <v>3894798.6</v>
          </cell>
          <cell r="S47" t="str">
            <v>Screens are on from 7am - 8pm</v>
          </cell>
        </row>
        <row r="48">
          <cell r="A48" t="str">
            <v>Manchester Piccadilly Tower</v>
          </cell>
          <cell r="B48" t="str">
            <v>Elonex Outdoor</v>
          </cell>
          <cell r="C48" t="str">
            <v>Roadside</v>
          </cell>
          <cell r="D48" t="str">
            <v>Manchester</v>
          </cell>
          <cell r="E48" t="str">
            <v>Digital Portraits</v>
          </cell>
          <cell r="F48">
            <v>1</v>
          </cell>
          <cell r="G48" t="str">
            <v>Portrait</v>
          </cell>
          <cell r="H48" t="str">
            <v>3.6m x 19m</v>
          </cell>
          <cell r="I48" t="str">
            <v>12mm</v>
          </cell>
          <cell r="J48" t="str">
            <v>yes</v>
          </cell>
          <cell r="K48" t="str">
            <v>yes</v>
          </cell>
          <cell r="L48" t="str">
            <v>Full Motion</v>
          </cell>
          <cell r="M48" t="str">
            <v>yes</v>
          </cell>
          <cell r="N48" t="str">
            <v>no</v>
          </cell>
          <cell r="O48" t="str">
            <v>High</v>
          </cell>
          <cell r="P48" t="str">
            <v>no</v>
          </cell>
          <cell r="Q48" t="str">
            <v>10" in 80"</v>
          </cell>
          <cell r="R48">
            <v>1280946</v>
          </cell>
          <cell r="S48" t="str">
            <v>Screen Hours 24/7</v>
          </cell>
        </row>
        <row r="49">
          <cell r="A49" t="str">
            <v>M6 J9 - LED 96 sheet</v>
          </cell>
          <cell r="B49" t="str">
            <v>Elonex Outdoor</v>
          </cell>
          <cell r="C49" t="str">
            <v>Roadside</v>
          </cell>
          <cell r="D49" t="str">
            <v>West Midlands</v>
          </cell>
          <cell r="E49" t="str">
            <v>Digital 96 sheets</v>
          </cell>
          <cell r="F49">
            <v>2</v>
          </cell>
          <cell r="G49" t="str">
            <v>Landscape</v>
          </cell>
          <cell r="H49" t="str">
            <v>30m x 7.6m /35m x 7.6m</v>
          </cell>
          <cell r="I49" t="str">
            <v>12mm</v>
          </cell>
          <cell r="J49" t="str">
            <v>no</v>
          </cell>
          <cell r="K49" t="str">
            <v>no</v>
          </cell>
          <cell r="L49" t="str">
            <v>static</v>
          </cell>
          <cell r="M49" t="str">
            <v>yes</v>
          </cell>
          <cell r="N49" t="str">
            <v>no</v>
          </cell>
          <cell r="O49" t="str">
            <v>High</v>
          </cell>
          <cell r="P49" t="str">
            <v>no</v>
          </cell>
          <cell r="Q49" t="str">
            <v>20 in 80"</v>
          </cell>
          <cell r="R49">
            <v>3223225</v>
          </cell>
          <cell r="S49" t="str">
            <v>Screen Hours 24/7</v>
          </cell>
        </row>
        <row r="50">
          <cell r="A50" t="str">
            <v>M5</v>
          </cell>
          <cell r="B50" t="str">
            <v>Elonex Outdoor</v>
          </cell>
          <cell r="C50" t="str">
            <v>Roadside</v>
          </cell>
          <cell r="D50" t="str">
            <v>West Midlands</v>
          </cell>
          <cell r="E50" t="str">
            <v>Digital Portraits</v>
          </cell>
          <cell r="F50">
            <v>2</v>
          </cell>
          <cell r="G50" t="str">
            <v>Portrait</v>
          </cell>
          <cell r="H50" t="str">
            <v>6m x 9m</v>
          </cell>
          <cell r="I50" t="str">
            <v>16mm</v>
          </cell>
          <cell r="J50" t="str">
            <v>no</v>
          </cell>
          <cell r="K50" t="str">
            <v>no</v>
          </cell>
          <cell r="L50" t="str">
            <v>static</v>
          </cell>
          <cell r="M50" t="str">
            <v>yes</v>
          </cell>
          <cell r="N50" t="str">
            <v>no</v>
          </cell>
          <cell r="O50" t="str">
            <v>High</v>
          </cell>
          <cell r="P50" t="str">
            <v>no</v>
          </cell>
          <cell r="Q50" t="str">
            <v>15 in 80"</v>
          </cell>
          <cell r="R50">
            <v>2482883</v>
          </cell>
          <cell r="S50" t="str">
            <v>Screen Hours 24/7</v>
          </cell>
        </row>
        <row r="51">
          <cell r="A51" t="str">
            <v>Coventry A444</v>
          </cell>
          <cell r="B51" t="str">
            <v>Elonex Outdoor</v>
          </cell>
          <cell r="C51" t="str">
            <v>Roadside</v>
          </cell>
          <cell r="D51" t="str">
            <v>West Midlands</v>
          </cell>
          <cell r="E51" t="str">
            <v>Digital 48 sheets</v>
          </cell>
          <cell r="F51">
            <v>1</v>
          </cell>
          <cell r="G51" t="str">
            <v>Landscape</v>
          </cell>
          <cell r="H51" t="str">
            <v>6.14m x 3.07m</v>
          </cell>
          <cell r="I51" t="str">
            <v>12mm</v>
          </cell>
          <cell r="J51" t="str">
            <v>no</v>
          </cell>
          <cell r="K51" t="str">
            <v>no</v>
          </cell>
          <cell r="L51" t="str">
            <v>static</v>
          </cell>
          <cell r="M51" t="str">
            <v>yes</v>
          </cell>
          <cell r="N51" t="str">
            <v>no</v>
          </cell>
          <cell r="O51" t="str">
            <v>High</v>
          </cell>
          <cell r="P51" t="str">
            <v>no</v>
          </cell>
          <cell r="Q51" t="str">
            <v>15 in 80"</v>
          </cell>
          <cell r="R51">
            <v>406784</v>
          </cell>
          <cell r="S51" t="str">
            <v>Screen Hours 24/7</v>
          </cell>
        </row>
        <row r="52">
          <cell r="A52" t="str">
            <v>Lichfield  Road</v>
          </cell>
          <cell r="B52" t="str">
            <v>Elonex Outdoor</v>
          </cell>
          <cell r="C52" t="str">
            <v>Roadside</v>
          </cell>
          <cell r="D52" t="str">
            <v>West Midlands</v>
          </cell>
          <cell r="E52" t="str">
            <v>Digital Screen</v>
          </cell>
          <cell r="F52">
            <v>1</v>
          </cell>
          <cell r="G52" t="str">
            <v>Landscape</v>
          </cell>
          <cell r="H52" t="str">
            <v>12m x 3m</v>
          </cell>
          <cell r="I52" t="str">
            <v>12mm</v>
          </cell>
          <cell r="J52" t="str">
            <v>no</v>
          </cell>
          <cell r="K52" t="str">
            <v>yes</v>
          </cell>
          <cell r="L52" t="str">
            <v>Full Motion</v>
          </cell>
          <cell r="M52" t="str">
            <v>yes</v>
          </cell>
          <cell r="N52" t="str">
            <v>no</v>
          </cell>
          <cell r="O52" t="str">
            <v>High</v>
          </cell>
          <cell r="P52" t="str">
            <v>no</v>
          </cell>
          <cell r="Q52" t="str">
            <v>10 in 80"</v>
          </cell>
          <cell r="R52">
            <v>568781</v>
          </cell>
          <cell r="S52" t="str">
            <v>Screen Hours 24/7</v>
          </cell>
        </row>
        <row r="53">
          <cell r="A53" t="str">
            <v>Meridian Square</v>
          </cell>
          <cell r="B53" t="str">
            <v>Exterion</v>
          </cell>
          <cell r="C53" t="str">
            <v>Malls</v>
          </cell>
          <cell r="D53" t="str">
            <v>Westfield Stratford</v>
          </cell>
          <cell r="E53" t="str">
            <v>Digital Screen</v>
          </cell>
          <cell r="F53">
            <v>1</v>
          </cell>
          <cell r="G53" t="str">
            <v>Landscape</v>
          </cell>
          <cell r="H53" t="str">
            <v>12m x 3m</v>
          </cell>
          <cell r="I53" t="str">
            <v>1120 x 280</v>
          </cell>
          <cell r="J53" t="str">
            <v>no</v>
          </cell>
          <cell r="K53" t="str">
            <v>yes</v>
          </cell>
          <cell r="L53" t="str">
            <v>full motion</v>
          </cell>
          <cell r="M53" t="str">
            <v>yes</v>
          </cell>
          <cell r="N53" t="str">
            <v>no</v>
          </cell>
          <cell r="O53" t="str">
            <v>high</v>
          </cell>
          <cell r="P53" t="str">
            <v>N/A</v>
          </cell>
          <cell r="Q53" t="str">
            <v>10" in 40"</v>
          </cell>
          <cell r="R53" t="str">
            <v>N/A</v>
          </cell>
        </row>
        <row r="54">
          <cell r="A54" t="str">
            <v>Four Dials</v>
          </cell>
          <cell r="B54" t="str">
            <v>Exterion</v>
          </cell>
          <cell r="C54" t="str">
            <v>Malls</v>
          </cell>
          <cell r="D54" t="str">
            <v>Westfield Stratford</v>
          </cell>
          <cell r="E54" t="str">
            <v>Digital Screen</v>
          </cell>
          <cell r="F54">
            <v>1</v>
          </cell>
          <cell r="G54" t="str">
            <v>Landscape</v>
          </cell>
          <cell r="H54" t="str">
            <v>19.5m x 6.6m</v>
          </cell>
          <cell r="I54" t="str">
            <v>1596 x 616</v>
          </cell>
          <cell r="J54" t="str">
            <v>no</v>
          </cell>
          <cell r="K54" t="str">
            <v>yes</v>
          </cell>
          <cell r="L54" t="str">
            <v>full motion</v>
          </cell>
          <cell r="M54" t="str">
            <v>yes</v>
          </cell>
          <cell r="N54" t="str">
            <v>no</v>
          </cell>
          <cell r="O54" t="str">
            <v>high</v>
          </cell>
          <cell r="P54" t="str">
            <v>N/A</v>
          </cell>
          <cell r="Q54" t="str">
            <v>20" in 120"</v>
          </cell>
          <cell r="R54" t="str">
            <v>N/A</v>
          </cell>
        </row>
        <row r="55">
          <cell r="A55" t="str">
            <v>North Star</v>
          </cell>
          <cell r="B55" t="str">
            <v>Exterion</v>
          </cell>
          <cell r="C55" t="str">
            <v>Malls</v>
          </cell>
          <cell r="D55" t="str">
            <v>Westfield Stratford</v>
          </cell>
          <cell r="E55" t="str">
            <v>Digital Screen</v>
          </cell>
          <cell r="F55">
            <v>1</v>
          </cell>
          <cell r="G55" t="str">
            <v>Landscape</v>
          </cell>
          <cell r="H55" t="str">
            <v>6m x 1.7m</v>
          </cell>
          <cell r="I55" t="str">
            <v>3840 x 1080</v>
          </cell>
          <cell r="J55" t="str">
            <v>no</v>
          </cell>
          <cell r="K55" t="str">
            <v>yes</v>
          </cell>
          <cell r="L55" t="str">
            <v>full motion</v>
          </cell>
          <cell r="M55" t="str">
            <v>yes</v>
          </cell>
          <cell r="N55" t="str">
            <v>no</v>
          </cell>
          <cell r="O55" t="str">
            <v>high</v>
          </cell>
          <cell r="P55" t="str">
            <v>N/A</v>
          </cell>
          <cell r="Q55" t="str">
            <v>10" in 40"</v>
          </cell>
          <cell r="R55" t="str">
            <v>N/A</v>
          </cell>
        </row>
        <row r="56">
          <cell r="A56" t="str">
            <v>Stratford Skyline</v>
          </cell>
          <cell r="B56" t="str">
            <v>Exterion</v>
          </cell>
          <cell r="C56" t="str">
            <v>Malls</v>
          </cell>
          <cell r="D56" t="str">
            <v>Westfield Stratford</v>
          </cell>
          <cell r="E56" t="str">
            <v>Digital Screen</v>
          </cell>
          <cell r="F56">
            <v>1</v>
          </cell>
          <cell r="G56" t="str">
            <v>Landscape</v>
          </cell>
          <cell r="H56" t="str">
            <v>18.6m x 3.6m</v>
          </cell>
          <cell r="I56" t="str">
            <v>1736 x 336</v>
          </cell>
          <cell r="J56" t="str">
            <v>no</v>
          </cell>
          <cell r="K56" t="str">
            <v>yes</v>
          </cell>
          <cell r="L56" t="str">
            <v>full motion</v>
          </cell>
          <cell r="M56" t="str">
            <v>yes</v>
          </cell>
          <cell r="N56" t="str">
            <v>no</v>
          </cell>
          <cell r="O56" t="str">
            <v>high</v>
          </cell>
          <cell r="P56" t="str">
            <v>N/A</v>
          </cell>
          <cell r="Q56" t="str">
            <v>10" in 40"</v>
          </cell>
          <cell r="R56" t="str">
            <v>N/A</v>
          </cell>
        </row>
        <row r="57">
          <cell r="A57" t="str">
            <v>Centre Spectacular</v>
          </cell>
          <cell r="B57" t="str">
            <v>Exterion</v>
          </cell>
          <cell r="C57" t="str">
            <v>Malls</v>
          </cell>
          <cell r="D57" t="str">
            <v>Westfield White City</v>
          </cell>
          <cell r="E57" t="str">
            <v>Digital Screen</v>
          </cell>
          <cell r="F57">
            <v>1</v>
          </cell>
          <cell r="G57" t="str">
            <v>Landscape</v>
          </cell>
          <cell r="H57" t="str">
            <v>13m x 4.5m</v>
          </cell>
          <cell r="I57" t="str">
            <v>1280 x 448</v>
          </cell>
          <cell r="J57" t="str">
            <v>no</v>
          </cell>
          <cell r="K57" t="str">
            <v>yes</v>
          </cell>
          <cell r="L57" t="str">
            <v>full motion</v>
          </cell>
          <cell r="M57" t="str">
            <v>yes</v>
          </cell>
          <cell r="N57" t="str">
            <v>no</v>
          </cell>
          <cell r="O57" t="str">
            <v>high</v>
          </cell>
          <cell r="P57" t="str">
            <v>N/A</v>
          </cell>
          <cell r="Q57" t="str">
            <v>20" in 120"</v>
          </cell>
          <cell r="R57" t="str">
            <v>N/A</v>
          </cell>
        </row>
        <row r="58">
          <cell r="A58" t="str">
            <v>Entrance Landmark</v>
          </cell>
          <cell r="B58" t="str">
            <v>Exterion</v>
          </cell>
          <cell r="C58" t="str">
            <v>Malls</v>
          </cell>
          <cell r="D58" t="str">
            <v>Westfield White City</v>
          </cell>
          <cell r="E58" t="str">
            <v>Digital Screen</v>
          </cell>
          <cell r="F58">
            <v>1</v>
          </cell>
          <cell r="G58" t="str">
            <v>Portrait</v>
          </cell>
          <cell r="H58" t="str">
            <v>4.5m x 5.5m</v>
          </cell>
          <cell r="I58" t="str">
            <v>448 x 554</v>
          </cell>
          <cell r="J58" t="str">
            <v>no</v>
          </cell>
          <cell r="K58" t="str">
            <v>yes</v>
          </cell>
          <cell r="L58" t="str">
            <v>full motion</v>
          </cell>
          <cell r="M58" t="str">
            <v>yes</v>
          </cell>
          <cell r="N58" t="str">
            <v>no</v>
          </cell>
          <cell r="O58" t="str">
            <v>high</v>
          </cell>
          <cell r="P58" t="str">
            <v>N/A</v>
          </cell>
          <cell r="Q58" t="str">
            <v>10" in 40"</v>
          </cell>
          <cell r="R58" t="str">
            <v>N/A</v>
          </cell>
        </row>
        <row r="59">
          <cell r="A59" t="str">
            <v>Atrium Landmark</v>
          </cell>
          <cell r="B59" t="str">
            <v>Exterion</v>
          </cell>
          <cell r="C59" t="str">
            <v>Malls</v>
          </cell>
          <cell r="D59" t="str">
            <v>Westfield White City</v>
          </cell>
          <cell r="E59" t="str">
            <v>Digital Screen</v>
          </cell>
          <cell r="F59">
            <v>1</v>
          </cell>
          <cell r="G59" t="str">
            <v>Landscape</v>
          </cell>
          <cell r="H59" t="str">
            <v>4.3m x 3.3m</v>
          </cell>
          <cell r="I59" t="str">
            <v>544 x 416</v>
          </cell>
          <cell r="J59" t="str">
            <v>no</v>
          </cell>
          <cell r="K59" t="str">
            <v>yes</v>
          </cell>
          <cell r="L59" t="str">
            <v>full motion</v>
          </cell>
          <cell r="M59" t="str">
            <v>yes</v>
          </cell>
          <cell r="N59" t="str">
            <v>no</v>
          </cell>
          <cell r="O59" t="str">
            <v xml:space="preserve">standard </v>
          </cell>
          <cell r="P59" t="str">
            <v>N/A</v>
          </cell>
          <cell r="Q59" t="str">
            <v>10" in 60"</v>
          </cell>
          <cell r="R59" t="str">
            <v>N/A</v>
          </cell>
        </row>
        <row r="60">
          <cell r="A60" t="str">
            <v>Westfield Stratford  LCD (L)</v>
          </cell>
          <cell r="B60" t="str">
            <v>Exterion</v>
          </cell>
          <cell r="C60" t="str">
            <v>Malls</v>
          </cell>
          <cell r="D60" t="str">
            <v>Westfield Stratford</v>
          </cell>
          <cell r="E60" t="str">
            <v>LCD</v>
          </cell>
          <cell r="F60">
            <v>25</v>
          </cell>
          <cell r="G60" t="str">
            <v>Portrait</v>
          </cell>
          <cell r="H60" t="str">
            <v>57''</v>
          </cell>
          <cell r="I60" t="str">
            <v>1080 x 1920</v>
          </cell>
          <cell r="J60" t="str">
            <v>no</v>
          </cell>
          <cell r="K60" t="str">
            <v>yes</v>
          </cell>
          <cell r="L60" t="str">
            <v>full motion</v>
          </cell>
          <cell r="M60" t="str">
            <v>yes</v>
          </cell>
          <cell r="N60" t="str">
            <v xml:space="preserve">Yes - some </v>
          </cell>
          <cell r="O60" t="str">
            <v>high</v>
          </cell>
          <cell r="P60" t="str">
            <v>N/A</v>
          </cell>
          <cell r="Q60" t="str">
            <v>10" in 60"</v>
          </cell>
          <cell r="R60" t="str">
            <v>N/A</v>
          </cell>
        </row>
        <row r="61">
          <cell r="A61" t="str">
            <v>Westfield Stratford LCD (M)</v>
          </cell>
          <cell r="B61" t="str">
            <v>Exterion</v>
          </cell>
          <cell r="C61" t="str">
            <v>Malls</v>
          </cell>
          <cell r="D61" t="str">
            <v>Westfield Stratford</v>
          </cell>
          <cell r="E61" t="str">
            <v>LCD</v>
          </cell>
          <cell r="F61">
            <v>50</v>
          </cell>
          <cell r="G61" t="str">
            <v>Portrait</v>
          </cell>
          <cell r="H61" t="str">
            <v>57''</v>
          </cell>
          <cell r="I61" t="str">
            <v>1081 x 1920</v>
          </cell>
          <cell r="J61" t="str">
            <v>no</v>
          </cell>
          <cell r="K61" t="str">
            <v>yes</v>
          </cell>
          <cell r="L61" t="str">
            <v>full motion</v>
          </cell>
          <cell r="M61" t="str">
            <v>yes</v>
          </cell>
          <cell r="N61" t="str">
            <v xml:space="preserve">Yes - some </v>
          </cell>
          <cell r="O61" t="str">
            <v>high</v>
          </cell>
          <cell r="P61" t="str">
            <v>N/A</v>
          </cell>
          <cell r="Q61" t="str">
            <v>10" in 60"</v>
          </cell>
          <cell r="R61" t="str">
            <v>N/A</v>
          </cell>
        </row>
        <row r="62">
          <cell r="A62" t="str">
            <v>Westfield Stratford LCD (H)</v>
          </cell>
          <cell r="B62" t="str">
            <v>Exterion</v>
          </cell>
          <cell r="C62" t="str">
            <v>Malls</v>
          </cell>
          <cell r="D62" t="str">
            <v>Westfield Stratford</v>
          </cell>
          <cell r="E62" t="str">
            <v>LCD</v>
          </cell>
          <cell r="F62">
            <v>100</v>
          </cell>
          <cell r="G62" t="str">
            <v>Portrait</v>
          </cell>
          <cell r="H62" t="str">
            <v>57''</v>
          </cell>
          <cell r="I62" t="str">
            <v>1082 x 1920</v>
          </cell>
          <cell r="J62" t="str">
            <v>no</v>
          </cell>
          <cell r="K62" t="str">
            <v>yes</v>
          </cell>
          <cell r="L62" t="str">
            <v>full motion</v>
          </cell>
          <cell r="M62" t="str">
            <v>yes</v>
          </cell>
          <cell r="N62" t="str">
            <v xml:space="preserve">Yes - some </v>
          </cell>
          <cell r="O62" t="str">
            <v>high</v>
          </cell>
          <cell r="P62" t="str">
            <v>N/A</v>
          </cell>
          <cell r="Q62" t="str">
            <v>10" in 60"</v>
          </cell>
          <cell r="R62" t="str">
            <v>N/A</v>
          </cell>
        </row>
        <row r="63">
          <cell r="A63" t="str">
            <v>Westfield White City LCD (L)</v>
          </cell>
          <cell r="B63" t="str">
            <v>Exterion</v>
          </cell>
          <cell r="C63" t="str">
            <v>Malls</v>
          </cell>
          <cell r="D63" t="str">
            <v>Westfield White City</v>
          </cell>
          <cell r="E63" t="str">
            <v>LCD</v>
          </cell>
          <cell r="F63">
            <v>25</v>
          </cell>
          <cell r="G63" t="str">
            <v>Portrait</v>
          </cell>
          <cell r="H63" t="str">
            <v>57''</v>
          </cell>
          <cell r="I63" t="str">
            <v>1083 x 1920</v>
          </cell>
          <cell r="J63" t="str">
            <v>no</v>
          </cell>
          <cell r="K63" t="str">
            <v>yes</v>
          </cell>
          <cell r="L63" t="str">
            <v>full motion</v>
          </cell>
          <cell r="M63" t="str">
            <v>yes</v>
          </cell>
          <cell r="N63" t="str">
            <v xml:space="preserve">Yes - some </v>
          </cell>
          <cell r="O63" t="str">
            <v>high</v>
          </cell>
          <cell r="P63" t="str">
            <v>N/A</v>
          </cell>
          <cell r="Q63" t="str">
            <v>10" in 60"</v>
          </cell>
          <cell r="R63" t="str">
            <v>N/A</v>
          </cell>
        </row>
        <row r="64">
          <cell r="A64" t="str">
            <v>Westfield White City LCD  (M)</v>
          </cell>
          <cell r="B64" t="str">
            <v>Exterion</v>
          </cell>
          <cell r="C64" t="str">
            <v>Malls</v>
          </cell>
          <cell r="D64" t="str">
            <v>Westfield White City</v>
          </cell>
          <cell r="E64" t="str">
            <v>LCD</v>
          </cell>
          <cell r="F64">
            <v>50</v>
          </cell>
          <cell r="G64" t="str">
            <v>Portrait</v>
          </cell>
          <cell r="H64" t="str">
            <v>57''</v>
          </cell>
          <cell r="I64" t="str">
            <v>1084 x 1920</v>
          </cell>
          <cell r="J64" t="str">
            <v>no</v>
          </cell>
          <cell r="K64" t="str">
            <v>yes</v>
          </cell>
          <cell r="L64" t="str">
            <v>full motion</v>
          </cell>
          <cell r="M64" t="str">
            <v>yes</v>
          </cell>
          <cell r="N64" t="str">
            <v xml:space="preserve">Yes - some </v>
          </cell>
          <cell r="O64" t="str">
            <v>high</v>
          </cell>
          <cell r="P64" t="str">
            <v>N/A</v>
          </cell>
          <cell r="Q64" t="str">
            <v>10" in 60"</v>
          </cell>
          <cell r="R64" t="str">
            <v>N/A</v>
          </cell>
        </row>
        <row r="65">
          <cell r="A65" t="str">
            <v>Westfield White City LCD (H)</v>
          </cell>
          <cell r="B65" t="str">
            <v>Exterion</v>
          </cell>
          <cell r="C65" t="str">
            <v>Malls</v>
          </cell>
          <cell r="D65" t="str">
            <v>Westfield White City</v>
          </cell>
          <cell r="E65" t="str">
            <v>LCD</v>
          </cell>
          <cell r="F65">
            <v>100</v>
          </cell>
          <cell r="G65" t="str">
            <v>Portrait</v>
          </cell>
          <cell r="H65" t="str">
            <v>57''</v>
          </cell>
          <cell r="I65" t="str">
            <v>1085 x 1920</v>
          </cell>
          <cell r="J65" t="str">
            <v>no</v>
          </cell>
          <cell r="K65" t="str">
            <v>yes</v>
          </cell>
          <cell r="L65" t="str">
            <v>full motion</v>
          </cell>
          <cell r="M65" t="str">
            <v>yes</v>
          </cell>
          <cell r="N65" t="str">
            <v xml:space="preserve">Yes - some </v>
          </cell>
          <cell r="O65" t="str">
            <v>high</v>
          </cell>
          <cell r="P65" t="str">
            <v>N/A</v>
          </cell>
          <cell r="Q65" t="str">
            <v>10" in 60"</v>
          </cell>
          <cell r="R65" t="str">
            <v>N/A</v>
          </cell>
        </row>
        <row r="66">
          <cell r="A66" t="str">
            <v xml:space="preserve">M4 Site 76 </v>
          </cell>
          <cell r="B66" t="str">
            <v>Exterion</v>
          </cell>
          <cell r="C66" t="str">
            <v>Roadside</v>
          </cell>
          <cell r="D66" t="str">
            <v>London</v>
          </cell>
          <cell r="E66" t="str">
            <v>Digital Screen</v>
          </cell>
          <cell r="F66">
            <v>1</v>
          </cell>
          <cell r="G66" t="str">
            <v>Landscape</v>
          </cell>
          <cell r="H66" t="str">
            <v>7.6 m x 2.8m</v>
          </cell>
          <cell r="I66" t="str">
            <v>768 x 288</v>
          </cell>
          <cell r="J66" t="str">
            <v>no</v>
          </cell>
          <cell r="K66" t="str">
            <v>no</v>
          </cell>
          <cell r="L66" t="str">
            <v>static</v>
          </cell>
          <cell r="M66" t="str">
            <v>no</v>
          </cell>
          <cell r="N66" t="str">
            <v>no</v>
          </cell>
          <cell r="O66" t="str">
            <v xml:space="preserve">standard </v>
          </cell>
          <cell r="P66" t="str">
            <v>N/A</v>
          </cell>
          <cell r="Q66" t="str">
            <v>10" in 40"</v>
          </cell>
          <cell r="R66">
            <v>2500000</v>
          </cell>
        </row>
        <row r="67">
          <cell r="A67" t="str">
            <v xml:space="preserve">Birmingham Expess </v>
          </cell>
          <cell r="B67" t="str">
            <v>Exterion</v>
          </cell>
          <cell r="C67" t="str">
            <v>Roadside</v>
          </cell>
          <cell r="D67" t="str">
            <v>Birmingham</v>
          </cell>
          <cell r="E67" t="str">
            <v>Digital Portraits</v>
          </cell>
          <cell r="F67">
            <v>1</v>
          </cell>
          <cell r="G67" t="str">
            <v>Portrait</v>
          </cell>
          <cell r="H67" t="str">
            <v>5m x 7m</v>
          </cell>
          <cell r="I67" t="str">
            <v>448 x 576</v>
          </cell>
          <cell r="J67" t="str">
            <v>no</v>
          </cell>
          <cell r="K67" t="str">
            <v>no</v>
          </cell>
          <cell r="L67" t="str">
            <v>static</v>
          </cell>
          <cell r="M67" t="str">
            <v>no</v>
          </cell>
          <cell r="N67" t="str">
            <v>no</v>
          </cell>
          <cell r="O67" t="str">
            <v xml:space="preserve">standard </v>
          </cell>
          <cell r="P67" t="str">
            <v>N/A</v>
          </cell>
          <cell r="Q67" t="str">
            <v>10" in 40"</v>
          </cell>
          <cell r="R67">
            <v>1538813</v>
          </cell>
        </row>
        <row r="68">
          <cell r="A68" t="str">
            <v>DEP</v>
          </cell>
          <cell r="B68" t="str">
            <v>Exterion</v>
          </cell>
          <cell r="C68" t="str">
            <v>Underground</v>
          </cell>
          <cell r="D68" t="str">
            <v>London</v>
          </cell>
          <cell r="E68" t="str">
            <v>DEP</v>
          </cell>
          <cell r="F68">
            <v>18</v>
          </cell>
          <cell r="G68" t="str">
            <v>Portrait</v>
          </cell>
          <cell r="H68" t="str">
            <v>23''</v>
          </cell>
          <cell r="I68" t="str">
            <v>720 x 1280</v>
          </cell>
          <cell r="J68" t="str">
            <v>no</v>
          </cell>
          <cell r="K68" t="str">
            <v>yes</v>
          </cell>
          <cell r="L68" t="str">
            <v>full motion</v>
          </cell>
          <cell r="M68" t="str">
            <v>yes</v>
          </cell>
          <cell r="N68" t="str">
            <v>no</v>
          </cell>
          <cell r="O68" t="str">
            <v>high</v>
          </cell>
          <cell r="P68" t="str">
            <v>N/A</v>
          </cell>
          <cell r="Q68" t="str">
            <v>10" in 90"</v>
          </cell>
          <cell r="R68">
            <v>6777568.9289999995</v>
          </cell>
        </row>
        <row r="69">
          <cell r="A69" t="str">
            <v>LCD</v>
          </cell>
          <cell r="B69" t="str">
            <v>Exterion</v>
          </cell>
          <cell r="C69" t="str">
            <v>Underground</v>
          </cell>
          <cell r="D69" t="str">
            <v>London</v>
          </cell>
          <cell r="E69" t="str">
            <v>LCD</v>
          </cell>
          <cell r="F69">
            <v>100</v>
          </cell>
          <cell r="G69" t="str">
            <v>Portrait</v>
          </cell>
          <cell r="H69" t="str">
            <v>57''</v>
          </cell>
          <cell r="I69" t="str">
            <v>1080 x 1920</v>
          </cell>
          <cell r="J69" t="str">
            <v>no</v>
          </cell>
          <cell r="K69" t="str">
            <v>yes</v>
          </cell>
          <cell r="L69" t="str">
            <v>full motion</v>
          </cell>
          <cell r="M69" t="str">
            <v>yes</v>
          </cell>
          <cell r="N69" t="str">
            <v>no</v>
          </cell>
          <cell r="O69" t="str">
            <v>high</v>
          </cell>
          <cell r="P69" t="str">
            <v>N/A</v>
          </cell>
          <cell r="Q69" t="str">
            <v>5" in 30"</v>
          </cell>
          <cell r="R69">
            <v>15487685.693</v>
          </cell>
        </row>
        <row r="70">
          <cell r="A70" t="str">
            <v>XTP</v>
          </cell>
          <cell r="B70" t="str">
            <v>Exterion</v>
          </cell>
          <cell r="C70" t="str">
            <v>Underground</v>
          </cell>
          <cell r="D70" t="str">
            <v>London</v>
          </cell>
          <cell r="E70" t="str">
            <v>XTP</v>
          </cell>
          <cell r="F70">
            <v>60</v>
          </cell>
          <cell r="G70" t="str">
            <v>Landscape</v>
          </cell>
          <cell r="H70" t="str">
            <v xml:space="preserve">2m x 3.7m </v>
          </cell>
          <cell r="I70" t="str">
            <v>1280 x 720</v>
          </cell>
          <cell r="J70" t="str">
            <v>no</v>
          </cell>
          <cell r="K70" t="str">
            <v>yes</v>
          </cell>
          <cell r="L70" t="str">
            <v>full motion</v>
          </cell>
          <cell r="M70" t="str">
            <v>yes</v>
          </cell>
          <cell r="N70" t="str">
            <v>no</v>
          </cell>
          <cell r="O70" t="str">
            <v xml:space="preserve">standard </v>
          </cell>
          <cell r="P70" t="str">
            <v>N/A</v>
          </cell>
          <cell r="Q70" t="str">
            <v>20" in 120"</v>
          </cell>
          <cell r="R70">
            <v>3672199.088</v>
          </cell>
        </row>
        <row r="71">
          <cell r="A71" t="str">
            <v>LCD Rail</v>
          </cell>
          <cell r="B71" t="str">
            <v>Exterion</v>
          </cell>
          <cell r="C71" t="str">
            <v>Rail</v>
          </cell>
          <cell r="D71" t="str">
            <v>National</v>
          </cell>
          <cell r="E71" t="str">
            <v>LCD</v>
          </cell>
          <cell r="F71">
            <v>45</v>
          </cell>
          <cell r="G71" t="str">
            <v>Portrait</v>
          </cell>
          <cell r="H71" t="str">
            <v>57''</v>
          </cell>
          <cell r="I71" t="str">
            <v>1080 x 1920</v>
          </cell>
          <cell r="J71" t="str">
            <v>no</v>
          </cell>
          <cell r="K71" t="str">
            <v>yes</v>
          </cell>
          <cell r="L71" t="str">
            <v>full motion</v>
          </cell>
          <cell r="M71" t="str">
            <v>yes</v>
          </cell>
          <cell r="N71" t="str">
            <v>no</v>
          </cell>
          <cell r="O71" t="str">
            <v>high</v>
          </cell>
          <cell r="P71" t="str">
            <v>N/A</v>
          </cell>
          <cell r="Q71" t="str">
            <v>5" in 30"</v>
          </cell>
          <cell r="R71" t="str">
            <v>n/a</v>
          </cell>
        </row>
        <row r="72">
          <cell r="A72" t="str">
            <v>Glasgow CityScreen</v>
          </cell>
          <cell r="B72" t="str">
            <v>Forrest</v>
          </cell>
          <cell r="C72" t="str">
            <v>Roadside</v>
          </cell>
          <cell r="D72" t="str">
            <v>Glasgow</v>
          </cell>
          <cell r="E72" t="str">
            <v>Digital Portraits</v>
          </cell>
          <cell r="F72">
            <v>1</v>
          </cell>
          <cell r="G72" t="str">
            <v>Portrait</v>
          </cell>
          <cell r="H72" t="str">
            <v>54.80 sq m</v>
          </cell>
          <cell r="I72" t="str">
            <v>616(w) x 858 (h)</v>
          </cell>
          <cell r="J72" t="str">
            <v>no</v>
          </cell>
          <cell r="K72" t="str">
            <v>yes</v>
          </cell>
          <cell r="L72" t="str">
            <v>full motion</v>
          </cell>
          <cell r="M72" t="str">
            <v>yes</v>
          </cell>
          <cell r="N72" t="str">
            <v>no</v>
          </cell>
          <cell r="O72" t="str">
            <v>high</v>
          </cell>
          <cell r="P72" t="str">
            <v>10 seconds</v>
          </cell>
          <cell r="Q72" t="str">
            <v>10" in 60"</v>
          </cell>
          <cell r="R72">
            <v>1760000</v>
          </cell>
        </row>
        <row r="73">
          <cell r="A73" t="str">
            <v>Manchester CityScreen</v>
          </cell>
          <cell r="B73" t="str">
            <v>Forrest</v>
          </cell>
          <cell r="C73" t="str">
            <v>Roadside</v>
          </cell>
          <cell r="D73" t="str">
            <v>Manchester</v>
          </cell>
          <cell r="E73" t="str">
            <v>Digital Screen</v>
          </cell>
          <cell r="F73">
            <v>1</v>
          </cell>
          <cell r="G73" t="str">
            <v>Landscape</v>
          </cell>
          <cell r="H73" t="str">
            <v>54.21 sq m</v>
          </cell>
          <cell r="I73" t="str">
            <v>880 (w) x 594 (h)</v>
          </cell>
          <cell r="J73" t="str">
            <v>no</v>
          </cell>
          <cell r="K73" t="str">
            <v>yes</v>
          </cell>
          <cell r="L73" t="str">
            <v>full motion</v>
          </cell>
          <cell r="M73" t="str">
            <v>yes</v>
          </cell>
          <cell r="N73" t="str">
            <v>no</v>
          </cell>
          <cell r="O73" t="str">
            <v>high</v>
          </cell>
          <cell r="P73" t="str">
            <v>10 Seconds</v>
          </cell>
          <cell r="Q73" t="str">
            <v>10" in 60"</v>
          </cell>
          <cell r="R73">
            <v>2070000</v>
          </cell>
        </row>
        <row r="74">
          <cell r="A74" t="str">
            <v>Glasgow Gateway</v>
          </cell>
          <cell r="B74" t="str">
            <v>Forrest</v>
          </cell>
          <cell r="C74" t="str">
            <v>Roadside</v>
          </cell>
          <cell r="D74" t="str">
            <v>Glasgow</v>
          </cell>
          <cell r="E74" t="str">
            <v>Digital Screen</v>
          </cell>
          <cell r="F74">
            <v>1</v>
          </cell>
          <cell r="G74" t="str">
            <v>Landscape</v>
          </cell>
          <cell r="H74" t="str">
            <v>47.60 sq m</v>
          </cell>
          <cell r="I74" t="str">
            <v>806 (w) x 390 (h)</v>
          </cell>
          <cell r="J74" t="str">
            <v>no</v>
          </cell>
          <cell r="K74" t="str">
            <v>yes</v>
          </cell>
          <cell r="L74" t="str">
            <v>full motion</v>
          </cell>
          <cell r="M74" t="str">
            <v>yes</v>
          </cell>
          <cell r="N74" t="str">
            <v>no</v>
          </cell>
          <cell r="O74" t="str">
            <v>high</v>
          </cell>
          <cell r="P74" t="str">
            <v>10 seconds</v>
          </cell>
          <cell r="Q74" t="str">
            <v>10" in 60"</v>
          </cell>
          <cell r="R74">
            <v>1530000</v>
          </cell>
        </row>
        <row r="75">
          <cell r="A75" t="str">
            <v>Edinburgh City Screen</v>
          </cell>
          <cell r="B75" t="str">
            <v>Forrest</v>
          </cell>
          <cell r="C75" t="str">
            <v>Roadside</v>
          </cell>
          <cell r="D75" t="str">
            <v>Edinburgh</v>
          </cell>
          <cell r="E75" t="str">
            <v>Digital Portraits</v>
          </cell>
          <cell r="F75">
            <v>1</v>
          </cell>
          <cell r="G75" t="str">
            <v>Portrait</v>
          </cell>
          <cell r="H75" t="str">
            <v>49.80 sq m</v>
          </cell>
          <cell r="I75" t="str">
            <v>468 (w) x 702 (h)</v>
          </cell>
          <cell r="J75" t="str">
            <v>no</v>
          </cell>
          <cell r="K75" t="str">
            <v>no</v>
          </cell>
          <cell r="L75" t="str">
            <v>static</v>
          </cell>
          <cell r="M75" t="str">
            <v>yes</v>
          </cell>
          <cell r="N75" t="str">
            <v>no</v>
          </cell>
          <cell r="O75" t="str">
            <v>high</v>
          </cell>
          <cell r="P75" t="str">
            <v xml:space="preserve">10 Seconds </v>
          </cell>
          <cell r="Q75" t="str">
            <v>10" in 60"</v>
          </cell>
          <cell r="R75">
            <v>1380000</v>
          </cell>
        </row>
        <row r="76">
          <cell r="A76" t="str">
            <v>Edinburgh Murrayfield Gateway</v>
          </cell>
          <cell r="B76" t="str">
            <v>Forrest</v>
          </cell>
          <cell r="C76" t="str">
            <v>Roadside</v>
          </cell>
          <cell r="D76" t="str">
            <v>Edinburgh</v>
          </cell>
          <cell r="E76" t="str">
            <v>Digital Screen</v>
          </cell>
          <cell r="F76">
            <v>1</v>
          </cell>
          <cell r="G76" t="str">
            <v>Landscape</v>
          </cell>
          <cell r="J76" t="str">
            <v>no</v>
          </cell>
          <cell r="K76" t="str">
            <v>yes</v>
          </cell>
          <cell r="L76" t="str">
            <v>full motion</v>
          </cell>
          <cell r="M76" t="str">
            <v>yes</v>
          </cell>
          <cell r="N76" t="str">
            <v>no</v>
          </cell>
          <cell r="O76" t="str">
            <v>high</v>
          </cell>
          <cell r="P76" t="str">
            <v xml:space="preserve">10 Seconds </v>
          </cell>
          <cell r="Q76" t="str">
            <v>10" in 60"</v>
          </cell>
          <cell r="R76">
            <v>1270000</v>
          </cell>
        </row>
        <row r="77">
          <cell r="A77" t="str">
            <v>Newcastle Central City Screen</v>
          </cell>
          <cell r="B77" t="str">
            <v>Forrest</v>
          </cell>
          <cell r="C77" t="str">
            <v>Roadside</v>
          </cell>
          <cell r="D77" t="str">
            <v>Newcastle</v>
          </cell>
          <cell r="E77" t="str">
            <v>Digital Screen</v>
          </cell>
          <cell r="F77">
            <v>1</v>
          </cell>
          <cell r="G77" t="str">
            <v>Landscape</v>
          </cell>
          <cell r="J77" t="str">
            <v>no</v>
          </cell>
          <cell r="K77" t="str">
            <v>no</v>
          </cell>
          <cell r="L77" t="str">
            <v>static</v>
          </cell>
          <cell r="M77" t="str">
            <v>yes</v>
          </cell>
          <cell r="N77" t="str">
            <v>no</v>
          </cell>
          <cell r="O77" t="str">
            <v>high</v>
          </cell>
          <cell r="P77" t="str">
            <v xml:space="preserve">10 Seconds </v>
          </cell>
          <cell r="Q77" t="str">
            <v>10" in 40"</v>
          </cell>
          <cell r="R77">
            <v>1450000</v>
          </cell>
        </row>
        <row r="78">
          <cell r="A78" t="str">
            <v>4 Kings</v>
          </cell>
          <cell r="B78" t="str">
            <v>JCDecaux</v>
          </cell>
          <cell r="C78" t="str">
            <v>Roadside</v>
          </cell>
          <cell r="D78" t="str">
            <v>London</v>
          </cell>
          <cell r="E78" t="str">
            <v>Digital 48 sheets</v>
          </cell>
          <cell r="F78">
            <v>4</v>
          </cell>
          <cell r="G78" t="str">
            <v>Landscape</v>
          </cell>
          <cell r="J78" t="str">
            <v>no</v>
          </cell>
          <cell r="K78" t="str">
            <v>no</v>
          </cell>
          <cell r="L78" t="str">
            <v>Static</v>
          </cell>
          <cell r="M78" t="str">
            <v>no</v>
          </cell>
          <cell r="N78" t="str">
            <v>high</v>
          </cell>
          <cell r="Q78" t="str">
            <v>30 " in 120"</v>
          </cell>
        </row>
        <row r="79">
          <cell r="A79" t="str">
            <v>4 Kings Domination</v>
          </cell>
          <cell r="B79" t="str">
            <v>JCDecaux</v>
          </cell>
          <cell r="C79" t="str">
            <v>Roadside</v>
          </cell>
          <cell r="D79" t="str">
            <v>London</v>
          </cell>
          <cell r="E79" t="str">
            <v>Digital 48 sheets</v>
          </cell>
          <cell r="F79">
            <v>4</v>
          </cell>
          <cell r="G79" t="str">
            <v>Landscape</v>
          </cell>
          <cell r="J79" t="str">
            <v>no</v>
          </cell>
          <cell r="K79" t="str">
            <v>no</v>
          </cell>
          <cell r="L79" t="str">
            <v>Static</v>
          </cell>
          <cell r="M79" t="str">
            <v>no</v>
          </cell>
          <cell r="N79" t="str">
            <v>high</v>
          </cell>
          <cell r="Q79" t="str">
            <v>N/A</v>
          </cell>
        </row>
        <row r="80">
          <cell r="A80" t="str">
            <v>A4 Showcase/GWR Exhibtion</v>
          </cell>
          <cell r="B80" t="str">
            <v>JCDecaux</v>
          </cell>
          <cell r="C80" t="str">
            <v>Roadside</v>
          </cell>
          <cell r="D80" t="str">
            <v>London</v>
          </cell>
          <cell r="E80" t="str">
            <v>Digital Portraits</v>
          </cell>
          <cell r="F80">
            <v>1</v>
          </cell>
          <cell r="G80" t="str">
            <v>Portrait</v>
          </cell>
          <cell r="L80" t="str">
            <v>Static</v>
          </cell>
          <cell r="Q80" t="str">
            <v>30 sec</v>
          </cell>
          <cell r="S80" t="str">
            <v>Launch 1st Sept</v>
          </cell>
        </row>
        <row r="81">
          <cell r="A81" t="str">
            <v>A4 Showcase/GWR Exhibtion Domination</v>
          </cell>
          <cell r="B81" t="str">
            <v>JCDecaux</v>
          </cell>
          <cell r="C81" t="str">
            <v>Roadside</v>
          </cell>
          <cell r="D81" t="str">
            <v>London</v>
          </cell>
          <cell r="E81" t="str">
            <v>Digital Portraits</v>
          </cell>
          <cell r="F81">
            <v>1</v>
          </cell>
          <cell r="G81" t="str">
            <v>Portrait</v>
          </cell>
          <cell r="L81" t="str">
            <v>Static</v>
          </cell>
          <cell r="Q81" t="str">
            <v>N/A</v>
          </cell>
          <cell r="S81" t="str">
            <v>Launch 1st Sept</v>
          </cell>
        </row>
        <row r="82">
          <cell r="A82" t="str">
            <v>Cromwell Rd 1 in 4 SOV</v>
          </cell>
          <cell r="B82" t="str">
            <v>JCDecaux</v>
          </cell>
          <cell r="C82" t="str">
            <v>Roadside</v>
          </cell>
          <cell r="D82" t="str">
            <v>London</v>
          </cell>
          <cell r="E82" t="str">
            <v>Various Digital</v>
          </cell>
          <cell r="F82">
            <v>9</v>
          </cell>
          <cell r="G82" t="str">
            <v>Various</v>
          </cell>
          <cell r="J82" t="str">
            <v>no</v>
          </cell>
          <cell r="K82" t="str">
            <v>no</v>
          </cell>
          <cell r="L82" t="str">
            <v>Static</v>
          </cell>
          <cell r="M82" t="str">
            <v>no</v>
          </cell>
          <cell r="N82" t="str">
            <v>high</v>
          </cell>
          <cell r="Q82" t="str">
            <v>30 " in 120"</v>
          </cell>
        </row>
        <row r="83">
          <cell r="A83" t="str">
            <v>Cromwell Rd D400</v>
          </cell>
          <cell r="B83" t="str">
            <v>JCDecaux</v>
          </cell>
          <cell r="C83" t="str">
            <v>Roadside</v>
          </cell>
          <cell r="D83" t="str">
            <v>London</v>
          </cell>
          <cell r="E83" t="str">
            <v>Digital Screen</v>
          </cell>
          <cell r="F83">
            <v>1</v>
          </cell>
          <cell r="G83" t="str">
            <v>Landscape</v>
          </cell>
          <cell r="J83" t="str">
            <v>no</v>
          </cell>
          <cell r="K83" t="str">
            <v>no</v>
          </cell>
          <cell r="L83" t="str">
            <v>Static</v>
          </cell>
          <cell r="M83" t="str">
            <v>no</v>
          </cell>
          <cell r="N83" t="str">
            <v>high</v>
          </cell>
          <cell r="Q83" t="str">
            <v>30 " in 120"</v>
          </cell>
        </row>
        <row r="84">
          <cell r="A84" t="str">
            <v>Cromwell Rd D400 Domination</v>
          </cell>
          <cell r="B84" t="str">
            <v>JCDecaux</v>
          </cell>
          <cell r="C84" t="str">
            <v>Roadside</v>
          </cell>
          <cell r="D84" t="str">
            <v>London</v>
          </cell>
          <cell r="E84" t="str">
            <v>Digital Screen</v>
          </cell>
          <cell r="F84">
            <v>1</v>
          </cell>
          <cell r="G84" t="str">
            <v>Landscape</v>
          </cell>
          <cell r="J84" t="str">
            <v>no</v>
          </cell>
          <cell r="K84" t="str">
            <v>no</v>
          </cell>
          <cell r="L84" t="str">
            <v>Static</v>
          </cell>
          <cell r="M84" t="str">
            <v>no</v>
          </cell>
          <cell r="N84" t="str">
            <v>high</v>
          </cell>
          <cell r="Q84" t="str">
            <v>N/A</v>
          </cell>
        </row>
        <row r="85">
          <cell r="A85" t="str">
            <v>Cromwell Rd i</v>
          </cell>
          <cell r="B85" t="str">
            <v>JCDecaux</v>
          </cell>
          <cell r="C85" t="str">
            <v>Roadside</v>
          </cell>
          <cell r="D85" t="str">
            <v>London</v>
          </cell>
          <cell r="E85" t="str">
            <v>Digital Screen</v>
          </cell>
          <cell r="F85">
            <v>1</v>
          </cell>
          <cell r="G85" t="str">
            <v>Landscape</v>
          </cell>
          <cell r="J85" t="str">
            <v>no</v>
          </cell>
          <cell r="K85" t="str">
            <v>no</v>
          </cell>
          <cell r="L85" t="str">
            <v>Static</v>
          </cell>
          <cell r="M85" t="str">
            <v>no</v>
          </cell>
          <cell r="N85" t="str">
            <v>high</v>
          </cell>
          <cell r="Q85" t="str">
            <v>30 " in 120"</v>
          </cell>
        </row>
        <row r="86">
          <cell r="A86" t="str">
            <v>Cromwell Rd i Domination</v>
          </cell>
          <cell r="B86" t="str">
            <v>JCDecaux</v>
          </cell>
          <cell r="C86" t="str">
            <v>Roadside</v>
          </cell>
          <cell r="D86" t="str">
            <v>London</v>
          </cell>
          <cell r="E86" t="str">
            <v>Digital Screen</v>
          </cell>
          <cell r="F86">
            <v>1</v>
          </cell>
          <cell r="G86" t="str">
            <v>Landscape</v>
          </cell>
          <cell r="J86" t="str">
            <v>no</v>
          </cell>
          <cell r="K86" t="str">
            <v>no</v>
          </cell>
          <cell r="L86" t="str">
            <v>Static</v>
          </cell>
          <cell r="M86" t="str">
            <v>no</v>
          </cell>
          <cell r="N86" t="str">
            <v>high</v>
          </cell>
          <cell r="Q86" t="str">
            <v>N/A</v>
          </cell>
        </row>
        <row r="87">
          <cell r="A87" t="str">
            <v>D6s</v>
          </cell>
          <cell r="B87" t="str">
            <v>JCDecaux</v>
          </cell>
          <cell r="C87" t="str">
            <v>Malls</v>
          </cell>
          <cell r="D87" t="str">
            <v>National</v>
          </cell>
          <cell r="E87" t="str">
            <v>D6</v>
          </cell>
          <cell r="F87">
            <v>200</v>
          </cell>
          <cell r="G87" t="str">
            <v>Portrait</v>
          </cell>
          <cell r="J87" t="str">
            <v>no</v>
          </cell>
          <cell r="K87" t="str">
            <v>yes</v>
          </cell>
          <cell r="L87" t="str">
            <v>Full Motion</v>
          </cell>
          <cell r="N87" t="str">
            <v>high</v>
          </cell>
          <cell r="Q87" t="str">
            <v>10" in 60"</v>
          </cell>
        </row>
        <row r="88">
          <cell r="A88" t="str">
            <v>D6s London and SE</v>
          </cell>
          <cell r="B88" t="str">
            <v>JCDecaux</v>
          </cell>
          <cell r="C88" t="str">
            <v>Rail</v>
          </cell>
          <cell r="D88" t="str">
            <v>LSE</v>
          </cell>
          <cell r="E88" t="str">
            <v>D6</v>
          </cell>
          <cell r="F88">
            <v>90</v>
          </cell>
          <cell r="G88" t="str">
            <v>Portrait</v>
          </cell>
          <cell r="J88" t="str">
            <v>no</v>
          </cell>
          <cell r="K88" t="str">
            <v>yes</v>
          </cell>
          <cell r="L88" t="str">
            <v>Full Motion</v>
          </cell>
          <cell r="N88" t="str">
            <v>high</v>
          </cell>
          <cell r="Q88" t="str">
            <v>5" in 30"</v>
          </cell>
        </row>
        <row r="89">
          <cell r="A89" t="str">
            <v>D6s LxL</v>
          </cell>
          <cell r="B89" t="str">
            <v>JCDecaux</v>
          </cell>
          <cell r="C89" t="str">
            <v>Rail</v>
          </cell>
          <cell r="E89" t="str">
            <v>D6</v>
          </cell>
          <cell r="F89">
            <v>1</v>
          </cell>
          <cell r="G89" t="str">
            <v>Portrait</v>
          </cell>
          <cell r="J89" t="str">
            <v>no</v>
          </cell>
          <cell r="K89" t="str">
            <v>yes</v>
          </cell>
          <cell r="L89" t="str">
            <v>Full Motion</v>
          </cell>
          <cell r="N89" t="str">
            <v>high</v>
          </cell>
          <cell r="Q89" t="str">
            <v>5" in 30"</v>
          </cell>
        </row>
        <row r="90">
          <cell r="A90" t="str">
            <v>D6s LXL</v>
          </cell>
          <cell r="B90" t="str">
            <v>JCDecaux</v>
          </cell>
          <cell r="C90" t="str">
            <v>Malls</v>
          </cell>
          <cell r="D90" t="str">
            <v>National</v>
          </cell>
          <cell r="E90" t="str">
            <v>D6</v>
          </cell>
          <cell r="F90">
            <v>1</v>
          </cell>
          <cell r="G90" t="str">
            <v>Portrait</v>
          </cell>
          <cell r="J90" t="str">
            <v>no</v>
          </cell>
          <cell r="K90" t="str">
            <v>yes</v>
          </cell>
          <cell r="L90" t="str">
            <v>Full Motion</v>
          </cell>
          <cell r="N90" t="str">
            <v>high</v>
          </cell>
          <cell r="Q90" t="str">
            <v>10" in 60"</v>
          </cell>
        </row>
        <row r="91">
          <cell r="A91" t="str">
            <v>D6s National</v>
          </cell>
          <cell r="B91" t="str">
            <v>JCDecaux</v>
          </cell>
          <cell r="C91" t="str">
            <v>Rail</v>
          </cell>
          <cell r="D91" t="str">
            <v>National</v>
          </cell>
          <cell r="E91" t="str">
            <v>D6</v>
          </cell>
          <cell r="F91">
            <v>120</v>
          </cell>
          <cell r="G91" t="str">
            <v>Portrait</v>
          </cell>
          <cell r="J91" t="str">
            <v>no</v>
          </cell>
          <cell r="K91" t="str">
            <v>yes</v>
          </cell>
          <cell r="L91" t="str">
            <v>Full Motion</v>
          </cell>
          <cell r="N91" t="str">
            <v>high</v>
          </cell>
          <cell r="Q91" t="str">
            <v>5" in 30"</v>
          </cell>
        </row>
        <row r="92">
          <cell r="A92" t="str">
            <v>DEPs Euston &amp; Kings Cross</v>
          </cell>
          <cell r="B92" t="str">
            <v>JCDecaux</v>
          </cell>
          <cell r="C92" t="str">
            <v>Rail</v>
          </cell>
          <cell r="D92" t="str">
            <v>London</v>
          </cell>
          <cell r="E92" t="str">
            <v>DEP</v>
          </cell>
          <cell r="F92" t="str">
            <v>2 Runs</v>
          </cell>
          <cell r="G92" t="str">
            <v>Portrait</v>
          </cell>
          <cell r="J92" t="str">
            <v>no</v>
          </cell>
          <cell r="K92" t="str">
            <v>yes</v>
          </cell>
          <cell r="L92" t="str">
            <v>Full Motion</v>
          </cell>
          <cell r="N92" t="str">
            <v>high</v>
          </cell>
          <cell r="Q92" t="str">
            <v>10" in 90"</v>
          </cell>
        </row>
        <row r="93">
          <cell r="A93" t="str">
            <v>Full Domination</v>
          </cell>
          <cell r="B93" t="str">
            <v>JCDecaux</v>
          </cell>
          <cell r="C93" t="str">
            <v>Roadside</v>
          </cell>
          <cell r="D93" t="str">
            <v>London</v>
          </cell>
          <cell r="E93" t="str">
            <v>Various Digital</v>
          </cell>
          <cell r="F93">
            <v>9</v>
          </cell>
          <cell r="G93" t="str">
            <v>Various</v>
          </cell>
          <cell r="J93" t="str">
            <v>no</v>
          </cell>
          <cell r="K93" t="str">
            <v>no</v>
          </cell>
          <cell r="L93" t="str">
            <v>Static</v>
          </cell>
          <cell r="M93" t="str">
            <v>no</v>
          </cell>
          <cell r="N93" t="str">
            <v>high</v>
          </cell>
          <cell r="Q93" t="str">
            <v>Domination</v>
          </cell>
        </row>
        <row r="94">
          <cell r="A94" t="str">
            <v>Hammersmith Tower</v>
          </cell>
          <cell r="B94" t="str">
            <v>JCDecaux</v>
          </cell>
          <cell r="C94" t="str">
            <v>Roadside</v>
          </cell>
          <cell r="D94" t="str">
            <v>London</v>
          </cell>
          <cell r="E94" t="str">
            <v>Digital Portraits</v>
          </cell>
          <cell r="F94">
            <v>1</v>
          </cell>
          <cell r="G94" t="str">
            <v>Portrait</v>
          </cell>
          <cell r="J94" t="str">
            <v>no</v>
          </cell>
          <cell r="K94" t="str">
            <v>no</v>
          </cell>
          <cell r="L94" t="str">
            <v>Static</v>
          </cell>
          <cell r="M94" t="str">
            <v>no</v>
          </cell>
          <cell r="N94" t="str">
            <v>high</v>
          </cell>
          <cell r="Q94" t="str">
            <v>30 " in 120"</v>
          </cell>
        </row>
        <row r="95">
          <cell r="A95" t="str">
            <v>Hammersmith Tower (domination)</v>
          </cell>
          <cell r="B95" t="str">
            <v>JCDecaux</v>
          </cell>
          <cell r="C95" t="str">
            <v>Roadside</v>
          </cell>
          <cell r="D95" t="str">
            <v>London</v>
          </cell>
          <cell r="E95" t="str">
            <v>Digital Portraits</v>
          </cell>
          <cell r="F95">
            <v>1</v>
          </cell>
          <cell r="G95" t="str">
            <v>Portrait</v>
          </cell>
          <cell r="J95" t="str">
            <v>no</v>
          </cell>
          <cell r="K95" t="str">
            <v>no</v>
          </cell>
          <cell r="L95" t="str">
            <v>Static</v>
          </cell>
          <cell r="M95" t="str">
            <v>no</v>
          </cell>
          <cell r="N95" t="str">
            <v>high</v>
          </cell>
          <cell r="Q95" t="str">
            <v>Domination</v>
          </cell>
        </row>
        <row r="96">
          <cell r="A96" t="str">
            <v>Holland Park (both)</v>
          </cell>
          <cell r="B96" t="str">
            <v>JCDecaux</v>
          </cell>
          <cell r="C96" t="str">
            <v>Roadside</v>
          </cell>
          <cell r="D96" t="str">
            <v>London</v>
          </cell>
          <cell r="E96" t="str">
            <v>Digital Portraits</v>
          </cell>
          <cell r="F96">
            <v>2</v>
          </cell>
          <cell r="G96" t="str">
            <v>Portrait</v>
          </cell>
          <cell r="J96" t="str">
            <v>no</v>
          </cell>
          <cell r="K96" t="str">
            <v>no</v>
          </cell>
          <cell r="L96" t="str">
            <v>Static</v>
          </cell>
          <cell r="M96" t="str">
            <v>no</v>
          </cell>
          <cell r="N96" t="str">
            <v>high</v>
          </cell>
          <cell r="Q96" t="str">
            <v>15" in 60"</v>
          </cell>
        </row>
        <row r="97">
          <cell r="A97" t="str">
            <v>Holland Park (Domination)</v>
          </cell>
          <cell r="B97" t="str">
            <v>JCDecaux</v>
          </cell>
          <cell r="C97" t="str">
            <v>Roadside</v>
          </cell>
          <cell r="D97" t="str">
            <v>London</v>
          </cell>
          <cell r="E97" t="str">
            <v>Digital Portraits</v>
          </cell>
          <cell r="F97">
            <v>2</v>
          </cell>
          <cell r="G97" t="str">
            <v>Portrait</v>
          </cell>
          <cell r="J97" t="str">
            <v>no</v>
          </cell>
          <cell r="K97" t="str">
            <v>no</v>
          </cell>
          <cell r="L97" t="str">
            <v>Static</v>
          </cell>
          <cell r="M97" t="str">
            <v>no</v>
          </cell>
          <cell r="N97" t="str">
            <v>high</v>
          </cell>
          <cell r="Q97" t="str">
            <v>Domination</v>
          </cell>
        </row>
        <row r="98">
          <cell r="A98" t="str">
            <v>LEDs</v>
          </cell>
          <cell r="B98" t="str">
            <v>JCDecaux</v>
          </cell>
          <cell r="C98" t="str">
            <v>Roadside</v>
          </cell>
          <cell r="D98" t="str">
            <v>London</v>
          </cell>
          <cell r="E98" t="str">
            <v>Digital 48 sheets</v>
          </cell>
          <cell r="F98">
            <v>18</v>
          </cell>
          <cell r="G98" t="str">
            <v>Landscape</v>
          </cell>
          <cell r="J98" t="str">
            <v>no</v>
          </cell>
          <cell r="K98" t="str">
            <v>no</v>
          </cell>
          <cell r="L98" t="str">
            <v>Static</v>
          </cell>
          <cell r="M98" t="str">
            <v>no</v>
          </cell>
          <cell r="N98" t="str">
            <v xml:space="preserve">standard </v>
          </cell>
          <cell r="Q98" t="str">
            <v>7.5" in 60"</v>
          </cell>
        </row>
        <row r="99">
          <cell r="A99" t="str">
            <v>London Termini</v>
          </cell>
          <cell r="B99" t="str">
            <v>JCDecaux</v>
          </cell>
          <cell r="C99" t="str">
            <v>Rail</v>
          </cell>
          <cell r="D99" t="str">
            <v>London</v>
          </cell>
          <cell r="E99" t="str">
            <v>D6</v>
          </cell>
          <cell r="F99">
            <v>60</v>
          </cell>
          <cell r="G99" t="str">
            <v>Portrait</v>
          </cell>
          <cell r="J99" t="str">
            <v>no</v>
          </cell>
          <cell r="K99" t="str">
            <v>yes</v>
          </cell>
          <cell r="L99" t="str">
            <v>Full Motion</v>
          </cell>
          <cell r="N99" t="str">
            <v>high</v>
          </cell>
          <cell r="Q99" t="str">
            <v>5" in 30"</v>
          </cell>
        </row>
        <row r="100">
          <cell r="A100" t="str">
            <v>M4 Tower (both)</v>
          </cell>
          <cell r="B100" t="str">
            <v>JCDecaux</v>
          </cell>
          <cell r="C100" t="str">
            <v>Roadside</v>
          </cell>
          <cell r="D100" t="str">
            <v>London</v>
          </cell>
          <cell r="E100" t="str">
            <v>Digital Portraits</v>
          </cell>
          <cell r="F100">
            <v>1</v>
          </cell>
          <cell r="G100" t="str">
            <v>Portrait</v>
          </cell>
          <cell r="J100" t="str">
            <v>no</v>
          </cell>
          <cell r="K100" t="str">
            <v>no</v>
          </cell>
          <cell r="L100" t="str">
            <v>Static</v>
          </cell>
          <cell r="M100" t="str">
            <v>no</v>
          </cell>
          <cell r="N100" t="str">
            <v>high</v>
          </cell>
          <cell r="Q100" t="str">
            <v>30 " in 120"</v>
          </cell>
        </row>
        <row r="101">
          <cell r="A101" t="str">
            <v>M4 Tower (Domination)</v>
          </cell>
          <cell r="B101" t="str">
            <v>JCDecaux</v>
          </cell>
          <cell r="C101" t="str">
            <v>Roadside</v>
          </cell>
          <cell r="D101" t="str">
            <v>London</v>
          </cell>
          <cell r="E101" t="str">
            <v>Digital Portraits</v>
          </cell>
          <cell r="F101">
            <v>1</v>
          </cell>
          <cell r="G101" t="str">
            <v>Portrait</v>
          </cell>
          <cell r="J101" t="str">
            <v>no</v>
          </cell>
          <cell r="K101" t="str">
            <v>no</v>
          </cell>
          <cell r="L101" t="str">
            <v>Static</v>
          </cell>
          <cell r="M101" t="str">
            <v>no</v>
          </cell>
          <cell r="N101" t="str">
            <v>high</v>
          </cell>
          <cell r="Q101" t="str">
            <v>Domination</v>
          </cell>
        </row>
        <row r="102">
          <cell r="A102" t="str">
            <v>Marylebone Tower</v>
          </cell>
          <cell r="B102" t="str">
            <v>JCDecaux</v>
          </cell>
          <cell r="C102" t="str">
            <v>Roadside</v>
          </cell>
          <cell r="D102" t="str">
            <v>London</v>
          </cell>
          <cell r="E102" t="str">
            <v>Digital Portraits</v>
          </cell>
          <cell r="F102">
            <v>1</v>
          </cell>
          <cell r="G102" t="str">
            <v>Portrait</v>
          </cell>
          <cell r="J102" t="str">
            <v>no</v>
          </cell>
          <cell r="K102" t="str">
            <v>no</v>
          </cell>
          <cell r="L102" t="str">
            <v>Static</v>
          </cell>
          <cell r="M102" t="str">
            <v>no</v>
          </cell>
          <cell r="N102" t="str">
            <v>high</v>
          </cell>
          <cell r="Q102" t="str">
            <v>30 " in 120"</v>
          </cell>
        </row>
        <row r="103">
          <cell r="A103" t="str">
            <v>Marylebone Tower Domination</v>
          </cell>
          <cell r="B103" t="str">
            <v>JCDecaux</v>
          </cell>
          <cell r="C103" t="str">
            <v>Roadside</v>
          </cell>
          <cell r="D103" t="str">
            <v>London</v>
          </cell>
          <cell r="E103" t="str">
            <v>Digital Portraits</v>
          </cell>
          <cell r="F103">
            <v>1</v>
          </cell>
          <cell r="G103" t="str">
            <v>Portrait</v>
          </cell>
          <cell r="J103" t="str">
            <v>no</v>
          </cell>
          <cell r="K103" t="str">
            <v>no</v>
          </cell>
          <cell r="L103" t="str">
            <v>Static</v>
          </cell>
          <cell r="M103" t="str">
            <v>no</v>
          </cell>
          <cell r="N103" t="str">
            <v>high</v>
          </cell>
          <cell r="Q103" t="str">
            <v>Domination</v>
          </cell>
        </row>
        <row r="104">
          <cell r="A104" t="str">
            <v>Motion (exc. Liv Street)</v>
          </cell>
          <cell r="B104" t="str">
            <v>JCDecaux</v>
          </cell>
          <cell r="C104" t="str">
            <v>Rail</v>
          </cell>
          <cell r="D104" t="str">
            <v>London</v>
          </cell>
          <cell r="E104" t="str">
            <v>Digital Special</v>
          </cell>
          <cell r="F104">
            <v>10</v>
          </cell>
          <cell r="G104" t="str">
            <v>Landscape</v>
          </cell>
          <cell r="J104" t="str">
            <v>no</v>
          </cell>
          <cell r="K104" t="str">
            <v>yes</v>
          </cell>
          <cell r="L104" t="str">
            <v>Full Motion/Static</v>
          </cell>
          <cell r="N104" t="str">
            <v>high</v>
          </cell>
          <cell r="Q104" t="str">
            <v>N/A</v>
          </cell>
        </row>
        <row r="105">
          <cell r="A105" t="str">
            <v>Motion (inc. Liv Street)</v>
          </cell>
          <cell r="B105" t="str">
            <v>JCDecaux</v>
          </cell>
          <cell r="C105" t="str">
            <v>Rail</v>
          </cell>
          <cell r="D105" t="str">
            <v>London</v>
          </cell>
          <cell r="E105" t="str">
            <v>Digital Special</v>
          </cell>
          <cell r="F105">
            <v>14</v>
          </cell>
          <cell r="G105" t="str">
            <v>Landscape</v>
          </cell>
          <cell r="J105" t="str">
            <v>no</v>
          </cell>
          <cell r="K105" t="str">
            <v>yes</v>
          </cell>
          <cell r="L105" t="str">
            <v>Full Motion/Static</v>
          </cell>
          <cell r="N105" t="str">
            <v>high</v>
          </cell>
          <cell r="Q105" t="str">
            <v>20" in 100"</v>
          </cell>
          <cell r="S105" t="str">
            <v>Available 22nd Oct</v>
          </cell>
        </row>
        <row r="106">
          <cell r="A106" t="str">
            <v>Motion @ Euston</v>
          </cell>
          <cell r="B106" t="str">
            <v>JCDecaux</v>
          </cell>
          <cell r="C106" t="str">
            <v>Rail</v>
          </cell>
          <cell r="D106" t="str">
            <v>London</v>
          </cell>
          <cell r="E106" t="str">
            <v>Digital Special</v>
          </cell>
          <cell r="F106">
            <v>9</v>
          </cell>
          <cell r="G106" t="str">
            <v>Landscape</v>
          </cell>
          <cell r="J106" t="str">
            <v>no</v>
          </cell>
          <cell r="K106" t="str">
            <v>yes</v>
          </cell>
          <cell r="L106" t="str">
            <v>Full Motion/Static</v>
          </cell>
          <cell r="N106" t="str">
            <v>high</v>
          </cell>
          <cell r="Q106" t="str">
            <v>10" in 50"</v>
          </cell>
        </row>
        <row r="107">
          <cell r="A107" t="str">
            <v>Motion @ Euston - Domination</v>
          </cell>
          <cell r="B107" t="str">
            <v>JCDecaux</v>
          </cell>
          <cell r="C107" t="str">
            <v>Rail</v>
          </cell>
          <cell r="D107" t="str">
            <v>London</v>
          </cell>
          <cell r="E107" t="str">
            <v>Digital Special</v>
          </cell>
          <cell r="F107">
            <v>9</v>
          </cell>
          <cell r="G107" t="str">
            <v>Landscape</v>
          </cell>
          <cell r="J107" t="str">
            <v>no</v>
          </cell>
          <cell r="K107" t="str">
            <v>yes</v>
          </cell>
          <cell r="L107" t="str">
            <v>Full Motion/Static</v>
          </cell>
          <cell r="N107" t="str">
            <v>high</v>
          </cell>
          <cell r="Q107" t="str">
            <v>Domination</v>
          </cell>
        </row>
        <row r="108">
          <cell r="A108" t="str">
            <v>Motion @ Liverpool St - 1</v>
          </cell>
          <cell r="B108" t="str">
            <v>JCDecaux</v>
          </cell>
          <cell r="C108" t="str">
            <v>Rail</v>
          </cell>
          <cell r="D108" t="str">
            <v>London</v>
          </cell>
          <cell r="E108" t="str">
            <v>Digital Special</v>
          </cell>
          <cell r="F108">
            <v>9</v>
          </cell>
          <cell r="G108" t="str">
            <v>Landscape</v>
          </cell>
          <cell r="J108" t="str">
            <v>no</v>
          </cell>
          <cell r="K108" t="str">
            <v>yes</v>
          </cell>
          <cell r="L108" t="str">
            <v>Full Motion/Static</v>
          </cell>
          <cell r="N108" t="str">
            <v>high</v>
          </cell>
          <cell r="Q108" t="str">
            <v>20" in 100"</v>
          </cell>
          <cell r="S108" t="str">
            <v>Available 22nd Oct</v>
          </cell>
        </row>
        <row r="109">
          <cell r="A109" t="str">
            <v>Motion @ Liverpool St - 2</v>
          </cell>
          <cell r="B109" t="str">
            <v>JCDecaux</v>
          </cell>
          <cell r="C109" t="str">
            <v>Rail</v>
          </cell>
          <cell r="D109" t="str">
            <v>London</v>
          </cell>
          <cell r="E109" t="str">
            <v>Digital Special</v>
          </cell>
          <cell r="F109">
            <v>9</v>
          </cell>
          <cell r="G109" t="str">
            <v>Landscape</v>
          </cell>
          <cell r="J109" t="str">
            <v>no</v>
          </cell>
          <cell r="K109" t="str">
            <v>yes</v>
          </cell>
          <cell r="L109" t="str">
            <v>Full Motion/Static</v>
          </cell>
          <cell r="N109" t="str">
            <v>high</v>
          </cell>
          <cell r="Q109" t="str">
            <v>20" in 100"</v>
          </cell>
          <cell r="S109" t="str">
            <v>Available 22nd Oct</v>
          </cell>
        </row>
        <row r="110">
          <cell r="A110" t="str">
            <v>Motion @ Liverpool St - Domination</v>
          </cell>
          <cell r="B110" t="str">
            <v>JCDecaux</v>
          </cell>
          <cell r="C110" t="str">
            <v>Rail</v>
          </cell>
          <cell r="D110" t="str">
            <v>London</v>
          </cell>
          <cell r="E110" t="str">
            <v>Digital Special</v>
          </cell>
          <cell r="F110">
            <v>9</v>
          </cell>
          <cell r="G110" t="str">
            <v>Landscape</v>
          </cell>
          <cell r="J110" t="str">
            <v>no</v>
          </cell>
          <cell r="K110" t="str">
            <v>yes</v>
          </cell>
          <cell r="L110" t="str">
            <v>Full Motion/Static</v>
          </cell>
          <cell r="N110" t="str">
            <v>high</v>
          </cell>
          <cell r="Q110" t="str">
            <v>Domination</v>
          </cell>
          <cell r="S110" t="str">
            <v>Available 22nd Oct</v>
          </cell>
        </row>
        <row r="111">
          <cell r="A111" t="str">
            <v>Motion @ Waterloo</v>
          </cell>
          <cell r="B111" t="str">
            <v>JCDecaux</v>
          </cell>
          <cell r="C111" t="str">
            <v>Rail</v>
          </cell>
          <cell r="D111" t="str">
            <v>London</v>
          </cell>
          <cell r="E111" t="str">
            <v>Digital Special</v>
          </cell>
          <cell r="F111">
            <v>1</v>
          </cell>
          <cell r="G111" t="str">
            <v>Landscape</v>
          </cell>
          <cell r="J111" t="str">
            <v>no</v>
          </cell>
          <cell r="K111" t="str">
            <v>yes</v>
          </cell>
          <cell r="L111" t="str">
            <v>Full Motion</v>
          </cell>
          <cell r="N111" t="str">
            <v>high</v>
          </cell>
          <cell r="Q111" t="str">
            <v>20" in 100"</v>
          </cell>
        </row>
        <row r="112">
          <cell r="A112" t="str">
            <v>Motion @ Waterloo - Domination</v>
          </cell>
          <cell r="B112" t="str">
            <v>JCDecaux</v>
          </cell>
          <cell r="C112" t="str">
            <v>Rail</v>
          </cell>
          <cell r="D112" t="str">
            <v>London</v>
          </cell>
          <cell r="E112" t="str">
            <v>Digital Special</v>
          </cell>
          <cell r="F112">
            <v>1</v>
          </cell>
          <cell r="G112" t="str">
            <v>Landscape</v>
          </cell>
          <cell r="J112" t="str">
            <v>no</v>
          </cell>
          <cell r="K112" t="str">
            <v>yes</v>
          </cell>
          <cell r="L112" t="str">
            <v>Full Motion</v>
          </cell>
          <cell r="N112" t="str">
            <v>high</v>
          </cell>
          <cell r="Q112" t="str">
            <v>Domination</v>
          </cell>
        </row>
        <row r="113">
          <cell r="A113" t="str">
            <v>Motion Domniation (exc. Liv Street)</v>
          </cell>
          <cell r="B113" t="str">
            <v>JCDecaux</v>
          </cell>
          <cell r="C113" t="str">
            <v>Rail</v>
          </cell>
          <cell r="D113" t="str">
            <v>London</v>
          </cell>
          <cell r="E113" t="str">
            <v>Digital Special</v>
          </cell>
          <cell r="F113">
            <v>10</v>
          </cell>
          <cell r="G113" t="str">
            <v>Landscape</v>
          </cell>
          <cell r="J113" t="str">
            <v>no</v>
          </cell>
          <cell r="K113" t="str">
            <v>yes</v>
          </cell>
          <cell r="L113" t="str">
            <v>Full Motion/Static</v>
          </cell>
          <cell r="N113" t="str">
            <v>high</v>
          </cell>
          <cell r="Q113" t="str">
            <v>Domination</v>
          </cell>
        </row>
        <row r="114">
          <cell r="A114" t="str">
            <v>Motion Domniation (inc. Liv Street)</v>
          </cell>
          <cell r="B114" t="str">
            <v>JCDecaux</v>
          </cell>
          <cell r="C114" t="str">
            <v>Rail</v>
          </cell>
          <cell r="D114" t="str">
            <v>London</v>
          </cell>
          <cell r="E114" t="str">
            <v>Digital Special</v>
          </cell>
          <cell r="F114">
            <v>14</v>
          </cell>
          <cell r="G114" t="str">
            <v>Landscape</v>
          </cell>
          <cell r="J114" t="str">
            <v>no</v>
          </cell>
          <cell r="K114" t="str">
            <v>yes</v>
          </cell>
          <cell r="L114" t="str">
            <v>Full Motion/Static</v>
          </cell>
          <cell r="N114" t="str">
            <v>high</v>
          </cell>
          <cell r="Q114" t="str">
            <v>Domination</v>
          </cell>
          <cell r="S114" t="str">
            <v>Available 22nd Oct</v>
          </cell>
        </row>
        <row r="115">
          <cell r="A115" t="str">
            <v>MVision</v>
          </cell>
          <cell r="B115" t="str">
            <v>JCDecaux</v>
          </cell>
          <cell r="C115" t="str">
            <v>Malls</v>
          </cell>
          <cell r="D115" t="str">
            <v>National</v>
          </cell>
          <cell r="E115" t="str">
            <v>Mvision</v>
          </cell>
          <cell r="F115">
            <v>11</v>
          </cell>
          <cell r="G115" t="str">
            <v>Portrait</v>
          </cell>
          <cell r="J115" t="str">
            <v>no</v>
          </cell>
          <cell r="K115" t="str">
            <v>yes</v>
          </cell>
          <cell r="L115" t="str">
            <v>Full Motion</v>
          </cell>
          <cell r="N115" t="str">
            <v>high</v>
          </cell>
          <cell r="Q115" t="str">
            <v>10" in 60"</v>
          </cell>
        </row>
        <row r="116">
          <cell r="A116" t="str">
            <v>Mvison LxL</v>
          </cell>
          <cell r="B116" t="str">
            <v>JCDecaux</v>
          </cell>
          <cell r="C116" t="str">
            <v>Malls</v>
          </cell>
          <cell r="D116" t="str">
            <v>National</v>
          </cell>
          <cell r="E116" t="str">
            <v>Mvision</v>
          </cell>
          <cell r="F116">
            <v>1</v>
          </cell>
          <cell r="G116" t="str">
            <v>Portrait</v>
          </cell>
          <cell r="J116" t="str">
            <v>no</v>
          </cell>
          <cell r="K116" t="str">
            <v>yes</v>
          </cell>
          <cell r="L116" t="str">
            <v>Full Motion</v>
          </cell>
          <cell r="N116" t="str">
            <v>high</v>
          </cell>
          <cell r="Q116" t="str">
            <v>10" in 60"</v>
          </cell>
        </row>
        <row r="117">
          <cell r="A117" t="str">
            <v>Old Street</v>
          </cell>
          <cell r="B117" t="str">
            <v>JCDecaux</v>
          </cell>
          <cell r="C117" t="str">
            <v>Roadside</v>
          </cell>
          <cell r="D117" t="str">
            <v>London</v>
          </cell>
          <cell r="E117" t="str">
            <v>Digital Special</v>
          </cell>
          <cell r="F117">
            <v>4</v>
          </cell>
          <cell r="G117" t="str">
            <v>Landscape</v>
          </cell>
          <cell r="J117" t="str">
            <v>no</v>
          </cell>
          <cell r="K117" t="str">
            <v>no</v>
          </cell>
          <cell r="L117" t="str">
            <v>Static</v>
          </cell>
          <cell r="N117" t="str">
            <v>high</v>
          </cell>
          <cell r="Q117" t="str">
            <v>15" in 60"</v>
          </cell>
          <cell r="S117" t="str">
            <v>Oct</v>
          </cell>
        </row>
        <row r="118">
          <cell r="A118" t="str">
            <v>Old Street Domination</v>
          </cell>
          <cell r="B118" t="str">
            <v>JCDecaux</v>
          </cell>
          <cell r="C118" t="str">
            <v>Roadside</v>
          </cell>
          <cell r="D118" t="str">
            <v>London</v>
          </cell>
          <cell r="E118" t="str">
            <v>Digital Special</v>
          </cell>
          <cell r="F118">
            <v>4</v>
          </cell>
          <cell r="G118" t="str">
            <v>Landscape</v>
          </cell>
          <cell r="J118" t="str">
            <v>no</v>
          </cell>
          <cell r="K118" t="str">
            <v>no</v>
          </cell>
          <cell r="L118" t="str">
            <v>Static</v>
          </cell>
          <cell r="N118" t="str">
            <v>high</v>
          </cell>
          <cell r="Q118" t="str">
            <v>N/A</v>
          </cell>
          <cell r="S118" t="str">
            <v>Oct</v>
          </cell>
        </row>
        <row r="119">
          <cell r="A119" t="str">
            <v>Outbound D1000</v>
          </cell>
          <cell r="B119" t="str">
            <v>JCDecaux</v>
          </cell>
          <cell r="C119" t="str">
            <v>Roadside</v>
          </cell>
          <cell r="D119" t="str">
            <v>London</v>
          </cell>
          <cell r="E119" t="str">
            <v>Digital Screen</v>
          </cell>
          <cell r="F119">
            <v>1</v>
          </cell>
          <cell r="G119" t="str">
            <v>Landscape</v>
          </cell>
          <cell r="J119" t="str">
            <v>no</v>
          </cell>
          <cell r="K119" t="str">
            <v>no</v>
          </cell>
          <cell r="L119" t="str">
            <v>Static</v>
          </cell>
          <cell r="M119" t="str">
            <v>no</v>
          </cell>
          <cell r="N119" t="str">
            <v>high</v>
          </cell>
          <cell r="Q119" t="str">
            <v>30 " in 120"</v>
          </cell>
        </row>
        <row r="120">
          <cell r="A120" t="str">
            <v>Outbound D1000 Domination</v>
          </cell>
          <cell r="B120" t="str">
            <v>JCDecaux</v>
          </cell>
          <cell r="C120" t="str">
            <v>Roadside</v>
          </cell>
          <cell r="D120" t="str">
            <v>London</v>
          </cell>
          <cell r="E120" t="str">
            <v>Digital Screen</v>
          </cell>
          <cell r="F120">
            <v>1</v>
          </cell>
          <cell r="G120" t="str">
            <v>Landscape</v>
          </cell>
          <cell r="J120" t="str">
            <v>no</v>
          </cell>
          <cell r="K120" t="str">
            <v>no</v>
          </cell>
          <cell r="L120" t="str">
            <v>Static</v>
          </cell>
          <cell r="M120" t="str">
            <v>no</v>
          </cell>
          <cell r="N120" t="str">
            <v>high</v>
          </cell>
          <cell r="Q120" t="str">
            <v>N/A</v>
          </cell>
        </row>
        <row r="121">
          <cell r="A121" t="str">
            <v>Salford Arch</v>
          </cell>
          <cell r="B121" t="str">
            <v>JCDecaux</v>
          </cell>
          <cell r="C121" t="str">
            <v>Roadside</v>
          </cell>
          <cell r="D121" t="str">
            <v>Manchester</v>
          </cell>
          <cell r="E121" t="str">
            <v>Digital Screen</v>
          </cell>
          <cell r="F121">
            <v>2</v>
          </cell>
          <cell r="G121" t="str">
            <v>Landscape</v>
          </cell>
          <cell r="J121" t="str">
            <v>no</v>
          </cell>
          <cell r="K121" t="str">
            <v>no</v>
          </cell>
          <cell r="L121" t="str">
            <v>Static</v>
          </cell>
          <cell r="M121" t="str">
            <v>no</v>
          </cell>
          <cell r="N121" t="str">
            <v>high</v>
          </cell>
          <cell r="Q121" t="str">
            <v>15" in 60"</v>
          </cell>
          <cell r="S121" t="str">
            <v>Q2 2015</v>
          </cell>
        </row>
        <row r="122">
          <cell r="A122" t="str">
            <v>Salford Arch Domination</v>
          </cell>
          <cell r="B122" t="str">
            <v>JCDecaux</v>
          </cell>
          <cell r="C122" t="str">
            <v>Roadside</v>
          </cell>
          <cell r="D122" t="str">
            <v>Manchester</v>
          </cell>
          <cell r="E122" t="str">
            <v>Digital Screen</v>
          </cell>
          <cell r="F122">
            <v>2</v>
          </cell>
          <cell r="G122" t="str">
            <v>Landscape</v>
          </cell>
          <cell r="J122" t="str">
            <v>no</v>
          </cell>
          <cell r="K122" t="str">
            <v>no</v>
          </cell>
          <cell r="L122" t="str">
            <v>Static</v>
          </cell>
          <cell r="M122" t="str">
            <v>no</v>
          </cell>
          <cell r="N122" t="str">
            <v>high</v>
          </cell>
          <cell r="Q122" t="str">
            <v>N/A</v>
          </cell>
          <cell r="S122" t="str">
            <v>Q2 2015</v>
          </cell>
        </row>
        <row r="123">
          <cell r="A123" t="str">
            <v>Stratford Sail</v>
          </cell>
          <cell r="B123" t="str">
            <v>JCDecaux</v>
          </cell>
          <cell r="C123" t="str">
            <v>Roadside</v>
          </cell>
          <cell r="D123" t="str">
            <v>London</v>
          </cell>
          <cell r="E123" t="str">
            <v>Digital 96 sheets</v>
          </cell>
          <cell r="F123">
            <v>1</v>
          </cell>
          <cell r="G123" t="str">
            <v>Landscape</v>
          </cell>
          <cell r="J123" t="str">
            <v>no</v>
          </cell>
          <cell r="K123" t="str">
            <v>no</v>
          </cell>
          <cell r="L123" t="str">
            <v>Static</v>
          </cell>
          <cell r="M123" t="str">
            <v>no</v>
          </cell>
          <cell r="N123" t="str">
            <v>high</v>
          </cell>
          <cell r="Q123" t="str">
            <v>15" in 60"</v>
          </cell>
        </row>
        <row r="124">
          <cell r="A124" t="str">
            <v>Stratford Sail Domination</v>
          </cell>
          <cell r="B124" t="str">
            <v>JCDecaux</v>
          </cell>
          <cell r="C124" t="str">
            <v>Roadside</v>
          </cell>
          <cell r="D124" t="str">
            <v>London</v>
          </cell>
          <cell r="E124" t="str">
            <v>Digital 96 sheets</v>
          </cell>
          <cell r="F124">
            <v>1</v>
          </cell>
          <cell r="G124" t="str">
            <v>Landscape</v>
          </cell>
          <cell r="J124" t="str">
            <v>no</v>
          </cell>
          <cell r="K124" t="str">
            <v>no</v>
          </cell>
          <cell r="L124" t="str">
            <v>Static</v>
          </cell>
          <cell r="M124" t="str">
            <v>no</v>
          </cell>
          <cell r="N124" t="str">
            <v>high</v>
          </cell>
          <cell r="Q124" t="str">
            <v>Domination</v>
          </cell>
        </row>
        <row r="125">
          <cell r="A125" t="str">
            <v>The A40 Spire (both)</v>
          </cell>
          <cell r="B125" t="str">
            <v>JCDecaux</v>
          </cell>
          <cell r="C125" t="str">
            <v>Roadside</v>
          </cell>
          <cell r="D125" t="str">
            <v>London</v>
          </cell>
          <cell r="E125" t="str">
            <v>Digital Portraits</v>
          </cell>
          <cell r="F125">
            <v>1</v>
          </cell>
          <cell r="G125" t="str">
            <v>Portrait</v>
          </cell>
          <cell r="J125" t="str">
            <v>no</v>
          </cell>
          <cell r="K125" t="str">
            <v>no</v>
          </cell>
          <cell r="L125" t="str">
            <v>Static</v>
          </cell>
          <cell r="M125" t="str">
            <v>no</v>
          </cell>
          <cell r="N125" t="str">
            <v>high</v>
          </cell>
          <cell r="Q125" t="str">
            <v>15" in 60"</v>
          </cell>
        </row>
        <row r="126">
          <cell r="A126" t="str">
            <v>The A40 Spire (Domination)</v>
          </cell>
          <cell r="B126" t="str">
            <v>JCDecaux</v>
          </cell>
          <cell r="C126" t="str">
            <v>Roadside</v>
          </cell>
          <cell r="D126" t="str">
            <v>London</v>
          </cell>
          <cell r="E126" t="str">
            <v>Digital Portraits</v>
          </cell>
          <cell r="F126">
            <v>1</v>
          </cell>
          <cell r="G126" t="str">
            <v>Portrait</v>
          </cell>
          <cell r="J126" t="str">
            <v>no</v>
          </cell>
          <cell r="K126" t="str">
            <v>no</v>
          </cell>
          <cell r="L126" t="str">
            <v>Static</v>
          </cell>
          <cell r="M126" t="str">
            <v>no</v>
          </cell>
          <cell r="N126" t="str">
            <v>high</v>
          </cell>
          <cell r="Q126" t="str">
            <v>Domination</v>
          </cell>
        </row>
        <row r="127">
          <cell r="A127" t="str">
            <v>The M4 London Gateway</v>
          </cell>
          <cell r="B127" t="str">
            <v>JCDecaux</v>
          </cell>
          <cell r="C127" t="str">
            <v>Roadside</v>
          </cell>
          <cell r="D127" t="str">
            <v>London</v>
          </cell>
          <cell r="E127" t="str">
            <v>Digital Portraits</v>
          </cell>
          <cell r="F127">
            <v>1</v>
          </cell>
          <cell r="G127" t="str">
            <v>Portrait</v>
          </cell>
          <cell r="J127" t="str">
            <v>no</v>
          </cell>
          <cell r="K127" t="str">
            <v>no</v>
          </cell>
          <cell r="L127" t="str">
            <v>Static</v>
          </cell>
          <cell r="M127" t="str">
            <v>no</v>
          </cell>
          <cell r="N127" t="str">
            <v>high</v>
          </cell>
          <cell r="Q127" t="str">
            <v>30" in 120"</v>
          </cell>
        </row>
        <row r="128">
          <cell r="A128" t="str">
            <v>The M4 London Gateway (Dom)</v>
          </cell>
          <cell r="B128" t="str">
            <v>JCDecaux</v>
          </cell>
          <cell r="C128" t="str">
            <v>Roadside</v>
          </cell>
          <cell r="D128" t="str">
            <v>London</v>
          </cell>
          <cell r="E128" t="str">
            <v>Digital Portraits</v>
          </cell>
          <cell r="F128">
            <v>1</v>
          </cell>
          <cell r="G128" t="str">
            <v>Portrait</v>
          </cell>
          <cell r="J128" t="str">
            <v>no</v>
          </cell>
          <cell r="K128" t="str">
            <v>no</v>
          </cell>
          <cell r="L128" t="str">
            <v>Static</v>
          </cell>
          <cell r="M128" t="str">
            <v>no</v>
          </cell>
          <cell r="N128" t="str">
            <v>high</v>
          </cell>
          <cell r="Q128" t="str">
            <v>Domination</v>
          </cell>
        </row>
        <row r="129">
          <cell r="A129" t="str">
            <v>The Original (Inbound)</v>
          </cell>
          <cell r="B129" t="str">
            <v>JCDecaux</v>
          </cell>
          <cell r="C129" t="str">
            <v>Roadside</v>
          </cell>
          <cell r="D129" t="str">
            <v>London</v>
          </cell>
          <cell r="E129" t="str">
            <v>Digital Screen</v>
          </cell>
          <cell r="F129">
            <v>1</v>
          </cell>
          <cell r="G129" t="str">
            <v>Landscape</v>
          </cell>
          <cell r="J129" t="str">
            <v>no</v>
          </cell>
          <cell r="K129" t="str">
            <v>no</v>
          </cell>
          <cell r="L129" t="str">
            <v>Static</v>
          </cell>
          <cell r="M129" t="str">
            <v>no</v>
          </cell>
          <cell r="N129" t="str">
            <v>high</v>
          </cell>
          <cell r="Q129" t="str">
            <v>30 " in 120"</v>
          </cell>
        </row>
        <row r="130">
          <cell r="A130" t="str">
            <v>The Original (Inbound) Domination</v>
          </cell>
          <cell r="B130" t="str">
            <v>JCDecaux</v>
          </cell>
          <cell r="C130" t="str">
            <v>Roadside</v>
          </cell>
          <cell r="D130" t="str">
            <v>London</v>
          </cell>
          <cell r="E130" t="str">
            <v>Digital Screen</v>
          </cell>
          <cell r="F130">
            <v>1</v>
          </cell>
          <cell r="G130" t="str">
            <v>Landscape</v>
          </cell>
          <cell r="J130" t="str">
            <v>no</v>
          </cell>
          <cell r="K130" t="str">
            <v>no</v>
          </cell>
          <cell r="L130" t="str">
            <v>Static</v>
          </cell>
          <cell r="M130" t="str">
            <v>no</v>
          </cell>
          <cell r="N130" t="str">
            <v>high</v>
          </cell>
          <cell r="Q130" t="str">
            <v>Domination</v>
          </cell>
        </row>
        <row r="131">
          <cell r="A131" t="str">
            <v>The Original (Outdound)</v>
          </cell>
          <cell r="B131" t="str">
            <v>JCDecaux</v>
          </cell>
          <cell r="C131" t="str">
            <v>Roadside</v>
          </cell>
          <cell r="D131" t="str">
            <v>London</v>
          </cell>
          <cell r="E131" t="str">
            <v>Digital Screen</v>
          </cell>
          <cell r="F131">
            <v>1</v>
          </cell>
          <cell r="G131" t="str">
            <v>Landscape</v>
          </cell>
          <cell r="J131" t="str">
            <v>no</v>
          </cell>
          <cell r="K131" t="str">
            <v>no</v>
          </cell>
          <cell r="L131" t="str">
            <v>Static</v>
          </cell>
          <cell r="M131" t="str">
            <v>no</v>
          </cell>
          <cell r="N131" t="str">
            <v>high</v>
          </cell>
          <cell r="Q131" t="str">
            <v>30 " in 120"</v>
          </cell>
        </row>
        <row r="132">
          <cell r="A132" t="str">
            <v>The Original (Outdound) Domination</v>
          </cell>
          <cell r="B132" t="str">
            <v>JCDecaux</v>
          </cell>
          <cell r="C132" t="str">
            <v>Roadside</v>
          </cell>
          <cell r="D132" t="str">
            <v>London</v>
          </cell>
          <cell r="E132" t="str">
            <v>Digital Screen</v>
          </cell>
          <cell r="F132">
            <v>1</v>
          </cell>
          <cell r="G132" t="str">
            <v>Landscape</v>
          </cell>
          <cell r="J132" t="str">
            <v>no</v>
          </cell>
          <cell r="K132" t="str">
            <v>no</v>
          </cell>
          <cell r="L132" t="str">
            <v>Static</v>
          </cell>
          <cell r="M132" t="str">
            <v>no</v>
          </cell>
          <cell r="N132" t="str">
            <v>high</v>
          </cell>
          <cell r="Q132" t="str">
            <v>Domination</v>
          </cell>
        </row>
        <row r="133">
          <cell r="A133" t="str">
            <v>Torch (both)</v>
          </cell>
          <cell r="B133" t="str">
            <v>JCDecaux</v>
          </cell>
          <cell r="C133" t="str">
            <v>Roadside</v>
          </cell>
          <cell r="D133" t="str">
            <v>London</v>
          </cell>
          <cell r="E133" t="str">
            <v>Digital Portraits</v>
          </cell>
          <cell r="F133">
            <v>1</v>
          </cell>
          <cell r="G133" t="str">
            <v>Portrait</v>
          </cell>
          <cell r="J133" t="str">
            <v>no</v>
          </cell>
          <cell r="K133" t="str">
            <v>no</v>
          </cell>
          <cell r="L133" t="str">
            <v>Static</v>
          </cell>
          <cell r="M133" t="str">
            <v>no</v>
          </cell>
          <cell r="N133" t="str">
            <v>high</v>
          </cell>
          <cell r="Q133" t="str">
            <v>15" in 60"</v>
          </cell>
        </row>
        <row r="134">
          <cell r="A134" t="str">
            <v>Torch (Domination)</v>
          </cell>
          <cell r="B134" t="str">
            <v>JCDecaux</v>
          </cell>
          <cell r="C134" t="str">
            <v>Roadside</v>
          </cell>
          <cell r="D134" t="str">
            <v>London</v>
          </cell>
          <cell r="E134" t="str">
            <v>Digital Portraits</v>
          </cell>
          <cell r="F134">
            <v>1</v>
          </cell>
          <cell r="G134" t="str">
            <v>Portrait</v>
          </cell>
          <cell r="J134" t="str">
            <v>no</v>
          </cell>
          <cell r="K134" t="str">
            <v>no</v>
          </cell>
          <cell r="L134" t="str">
            <v>Static</v>
          </cell>
          <cell r="M134" t="str">
            <v>no</v>
          </cell>
          <cell r="N134" t="str">
            <v>high</v>
          </cell>
          <cell r="Q134" t="str">
            <v>Domination</v>
          </cell>
        </row>
        <row r="135">
          <cell r="A135" t="str">
            <v>Trafford Arch</v>
          </cell>
          <cell r="B135" t="str">
            <v>JCDecaux</v>
          </cell>
          <cell r="C135" t="str">
            <v>Roadside</v>
          </cell>
          <cell r="D135" t="str">
            <v>Manchester</v>
          </cell>
          <cell r="E135" t="str">
            <v>Digital Screen</v>
          </cell>
          <cell r="F135">
            <v>2</v>
          </cell>
          <cell r="G135" t="str">
            <v>Landscape</v>
          </cell>
          <cell r="J135" t="str">
            <v>no</v>
          </cell>
          <cell r="K135" t="str">
            <v>no</v>
          </cell>
          <cell r="L135" t="str">
            <v>Static</v>
          </cell>
          <cell r="M135" t="str">
            <v>no</v>
          </cell>
          <cell r="N135" t="str">
            <v>high</v>
          </cell>
          <cell r="Q135" t="str">
            <v>15" in 60"</v>
          </cell>
          <cell r="S135" t="str">
            <v>Launch 8th Sept</v>
          </cell>
        </row>
        <row r="136">
          <cell r="A136" t="str">
            <v>Trafford Arch Domination</v>
          </cell>
          <cell r="B136" t="str">
            <v>JCDecaux</v>
          </cell>
          <cell r="C136" t="str">
            <v>Roadside</v>
          </cell>
          <cell r="D136" t="str">
            <v>Manchester</v>
          </cell>
          <cell r="E136" t="str">
            <v>Digital Screen</v>
          </cell>
          <cell r="F136">
            <v>2</v>
          </cell>
          <cell r="G136" t="str">
            <v>Landscape</v>
          </cell>
          <cell r="J136" t="str">
            <v>no</v>
          </cell>
          <cell r="K136" t="str">
            <v>no</v>
          </cell>
          <cell r="L136" t="str">
            <v>Static</v>
          </cell>
          <cell r="M136" t="str">
            <v>no</v>
          </cell>
          <cell r="N136" t="str">
            <v>high</v>
          </cell>
          <cell r="Q136" t="str">
            <v>Domination</v>
          </cell>
          <cell r="S136" t="str">
            <v>Launch 8th Sept</v>
          </cell>
        </row>
        <row r="137">
          <cell r="A137" t="str">
            <v>Trafford Tower</v>
          </cell>
          <cell r="B137" t="str">
            <v>JCDecaux</v>
          </cell>
          <cell r="C137" t="str">
            <v>Roadside</v>
          </cell>
          <cell r="D137" t="str">
            <v>Manchester</v>
          </cell>
          <cell r="E137" t="str">
            <v>Digital Portraits</v>
          </cell>
          <cell r="F137">
            <v>2</v>
          </cell>
          <cell r="G137" t="str">
            <v>Landscape</v>
          </cell>
          <cell r="J137" t="str">
            <v>no</v>
          </cell>
          <cell r="K137" t="str">
            <v>no</v>
          </cell>
          <cell r="L137" t="str">
            <v>Static</v>
          </cell>
          <cell r="M137" t="str">
            <v>no</v>
          </cell>
          <cell r="N137" t="str">
            <v>high</v>
          </cell>
          <cell r="Q137" t="str">
            <v>15" in 60"</v>
          </cell>
          <cell r="S137" t="str">
            <v>Launch 8th Sept</v>
          </cell>
        </row>
        <row r="138">
          <cell r="A138" t="str">
            <v>Trafford Tower Domination</v>
          </cell>
          <cell r="B138" t="str">
            <v>JCDecaux</v>
          </cell>
          <cell r="C138" t="str">
            <v>Roadside</v>
          </cell>
          <cell r="D138" t="str">
            <v>Manchester</v>
          </cell>
          <cell r="E138" t="str">
            <v>Digital Portraits</v>
          </cell>
          <cell r="F138">
            <v>2</v>
          </cell>
          <cell r="G138" t="str">
            <v>Landscape</v>
          </cell>
          <cell r="J138" t="str">
            <v>no</v>
          </cell>
          <cell r="K138" t="str">
            <v>no</v>
          </cell>
          <cell r="L138" t="str">
            <v>Static</v>
          </cell>
          <cell r="M138" t="str">
            <v>no</v>
          </cell>
          <cell r="N138" t="str">
            <v>high</v>
          </cell>
          <cell r="Q138" t="str">
            <v>Domination</v>
          </cell>
          <cell r="S138" t="str">
            <v>Launch 8th Sept</v>
          </cell>
        </row>
        <row r="139">
          <cell r="A139" t="str">
            <v>Transvision London</v>
          </cell>
          <cell r="B139" t="str">
            <v>JCDecaux</v>
          </cell>
          <cell r="C139" t="str">
            <v>Rail</v>
          </cell>
          <cell r="D139" t="str">
            <v>London</v>
          </cell>
          <cell r="E139" t="str">
            <v>Transvision</v>
          </cell>
          <cell r="F139">
            <v>16</v>
          </cell>
          <cell r="G139" t="str">
            <v>Landscape</v>
          </cell>
          <cell r="J139" t="str">
            <v>no</v>
          </cell>
          <cell r="K139" t="str">
            <v>yes</v>
          </cell>
          <cell r="L139" t="str">
            <v>Full Motion</v>
          </cell>
          <cell r="N139" t="str">
            <v>high</v>
          </cell>
          <cell r="Q139" t="str">
            <v>20" in 280"</v>
          </cell>
          <cell r="S139" t="str">
            <v>As of 28th Jul</v>
          </cell>
        </row>
        <row r="140">
          <cell r="A140" t="str">
            <v>Transvision National</v>
          </cell>
          <cell r="B140" t="str">
            <v>JCDecaux</v>
          </cell>
          <cell r="C140" t="str">
            <v>Rail</v>
          </cell>
          <cell r="D140" t="str">
            <v>National</v>
          </cell>
          <cell r="E140" t="str">
            <v>Transvision</v>
          </cell>
          <cell r="F140">
            <v>24</v>
          </cell>
          <cell r="G140" t="str">
            <v>Landscape</v>
          </cell>
          <cell r="J140" t="str">
            <v>no</v>
          </cell>
          <cell r="K140" t="str">
            <v>yes</v>
          </cell>
          <cell r="L140" t="str">
            <v>Full Motion</v>
          </cell>
          <cell r="N140" t="str">
            <v>high</v>
          </cell>
          <cell r="Q140" t="str">
            <v>20" in 280"</v>
          </cell>
          <cell r="S140" t="str">
            <v>As of 28th Jul</v>
          </cell>
        </row>
        <row r="141">
          <cell r="A141" t="str">
            <v>W8 Network</v>
          </cell>
          <cell r="B141" t="str">
            <v>JCDecaux</v>
          </cell>
          <cell r="C141" t="str">
            <v>Roadside</v>
          </cell>
          <cell r="D141" t="str">
            <v>London</v>
          </cell>
          <cell r="E141" t="str">
            <v>Digital Portraits</v>
          </cell>
          <cell r="F141">
            <v>1</v>
          </cell>
          <cell r="G141" t="str">
            <v>Portrait</v>
          </cell>
          <cell r="J141" t="str">
            <v>no</v>
          </cell>
          <cell r="K141" t="str">
            <v>no</v>
          </cell>
          <cell r="L141" t="str">
            <v>Static</v>
          </cell>
          <cell r="M141" t="str">
            <v>no</v>
          </cell>
          <cell r="N141" t="str">
            <v>high</v>
          </cell>
          <cell r="Q141" t="str">
            <v>30 " in 120"</v>
          </cell>
          <cell r="S141" t="str">
            <v>Launch 1st Sept</v>
          </cell>
        </row>
        <row r="142">
          <cell r="A142" t="str">
            <v>W8 Network (no A4 Showcase)</v>
          </cell>
          <cell r="B142" t="str">
            <v>JCDecaux</v>
          </cell>
          <cell r="C142" t="str">
            <v>Roadside</v>
          </cell>
          <cell r="D142" t="str">
            <v>London</v>
          </cell>
          <cell r="E142" t="str">
            <v>Digital Portraits</v>
          </cell>
          <cell r="F142">
            <v>1</v>
          </cell>
          <cell r="G142" t="str">
            <v>Portrait</v>
          </cell>
          <cell r="J142" t="str">
            <v>no</v>
          </cell>
          <cell r="K142" t="str">
            <v>no</v>
          </cell>
          <cell r="L142" t="str">
            <v>Static</v>
          </cell>
          <cell r="M142" t="str">
            <v>no</v>
          </cell>
          <cell r="N142" t="str">
            <v>high</v>
          </cell>
          <cell r="Q142" t="str">
            <v>30 " in 120"</v>
          </cell>
        </row>
        <row r="143">
          <cell r="A143" t="str">
            <v>Sheffield LED 48 sheet (Both Screens)</v>
          </cell>
          <cell r="B143" t="str">
            <v>Kong Media</v>
          </cell>
          <cell r="C143" t="str">
            <v>Roadside</v>
          </cell>
          <cell r="D143" t="str">
            <v>Yorkshire</v>
          </cell>
          <cell r="E143" t="str">
            <v>Digital 48 sheets</v>
          </cell>
          <cell r="F143">
            <v>2</v>
          </cell>
          <cell r="G143" t="str">
            <v>Landscape</v>
          </cell>
          <cell r="H143" t="str">
            <v>5.76 x 2.88</v>
          </cell>
          <cell r="I143" t="str">
            <v>10mm</v>
          </cell>
          <cell r="J143" t="str">
            <v>no</v>
          </cell>
          <cell r="K143" t="str">
            <v>subtle</v>
          </cell>
          <cell r="L143" t="str">
            <v>subtle</v>
          </cell>
          <cell r="M143" t="str">
            <v>yes</v>
          </cell>
          <cell r="N143" t="str">
            <v>no</v>
          </cell>
          <cell r="O143" t="str">
            <v xml:space="preserve">standard </v>
          </cell>
          <cell r="P143" t="str">
            <v>no</v>
          </cell>
          <cell r="Q143" t="str">
            <v>15" in 60"</v>
          </cell>
          <cell r="R143">
            <v>840000</v>
          </cell>
          <cell r="S143" t="str">
            <v>2 x screens East &amp; Westbound</v>
          </cell>
        </row>
        <row r="144">
          <cell r="A144" t="str">
            <v>Sheffield LED 48 sheet (Westbound Screen)</v>
          </cell>
          <cell r="B144" t="str">
            <v>Kong Media</v>
          </cell>
          <cell r="C144" t="str">
            <v>Roadside</v>
          </cell>
          <cell r="D144" t="str">
            <v>Yorkshire</v>
          </cell>
          <cell r="E144" t="str">
            <v>Digital 48 sheets</v>
          </cell>
          <cell r="F144">
            <v>1</v>
          </cell>
          <cell r="G144" t="str">
            <v>Landscape</v>
          </cell>
          <cell r="H144" t="str">
            <v>5.76 x 2.88</v>
          </cell>
          <cell r="I144" t="str">
            <v>10mm</v>
          </cell>
          <cell r="J144" t="str">
            <v>no</v>
          </cell>
          <cell r="K144" t="str">
            <v>subtle</v>
          </cell>
          <cell r="L144" t="str">
            <v>subtle</v>
          </cell>
          <cell r="M144" t="str">
            <v>yes</v>
          </cell>
          <cell r="N144" t="str">
            <v>no</v>
          </cell>
          <cell r="O144" t="str">
            <v xml:space="preserve">standard </v>
          </cell>
          <cell r="P144" t="str">
            <v>no</v>
          </cell>
          <cell r="Q144" t="str">
            <v>15" in 60"</v>
          </cell>
          <cell r="R144">
            <v>840000</v>
          </cell>
          <cell r="S144" t="str">
            <v>Westbound</v>
          </cell>
        </row>
        <row r="145">
          <cell r="A145" t="str">
            <v>Sheffield LED 48 sheet (Eastbound Screen)</v>
          </cell>
          <cell r="B145" t="str">
            <v>Kong Media</v>
          </cell>
          <cell r="C145" t="str">
            <v>Roadside</v>
          </cell>
          <cell r="D145" t="str">
            <v>Yorkshire</v>
          </cell>
          <cell r="E145" t="str">
            <v>Digital 48 sheets</v>
          </cell>
          <cell r="F145">
            <v>1</v>
          </cell>
          <cell r="G145" t="str">
            <v>Landscape</v>
          </cell>
          <cell r="H145" t="str">
            <v>5.76 x 2.88</v>
          </cell>
          <cell r="I145" t="str">
            <v>10mm</v>
          </cell>
          <cell r="J145" t="str">
            <v>no</v>
          </cell>
          <cell r="K145" t="str">
            <v>subtle</v>
          </cell>
          <cell r="L145" t="str">
            <v>subtle</v>
          </cell>
          <cell r="M145" t="str">
            <v>yes</v>
          </cell>
          <cell r="N145" t="str">
            <v>no</v>
          </cell>
          <cell r="O145" t="str">
            <v xml:space="preserve">standard </v>
          </cell>
          <cell r="P145" t="str">
            <v>no</v>
          </cell>
          <cell r="Q145" t="str">
            <v>15" in 60"</v>
          </cell>
          <cell r="R145">
            <v>840000</v>
          </cell>
          <cell r="S145" t="str">
            <v>Eastbound</v>
          </cell>
        </row>
        <row r="146">
          <cell r="A146" t="str">
            <v xml:space="preserve">Irvine LED Big Screen </v>
          </cell>
          <cell r="B146" t="str">
            <v>Kong Media</v>
          </cell>
          <cell r="C146" t="str">
            <v>Roadside</v>
          </cell>
          <cell r="D146" t="str">
            <v>Scotland</v>
          </cell>
          <cell r="E146" t="str">
            <v>Digital Landscape</v>
          </cell>
          <cell r="F146">
            <v>1</v>
          </cell>
          <cell r="G146" t="str">
            <v>Landscape</v>
          </cell>
          <cell r="H146" t="str">
            <v>7.68 x 4.32</v>
          </cell>
          <cell r="I146" t="str">
            <v>10mm</v>
          </cell>
          <cell r="J146" t="str">
            <v>Yes</v>
          </cell>
          <cell r="K146" t="str">
            <v>Full</v>
          </cell>
          <cell r="L146" t="str">
            <v>Full</v>
          </cell>
          <cell r="M146" t="str">
            <v>yes</v>
          </cell>
          <cell r="N146" t="str">
            <v>no</v>
          </cell>
          <cell r="O146" t="str">
            <v xml:space="preserve">standard </v>
          </cell>
          <cell r="P146" t="str">
            <v>no</v>
          </cell>
          <cell r="Q146" t="str">
            <v>10" in 60"</v>
          </cell>
          <cell r="R146">
            <v>130000</v>
          </cell>
          <cell r="S146" t="str">
            <v>Town Centre Location</v>
          </cell>
        </row>
        <row r="147">
          <cell r="A147" t="str">
            <v>Bluewater Mall Large Digital Screen</v>
          </cell>
          <cell r="B147" t="str">
            <v>Limited Space</v>
          </cell>
          <cell r="C147" t="str">
            <v>Malls</v>
          </cell>
          <cell r="D147" t="str">
            <v>London</v>
          </cell>
          <cell r="E147" t="str">
            <v>Digital Screen</v>
          </cell>
          <cell r="F147" t="str">
            <v>Customer choice</v>
          </cell>
          <cell r="G147" t="str">
            <v>Landscape</v>
          </cell>
          <cell r="H147" t="str">
            <v>3.7m x 2.1m</v>
          </cell>
          <cell r="I147" t="str">
            <v>4K</v>
          </cell>
          <cell r="J147" t="str">
            <v>yes</v>
          </cell>
          <cell r="K147" t="str">
            <v>yes</v>
          </cell>
          <cell r="L147" t="str">
            <v>full motion</v>
          </cell>
          <cell r="M147" t="str">
            <v>yes</v>
          </cell>
          <cell r="N147" t="str">
            <v>yes</v>
          </cell>
          <cell r="O147" t="str">
            <v>high</v>
          </cell>
          <cell r="P147" t="str">
            <v>Customer choice</v>
          </cell>
          <cell r="Q147" t="str">
            <v>Domination</v>
          </cell>
          <cell r="R147">
            <v>1077000</v>
          </cell>
          <cell r="S147" t="str">
            <v>Fully wrapped screens</v>
          </cell>
        </row>
        <row r="148">
          <cell r="A148" t="str">
            <v>Metro Centre Mall Large Digital Screen</v>
          </cell>
          <cell r="B148" t="str">
            <v>Limited Space</v>
          </cell>
          <cell r="C148" t="str">
            <v>Malls</v>
          </cell>
          <cell r="D148" t="str">
            <v>Tyne Tees</v>
          </cell>
          <cell r="E148" t="str">
            <v>Digital Screen</v>
          </cell>
          <cell r="F148" t="str">
            <v>Customer choice</v>
          </cell>
          <cell r="G148" t="str">
            <v>Landscape</v>
          </cell>
          <cell r="H148" t="str">
            <v>3.7m x 2.1m</v>
          </cell>
          <cell r="I148" t="str">
            <v>4K</v>
          </cell>
          <cell r="J148" t="str">
            <v>yes</v>
          </cell>
          <cell r="K148" t="str">
            <v>yes</v>
          </cell>
          <cell r="L148" t="str">
            <v>full motion</v>
          </cell>
          <cell r="M148" t="str">
            <v>yes</v>
          </cell>
          <cell r="N148" t="str">
            <v>yes</v>
          </cell>
          <cell r="O148" t="str">
            <v>high</v>
          </cell>
          <cell r="P148" t="str">
            <v>Customer choice</v>
          </cell>
          <cell r="Q148" t="str">
            <v>Domination</v>
          </cell>
          <cell r="R148">
            <v>923000</v>
          </cell>
          <cell r="S148" t="str">
            <v>Fully wrapped screens</v>
          </cell>
        </row>
        <row r="149">
          <cell r="A149" t="str">
            <v>Meadowhall Mall Large Digital Screen</v>
          </cell>
          <cell r="B149" t="str">
            <v>Limited Space</v>
          </cell>
          <cell r="C149" t="str">
            <v>Malls</v>
          </cell>
          <cell r="D149" t="str">
            <v>Yorkshire</v>
          </cell>
          <cell r="E149" t="str">
            <v>Digital Screen</v>
          </cell>
          <cell r="F149" t="str">
            <v>Customer choice</v>
          </cell>
          <cell r="G149" t="str">
            <v>Landscape</v>
          </cell>
          <cell r="H149" t="str">
            <v>3.7m x 2.1m</v>
          </cell>
          <cell r="I149" t="str">
            <v>4K</v>
          </cell>
          <cell r="J149" t="str">
            <v>yes</v>
          </cell>
          <cell r="K149" t="str">
            <v>yes</v>
          </cell>
          <cell r="L149" t="str">
            <v>full motion</v>
          </cell>
          <cell r="M149" t="str">
            <v>yes</v>
          </cell>
          <cell r="N149" t="str">
            <v>yes</v>
          </cell>
          <cell r="O149" t="str">
            <v>high</v>
          </cell>
          <cell r="P149" t="str">
            <v>Customer choice</v>
          </cell>
          <cell r="Q149" t="str">
            <v>Domination</v>
          </cell>
          <cell r="R149">
            <v>1040000</v>
          </cell>
          <cell r="S149" t="str">
            <v>Fully wrapped screens</v>
          </cell>
        </row>
        <row r="150">
          <cell r="A150" t="str">
            <v>Lakeside Mall Large Digital Screen</v>
          </cell>
          <cell r="B150" t="str">
            <v>Limited Space</v>
          </cell>
          <cell r="C150" t="str">
            <v>Malls</v>
          </cell>
          <cell r="D150" t="str">
            <v>London</v>
          </cell>
          <cell r="E150" t="str">
            <v>Digital Screen</v>
          </cell>
          <cell r="F150" t="str">
            <v>Customer choice</v>
          </cell>
          <cell r="G150" t="str">
            <v>Landscape</v>
          </cell>
          <cell r="H150" t="str">
            <v>3.7m x 2.1m</v>
          </cell>
          <cell r="I150" t="str">
            <v>4K</v>
          </cell>
          <cell r="J150" t="str">
            <v>yes</v>
          </cell>
          <cell r="K150" t="str">
            <v>yes</v>
          </cell>
          <cell r="L150" t="str">
            <v>full motion</v>
          </cell>
          <cell r="M150" t="str">
            <v>yes</v>
          </cell>
          <cell r="N150" t="str">
            <v>yes</v>
          </cell>
          <cell r="O150" t="str">
            <v>high</v>
          </cell>
          <cell r="P150" t="str">
            <v>Customer choice</v>
          </cell>
          <cell r="Q150" t="str">
            <v>Domination</v>
          </cell>
          <cell r="R150">
            <v>923000</v>
          </cell>
          <cell r="S150" t="str">
            <v>Fully wrapped screens</v>
          </cell>
        </row>
        <row r="151">
          <cell r="A151" t="str">
            <v>Westfiedl Derby Mall Large Digital Screen</v>
          </cell>
          <cell r="B151" t="str">
            <v>Limited Space</v>
          </cell>
          <cell r="C151" t="str">
            <v>Malls</v>
          </cell>
          <cell r="D151" t="str">
            <v>Central</v>
          </cell>
          <cell r="E151" t="str">
            <v>Digital Screen</v>
          </cell>
          <cell r="F151" t="str">
            <v>Customer choice</v>
          </cell>
          <cell r="G151" t="str">
            <v>Landscape</v>
          </cell>
          <cell r="H151" t="str">
            <v>3.7m x 2.1m</v>
          </cell>
          <cell r="I151" t="str">
            <v>4K</v>
          </cell>
          <cell r="J151" t="str">
            <v>yes</v>
          </cell>
          <cell r="K151" t="str">
            <v>yes</v>
          </cell>
          <cell r="L151" t="str">
            <v>full motion</v>
          </cell>
          <cell r="M151" t="str">
            <v>yes</v>
          </cell>
          <cell r="N151" t="str">
            <v>yes</v>
          </cell>
          <cell r="O151" t="str">
            <v>high</v>
          </cell>
          <cell r="P151" t="str">
            <v>Customer choice</v>
          </cell>
          <cell r="Q151" t="str">
            <v>Domination</v>
          </cell>
          <cell r="R151">
            <v>920000</v>
          </cell>
          <cell r="S151" t="str">
            <v>Fully wrapped screens</v>
          </cell>
        </row>
        <row r="152">
          <cell r="A152" t="str">
            <v>Eldon Square Mall Large Digital Screen</v>
          </cell>
          <cell r="B152" t="str">
            <v>Limited Space</v>
          </cell>
          <cell r="C152" t="str">
            <v>Malls</v>
          </cell>
          <cell r="D152" t="str">
            <v>Tyne Tees</v>
          </cell>
          <cell r="E152" t="str">
            <v>Digital Screen</v>
          </cell>
          <cell r="F152" t="str">
            <v>Customer choice</v>
          </cell>
          <cell r="G152" t="str">
            <v>Landscape</v>
          </cell>
          <cell r="H152" t="str">
            <v>3.7m x 2.1m</v>
          </cell>
          <cell r="I152" t="str">
            <v>4K</v>
          </cell>
          <cell r="J152" t="str">
            <v>yes</v>
          </cell>
          <cell r="K152" t="str">
            <v>yes</v>
          </cell>
          <cell r="L152" t="str">
            <v>full motion</v>
          </cell>
          <cell r="M152" t="str">
            <v>yes</v>
          </cell>
          <cell r="N152" t="str">
            <v>yes</v>
          </cell>
          <cell r="O152" t="str">
            <v>high</v>
          </cell>
          <cell r="P152" t="str">
            <v>Customer choice</v>
          </cell>
          <cell r="Q152" t="str">
            <v>Domination</v>
          </cell>
          <cell r="R152">
            <v>1390000</v>
          </cell>
          <cell r="S152" t="str">
            <v>Fully wrapped screens</v>
          </cell>
        </row>
        <row r="153">
          <cell r="A153" t="str">
            <v>Kingfisher Mall Large Digital Screen</v>
          </cell>
          <cell r="B153" t="str">
            <v>Limited Space</v>
          </cell>
          <cell r="C153" t="str">
            <v>Malls</v>
          </cell>
          <cell r="D153" t="str">
            <v xml:space="preserve">Central </v>
          </cell>
          <cell r="E153" t="str">
            <v>Digital Screen</v>
          </cell>
          <cell r="F153" t="str">
            <v>Customer choice</v>
          </cell>
          <cell r="G153" t="str">
            <v>Landscape</v>
          </cell>
          <cell r="H153" t="str">
            <v>3.7m x 2.1m</v>
          </cell>
          <cell r="I153" t="str">
            <v>4K</v>
          </cell>
          <cell r="J153" t="str">
            <v>yes</v>
          </cell>
          <cell r="K153" t="str">
            <v>yes</v>
          </cell>
          <cell r="L153" t="str">
            <v>full motion</v>
          </cell>
          <cell r="M153" t="str">
            <v>yes</v>
          </cell>
          <cell r="N153" t="str">
            <v>yes</v>
          </cell>
          <cell r="O153" t="str">
            <v>high</v>
          </cell>
          <cell r="P153" t="str">
            <v>Customer choice</v>
          </cell>
          <cell r="Q153" t="str">
            <v>Domination</v>
          </cell>
          <cell r="R153">
            <v>400000</v>
          </cell>
          <cell r="S153" t="str">
            <v>Fully wrapped screens</v>
          </cell>
        </row>
        <row r="154">
          <cell r="A154" t="str">
            <v>Glades Mall Large Digital Screen</v>
          </cell>
          <cell r="B154" t="str">
            <v>Limited Space</v>
          </cell>
          <cell r="C154" t="str">
            <v>Malls</v>
          </cell>
          <cell r="D154" t="str">
            <v>London</v>
          </cell>
          <cell r="E154" t="str">
            <v>Digital Screen</v>
          </cell>
          <cell r="F154" t="str">
            <v>Customer choice</v>
          </cell>
          <cell r="G154" t="str">
            <v>Landscape</v>
          </cell>
          <cell r="H154" t="str">
            <v>3.7m x 2.1m</v>
          </cell>
          <cell r="I154" t="str">
            <v>4K</v>
          </cell>
          <cell r="J154" t="str">
            <v>yes</v>
          </cell>
          <cell r="K154" t="str">
            <v>yes</v>
          </cell>
          <cell r="L154" t="str">
            <v>full motion</v>
          </cell>
          <cell r="M154" t="str">
            <v>yes</v>
          </cell>
          <cell r="N154" t="str">
            <v>yes</v>
          </cell>
          <cell r="O154" t="str">
            <v>high</v>
          </cell>
          <cell r="P154" t="str">
            <v>Customer choice</v>
          </cell>
          <cell r="Q154" t="str">
            <v>Domination</v>
          </cell>
          <cell r="R154">
            <v>692000</v>
          </cell>
          <cell r="S154" t="str">
            <v>Fully wrapped screens</v>
          </cell>
        </row>
        <row r="155">
          <cell r="A155" t="str">
            <v>Brighton LED 48 sheet</v>
          </cell>
          <cell r="B155" t="str">
            <v>Maxx Media</v>
          </cell>
          <cell r="C155" t="str">
            <v>Roadside</v>
          </cell>
          <cell r="D155" t="str">
            <v>Brighton</v>
          </cell>
          <cell r="E155" t="str">
            <v>Digital 48 sheets</v>
          </cell>
          <cell r="F155">
            <v>1</v>
          </cell>
          <cell r="G155" t="str">
            <v>Landscape</v>
          </cell>
          <cell r="H155" t="str">
            <v>6.3 x 3.3</v>
          </cell>
          <cell r="I155" t="str">
            <v>432 x 252</v>
          </cell>
          <cell r="J155" t="str">
            <v>no</v>
          </cell>
          <cell r="K155" t="str">
            <v>yes</v>
          </cell>
          <cell r="L155" t="str">
            <v>full motion</v>
          </cell>
          <cell r="M155" t="str">
            <v>yes</v>
          </cell>
          <cell r="N155" t="str">
            <v>yes</v>
          </cell>
          <cell r="O155" t="str">
            <v>high</v>
          </cell>
          <cell r="P155">
            <v>10</v>
          </cell>
          <cell r="Q155" t="str">
            <v>10" in 60"</v>
          </cell>
          <cell r="R155">
            <v>720000</v>
          </cell>
          <cell r="S155" t="str">
            <v>7am-11pm</v>
          </cell>
        </row>
        <row r="156">
          <cell r="A156" t="str">
            <v>Digital Bridge</v>
          </cell>
          <cell r="B156" t="str">
            <v>MediaCo</v>
          </cell>
          <cell r="C156" t="str">
            <v>Roadside</v>
          </cell>
          <cell r="D156" t="str">
            <v>Manchester</v>
          </cell>
          <cell r="E156" t="str">
            <v>Digital Screen</v>
          </cell>
          <cell r="F156">
            <v>1</v>
          </cell>
          <cell r="G156" t="str">
            <v>Landscape</v>
          </cell>
          <cell r="H156" t="str">
            <v>12m x 3m</v>
          </cell>
          <cell r="J156" t="str">
            <v>no</v>
          </cell>
          <cell r="K156" t="str">
            <v>no</v>
          </cell>
          <cell r="L156" t="str">
            <v>static</v>
          </cell>
          <cell r="M156" t="str">
            <v>yes</v>
          </cell>
          <cell r="N156" t="str">
            <v>no</v>
          </cell>
          <cell r="O156" t="str">
            <v>high</v>
          </cell>
          <cell r="Q156" t="str">
            <v>10" in 40"</v>
          </cell>
          <cell r="R156">
            <v>1692000</v>
          </cell>
        </row>
        <row r="157">
          <cell r="A157" t="str">
            <v>Digital Tower - Inbound</v>
          </cell>
          <cell r="B157" t="str">
            <v>MediaCo</v>
          </cell>
          <cell r="C157" t="str">
            <v>Roadside</v>
          </cell>
          <cell r="D157" t="str">
            <v>Manchester</v>
          </cell>
          <cell r="E157" t="str">
            <v>Digital Portraits</v>
          </cell>
          <cell r="F157">
            <v>1</v>
          </cell>
          <cell r="G157" t="str">
            <v>Portrait</v>
          </cell>
          <cell r="H157" t="str">
            <v>6m x 4m</v>
          </cell>
          <cell r="J157" t="str">
            <v>no</v>
          </cell>
          <cell r="K157" t="str">
            <v>no</v>
          </cell>
          <cell r="L157" t="str">
            <v>static</v>
          </cell>
          <cell r="M157" t="str">
            <v>yes</v>
          </cell>
          <cell r="N157" t="str">
            <v>no</v>
          </cell>
          <cell r="O157" t="str">
            <v>high</v>
          </cell>
          <cell r="Q157" t="str">
            <v>10" in 40"</v>
          </cell>
          <cell r="R157">
            <v>1510000</v>
          </cell>
        </row>
        <row r="158">
          <cell r="A158" t="str">
            <v>Digital Tower - Outbound</v>
          </cell>
          <cell r="B158" t="str">
            <v>MediaCo</v>
          </cell>
          <cell r="C158" t="str">
            <v>Roadside</v>
          </cell>
          <cell r="D158" t="str">
            <v>Manchester</v>
          </cell>
          <cell r="E158" t="str">
            <v>Digital Portraits</v>
          </cell>
          <cell r="F158">
            <v>1</v>
          </cell>
          <cell r="G158" t="str">
            <v>Portrait</v>
          </cell>
          <cell r="H158" t="str">
            <v>6m x 4m</v>
          </cell>
          <cell r="J158" t="str">
            <v>no</v>
          </cell>
          <cell r="K158" t="str">
            <v>no</v>
          </cell>
          <cell r="L158" t="str">
            <v>static</v>
          </cell>
          <cell r="M158" t="str">
            <v>yes</v>
          </cell>
          <cell r="N158" t="str">
            <v>no</v>
          </cell>
          <cell r="O158" t="str">
            <v>high</v>
          </cell>
          <cell r="Q158" t="str">
            <v>10" in 40"</v>
          </cell>
          <cell r="R158">
            <v>1510000</v>
          </cell>
        </row>
        <row r="159">
          <cell r="A159" t="str">
            <v>CityVision - Expressway</v>
          </cell>
          <cell r="B159" t="str">
            <v>Ocean</v>
          </cell>
          <cell r="C159" t="str">
            <v>Roadside</v>
          </cell>
          <cell r="D159" t="str">
            <v>Birmingham</v>
          </cell>
          <cell r="E159" t="str">
            <v>Digital 96 sheets</v>
          </cell>
          <cell r="F159">
            <v>1</v>
          </cell>
          <cell r="G159" t="str">
            <v>Landscape</v>
          </cell>
          <cell r="H159" t="str">
            <v>3m x 12m</v>
          </cell>
          <cell r="I159" t="str">
            <v>1184 Pixels Wide X 288 Pixels High</v>
          </cell>
          <cell r="J159" t="str">
            <v>no</v>
          </cell>
          <cell r="K159" t="str">
            <v>no</v>
          </cell>
          <cell r="L159" t="str">
            <v>static</v>
          </cell>
          <cell r="M159" t="str">
            <v>yes</v>
          </cell>
          <cell r="N159" t="str">
            <v>no</v>
          </cell>
          <cell r="O159" t="str">
            <v>high</v>
          </cell>
          <cell r="P159" t="str">
            <v>No</v>
          </cell>
          <cell r="Q159" t="str">
            <v>10" in 40"</v>
          </cell>
          <cell r="R159">
            <v>1538813</v>
          </cell>
        </row>
        <row r="160">
          <cell r="A160" t="str">
            <v>CityVision - FiveWays</v>
          </cell>
          <cell r="B160" t="str">
            <v>Ocean</v>
          </cell>
          <cell r="C160" t="str">
            <v>Roadside</v>
          </cell>
          <cell r="D160" t="str">
            <v>Birmingham</v>
          </cell>
          <cell r="E160" t="str">
            <v>Digital 96 sheets</v>
          </cell>
          <cell r="F160">
            <v>1</v>
          </cell>
          <cell r="G160" t="str">
            <v>Landscape</v>
          </cell>
          <cell r="H160" t="str">
            <v>3m x 12m</v>
          </cell>
          <cell r="I160" t="str">
            <v>1184 Pixels Wide X 288 Pixels High</v>
          </cell>
          <cell r="J160" t="str">
            <v>no</v>
          </cell>
          <cell r="K160" t="str">
            <v>no</v>
          </cell>
          <cell r="L160" t="str">
            <v>static</v>
          </cell>
          <cell r="M160" t="str">
            <v>yes</v>
          </cell>
          <cell r="N160" t="str">
            <v>no</v>
          </cell>
          <cell r="O160" t="str">
            <v>high</v>
          </cell>
          <cell r="P160" t="str">
            <v>No</v>
          </cell>
          <cell r="Q160" t="str">
            <v>10" in 40"</v>
          </cell>
          <cell r="R160">
            <v>963693</v>
          </cell>
        </row>
        <row r="161">
          <cell r="A161" t="str">
            <v>CityVision - Bullring South</v>
          </cell>
          <cell r="B161" t="str">
            <v>Ocean</v>
          </cell>
          <cell r="C161" t="str">
            <v>Roadside</v>
          </cell>
          <cell r="D161" t="str">
            <v>Birmingham</v>
          </cell>
          <cell r="E161" t="str">
            <v>Digital Portraits</v>
          </cell>
          <cell r="F161">
            <v>1</v>
          </cell>
          <cell r="G161" t="str">
            <v>Portrait</v>
          </cell>
          <cell r="H161" t="str">
            <v>4m x 6m</v>
          </cell>
          <cell r="I161" t="str">
            <v>384 pixels wide x 576 pixels high</v>
          </cell>
          <cell r="J161" t="str">
            <v>no</v>
          </cell>
          <cell r="K161" t="str">
            <v>yes</v>
          </cell>
          <cell r="L161" t="str">
            <v>full motion</v>
          </cell>
          <cell r="M161" t="str">
            <v>yes</v>
          </cell>
          <cell r="N161" t="str">
            <v>no</v>
          </cell>
          <cell r="O161" t="str">
            <v>high</v>
          </cell>
          <cell r="P161" t="str">
            <v>No</v>
          </cell>
          <cell r="Q161" t="str">
            <v>10" in 50"</v>
          </cell>
          <cell r="R161">
            <v>644784</v>
          </cell>
        </row>
        <row r="162">
          <cell r="A162" t="str">
            <v>CityVision - Bullring North</v>
          </cell>
          <cell r="B162" t="str">
            <v>Ocean</v>
          </cell>
          <cell r="C162" t="str">
            <v>Roadside</v>
          </cell>
          <cell r="D162" t="str">
            <v>Birmingham</v>
          </cell>
          <cell r="E162" t="str">
            <v>Digital Portraits</v>
          </cell>
          <cell r="F162">
            <v>1</v>
          </cell>
          <cell r="G162" t="str">
            <v>Portrait</v>
          </cell>
          <cell r="H162" t="str">
            <v>4m x 6m</v>
          </cell>
          <cell r="I162" t="str">
            <v>384 pixels wide x 576 pixels high</v>
          </cell>
          <cell r="J162" t="str">
            <v>no</v>
          </cell>
          <cell r="K162" t="str">
            <v>yes</v>
          </cell>
          <cell r="L162" t="str">
            <v>full motion</v>
          </cell>
          <cell r="M162" t="str">
            <v>yes</v>
          </cell>
          <cell r="N162" t="str">
            <v>no</v>
          </cell>
          <cell r="O162" t="str">
            <v>high</v>
          </cell>
          <cell r="P162" t="str">
            <v>No</v>
          </cell>
          <cell r="Q162" t="str">
            <v>10" in 50"</v>
          </cell>
          <cell r="R162">
            <v>850002</v>
          </cell>
        </row>
        <row r="163">
          <cell r="A163" t="str">
            <v>CityVision - BroadStreet (W)</v>
          </cell>
          <cell r="B163" t="str">
            <v>Ocean</v>
          </cell>
          <cell r="C163" t="str">
            <v>Roadside</v>
          </cell>
          <cell r="D163" t="str">
            <v>Birmingham</v>
          </cell>
          <cell r="E163" t="str">
            <v>Digital Portraits</v>
          </cell>
          <cell r="F163">
            <v>1</v>
          </cell>
          <cell r="G163" t="str">
            <v>Portrait</v>
          </cell>
          <cell r="H163" t="str">
            <v>4m x 6m</v>
          </cell>
          <cell r="I163" t="str">
            <v>384 pixels wide x 576 pixels high</v>
          </cell>
          <cell r="J163" t="str">
            <v>no</v>
          </cell>
          <cell r="K163" t="str">
            <v>yes</v>
          </cell>
          <cell r="L163" t="str">
            <v>full motion</v>
          </cell>
          <cell r="M163" t="str">
            <v>yes</v>
          </cell>
          <cell r="N163" t="str">
            <v>no</v>
          </cell>
          <cell r="O163" t="str">
            <v>high</v>
          </cell>
          <cell r="P163" t="str">
            <v>No</v>
          </cell>
          <cell r="Q163" t="str">
            <v>10" in 50"</v>
          </cell>
          <cell r="R163">
            <v>1125130</v>
          </cell>
        </row>
        <row r="164">
          <cell r="A164" t="str">
            <v>CityVision - BroadStreet (E)</v>
          </cell>
          <cell r="B164" t="str">
            <v>Ocean</v>
          </cell>
          <cell r="C164" t="str">
            <v>Roadside</v>
          </cell>
          <cell r="D164" t="str">
            <v>Birmingham</v>
          </cell>
          <cell r="E164" t="str">
            <v>Digital Portraits</v>
          </cell>
          <cell r="F164">
            <v>1</v>
          </cell>
          <cell r="G164" t="str">
            <v>Portrait</v>
          </cell>
          <cell r="H164" t="str">
            <v>4m x 6m</v>
          </cell>
          <cell r="I164" t="str">
            <v>384 pixels wide x 576 pixels high</v>
          </cell>
          <cell r="J164" t="str">
            <v>no</v>
          </cell>
          <cell r="K164" t="str">
            <v>yes</v>
          </cell>
          <cell r="L164" t="str">
            <v>full motion</v>
          </cell>
          <cell r="M164" t="str">
            <v>yes</v>
          </cell>
          <cell r="N164" t="str">
            <v>no</v>
          </cell>
          <cell r="O164" t="str">
            <v>high</v>
          </cell>
          <cell r="P164" t="str">
            <v>No</v>
          </cell>
          <cell r="Q164" t="str">
            <v>10" in 50"</v>
          </cell>
          <cell r="R164">
            <v>1125130</v>
          </cell>
        </row>
        <row r="165">
          <cell r="A165" t="str">
            <v xml:space="preserve">CityVision Pulse </v>
          </cell>
          <cell r="B165" t="str">
            <v>Ocean</v>
          </cell>
          <cell r="C165" t="str">
            <v>Roadside</v>
          </cell>
          <cell r="D165" t="str">
            <v>Birmingham</v>
          </cell>
          <cell r="E165" t="str">
            <v>Digital Portraits</v>
          </cell>
          <cell r="F165">
            <v>4</v>
          </cell>
          <cell r="G165" t="str">
            <v>Portrait</v>
          </cell>
          <cell r="H165" t="str">
            <v>4m x 6m</v>
          </cell>
          <cell r="I165" t="str">
            <v>384 pixels wide x 576 pixels high</v>
          </cell>
          <cell r="J165" t="str">
            <v>no</v>
          </cell>
          <cell r="K165" t="str">
            <v>yes</v>
          </cell>
          <cell r="L165" t="str">
            <v>full motion</v>
          </cell>
          <cell r="M165" t="str">
            <v>yes</v>
          </cell>
          <cell r="N165" t="str">
            <v>no</v>
          </cell>
          <cell r="O165" t="str">
            <v>high</v>
          </cell>
          <cell r="P165" t="str">
            <v>No</v>
          </cell>
          <cell r="Q165" t="str">
            <v>10" in 50"</v>
          </cell>
          <cell r="R165">
            <v>3745046</v>
          </cell>
          <cell r="S165" t="str">
            <v>Full Motion Portraits Pack</v>
          </cell>
        </row>
        <row r="166">
          <cell r="A166" t="str">
            <v>CityVision NinetySix</v>
          </cell>
          <cell r="B166" t="str">
            <v>Ocean</v>
          </cell>
          <cell r="C166" t="str">
            <v>Roadside</v>
          </cell>
          <cell r="D166" t="str">
            <v>Birmingham</v>
          </cell>
          <cell r="E166" t="str">
            <v>Digital 96 sheets</v>
          </cell>
          <cell r="F166">
            <v>2</v>
          </cell>
          <cell r="G166" t="str">
            <v>Landscape</v>
          </cell>
          <cell r="H166" t="str">
            <v>3m x 12m</v>
          </cell>
          <cell r="I166" t="str">
            <v>1184 Pixels Wide X 288 Pixels High</v>
          </cell>
          <cell r="J166" t="str">
            <v>no</v>
          </cell>
          <cell r="K166" t="str">
            <v>no</v>
          </cell>
          <cell r="L166" t="str">
            <v>static</v>
          </cell>
          <cell r="M166" t="str">
            <v>yes</v>
          </cell>
          <cell r="N166" t="str">
            <v>no</v>
          </cell>
          <cell r="O166" t="str">
            <v>high</v>
          </cell>
          <cell r="P166" t="str">
            <v>No</v>
          </cell>
          <cell r="Q166" t="str">
            <v>10" in 40"</v>
          </cell>
          <cell r="R166">
            <v>2502506</v>
          </cell>
          <cell r="S166" t="str">
            <v>D96s Pack</v>
          </cell>
        </row>
        <row r="167">
          <cell r="A167" t="str">
            <v xml:space="preserve">CityVision 360 </v>
          </cell>
          <cell r="B167" t="str">
            <v>Ocean</v>
          </cell>
          <cell r="C167" t="str">
            <v>Roadside</v>
          </cell>
          <cell r="D167" t="str">
            <v>Birmingham</v>
          </cell>
          <cell r="E167" t="str">
            <v>Various Digital</v>
          </cell>
          <cell r="F167">
            <v>7</v>
          </cell>
          <cell r="G167" t="str">
            <v>Various</v>
          </cell>
          <cell r="H167" t="str">
            <v>Various</v>
          </cell>
          <cell r="I167" t="str">
            <v>Varios</v>
          </cell>
          <cell r="J167" t="str">
            <v>no</v>
          </cell>
          <cell r="K167" t="str">
            <v>4 portraits yes</v>
          </cell>
          <cell r="L167" t="str">
            <v>4 portraits full motion</v>
          </cell>
          <cell r="M167" t="str">
            <v>yes</v>
          </cell>
          <cell r="N167" t="str">
            <v>no</v>
          </cell>
          <cell r="O167" t="str">
            <v>high</v>
          </cell>
          <cell r="P167" t="str">
            <v>No</v>
          </cell>
          <cell r="Q167" t="str">
            <v>10" in Various"</v>
          </cell>
          <cell r="R167">
            <v>7921123</v>
          </cell>
          <cell r="S167" t="str">
            <v>Complete Network Pack</v>
          </cell>
        </row>
        <row r="168">
          <cell r="A168" t="str">
            <v>Axis @ Hacienda - Inbound</v>
          </cell>
          <cell r="B168" t="str">
            <v>Ocean</v>
          </cell>
          <cell r="C168" t="str">
            <v>Roadside</v>
          </cell>
          <cell r="D168" t="str">
            <v>Manchester</v>
          </cell>
          <cell r="E168" t="str">
            <v>Digital Portraits</v>
          </cell>
          <cell r="F168">
            <v>1</v>
          </cell>
          <cell r="G168" t="str">
            <v>Portrait</v>
          </cell>
          <cell r="H168" t="str">
            <v>5.76 x 3.1</v>
          </cell>
          <cell r="I168" t="str">
            <v>480 x 256</v>
          </cell>
          <cell r="J168" t="str">
            <v>no</v>
          </cell>
          <cell r="K168" t="str">
            <v>yes</v>
          </cell>
          <cell r="L168" t="str">
            <v>Static</v>
          </cell>
          <cell r="M168" t="str">
            <v>y</v>
          </cell>
          <cell r="N168" t="str">
            <v>n</v>
          </cell>
          <cell r="O168" t="str">
            <v>h</v>
          </cell>
          <cell r="P168" t="str">
            <v>n</v>
          </cell>
          <cell r="Q168" t="str">
            <v>10" in 40"</v>
          </cell>
          <cell r="R168">
            <v>249280</v>
          </cell>
          <cell r="S168" t="str">
            <v>0600 - 0200</v>
          </cell>
        </row>
        <row r="169">
          <cell r="A169" t="str">
            <v>Axis @ Hacienda - Outbound</v>
          </cell>
          <cell r="B169" t="str">
            <v>Ocean</v>
          </cell>
          <cell r="C169" t="str">
            <v>Roadside</v>
          </cell>
          <cell r="D169" t="str">
            <v>Manchester</v>
          </cell>
          <cell r="E169" t="str">
            <v>Digital Portraits</v>
          </cell>
          <cell r="F169">
            <v>1</v>
          </cell>
          <cell r="G169" t="str">
            <v>Portrait</v>
          </cell>
          <cell r="H169" t="str">
            <v>5.76 x 3.1</v>
          </cell>
          <cell r="I169" t="str">
            <v>480 x 256</v>
          </cell>
          <cell r="J169" t="str">
            <v>no</v>
          </cell>
          <cell r="K169" t="str">
            <v>yes</v>
          </cell>
          <cell r="L169" t="str">
            <v>Static</v>
          </cell>
          <cell r="M169" t="str">
            <v>y</v>
          </cell>
          <cell r="N169" t="str">
            <v>n</v>
          </cell>
          <cell r="O169" t="str">
            <v>h</v>
          </cell>
          <cell r="P169" t="str">
            <v>n</v>
          </cell>
          <cell r="Q169" t="str">
            <v>10" in 40"</v>
          </cell>
          <cell r="R169">
            <v>432260</v>
          </cell>
          <cell r="S169" t="str">
            <v>0600 - 0200</v>
          </cell>
        </row>
        <row r="170">
          <cell r="A170" t="str">
            <v>Cavern Quarter</v>
          </cell>
          <cell r="B170" t="str">
            <v>Ocean</v>
          </cell>
          <cell r="C170" t="str">
            <v>Retail</v>
          </cell>
          <cell r="D170" t="str">
            <v>Liverpool</v>
          </cell>
          <cell r="E170" t="str">
            <v>Digital Portraits</v>
          </cell>
          <cell r="F170">
            <v>1</v>
          </cell>
          <cell r="G170" t="str">
            <v>Portrait</v>
          </cell>
          <cell r="H170" t="str">
            <v>6.144 x 3.456</v>
          </cell>
          <cell r="I170" t="str">
            <v>648 x 408</v>
          </cell>
          <cell r="J170" t="str">
            <v>no</v>
          </cell>
          <cell r="K170" t="str">
            <v>yes</v>
          </cell>
          <cell r="L170" t="str">
            <v>Full Motion</v>
          </cell>
          <cell r="M170" t="str">
            <v>y</v>
          </cell>
          <cell r="N170" t="str">
            <v>y</v>
          </cell>
          <cell r="O170" t="str">
            <v>h</v>
          </cell>
          <cell r="P170" t="str">
            <v>n</v>
          </cell>
          <cell r="Q170" t="str">
            <v>10" in 60"</v>
          </cell>
          <cell r="R170">
            <v>1127000</v>
          </cell>
          <cell r="S170" t="str">
            <v>0800 - 0000</v>
          </cell>
        </row>
        <row r="171">
          <cell r="A171" t="str">
            <v>Eastern Motion</v>
          </cell>
          <cell r="B171" t="str">
            <v>Ocean</v>
          </cell>
          <cell r="C171" t="str">
            <v>Roadside</v>
          </cell>
          <cell r="D171" t="str">
            <v>London</v>
          </cell>
          <cell r="E171" t="str">
            <v>Digital Portraits</v>
          </cell>
          <cell r="F171">
            <v>1</v>
          </cell>
          <cell r="G171" t="str">
            <v>Portrait</v>
          </cell>
          <cell r="H171" t="str">
            <v>6.9 x 5.4</v>
          </cell>
          <cell r="I171" t="str">
            <v>432 x 336</v>
          </cell>
          <cell r="J171" t="str">
            <v>no</v>
          </cell>
          <cell r="K171" t="str">
            <v>no</v>
          </cell>
          <cell r="L171" t="str">
            <v>Static</v>
          </cell>
          <cell r="M171" t="str">
            <v>y</v>
          </cell>
          <cell r="N171" t="str">
            <v>n</v>
          </cell>
          <cell r="O171" t="str">
            <v>h</v>
          </cell>
          <cell r="P171" t="str">
            <v>n</v>
          </cell>
          <cell r="Q171" t="str">
            <v>10" in 40"</v>
          </cell>
          <cell r="R171">
            <v>1753100</v>
          </cell>
          <cell r="S171" t="str">
            <v>24 hours</v>
          </cell>
        </row>
        <row r="172">
          <cell r="A172" t="str">
            <v>Eat Street @ Westfield</v>
          </cell>
          <cell r="B172" t="str">
            <v>Ocean</v>
          </cell>
          <cell r="C172" t="str">
            <v>Retail</v>
          </cell>
          <cell r="D172" t="str">
            <v>London</v>
          </cell>
          <cell r="E172" t="str">
            <v>Digital Screen</v>
          </cell>
          <cell r="F172">
            <v>1</v>
          </cell>
          <cell r="G172" t="str">
            <v>Landscape</v>
          </cell>
          <cell r="H172" t="str">
            <v>4.57 x 12.19</v>
          </cell>
          <cell r="I172" t="str">
            <v>576 x 1536</v>
          </cell>
          <cell r="J172" t="str">
            <v>yes</v>
          </cell>
          <cell r="K172" t="str">
            <v>yes</v>
          </cell>
          <cell r="L172" t="str">
            <v>Full Motion</v>
          </cell>
          <cell r="M172" t="str">
            <v>y</v>
          </cell>
          <cell r="N172" t="str">
            <v>y</v>
          </cell>
          <cell r="O172" t="str">
            <v>h</v>
          </cell>
          <cell r="P172" t="str">
            <v>n</v>
          </cell>
          <cell r="Q172" t="str">
            <v>10" in 60"</v>
          </cell>
          <cell r="R172">
            <v>541430</v>
          </cell>
          <cell r="S172" t="str">
            <v>0600 - 0200</v>
          </cell>
        </row>
        <row r="173">
          <cell r="A173" t="str">
            <v>The Grid Full Motion Network</v>
          </cell>
          <cell r="B173" t="str">
            <v>Ocean</v>
          </cell>
          <cell r="C173" t="str">
            <v>Retail</v>
          </cell>
          <cell r="D173" t="str">
            <v>GRID</v>
          </cell>
          <cell r="E173" t="str">
            <v>Digital Screen</v>
          </cell>
          <cell r="F173">
            <v>8</v>
          </cell>
          <cell r="L173" t="str">
            <v>Full Motion</v>
          </cell>
          <cell r="Q173" t="str">
            <v>10" in 60"</v>
          </cell>
          <cell r="R173">
            <v>8331798</v>
          </cell>
        </row>
        <row r="174">
          <cell r="A174" t="str">
            <v>Hammersmith P10, Inbound</v>
          </cell>
          <cell r="B174" t="str">
            <v>Ocean</v>
          </cell>
          <cell r="C174" t="str">
            <v>Roadside</v>
          </cell>
          <cell r="D174" t="str">
            <v>London</v>
          </cell>
          <cell r="E174" t="str">
            <v>Digital Portraits</v>
          </cell>
          <cell r="F174">
            <v>1</v>
          </cell>
          <cell r="G174" t="str">
            <v>Portrait</v>
          </cell>
          <cell r="H174" t="str">
            <v>5.76 x 3.2</v>
          </cell>
          <cell r="I174" t="str">
            <v>576 x 320</v>
          </cell>
          <cell r="J174" t="str">
            <v>no</v>
          </cell>
          <cell r="K174" t="str">
            <v>subtle</v>
          </cell>
          <cell r="L174" t="str">
            <v>SM</v>
          </cell>
          <cell r="M174" t="str">
            <v>y</v>
          </cell>
          <cell r="N174" t="str">
            <v>n</v>
          </cell>
          <cell r="O174" t="str">
            <v>h</v>
          </cell>
          <cell r="P174" t="str">
            <v>n</v>
          </cell>
          <cell r="Q174" t="str">
            <v>10" in 40"</v>
          </cell>
          <cell r="R174">
            <v>1261580</v>
          </cell>
          <cell r="S174" t="str">
            <v>24 hours</v>
          </cell>
        </row>
        <row r="175">
          <cell r="A175" t="str">
            <v>Hammersmith P10, Outbound</v>
          </cell>
          <cell r="B175" t="str">
            <v>Ocean</v>
          </cell>
          <cell r="C175" t="str">
            <v>Roadside</v>
          </cell>
          <cell r="D175" t="str">
            <v>London</v>
          </cell>
          <cell r="E175" t="str">
            <v>Digital Portraits</v>
          </cell>
          <cell r="F175">
            <v>1</v>
          </cell>
          <cell r="G175" t="str">
            <v>Portrait</v>
          </cell>
          <cell r="H175" t="str">
            <v>5.76 x 3.2</v>
          </cell>
          <cell r="I175" t="str">
            <v>576 x 320</v>
          </cell>
          <cell r="J175" t="str">
            <v>no</v>
          </cell>
          <cell r="K175" t="str">
            <v>subtle</v>
          </cell>
          <cell r="L175" t="str">
            <v>SM</v>
          </cell>
          <cell r="M175" t="str">
            <v>y</v>
          </cell>
          <cell r="N175" t="str">
            <v>n</v>
          </cell>
          <cell r="O175" t="str">
            <v>h</v>
          </cell>
          <cell r="P175" t="str">
            <v>n</v>
          </cell>
          <cell r="Q175" t="str">
            <v>10" in 40"</v>
          </cell>
          <cell r="R175">
            <v>239600</v>
          </cell>
          <cell r="S175" t="str">
            <v>24 hours</v>
          </cell>
        </row>
        <row r="176">
          <cell r="A176" t="str">
            <v xml:space="preserve">Holland Park Roundabout </v>
          </cell>
          <cell r="B176" t="str">
            <v>Ocean</v>
          </cell>
          <cell r="C176" t="str">
            <v>Roadside</v>
          </cell>
          <cell r="D176" t="str">
            <v>London</v>
          </cell>
          <cell r="E176" t="str">
            <v>Digital Screen</v>
          </cell>
          <cell r="F176">
            <v>1</v>
          </cell>
          <cell r="G176" t="str">
            <v>Landscape</v>
          </cell>
          <cell r="H176" t="str">
            <v>3.5 x 12</v>
          </cell>
          <cell r="I176" t="str">
            <v>288 x 1024</v>
          </cell>
          <cell r="J176" t="str">
            <v>no</v>
          </cell>
          <cell r="K176" t="str">
            <v>subtle</v>
          </cell>
          <cell r="L176" t="str">
            <v>SM</v>
          </cell>
          <cell r="M176" t="str">
            <v>y</v>
          </cell>
          <cell r="N176" t="str">
            <v>n</v>
          </cell>
          <cell r="O176" t="str">
            <v>h</v>
          </cell>
          <cell r="P176" t="str">
            <v>n</v>
          </cell>
          <cell r="Q176" t="str">
            <v>10" in 40"</v>
          </cell>
          <cell r="R176">
            <v>4920340</v>
          </cell>
          <cell r="S176" t="str">
            <v>24 hours</v>
          </cell>
        </row>
        <row r="177">
          <cell r="A177" t="str">
            <v>Liverpool Media Wall - Liverpool</v>
          </cell>
          <cell r="B177" t="str">
            <v>Ocean</v>
          </cell>
          <cell r="C177" t="str">
            <v>Roadside</v>
          </cell>
          <cell r="D177" t="str">
            <v>Liverpool</v>
          </cell>
          <cell r="E177" t="str">
            <v>Digital Screen</v>
          </cell>
          <cell r="F177">
            <v>1</v>
          </cell>
          <cell r="G177" t="str">
            <v>Landscape</v>
          </cell>
          <cell r="H177" t="str">
            <v>6.72 x 30.72</v>
          </cell>
          <cell r="I177" t="str">
            <v>432 x 1992</v>
          </cell>
          <cell r="J177" t="str">
            <v>no</v>
          </cell>
          <cell r="K177" t="str">
            <v>yes</v>
          </cell>
          <cell r="L177" t="str">
            <v>Full Motion</v>
          </cell>
          <cell r="M177" t="str">
            <v>y</v>
          </cell>
          <cell r="N177" t="str">
            <v>n</v>
          </cell>
          <cell r="O177" t="str">
            <v>h</v>
          </cell>
          <cell r="P177" t="str">
            <v>n</v>
          </cell>
          <cell r="Q177" t="str">
            <v>10" in 60"</v>
          </cell>
          <cell r="R177">
            <v>1037380</v>
          </cell>
          <cell r="S177" t="str">
            <v>0600 - 0200</v>
          </cell>
        </row>
        <row r="178">
          <cell r="A178" t="str">
            <v xml:space="preserve">M4 Silver Screen Inbound </v>
          </cell>
          <cell r="B178" t="str">
            <v>Ocean</v>
          </cell>
          <cell r="C178" t="str">
            <v>Roadside</v>
          </cell>
          <cell r="D178" t="str">
            <v>London</v>
          </cell>
          <cell r="E178" t="str">
            <v>Digital Screen</v>
          </cell>
          <cell r="F178">
            <v>1</v>
          </cell>
          <cell r="G178" t="str">
            <v>Digital Screen</v>
          </cell>
          <cell r="H178" t="str">
            <v xml:space="preserve">6.4 x 6.4 </v>
          </cell>
          <cell r="I178" t="str">
            <v>768 x 768</v>
          </cell>
          <cell r="J178" t="str">
            <v>no</v>
          </cell>
          <cell r="K178" t="str">
            <v>no</v>
          </cell>
          <cell r="L178" t="str">
            <v>Static</v>
          </cell>
          <cell r="M178" t="str">
            <v>y</v>
          </cell>
          <cell r="N178" t="str">
            <v>n</v>
          </cell>
          <cell r="O178" t="str">
            <v>h</v>
          </cell>
          <cell r="P178" t="str">
            <v>n</v>
          </cell>
          <cell r="Q178" t="str">
            <v>Domination</v>
          </cell>
          <cell r="R178">
            <v>822820</v>
          </cell>
          <cell r="S178" t="str">
            <v>24 hours</v>
          </cell>
        </row>
        <row r="179">
          <cell r="A179" t="str">
            <v>M4 Silver Screen Outbound</v>
          </cell>
          <cell r="B179" t="str">
            <v>Ocean</v>
          </cell>
          <cell r="C179" t="str">
            <v>Roadside</v>
          </cell>
          <cell r="D179" t="str">
            <v>London</v>
          </cell>
          <cell r="E179" t="str">
            <v>Digital Screen</v>
          </cell>
          <cell r="F179">
            <v>1</v>
          </cell>
          <cell r="G179" t="str">
            <v>Digital Screen</v>
          </cell>
          <cell r="H179" t="str">
            <v xml:space="preserve">6.4 x 6.4 </v>
          </cell>
          <cell r="I179" t="str">
            <v>768 x 768</v>
          </cell>
          <cell r="J179" t="str">
            <v>no</v>
          </cell>
          <cell r="K179" t="str">
            <v>no</v>
          </cell>
          <cell r="L179" t="str">
            <v>Static</v>
          </cell>
          <cell r="M179" t="str">
            <v>y</v>
          </cell>
          <cell r="N179" t="str">
            <v>n</v>
          </cell>
          <cell r="O179" t="str">
            <v>h</v>
          </cell>
          <cell r="P179" t="str">
            <v>n</v>
          </cell>
          <cell r="Q179" t="str">
            <v>Domination</v>
          </cell>
          <cell r="R179">
            <v>1108840</v>
          </cell>
          <cell r="S179" t="str">
            <v>24 hours</v>
          </cell>
        </row>
        <row r="180">
          <cell r="A180" t="str">
            <v>M5 Tower Northbound - Birmingham</v>
          </cell>
          <cell r="B180" t="str">
            <v>Ocean</v>
          </cell>
          <cell r="C180" t="str">
            <v>Roadside</v>
          </cell>
          <cell r="D180" t="str">
            <v>Birmingham</v>
          </cell>
          <cell r="E180" t="str">
            <v>Digital Portraits</v>
          </cell>
          <cell r="F180">
            <v>1</v>
          </cell>
          <cell r="G180" t="str">
            <v>Portrait</v>
          </cell>
          <cell r="H180" t="str">
            <v>6.9 x 5.3</v>
          </cell>
          <cell r="I180" t="str">
            <v>576 x 384</v>
          </cell>
          <cell r="J180" t="str">
            <v>no</v>
          </cell>
          <cell r="K180" t="str">
            <v>subtle</v>
          </cell>
          <cell r="L180" t="str">
            <v>SM</v>
          </cell>
          <cell r="M180" t="str">
            <v>y</v>
          </cell>
          <cell r="N180" t="str">
            <v>n</v>
          </cell>
          <cell r="O180" t="str">
            <v>h</v>
          </cell>
          <cell r="P180" t="str">
            <v>n</v>
          </cell>
          <cell r="Q180" t="str">
            <v>10" in 40"</v>
          </cell>
          <cell r="R180">
            <v>987860</v>
          </cell>
          <cell r="S180" t="str">
            <v>24 hours</v>
          </cell>
        </row>
        <row r="181">
          <cell r="A181" t="str">
            <v>M5 Tower Southbound - Birmingham</v>
          </cell>
          <cell r="B181" t="str">
            <v>Ocean</v>
          </cell>
          <cell r="C181" t="str">
            <v>Roadside</v>
          </cell>
          <cell r="D181" t="str">
            <v>Birmingham</v>
          </cell>
          <cell r="E181" t="str">
            <v>Digital Portraits</v>
          </cell>
          <cell r="F181">
            <v>1</v>
          </cell>
          <cell r="G181" t="str">
            <v>Portrait</v>
          </cell>
          <cell r="H181" t="str">
            <v>6.9 x 5.3</v>
          </cell>
          <cell r="I181" t="str">
            <v>576 x 384</v>
          </cell>
          <cell r="J181" t="str">
            <v>no</v>
          </cell>
          <cell r="K181" t="str">
            <v>subtle</v>
          </cell>
          <cell r="L181" t="str">
            <v>SM</v>
          </cell>
          <cell r="M181" t="str">
            <v>y</v>
          </cell>
          <cell r="N181" t="str">
            <v>n</v>
          </cell>
          <cell r="O181" t="str">
            <v>h</v>
          </cell>
          <cell r="P181" t="str">
            <v>n</v>
          </cell>
          <cell r="Q181" t="str">
            <v>10" in 40"</v>
          </cell>
          <cell r="R181">
            <v>499052</v>
          </cell>
          <cell r="S181" t="str">
            <v>24 hours</v>
          </cell>
        </row>
        <row r="182">
          <cell r="A182" t="str">
            <v>Manchester One - Northbound</v>
          </cell>
          <cell r="B182" t="str">
            <v>Ocean</v>
          </cell>
          <cell r="C182" t="str">
            <v>Roadside</v>
          </cell>
          <cell r="D182" t="str">
            <v>Manchester</v>
          </cell>
          <cell r="E182" t="str">
            <v>Digital Portraits</v>
          </cell>
          <cell r="F182">
            <v>1</v>
          </cell>
          <cell r="G182" t="str">
            <v>Portrait</v>
          </cell>
          <cell r="H182" t="str">
            <v>5.76 x 3.1</v>
          </cell>
          <cell r="I182" t="str">
            <v>480 x 256</v>
          </cell>
          <cell r="J182" t="str">
            <v>no</v>
          </cell>
          <cell r="K182" t="str">
            <v>yes</v>
          </cell>
          <cell r="L182" t="str">
            <v>Full Motion</v>
          </cell>
          <cell r="M182" t="str">
            <v>y</v>
          </cell>
          <cell r="N182" t="str">
            <v>n</v>
          </cell>
          <cell r="O182" t="str">
            <v>h</v>
          </cell>
          <cell r="P182" t="str">
            <v>n</v>
          </cell>
          <cell r="Q182" t="str">
            <v>10" in 60"</v>
          </cell>
          <cell r="R182">
            <v>547974</v>
          </cell>
          <cell r="S182" t="str">
            <v>0600 - 2300</v>
          </cell>
        </row>
        <row r="183">
          <cell r="A183" t="str">
            <v>Manchester One - Southbound</v>
          </cell>
          <cell r="B183" t="str">
            <v>Ocean</v>
          </cell>
          <cell r="C183" t="str">
            <v>Roadside</v>
          </cell>
          <cell r="D183" t="str">
            <v>Manchester</v>
          </cell>
          <cell r="E183" t="str">
            <v>Digital Portraits</v>
          </cell>
          <cell r="F183">
            <v>1</v>
          </cell>
          <cell r="G183" t="str">
            <v>Portrait</v>
          </cell>
          <cell r="H183" t="str">
            <v>5.76 x 3.1</v>
          </cell>
          <cell r="I183" t="str">
            <v>480 x 256</v>
          </cell>
          <cell r="J183" t="str">
            <v>no</v>
          </cell>
          <cell r="K183" t="str">
            <v>yes</v>
          </cell>
          <cell r="L183" t="str">
            <v>Full Motion</v>
          </cell>
          <cell r="M183" t="str">
            <v>y</v>
          </cell>
          <cell r="N183" t="str">
            <v>n</v>
          </cell>
          <cell r="O183" t="str">
            <v>h</v>
          </cell>
          <cell r="P183" t="str">
            <v>n</v>
          </cell>
          <cell r="Q183" t="str">
            <v>10" in 60"</v>
          </cell>
          <cell r="R183">
            <v>547974</v>
          </cell>
          <cell r="S183" t="str">
            <v>0600 - 2300</v>
          </cell>
        </row>
        <row r="184">
          <cell r="A184" t="str">
            <v>New Street @ Bull Ring - Birmingham</v>
          </cell>
          <cell r="B184" t="str">
            <v>Ocean</v>
          </cell>
          <cell r="C184" t="str">
            <v>Retail</v>
          </cell>
          <cell r="D184" t="str">
            <v>Birmingham</v>
          </cell>
          <cell r="E184" t="str">
            <v>Digital Portraits</v>
          </cell>
          <cell r="F184">
            <v>1</v>
          </cell>
          <cell r="G184" t="str">
            <v>Portrait</v>
          </cell>
          <cell r="H184" t="str">
            <v>7.5 x 5</v>
          </cell>
          <cell r="I184" t="str">
            <v>468 x 312</v>
          </cell>
          <cell r="J184" t="str">
            <v>no</v>
          </cell>
          <cell r="K184" t="str">
            <v>yes</v>
          </cell>
          <cell r="L184" t="str">
            <v>Full Motion</v>
          </cell>
          <cell r="M184" t="str">
            <v>y</v>
          </cell>
          <cell r="N184" t="str">
            <v>y</v>
          </cell>
          <cell r="O184" t="str">
            <v>h</v>
          </cell>
          <cell r="P184" t="str">
            <v>n</v>
          </cell>
          <cell r="Q184" t="str">
            <v>10" in 60"</v>
          </cell>
          <cell r="R184">
            <v>1500000</v>
          </cell>
          <cell r="S184" t="str">
            <v>0800 - 2230</v>
          </cell>
        </row>
        <row r="185">
          <cell r="A185" t="str">
            <v>Screen on the Tyne</v>
          </cell>
          <cell r="B185" t="str">
            <v>Ocean</v>
          </cell>
          <cell r="C185" t="str">
            <v>Roadside</v>
          </cell>
          <cell r="D185" t="str">
            <v>Newcastle</v>
          </cell>
          <cell r="E185" t="str">
            <v>Digital Screen</v>
          </cell>
          <cell r="F185">
            <v>1</v>
          </cell>
          <cell r="G185" t="str">
            <v>Portrait</v>
          </cell>
          <cell r="H185" t="str">
            <v>15 x 9</v>
          </cell>
          <cell r="I185" t="str">
            <v>936 x 504</v>
          </cell>
          <cell r="J185" t="str">
            <v>no</v>
          </cell>
          <cell r="K185" t="str">
            <v>subtle</v>
          </cell>
          <cell r="L185" t="str">
            <v>SM</v>
          </cell>
          <cell r="M185" t="str">
            <v>y</v>
          </cell>
          <cell r="N185" t="str">
            <v>n</v>
          </cell>
          <cell r="O185" t="str">
            <v>h</v>
          </cell>
          <cell r="P185" t="str">
            <v>n</v>
          </cell>
          <cell r="Q185" t="str">
            <v>10" in 40"</v>
          </cell>
          <cell r="R185">
            <v>603559</v>
          </cell>
          <cell r="S185" t="str">
            <v>24 hours</v>
          </cell>
        </row>
        <row r="186">
          <cell r="A186" t="str">
            <v>St Enoch's - Glasgow</v>
          </cell>
          <cell r="B186" t="str">
            <v>Ocean</v>
          </cell>
          <cell r="C186" t="str">
            <v>Retail</v>
          </cell>
          <cell r="D186" t="str">
            <v>Glasgow</v>
          </cell>
          <cell r="E186" t="str">
            <v>Digital Screen</v>
          </cell>
          <cell r="F186">
            <v>1</v>
          </cell>
          <cell r="G186" t="str">
            <v>Landscape</v>
          </cell>
          <cell r="H186" t="str">
            <v>6.144 x 12.8</v>
          </cell>
          <cell r="I186" t="str">
            <v>480 x 1024</v>
          </cell>
          <cell r="J186" t="str">
            <v>no</v>
          </cell>
          <cell r="K186" t="str">
            <v>yes</v>
          </cell>
          <cell r="L186" t="str">
            <v>Full Motion</v>
          </cell>
          <cell r="M186" t="str">
            <v>y</v>
          </cell>
          <cell r="N186" t="str">
            <v>y</v>
          </cell>
          <cell r="O186" t="str">
            <v>h</v>
          </cell>
          <cell r="P186" t="str">
            <v>n</v>
          </cell>
          <cell r="Q186" t="str">
            <v>10" in 60"</v>
          </cell>
          <cell r="R186">
            <v>1237420</v>
          </cell>
          <cell r="S186" t="str">
            <v>24 hours</v>
          </cell>
        </row>
        <row r="187">
          <cell r="A187" t="str">
            <v>The Bridge - West Cross Route Inbound</v>
          </cell>
          <cell r="B187" t="str">
            <v>Ocean</v>
          </cell>
          <cell r="C187" t="str">
            <v>Roadside</v>
          </cell>
          <cell r="D187" t="str">
            <v>London</v>
          </cell>
          <cell r="E187" t="str">
            <v>Digital 96 sheets</v>
          </cell>
          <cell r="F187">
            <v>1</v>
          </cell>
          <cell r="G187" t="str">
            <v>Landscape</v>
          </cell>
          <cell r="H187" t="str">
            <v>3 x 10</v>
          </cell>
          <cell r="I187" t="str">
            <v>192 x 640</v>
          </cell>
          <cell r="J187" t="str">
            <v>no</v>
          </cell>
          <cell r="K187" t="str">
            <v>subtle</v>
          </cell>
          <cell r="L187" t="str">
            <v>SM</v>
          </cell>
          <cell r="M187" t="str">
            <v>y</v>
          </cell>
          <cell r="N187" t="str">
            <v>n</v>
          </cell>
          <cell r="O187" t="str">
            <v>h</v>
          </cell>
          <cell r="P187" t="str">
            <v>n</v>
          </cell>
          <cell r="Q187" t="str">
            <v>10" in 40"</v>
          </cell>
          <cell r="R187">
            <v>789320</v>
          </cell>
          <cell r="S187" t="str">
            <v>24 hours</v>
          </cell>
        </row>
        <row r="188">
          <cell r="A188" t="str">
            <v>The Bridge - West Cross Route Outbound</v>
          </cell>
          <cell r="B188" t="str">
            <v>Ocean</v>
          </cell>
          <cell r="C188" t="str">
            <v>Roadside</v>
          </cell>
          <cell r="D188" t="str">
            <v>London</v>
          </cell>
          <cell r="E188" t="str">
            <v>Digital 96 sheets</v>
          </cell>
          <cell r="F188">
            <v>1</v>
          </cell>
          <cell r="G188" t="str">
            <v>Landscape</v>
          </cell>
          <cell r="H188" t="str">
            <v>3 x 10</v>
          </cell>
          <cell r="I188" t="str">
            <v>192 x 640</v>
          </cell>
          <cell r="J188" t="str">
            <v>no</v>
          </cell>
          <cell r="K188" t="str">
            <v>subtle</v>
          </cell>
          <cell r="L188" t="str">
            <v>SM</v>
          </cell>
          <cell r="M188" t="str">
            <v>y</v>
          </cell>
          <cell r="N188" t="str">
            <v>n</v>
          </cell>
          <cell r="O188" t="str">
            <v>h</v>
          </cell>
          <cell r="P188" t="str">
            <v>n</v>
          </cell>
          <cell r="Q188" t="str">
            <v>10" in 40"</v>
          </cell>
          <cell r="R188">
            <v>778580</v>
          </cell>
          <cell r="S188" t="str">
            <v>24 hours</v>
          </cell>
        </row>
        <row r="189">
          <cell r="A189" t="str">
            <v>The Screen @ Canary Wharf</v>
          </cell>
          <cell r="B189" t="str">
            <v>Ocean</v>
          </cell>
          <cell r="C189" t="str">
            <v>Retail</v>
          </cell>
          <cell r="D189" t="str">
            <v>London</v>
          </cell>
          <cell r="E189" t="str">
            <v>Digital Screen</v>
          </cell>
          <cell r="F189">
            <v>1</v>
          </cell>
          <cell r="G189" t="str">
            <v>Landscape</v>
          </cell>
          <cell r="H189" t="str">
            <v>3.36 x 6.4</v>
          </cell>
          <cell r="I189" t="str">
            <v>352 x 640</v>
          </cell>
          <cell r="J189" t="str">
            <v>no</v>
          </cell>
          <cell r="K189" t="str">
            <v>yes</v>
          </cell>
          <cell r="L189" t="str">
            <v>Full Motion</v>
          </cell>
          <cell r="M189" t="str">
            <v>n</v>
          </cell>
          <cell r="N189" t="str">
            <v>y</v>
          </cell>
          <cell r="O189" t="str">
            <v>h</v>
          </cell>
          <cell r="P189" t="str">
            <v>up to 2 x 10 secs</v>
          </cell>
          <cell r="Q189" t="str">
            <v>10" in 60"</v>
          </cell>
          <cell r="R189">
            <v>1370000</v>
          </cell>
          <cell r="S189" t="str">
            <v>0600 - 2300</v>
          </cell>
        </row>
        <row r="190">
          <cell r="A190" t="str">
            <v>Trinity - Leeds</v>
          </cell>
          <cell r="B190" t="str">
            <v>Ocean</v>
          </cell>
          <cell r="C190" t="str">
            <v>Retail</v>
          </cell>
          <cell r="D190" t="str">
            <v>Leeds</v>
          </cell>
          <cell r="E190" t="str">
            <v>Digital Portraits</v>
          </cell>
          <cell r="F190">
            <v>1</v>
          </cell>
          <cell r="G190" t="str">
            <v>Portrait</v>
          </cell>
          <cell r="H190" t="str">
            <v>6.144 x 3.456</v>
          </cell>
          <cell r="I190" t="str">
            <v>512 x 288</v>
          </cell>
          <cell r="J190" t="str">
            <v>no</v>
          </cell>
          <cell r="K190" t="str">
            <v>yes</v>
          </cell>
          <cell r="L190" t="str">
            <v>Full Motion</v>
          </cell>
          <cell r="M190" t="str">
            <v>y</v>
          </cell>
          <cell r="N190" t="str">
            <v>y</v>
          </cell>
          <cell r="O190" t="str">
            <v>h</v>
          </cell>
          <cell r="P190" t="str">
            <v>n</v>
          </cell>
          <cell r="Q190" t="str">
            <v>10" in 60"</v>
          </cell>
          <cell r="R190">
            <v>1460000</v>
          </cell>
          <cell r="S190" t="str">
            <v>24 hours</v>
          </cell>
        </row>
        <row r="191">
          <cell r="A191" t="str">
            <v>Two Towers East Inbound</v>
          </cell>
          <cell r="B191" t="str">
            <v>Ocean</v>
          </cell>
          <cell r="C191" t="str">
            <v>Roadside</v>
          </cell>
          <cell r="D191" t="str">
            <v>London</v>
          </cell>
          <cell r="E191" t="str">
            <v>Digital Portraits</v>
          </cell>
          <cell r="F191">
            <v>2</v>
          </cell>
          <cell r="G191" t="str">
            <v>Portrait</v>
          </cell>
          <cell r="H191" t="str">
            <v>7.5 x 5</v>
          </cell>
          <cell r="I191" t="str">
            <v>960 x 640</v>
          </cell>
          <cell r="J191" t="str">
            <v>no</v>
          </cell>
          <cell r="K191" t="str">
            <v>no</v>
          </cell>
          <cell r="L191" t="str">
            <v>Static</v>
          </cell>
          <cell r="M191" t="str">
            <v>y</v>
          </cell>
          <cell r="N191" t="str">
            <v>n</v>
          </cell>
          <cell r="O191" t="str">
            <v>h</v>
          </cell>
          <cell r="P191" t="str">
            <v>n</v>
          </cell>
          <cell r="Q191" t="str">
            <v>10" in 40"</v>
          </cell>
          <cell r="R191">
            <v>3907700</v>
          </cell>
          <cell r="S191" t="str">
            <v>24 hours</v>
          </cell>
        </row>
        <row r="192">
          <cell r="A192" t="str">
            <v>Two Towers East Outbound</v>
          </cell>
          <cell r="B192" t="str">
            <v>Ocean</v>
          </cell>
          <cell r="C192" t="str">
            <v>Roadside</v>
          </cell>
          <cell r="D192" t="str">
            <v>London</v>
          </cell>
          <cell r="E192" t="str">
            <v>Digital Portraits</v>
          </cell>
          <cell r="F192">
            <v>2</v>
          </cell>
          <cell r="G192" t="str">
            <v>Portrait</v>
          </cell>
          <cell r="H192" t="str">
            <v>7.5 x 5</v>
          </cell>
          <cell r="I192" t="str">
            <v>960 x 640</v>
          </cell>
          <cell r="J192" t="str">
            <v>no</v>
          </cell>
          <cell r="K192" t="str">
            <v>no</v>
          </cell>
          <cell r="L192" t="str">
            <v>Static</v>
          </cell>
          <cell r="M192" t="str">
            <v>y</v>
          </cell>
          <cell r="N192" t="str">
            <v>n</v>
          </cell>
          <cell r="O192" t="str">
            <v>h</v>
          </cell>
          <cell r="P192" t="str">
            <v>n</v>
          </cell>
          <cell r="Q192" t="str">
            <v>10" in 40"</v>
          </cell>
          <cell r="R192">
            <v>3122100</v>
          </cell>
          <cell r="S192" t="str">
            <v>24 hours</v>
          </cell>
        </row>
        <row r="193">
          <cell r="A193" t="str">
            <v>Two Towers West Inbound</v>
          </cell>
          <cell r="B193" t="str">
            <v>Ocean</v>
          </cell>
          <cell r="C193" t="str">
            <v>Roadside</v>
          </cell>
          <cell r="D193" t="str">
            <v>London</v>
          </cell>
          <cell r="E193" t="str">
            <v>Digital Portraits</v>
          </cell>
          <cell r="F193">
            <v>2</v>
          </cell>
          <cell r="G193" t="str">
            <v>Portrait</v>
          </cell>
          <cell r="H193" t="str">
            <v>7.5 x 5</v>
          </cell>
          <cell r="I193" t="str">
            <v>960 x 640</v>
          </cell>
          <cell r="J193" t="str">
            <v>no</v>
          </cell>
          <cell r="K193" t="str">
            <v>subtle</v>
          </cell>
          <cell r="L193" t="str">
            <v>SM</v>
          </cell>
          <cell r="M193" t="str">
            <v>y</v>
          </cell>
          <cell r="N193" t="str">
            <v>n</v>
          </cell>
          <cell r="O193" t="str">
            <v>h</v>
          </cell>
          <cell r="P193" t="str">
            <v>n</v>
          </cell>
          <cell r="Q193" t="str">
            <v>10" in 40"</v>
          </cell>
          <cell r="R193">
            <v>3438980</v>
          </cell>
          <cell r="S193" t="str">
            <v>24 hours</v>
          </cell>
        </row>
        <row r="194">
          <cell r="A194" t="str">
            <v>Two Towers West Outbound</v>
          </cell>
          <cell r="B194" t="str">
            <v>Ocean</v>
          </cell>
          <cell r="C194" t="str">
            <v>Roadside</v>
          </cell>
          <cell r="D194" t="str">
            <v>London</v>
          </cell>
          <cell r="E194" t="str">
            <v>Digital Portraits</v>
          </cell>
          <cell r="F194">
            <v>2</v>
          </cell>
          <cell r="G194" t="str">
            <v>Portrait</v>
          </cell>
          <cell r="H194" t="str">
            <v>7.5 x 5</v>
          </cell>
          <cell r="I194" t="str">
            <v>960 x 640</v>
          </cell>
          <cell r="J194" t="str">
            <v>no</v>
          </cell>
          <cell r="K194" t="str">
            <v>subtle</v>
          </cell>
          <cell r="L194" t="str">
            <v>SM</v>
          </cell>
          <cell r="M194" t="str">
            <v>y</v>
          </cell>
          <cell r="N194" t="str">
            <v>n</v>
          </cell>
          <cell r="O194" t="str">
            <v>h</v>
          </cell>
          <cell r="P194" t="str">
            <v>n</v>
          </cell>
          <cell r="Q194" t="str">
            <v>10" in 40"</v>
          </cell>
          <cell r="R194">
            <v>3188380</v>
          </cell>
          <cell r="S194" t="str">
            <v>24 hours</v>
          </cell>
        </row>
        <row r="195">
          <cell r="A195" t="str">
            <v>Wall @ Westfield</v>
          </cell>
          <cell r="B195" t="str">
            <v>Ocean</v>
          </cell>
          <cell r="C195" t="str">
            <v>Retail</v>
          </cell>
          <cell r="D195" t="str">
            <v>London</v>
          </cell>
          <cell r="E195" t="str">
            <v>Digital Screen</v>
          </cell>
          <cell r="F195">
            <v>2</v>
          </cell>
          <cell r="G195" t="str">
            <v>Landscape</v>
          </cell>
          <cell r="H195" t="str">
            <v xml:space="preserve">3 x 12 </v>
          </cell>
          <cell r="I195" t="str">
            <v>162 x 768</v>
          </cell>
          <cell r="J195" t="str">
            <v>no</v>
          </cell>
          <cell r="K195" t="str">
            <v>subtle</v>
          </cell>
          <cell r="L195" t="str">
            <v>SM</v>
          </cell>
          <cell r="M195" t="str">
            <v>y</v>
          </cell>
          <cell r="N195" t="str">
            <v>y</v>
          </cell>
          <cell r="O195" t="str">
            <v>h</v>
          </cell>
          <cell r="P195" t="str">
            <v>n</v>
          </cell>
          <cell r="Q195" t="str">
            <v>Domination</v>
          </cell>
          <cell r="R195">
            <v>1659667</v>
          </cell>
          <cell r="S195" t="str">
            <v>24 hours</v>
          </cell>
        </row>
        <row r="196">
          <cell r="A196" t="str">
            <v>WCR Digital Banner</v>
          </cell>
          <cell r="B196" t="str">
            <v>Ocean</v>
          </cell>
          <cell r="C196" t="str">
            <v>Roadside</v>
          </cell>
          <cell r="D196" t="str">
            <v>London</v>
          </cell>
          <cell r="E196" t="str">
            <v>Digital Screen</v>
          </cell>
          <cell r="F196">
            <v>1</v>
          </cell>
          <cell r="G196" t="str">
            <v>Landscape</v>
          </cell>
          <cell r="H196" t="str">
            <v>9 x 15</v>
          </cell>
          <cell r="I196" t="str">
            <v>432 x 704</v>
          </cell>
          <cell r="J196" t="str">
            <v>no</v>
          </cell>
          <cell r="K196" t="str">
            <v>subtle</v>
          </cell>
          <cell r="L196" t="str">
            <v>SM</v>
          </cell>
          <cell r="M196" t="str">
            <v>y</v>
          </cell>
          <cell r="N196" t="str">
            <v>n</v>
          </cell>
          <cell r="O196" t="str">
            <v>h</v>
          </cell>
          <cell r="P196" t="str">
            <v>n</v>
          </cell>
          <cell r="Q196" t="str">
            <v>10" in 40"</v>
          </cell>
          <cell r="S196" t="str">
            <v>24 hours</v>
          </cell>
        </row>
        <row r="197">
          <cell r="A197" t="str">
            <v>Westfield Point</v>
          </cell>
          <cell r="B197" t="str">
            <v>Ocean</v>
          </cell>
          <cell r="C197" t="str">
            <v>Retail</v>
          </cell>
          <cell r="D197" t="str">
            <v>London</v>
          </cell>
          <cell r="E197" t="str">
            <v>Digital Screen</v>
          </cell>
          <cell r="F197">
            <v>1</v>
          </cell>
          <cell r="G197" t="str">
            <v>Landscape</v>
          </cell>
          <cell r="H197" t="str">
            <v>4.8 x 8.6</v>
          </cell>
          <cell r="I197" t="str">
            <v>240 x 448</v>
          </cell>
          <cell r="J197" t="str">
            <v>no</v>
          </cell>
          <cell r="K197" t="str">
            <v>subtle</v>
          </cell>
          <cell r="L197" t="str">
            <v>SM</v>
          </cell>
          <cell r="M197" t="str">
            <v>y</v>
          </cell>
          <cell r="N197" t="str">
            <v>n</v>
          </cell>
          <cell r="O197" t="str">
            <v>h</v>
          </cell>
          <cell r="P197" t="str">
            <v>n</v>
          </cell>
          <cell r="Q197" t="str">
            <v>10" in 40"</v>
          </cell>
          <cell r="R197">
            <v>796820</v>
          </cell>
          <cell r="S197" t="str">
            <v>0600 - 0200</v>
          </cell>
        </row>
        <row r="198">
          <cell r="A198" t="str">
            <v>National</v>
          </cell>
          <cell r="B198" t="str">
            <v>Outdoor Plus</v>
          </cell>
          <cell r="C198" t="str">
            <v>Malls</v>
          </cell>
          <cell r="D198" t="str">
            <v>National</v>
          </cell>
          <cell r="E198" t="str">
            <v>Digital Screen</v>
          </cell>
          <cell r="F198">
            <v>36</v>
          </cell>
          <cell r="G198" t="str">
            <v>Landscape</v>
          </cell>
          <cell r="H198" t="str">
            <v>4m x 1m</v>
          </cell>
          <cell r="I198" t="str">
            <v>576 x 144</v>
          </cell>
          <cell r="J198" t="str">
            <v>no</v>
          </cell>
          <cell r="K198" t="str">
            <v>yes</v>
          </cell>
          <cell r="L198" t="str">
            <v>Full Motion</v>
          </cell>
          <cell r="M198" t="str">
            <v>yes</v>
          </cell>
          <cell r="N198" t="str">
            <v>no</v>
          </cell>
          <cell r="O198" t="str">
            <v>high</v>
          </cell>
          <cell r="P198" t="str">
            <v>No</v>
          </cell>
          <cell r="Q198" t="str">
            <v>10" in 50"</v>
          </cell>
          <cell r="R198">
            <v>12115383</v>
          </cell>
        </row>
        <row r="199">
          <cell r="A199" t="str">
            <v>The City of London Gateway</v>
          </cell>
          <cell r="B199" t="str">
            <v>Outdoor Plus</v>
          </cell>
          <cell r="C199" t="str">
            <v>Roadside</v>
          </cell>
          <cell r="D199" t="str">
            <v>London</v>
          </cell>
          <cell r="E199" t="str">
            <v>Digital Screen</v>
          </cell>
          <cell r="F199">
            <v>1</v>
          </cell>
          <cell r="G199" t="str">
            <v>Landscape</v>
          </cell>
          <cell r="H199" t="str">
            <v>14.5m x 3.5m</v>
          </cell>
          <cell r="I199" t="str">
            <v>1088 x 288</v>
          </cell>
          <cell r="J199" t="str">
            <v>no</v>
          </cell>
          <cell r="K199" t="str">
            <v>no</v>
          </cell>
          <cell r="L199" t="str">
            <v>subtle, layered &amp; static</v>
          </cell>
          <cell r="M199" t="str">
            <v>yes</v>
          </cell>
          <cell r="N199" t="str">
            <v>no</v>
          </cell>
          <cell r="O199" t="str">
            <v>high</v>
          </cell>
          <cell r="P199" t="str">
            <v>No</v>
          </cell>
          <cell r="Q199" t="str">
            <v>10" in 50"</v>
          </cell>
          <cell r="R199">
            <v>729000</v>
          </cell>
        </row>
        <row r="200">
          <cell r="A200" t="str">
            <v>A41 Hendon Way</v>
          </cell>
          <cell r="B200" t="str">
            <v>Outdoor Plus</v>
          </cell>
          <cell r="C200" t="str">
            <v>Roadside</v>
          </cell>
          <cell r="D200" t="str">
            <v>London</v>
          </cell>
          <cell r="E200" t="str">
            <v>Digital Screen</v>
          </cell>
          <cell r="F200">
            <v>1</v>
          </cell>
          <cell r="G200" t="str">
            <v>Landscape</v>
          </cell>
          <cell r="H200" t="str">
            <v>14.5m x 3.5m</v>
          </cell>
          <cell r="I200" t="str">
            <v>1200 x 336</v>
          </cell>
          <cell r="J200" t="str">
            <v>no</v>
          </cell>
          <cell r="K200" t="str">
            <v>no</v>
          </cell>
          <cell r="L200" t="str">
            <v>static &amp; layered</v>
          </cell>
          <cell r="M200" t="str">
            <v>yes</v>
          </cell>
          <cell r="N200" t="str">
            <v>no</v>
          </cell>
          <cell r="O200" t="str">
            <v>high</v>
          </cell>
          <cell r="P200" t="str">
            <v>No</v>
          </cell>
          <cell r="Q200" t="str">
            <v>10" in 50"</v>
          </cell>
          <cell r="R200">
            <v>626871</v>
          </cell>
        </row>
        <row r="201">
          <cell r="A201" t="str">
            <v>The Eye Holborn</v>
          </cell>
          <cell r="B201" t="str">
            <v>Outdoor Plus</v>
          </cell>
          <cell r="C201" t="str">
            <v>Roadside</v>
          </cell>
          <cell r="D201" t="str">
            <v>London</v>
          </cell>
          <cell r="E201" t="str">
            <v>Digital Screen</v>
          </cell>
          <cell r="F201">
            <v>1</v>
          </cell>
          <cell r="G201" t="str">
            <v>Landscape</v>
          </cell>
          <cell r="H201" t="str">
            <v>14.5m x 3.5m</v>
          </cell>
          <cell r="I201" t="str">
            <v>1120 x 288</v>
          </cell>
          <cell r="J201" t="str">
            <v>no</v>
          </cell>
          <cell r="K201" t="str">
            <v>no</v>
          </cell>
          <cell r="L201" t="str">
            <v>subtle, layered &amp; static</v>
          </cell>
          <cell r="M201" t="str">
            <v>yes</v>
          </cell>
          <cell r="N201" t="str">
            <v>no</v>
          </cell>
          <cell r="O201" t="str">
            <v>high</v>
          </cell>
          <cell r="P201" t="str">
            <v>No</v>
          </cell>
          <cell r="Q201" t="str">
            <v>20" in 100"</v>
          </cell>
          <cell r="R201">
            <v>495830</v>
          </cell>
        </row>
        <row r="202">
          <cell r="A202" t="str">
            <v>Euston Road Underpass Eastbound</v>
          </cell>
          <cell r="B202" t="str">
            <v>Outdoor Plus</v>
          </cell>
          <cell r="C202" t="str">
            <v>Roadside</v>
          </cell>
          <cell r="D202" t="str">
            <v>London</v>
          </cell>
          <cell r="E202" t="str">
            <v>Digital Screen</v>
          </cell>
          <cell r="F202">
            <v>1</v>
          </cell>
          <cell r="G202" t="str">
            <v>Landscape</v>
          </cell>
          <cell r="H202" t="str">
            <v>14.5m x 3.5m</v>
          </cell>
          <cell r="I202" t="str">
            <v>1024 x 288</v>
          </cell>
          <cell r="J202" t="str">
            <v>no</v>
          </cell>
          <cell r="K202" t="str">
            <v>no</v>
          </cell>
          <cell r="L202" t="str">
            <v>static &amp; layered</v>
          </cell>
          <cell r="M202" t="str">
            <v>yes</v>
          </cell>
          <cell r="N202" t="str">
            <v>no</v>
          </cell>
          <cell r="O202" t="str">
            <v>high</v>
          </cell>
          <cell r="P202" t="str">
            <v>No</v>
          </cell>
          <cell r="Q202" t="str">
            <v>10" in 50"</v>
          </cell>
          <cell r="R202">
            <v>1047500</v>
          </cell>
        </row>
        <row r="203">
          <cell r="A203" t="str">
            <v>Euston Road Underpass Westbound</v>
          </cell>
          <cell r="B203" t="str">
            <v>Outdoor Plus</v>
          </cell>
          <cell r="C203" t="str">
            <v>Roadside</v>
          </cell>
          <cell r="D203" t="str">
            <v>London</v>
          </cell>
          <cell r="E203" t="str">
            <v>Digital Screen</v>
          </cell>
          <cell r="F203">
            <v>1</v>
          </cell>
          <cell r="G203" t="str">
            <v>Landscape</v>
          </cell>
          <cell r="H203" t="str">
            <v>14.5m x 3.5m</v>
          </cell>
          <cell r="I203" t="str">
            <v>1024 x 288</v>
          </cell>
          <cell r="J203" t="str">
            <v>no</v>
          </cell>
          <cell r="K203" t="str">
            <v>no</v>
          </cell>
          <cell r="L203" t="str">
            <v>static &amp; layered</v>
          </cell>
          <cell r="M203" t="str">
            <v>yes</v>
          </cell>
          <cell r="N203" t="str">
            <v>no</v>
          </cell>
          <cell r="O203" t="str">
            <v>high</v>
          </cell>
          <cell r="P203" t="str">
            <v>No</v>
          </cell>
          <cell r="Q203" t="str">
            <v>10" in 50"</v>
          </cell>
          <cell r="R203">
            <v>1047500</v>
          </cell>
        </row>
        <row r="204">
          <cell r="A204" t="str">
            <v>Purley Way Fiveways</v>
          </cell>
          <cell r="B204" t="str">
            <v>Outdoor Plus</v>
          </cell>
          <cell r="C204" t="str">
            <v>Roadside</v>
          </cell>
          <cell r="D204" t="str">
            <v>London</v>
          </cell>
          <cell r="E204" t="str">
            <v>Digital Screen</v>
          </cell>
          <cell r="F204">
            <v>1</v>
          </cell>
          <cell r="G204" t="str">
            <v>Landscape</v>
          </cell>
          <cell r="H204" t="str">
            <v>14.5m x 3.5m</v>
          </cell>
          <cell r="I204" t="str">
            <v>1200 x 336</v>
          </cell>
          <cell r="J204" t="str">
            <v>no</v>
          </cell>
          <cell r="K204" t="str">
            <v>no</v>
          </cell>
          <cell r="L204" t="str">
            <v>static &amp; layered</v>
          </cell>
          <cell r="M204" t="str">
            <v>yes</v>
          </cell>
          <cell r="N204" t="str">
            <v>no</v>
          </cell>
          <cell r="O204" t="str">
            <v>high</v>
          </cell>
          <cell r="P204" t="str">
            <v>No</v>
          </cell>
          <cell r="Q204" t="str">
            <v>10" in 50"</v>
          </cell>
          <cell r="R204">
            <v>538648</v>
          </cell>
        </row>
        <row r="205">
          <cell r="A205" t="str">
            <v>A12 East Cross Route</v>
          </cell>
          <cell r="B205" t="str">
            <v>Outdoor Plus</v>
          </cell>
          <cell r="C205" t="str">
            <v>Roadside</v>
          </cell>
          <cell r="D205" t="str">
            <v>London</v>
          </cell>
          <cell r="E205" t="str">
            <v>Digital Screen</v>
          </cell>
          <cell r="F205">
            <v>1</v>
          </cell>
          <cell r="G205" t="str">
            <v>Landscape</v>
          </cell>
          <cell r="H205" t="str">
            <v>14.5m x 3.5m</v>
          </cell>
          <cell r="I205" t="str">
            <v>1216 x 288</v>
          </cell>
          <cell r="J205" t="str">
            <v>no</v>
          </cell>
          <cell r="K205" t="str">
            <v>no</v>
          </cell>
          <cell r="L205" t="str">
            <v>static &amp; layered</v>
          </cell>
          <cell r="M205" t="str">
            <v>yes</v>
          </cell>
          <cell r="N205" t="str">
            <v>no</v>
          </cell>
          <cell r="O205" t="str">
            <v>high</v>
          </cell>
          <cell r="P205" t="str">
            <v>No</v>
          </cell>
          <cell r="Q205" t="str">
            <v>10" in 50"</v>
          </cell>
          <cell r="R205">
            <v>1284833</v>
          </cell>
        </row>
        <row r="206">
          <cell r="A206" t="str">
            <v>A40 Westway Elevated</v>
          </cell>
          <cell r="B206" t="str">
            <v>Outdoor Plus</v>
          </cell>
          <cell r="C206" t="str">
            <v>Roadside</v>
          </cell>
          <cell r="D206" t="str">
            <v>London</v>
          </cell>
          <cell r="E206" t="str">
            <v>Digital Screen</v>
          </cell>
          <cell r="F206">
            <v>1</v>
          </cell>
          <cell r="G206" t="str">
            <v>Landscape</v>
          </cell>
          <cell r="H206" t="str">
            <v>14.5m x 3.5m</v>
          </cell>
          <cell r="I206" t="str">
            <v>1152 x 288</v>
          </cell>
          <cell r="J206" t="str">
            <v>no</v>
          </cell>
          <cell r="K206" t="str">
            <v>no</v>
          </cell>
          <cell r="L206" t="str">
            <v>subtle, layered &amp; static</v>
          </cell>
          <cell r="M206" t="str">
            <v>yes</v>
          </cell>
          <cell r="N206" t="str">
            <v>no</v>
          </cell>
          <cell r="O206" t="str">
            <v>high</v>
          </cell>
          <cell r="P206" t="str">
            <v>No</v>
          </cell>
          <cell r="Q206" t="str">
            <v>10" in 50"</v>
          </cell>
          <cell r="R206">
            <v>914760</v>
          </cell>
        </row>
        <row r="207">
          <cell r="A207" t="str">
            <v>A1 Archway Highgate</v>
          </cell>
          <cell r="B207" t="str">
            <v>Outdoor Plus</v>
          </cell>
          <cell r="C207" t="str">
            <v>Roadside</v>
          </cell>
          <cell r="D207" t="str">
            <v>London</v>
          </cell>
          <cell r="E207" t="str">
            <v>Digital Screen</v>
          </cell>
          <cell r="F207">
            <v>1</v>
          </cell>
          <cell r="G207" t="str">
            <v>Landscape</v>
          </cell>
          <cell r="H207" t="str">
            <v>14.5m x 3.5m</v>
          </cell>
          <cell r="I207" t="str">
            <v>1200 x 336</v>
          </cell>
          <cell r="J207" t="str">
            <v>no</v>
          </cell>
          <cell r="K207" t="str">
            <v>no</v>
          </cell>
          <cell r="L207" t="str">
            <v>static &amp; layered</v>
          </cell>
          <cell r="M207" t="str">
            <v>yes</v>
          </cell>
          <cell r="N207" t="str">
            <v>no</v>
          </cell>
          <cell r="O207" t="str">
            <v>high</v>
          </cell>
          <cell r="P207" t="str">
            <v>No</v>
          </cell>
          <cell r="Q207" t="str">
            <v>10" in 50"</v>
          </cell>
          <cell r="R207">
            <v>397096</v>
          </cell>
        </row>
        <row r="208">
          <cell r="A208" t="str">
            <v xml:space="preserve">Chiswick Roundabout </v>
          </cell>
          <cell r="B208" t="str">
            <v>Outdoor Plus</v>
          </cell>
          <cell r="C208" t="str">
            <v>Roadside</v>
          </cell>
          <cell r="D208" t="str">
            <v>London</v>
          </cell>
          <cell r="E208" t="str">
            <v>Digital Screen</v>
          </cell>
          <cell r="F208">
            <v>1</v>
          </cell>
          <cell r="G208" t="str">
            <v>Landscape</v>
          </cell>
          <cell r="H208" t="str">
            <v>14.5m x 3.5m</v>
          </cell>
          <cell r="I208" t="str">
            <v>1392 x 336</v>
          </cell>
          <cell r="J208" t="str">
            <v>no</v>
          </cell>
          <cell r="K208" t="str">
            <v>no</v>
          </cell>
          <cell r="L208" t="str">
            <v>static &amp; layered</v>
          </cell>
          <cell r="M208" t="str">
            <v>yes</v>
          </cell>
          <cell r="N208" t="str">
            <v>no</v>
          </cell>
          <cell r="O208" t="str">
            <v>high</v>
          </cell>
          <cell r="P208" t="str">
            <v>No</v>
          </cell>
          <cell r="Q208" t="str">
            <v>20" in 100"</v>
          </cell>
          <cell r="R208">
            <v>1121000</v>
          </cell>
        </row>
        <row r="209">
          <cell r="A209" t="str">
            <v>Chiswick Roundabout A4 Gt West Rd</v>
          </cell>
          <cell r="B209" t="str">
            <v>Outdoor Plus</v>
          </cell>
          <cell r="C209" t="str">
            <v>Roadside</v>
          </cell>
          <cell r="D209" t="str">
            <v>London</v>
          </cell>
          <cell r="E209" t="str">
            <v>Digital Screen</v>
          </cell>
          <cell r="F209">
            <v>1</v>
          </cell>
          <cell r="G209" t="str">
            <v>Landscape</v>
          </cell>
          <cell r="H209" t="str">
            <v>14.5m x 3.5m</v>
          </cell>
          <cell r="I209" t="str">
            <v>1392 x 336</v>
          </cell>
          <cell r="J209" t="str">
            <v>no</v>
          </cell>
          <cell r="K209" t="str">
            <v>no</v>
          </cell>
          <cell r="L209" t="str">
            <v>static &amp; layered</v>
          </cell>
          <cell r="M209" t="str">
            <v>yes</v>
          </cell>
          <cell r="N209" t="str">
            <v>no</v>
          </cell>
          <cell r="O209" t="str">
            <v>high</v>
          </cell>
          <cell r="P209" t="str">
            <v>No</v>
          </cell>
          <cell r="Q209" t="str">
            <v>20" in 100"</v>
          </cell>
          <cell r="R209">
            <v>484000</v>
          </cell>
        </row>
        <row r="210">
          <cell r="A210" t="str">
            <v>Cheyne Walk, Kensington</v>
          </cell>
          <cell r="B210" t="str">
            <v>Outdoor Plus</v>
          </cell>
          <cell r="C210" t="str">
            <v>Roadside</v>
          </cell>
          <cell r="D210" t="str">
            <v>London</v>
          </cell>
          <cell r="E210" t="str">
            <v>Digital 96 sheets</v>
          </cell>
          <cell r="F210">
            <v>1</v>
          </cell>
          <cell r="G210" t="str">
            <v>Landscape</v>
          </cell>
          <cell r="H210" t="str">
            <v>14.5m x 3.5m</v>
          </cell>
          <cell r="I210" t="str">
            <v>1120 x 288</v>
          </cell>
          <cell r="J210" t="str">
            <v>no</v>
          </cell>
          <cell r="K210" t="str">
            <v>no</v>
          </cell>
          <cell r="L210" t="str">
            <v>static &amp; layered</v>
          </cell>
          <cell r="M210" t="str">
            <v>yes</v>
          </cell>
          <cell r="N210" t="str">
            <v>no</v>
          </cell>
          <cell r="O210" t="str">
            <v>high</v>
          </cell>
          <cell r="P210" t="str">
            <v>No</v>
          </cell>
          <cell r="Q210" t="str">
            <v>10" in 50"</v>
          </cell>
          <cell r="R210">
            <v>467000</v>
          </cell>
        </row>
        <row r="211">
          <cell r="A211" t="str">
            <v>Vauxhall Cross Island Nine Elms</v>
          </cell>
          <cell r="B211" t="str">
            <v>Outdoor Plus</v>
          </cell>
          <cell r="C211" t="str">
            <v>Roadside</v>
          </cell>
          <cell r="D211" t="str">
            <v>London</v>
          </cell>
          <cell r="E211" t="str">
            <v>Digital Screen</v>
          </cell>
          <cell r="F211">
            <v>1</v>
          </cell>
          <cell r="G211" t="str">
            <v>Landscape</v>
          </cell>
          <cell r="H211" t="str">
            <v>14.5m x 3.5m</v>
          </cell>
          <cell r="I211" t="str">
            <v>1152 x 288</v>
          </cell>
          <cell r="J211" t="str">
            <v>no</v>
          </cell>
          <cell r="K211" t="str">
            <v>no</v>
          </cell>
          <cell r="L211" t="str">
            <v>static &amp; layered</v>
          </cell>
          <cell r="M211" t="str">
            <v>yes</v>
          </cell>
          <cell r="N211" t="str">
            <v>no</v>
          </cell>
          <cell r="O211" t="str">
            <v>high</v>
          </cell>
          <cell r="P211" t="str">
            <v>No</v>
          </cell>
          <cell r="Q211" t="str">
            <v>10" in 50"</v>
          </cell>
          <cell r="R211">
            <v>1084269</v>
          </cell>
        </row>
        <row r="212">
          <cell r="A212" t="str">
            <v>Vauxhall Cross Island Bondway</v>
          </cell>
          <cell r="B212" t="str">
            <v>Outdoor Plus</v>
          </cell>
          <cell r="C212" t="str">
            <v>Roadside</v>
          </cell>
          <cell r="D212" t="str">
            <v>London</v>
          </cell>
          <cell r="E212" t="str">
            <v>Digital Screen</v>
          </cell>
          <cell r="F212">
            <v>1</v>
          </cell>
          <cell r="G212" t="str">
            <v>Landscape</v>
          </cell>
          <cell r="H212" t="str">
            <v>14.5m x 3.5m</v>
          </cell>
          <cell r="I212" t="str">
            <v>1152 x 288</v>
          </cell>
          <cell r="J212" t="str">
            <v>no</v>
          </cell>
          <cell r="K212" t="str">
            <v>no</v>
          </cell>
          <cell r="L212" t="str">
            <v>static &amp; layered</v>
          </cell>
          <cell r="M212" t="str">
            <v>yes</v>
          </cell>
          <cell r="N212" t="str">
            <v>no</v>
          </cell>
          <cell r="O212" t="str">
            <v>high</v>
          </cell>
          <cell r="P212" t="str">
            <v>No</v>
          </cell>
          <cell r="Q212" t="str">
            <v>10" in 50"</v>
          </cell>
          <cell r="R212">
            <v>915000</v>
          </cell>
        </row>
        <row r="213">
          <cell r="A213" t="str">
            <v>42" screens in Students' Unions</v>
          </cell>
          <cell r="B213" t="str">
            <v>Popcorn</v>
          </cell>
          <cell r="C213" t="str">
            <v>Universities</v>
          </cell>
          <cell r="D213" t="str">
            <v>National</v>
          </cell>
          <cell r="E213" t="str">
            <v>D6</v>
          </cell>
          <cell r="F213">
            <v>125</v>
          </cell>
          <cell r="G213" t="str">
            <v>Portrait</v>
          </cell>
          <cell r="H213">
            <v>1.05</v>
          </cell>
          <cell r="I213" t="str">
            <v>1920 x 1080</v>
          </cell>
          <cell r="J213" t="str">
            <v>No</v>
          </cell>
          <cell r="K213" t="str">
            <v>Yes</v>
          </cell>
          <cell r="L213" t="str">
            <v>Full Motion</v>
          </cell>
          <cell r="M213" t="str">
            <v>No</v>
          </cell>
          <cell r="N213" t="str">
            <v>Yes</v>
          </cell>
          <cell r="O213" t="str">
            <v>Standard</v>
          </cell>
          <cell r="P213">
            <v>20</v>
          </cell>
          <cell r="Q213" t="str">
            <v>10 in 60</v>
          </cell>
          <cell r="R213">
            <v>14872727</v>
          </cell>
        </row>
        <row r="214">
          <cell r="A214" t="str">
            <v>42" screens in Students' Unions</v>
          </cell>
          <cell r="B214" t="str">
            <v>Popcorn</v>
          </cell>
          <cell r="C214" t="str">
            <v>Universities</v>
          </cell>
          <cell r="D214" t="str">
            <v>National</v>
          </cell>
          <cell r="E214" t="str">
            <v>Digital Screen</v>
          </cell>
          <cell r="F214">
            <v>268</v>
          </cell>
          <cell r="G214" t="str">
            <v>Landscape</v>
          </cell>
          <cell r="H214">
            <v>1.05</v>
          </cell>
          <cell r="I214" t="str">
            <v>Various</v>
          </cell>
          <cell r="J214" t="str">
            <v>No</v>
          </cell>
          <cell r="K214" t="str">
            <v>Yes</v>
          </cell>
          <cell r="L214" t="str">
            <v>Full Motion</v>
          </cell>
          <cell r="M214" t="str">
            <v>No</v>
          </cell>
          <cell r="N214" t="str">
            <v>Yes</v>
          </cell>
          <cell r="O214" t="str">
            <v>Standard</v>
          </cell>
          <cell r="P214">
            <v>20</v>
          </cell>
          <cell r="Q214" t="str">
            <v>10 in 60</v>
          </cell>
          <cell r="R214">
            <v>15030288</v>
          </cell>
        </row>
        <row r="215">
          <cell r="A215" t="str">
            <v>42" screens inside music venues</v>
          </cell>
          <cell r="B215" t="str">
            <v>Popcorn</v>
          </cell>
          <cell r="C215" t="str">
            <v>Music Venues</v>
          </cell>
          <cell r="D215" t="str">
            <v>National</v>
          </cell>
          <cell r="E215" t="str">
            <v>Digital Screen</v>
          </cell>
          <cell r="F215">
            <v>100</v>
          </cell>
          <cell r="G215" t="str">
            <v>Landscape</v>
          </cell>
          <cell r="H215">
            <v>1.05</v>
          </cell>
          <cell r="I215" t="str">
            <v>1920 x 1080</v>
          </cell>
          <cell r="J215" t="str">
            <v>No</v>
          </cell>
          <cell r="K215" t="str">
            <v>Yes</v>
          </cell>
          <cell r="L215" t="str">
            <v>Full Motion</v>
          </cell>
          <cell r="M215" t="str">
            <v>No</v>
          </cell>
          <cell r="N215" t="str">
            <v>Yes</v>
          </cell>
          <cell r="O215" t="str">
            <v>Standard</v>
          </cell>
          <cell r="P215">
            <v>20</v>
          </cell>
          <cell r="Q215" t="str">
            <v>10 in 60</v>
          </cell>
          <cell r="R215">
            <v>2059190</v>
          </cell>
        </row>
        <row r="216">
          <cell r="A216" t="str">
            <v>46" and 51" screens inside music venues</v>
          </cell>
          <cell r="B216" t="str">
            <v>Popcorn</v>
          </cell>
          <cell r="C216" t="str">
            <v>Music Venues</v>
          </cell>
          <cell r="D216" t="str">
            <v>National</v>
          </cell>
          <cell r="E216" t="str">
            <v>D6</v>
          </cell>
          <cell r="F216">
            <v>28</v>
          </cell>
          <cell r="G216" t="str">
            <v>Portrait</v>
          </cell>
          <cell r="H216" t="str">
            <v>1.15 and 1.275</v>
          </cell>
          <cell r="I216" t="str">
            <v>1920 x 1080</v>
          </cell>
          <cell r="J216" t="str">
            <v>No</v>
          </cell>
          <cell r="K216" t="str">
            <v>Yes</v>
          </cell>
          <cell r="L216" t="str">
            <v>Full Motion</v>
          </cell>
          <cell r="M216" t="str">
            <v>Yes</v>
          </cell>
          <cell r="N216" t="str">
            <v>Yes</v>
          </cell>
          <cell r="O216" t="str">
            <v>High</v>
          </cell>
          <cell r="P216">
            <v>20</v>
          </cell>
          <cell r="Q216" t="str">
            <v>10 in 60</v>
          </cell>
          <cell r="R216">
            <v>3223540</v>
          </cell>
        </row>
        <row r="217">
          <cell r="A217" t="str">
            <v>Middlesex Street</v>
          </cell>
          <cell r="B217" t="str">
            <v>Primesight</v>
          </cell>
          <cell r="C217" t="str">
            <v>Roadside</v>
          </cell>
          <cell r="D217" t="str">
            <v>London</v>
          </cell>
          <cell r="E217" t="str">
            <v>Digital 48 sheets</v>
          </cell>
          <cell r="F217">
            <v>1</v>
          </cell>
          <cell r="G217" t="str">
            <v>Landscape</v>
          </cell>
          <cell r="H217" t="str">
            <v>6096mm (w) x 3048mm (h)</v>
          </cell>
          <cell r="I217" t="str">
            <v>384 x 192</v>
          </cell>
          <cell r="J217" t="str">
            <v>no</v>
          </cell>
          <cell r="K217" t="str">
            <v>no</v>
          </cell>
          <cell r="L217" t="str">
            <v>static</v>
          </cell>
          <cell r="M217" t="str">
            <v>no</v>
          </cell>
          <cell r="N217" t="str">
            <v>no</v>
          </cell>
          <cell r="O217" t="str">
            <v>high</v>
          </cell>
          <cell r="P217" t="str">
            <v>no</v>
          </cell>
          <cell r="Q217" t="str">
            <v>10" in 60"</v>
          </cell>
          <cell r="R217">
            <v>251566</v>
          </cell>
          <cell r="S217" t="str">
            <v>Screens 24Hour</v>
          </cell>
        </row>
        <row r="218">
          <cell r="A218" t="str">
            <v>Finchley Road</v>
          </cell>
          <cell r="B218" t="str">
            <v>Primesight</v>
          </cell>
          <cell r="C218" t="str">
            <v>Roadside</v>
          </cell>
          <cell r="D218" t="str">
            <v>London</v>
          </cell>
          <cell r="E218" t="str">
            <v>Digital 48 sheets</v>
          </cell>
          <cell r="F218">
            <v>1</v>
          </cell>
          <cell r="G218" t="str">
            <v>Landscape</v>
          </cell>
          <cell r="H218" t="str">
            <v>6.14m(w) x 3.07m(h)</v>
          </cell>
          <cell r="I218" t="str">
            <v>384 x 192</v>
          </cell>
          <cell r="J218" t="str">
            <v>no</v>
          </cell>
          <cell r="K218" t="str">
            <v>no</v>
          </cell>
          <cell r="L218" t="str">
            <v>static</v>
          </cell>
          <cell r="M218" t="str">
            <v>no</v>
          </cell>
          <cell r="N218" t="str">
            <v>no</v>
          </cell>
          <cell r="O218" t="str">
            <v>high</v>
          </cell>
          <cell r="P218" t="str">
            <v>no</v>
          </cell>
          <cell r="Q218" t="str">
            <v>10" in 60"</v>
          </cell>
          <cell r="R218">
            <v>720200</v>
          </cell>
          <cell r="S218" t="str">
            <v>Screens 24Hour</v>
          </cell>
        </row>
        <row r="219">
          <cell r="A219" t="str">
            <v>Chelsea Yacht Club</v>
          </cell>
          <cell r="B219" t="str">
            <v>Primesight</v>
          </cell>
          <cell r="C219" t="str">
            <v>Roadside</v>
          </cell>
          <cell r="D219" t="str">
            <v>London</v>
          </cell>
          <cell r="E219" t="str">
            <v>Digital 48 sheets</v>
          </cell>
          <cell r="F219">
            <v>1</v>
          </cell>
          <cell r="G219" t="str">
            <v>Landscape</v>
          </cell>
          <cell r="H219" t="str">
            <v>5.71m(w) x 2.94m(h)</v>
          </cell>
          <cell r="I219" t="str">
            <v>560 x 288</v>
          </cell>
          <cell r="J219" t="str">
            <v>no</v>
          </cell>
          <cell r="K219" t="str">
            <v>no</v>
          </cell>
          <cell r="L219" t="str">
            <v>static</v>
          </cell>
          <cell r="M219" t="str">
            <v>yes</v>
          </cell>
          <cell r="N219" t="str">
            <v>no</v>
          </cell>
          <cell r="O219" t="str">
            <v>high</v>
          </cell>
          <cell r="P219" t="str">
            <v>no</v>
          </cell>
          <cell r="Q219" t="str">
            <v>10" in 60"</v>
          </cell>
          <cell r="R219">
            <v>467000</v>
          </cell>
          <cell r="S219" t="str">
            <v>Screen Switches off at 11:30pm and comes back on at 7am</v>
          </cell>
        </row>
        <row r="220">
          <cell r="A220" t="str">
            <v>Southern Gateway London Road</v>
          </cell>
          <cell r="B220" t="str">
            <v>Primesight</v>
          </cell>
          <cell r="C220" t="str">
            <v>Roadside</v>
          </cell>
          <cell r="D220" t="str">
            <v>London</v>
          </cell>
          <cell r="E220" t="str">
            <v>Digital 48 sheets</v>
          </cell>
          <cell r="F220">
            <v>1</v>
          </cell>
          <cell r="G220" t="str">
            <v>Landscape</v>
          </cell>
          <cell r="H220" t="str">
            <v>5.71m(w) x 2.94m(h)</v>
          </cell>
          <cell r="I220" t="str">
            <v>560 x 288</v>
          </cell>
          <cell r="J220" t="str">
            <v>no</v>
          </cell>
          <cell r="K220" t="str">
            <v>no</v>
          </cell>
          <cell r="L220" t="str">
            <v>static</v>
          </cell>
          <cell r="M220" t="str">
            <v>no</v>
          </cell>
          <cell r="N220" t="str">
            <v>no</v>
          </cell>
          <cell r="O220" t="str">
            <v>high</v>
          </cell>
          <cell r="P220" t="str">
            <v>no</v>
          </cell>
          <cell r="Q220" t="str">
            <v>10" in 40"</v>
          </cell>
          <cell r="R220">
            <v>231210</v>
          </cell>
          <cell r="S220" t="str">
            <v>Screens 24Hour</v>
          </cell>
        </row>
        <row r="221">
          <cell r="A221" t="str">
            <v>Southern Gateway Newington Causeway</v>
          </cell>
          <cell r="B221" t="str">
            <v>Primesight</v>
          </cell>
          <cell r="C221" t="str">
            <v>Roadside</v>
          </cell>
          <cell r="D221" t="str">
            <v>London</v>
          </cell>
          <cell r="E221" t="str">
            <v>Digital 96 sheets</v>
          </cell>
          <cell r="F221">
            <v>1</v>
          </cell>
          <cell r="G221" t="str">
            <v>Landscape</v>
          </cell>
          <cell r="H221" t="str">
            <v>11.42m(w) x 2.94m(h)</v>
          </cell>
          <cell r="I221" t="str">
            <v>1120 x 288</v>
          </cell>
          <cell r="J221" t="str">
            <v>no</v>
          </cell>
          <cell r="K221" t="str">
            <v>no</v>
          </cell>
          <cell r="L221" t="str">
            <v>static</v>
          </cell>
          <cell r="M221" t="str">
            <v>no</v>
          </cell>
          <cell r="N221" t="str">
            <v>no</v>
          </cell>
          <cell r="O221" t="str">
            <v>high</v>
          </cell>
          <cell r="P221" t="str">
            <v>no</v>
          </cell>
          <cell r="Q221" t="str">
            <v>10" in 40"</v>
          </cell>
          <cell r="R221">
            <v>230985</v>
          </cell>
          <cell r="S221" t="str">
            <v>Screens 24Hour</v>
          </cell>
        </row>
        <row r="222">
          <cell r="A222" t="str">
            <v>Southern Gateway New Kent Road</v>
          </cell>
          <cell r="B222" t="str">
            <v>Primesight</v>
          </cell>
          <cell r="C222" t="str">
            <v>Roadside</v>
          </cell>
          <cell r="D222" t="str">
            <v>London</v>
          </cell>
          <cell r="E222" t="str">
            <v>Digital 48 sheets</v>
          </cell>
          <cell r="F222">
            <v>1</v>
          </cell>
          <cell r="G222" t="str">
            <v>Landscape</v>
          </cell>
          <cell r="H222" t="str">
            <v>5.71m(w) x 2.94m(h)</v>
          </cell>
          <cell r="I222" t="str">
            <v>560 x 288</v>
          </cell>
          <cell r="J222" t="str">
            <v>no</v>
          </cell>
          <cell r="K222" t="str">
            <v>no</v>
          </cell>
          <cell r="L222" t="str">
            <v>static</v>
          </cell>
          <cell r="M222" t="str">
            <v>no</v>
          </cell>
          <cell r="N222" t="str">
            <v>no</v>
          </cell>
          <cell r="O222" t="str">
            <v>high</v>
          </cell>
          <cell r="P222" t="str">
            <v>no</v>
          </cell>
          <cell r="Q222" t="str">
            <v>10" in 40"</v>
          </cell>
          <cell r="R222">
            <v>505666</v>
          </cell>
          <cell r="S222" t="str">
            <v>Screens 24Hour</v>
          </cell>
        </row>
        <row r="223">
          <cell r="A223" t="str">
            <v>Southern Gateway Newington Butts</v>
          </cell>
          <cell r="B223" t="str">
            <v>Primesight</v>
          </cell>
          <cell r="C223" t="str">
            <v>Roadside</v>
          </cell>
          <cell r="D223" t="str">
            <v>London</v>
          </cell>
          <cell r="E223" t="str">
            <v>Digital 96 sheets</v>
          </cell>
          <cell r="F223">
            <v>1</v>
          </cell>
          <cell r="G223" t="str">
            <v>Landscape</v>
          </cell>
          <cell r="H223" t="str">
            <v>11.42m(w) x 2.94m(h)</v>
          </cell>
          <cell r="I223" t="str">
            <v>1120 x 288</v>
          </cell>
          <cell r="J223" t="str">
            <v>no</v>
          </cell>
          <cell r="K223" t="str">
            <v>no</v>
          </cell>
          <cell r="L223" t="str">
            <v>static</v>
          </cell>
          <cell r="M223" t="str">
            <v>no</v>
          </cell>
          <cell r="N223" t="str">
            <v>no</v>
          </cell>
          <cell r="O223" t="str">
            <v>high</v>
          </cell>
          <cell r="P223" t="str">
            <v>no</v>
          </cell>
          <cell r="Q223" t="str">
            <v>10" in 40"</v>
          </cell>
          <cell r="R223">
            <v>689752</v>
          </cell>
          <cell r="S223" t="str">
            <v>Screens 24Hour</v>
          </cell>
        </row>
        <row r="224">
          <cell r="A224" t="str">
            <v>Western Wonder</v>
          </cell>
          <cell r="B224" t="str">
            <v>Primesight</v>
          </cell>
          <cell r="C224" t="str">
            <v>Roadside</v>
          </cell>
          <cell r="D224" t="str">
            <v>London</v>
          </cell>
          <cell r="E224" t="str">
            <v>Digital Screen</v>
          </cell>
          <cell r="F224">
            <v>1</v>
          </cell>
          <cell r="G224" t="str">
            <v>Landscape</v>
          </cell>
          <cell r="H224" t="str">
            <v>18.43m(w) x 5.76m(h)</v>
          </cell>
          <cell r="I224" t="str">
            <v>1536 x 480</v>
          </cell>
          <cell r="J224" t="str">
            <v>no</v>
          </cell>
          <cell r="K224" t="str">
            <v>no</v>
          </cell>
          <cell r="L224" t="str">
            <v>static</v>
          </cell>
          <cell r="M224" t="str">
            <v>no</v>
          </cell>
          <cell r="N224" t="str">
            <v>no</v>
          </cell>
          <cell r="O224" t="str">
            <v>high</v>
          </cell>
          <cell r="P224" t="str">
            <v>no</v>
          </cell>
          <cell r="Q224" t="str">
            <v>10" in 40"</v>
          </cell>
          <cell r="R224">
            <v>1700000</v>
          </cell>
          <cell r="S224" t="str">
            <v>Screen Switches off at 12:00pm and comes back on at 5am</v>
          </cell>
        </row>
        <row r="225">
          <cell r="A225" t="str">
            <v>3-10 Shoreditch High Street</v>
          </cell>
          <cell r="B225" t="str">
            <v>Primesight</v>
          </cell>
          <cell r="C225" t="str">
            <v>Roadside</v>
          </cell>
          <cell r="D225" t="str">
            <v>London</v>
          </cell>
          <cell r="E225" t="str">
            <v>Digital 48 sheets</v>
          </cell>
          <cell r="F225">
            <v>1</v>
          </cell>
          <cell r="G225" t="str">
            <v>Landscape</v>
          </cell>
          <cell r="H225" t="str">
            <v>5.71m(w) x 2.94m(h)</v>
          </cell>
          <cell r="I225" t="str">
            <v>576 x 288</v>
          </cell>
          <cell r="J225" t="str">
            <v>no</v>
          </cell>
          <cell r="K225" t="str">
            <v>no</v>
          </cell>
          <cell r="L225" t="str">
            <v>static</v>
          </cell>
          <cell r="M225" t="str">
            <v>no</v>
          </cell>
          <cell r="N225" t="str">
            <v>no</v>
          </cell>
          <cell r="O225" t="str">
            <v>high</v>
          </cell>
          <cell r="P225" t="str">
            <v>no</v>
          </cell>
          <cell r="Q225" t="str">
            <v>10" in 60"</v>
          </cell>
          <cell r="R225">
            <v>476814</v>
          </cell>
          <cell r="S225" t="str">
            <v>Screens 24Hour</v>
          </cell>
        </row>
        <row r="226">
          <cell r="A226" t="str">
            <v>114a Salamander Street, Edinburgh</v>
          </cell>
          <cell r="B226" t="str">
            <v>Primesight</v>
          </cell>
          <cell r="C226" t="str">
            <v>Roadside</v>
          </cell>
          <cell r="D226" t="str">
            <v>Edinburgh</v>
          </cell>
          <cell r="E226" t="str">
            <v>Digital 48 sheets</v>
          </cell>
          <cell r="F226">
            <v>1</v>
          </cell>
          <cell r="G226" t="str">
            <v>Landscape</v>
          </cell>
          <cell r="H226" t="str">
            <v>5.71m(w) x 2.94m(h)</v>
          </cell>
          <cell r="I226" t="str">
            <v>576 x 288</v>
          </cell>
          <cell r="J226" t="str">
            <v>no</v>
          </cell>
          <cell r="K226" t="str">
            <v>no</v>
          </cell>
          <cell r="L226" t="str">
            <v>static</v>
          </cell>
          <cell r="M226" t="str">
            <v>no</v>
          </cell>
          <cell r="N226" t="str">
            <v>no</v>
          </cell>
          <cell r="O226" t="str">
            <v>high</v>
          </cell>
          <cell r="P226" t="str">
            <v>no</v>
          </cell>
          <cell r="Q226" t="str">
            <v>10" in 60"</v>
          </cell>
          <cell r="R226">
            <v>165554</v>
          </cell>
          <cell r="S226" t="str">
            <v>Screens 24Hour</v>
          </cell>
        </row>
        <row r="227">
          <cell r="A227" t="str">
            <v>M8 Glasgow Nearside</v>
          </cell>
          <cell r="B227" t="str">
            <v>Primesight</v>
          </cell>
          <cell r="C227" t="str">
            <v>Roadside</v>
          </cell>
          <cell r="D227" t="str">
            <v>Glasgow</v>
          </cell>
          <cell r="E227" t="str">
            <v>Digital 48 sheets</v>
          </cell>
          <cell r="F227">
            <v>1</v>
          </cell>
          <cell r="G227" t="str">
            <v>Landscape</v>
          </cell>
          <cell r="H227" t="str">
            <v>5.71m(w) x 2.94m(h)</v>
          </cell>
          <cell r="I227" t="str">
            <v>576 x 288</v>
          </cell>
          <cell r="J227" t="str">
            <v>no</v>
          </cell>
          <cell r="K227" t="str">
            <v>no</v>
          </cell>
          <cell r="L227" t="str">
            <v>static</v>
          </cell>
          <cell r="M227" t="str">
            <v>no</v>
          </cell>
          <cell r="N227" t="str">
            <v>no</v>
          </cell>
          <cell r="O227" t="str">
            <v>high</v>
          </cell>
          <cell r="P227" t="str">
            <v>no</v>
          </cell>
          <cell r="Q227" t="str">
            <v>10" in 60"</v>
          </cell>
          <cell r="R227">
            <v>216136</v>
          </cell>
          <cell r="S227" t="str">
            <v>Screens 24Hour</v>
          </cell>
        </row>
        <row r="228">
          <cell r="A228" t="str">
            <v>M8 Glasgow Offside</v>
          </cell>
          <cell r="B228" t="str">
            <v>Primesight</v>
          </cell>
          <cell r="C228" t="str">
            <v>Roadside</v>
          </cell>
          <cell r="D228" t="str">
            <v>Glasgow</v>
          </cell>
          <cell r="E228" t="str">
            <v>Digital 48 sheets</v>
          </cell>
          <cell r="F228">
            <v>1</v>
          </cell>
          <cell r="G228" t="str">
            <v>Landscape</v>
          </cell>
          <cell r="H228" t="str">
            <v>5.71m(w) x 2.94m(h)</v>
          </cell>
          <cell r="I228" t="str">
            <v>576 x 288</v>
          </cell>
          <cell r="J228" t="str">
            <v>no</v>
          </cell>
          <cell r="K228" t="str">
            <v>no</v>
          </cell>
          <cell r="L228" t="str">
            <v>static</v>
          </cell>
          <cell r="M228" t="str">
            <v>no</v>
          </cell>
          <cell r="N228" t="str">
            <v>no</v>
          </cell>
          <cell r="O228" t="str">
            <v>high</v>
          </cell>
          <cell r="P228" t="str">
            <v>no</v>
          </cell>
          <cell r="Q228" t="str">
            <v>10" in 60"</v>
          </cell>
          <cell r="R228">
            <v>216136</v>
          </cell>
          <cell r="S228" t="str">
            <v>Screens 24Hour</v>
          </cell>
        </row>
        <row r="229">
          <cell r="A229" t="str">
            <v>Wandsworth Bridge Road, Hammersmith</v>
          </cell>
          <cell r="B229" t="str">
            <v>Primesight</v>
          </cell>
          <cell r="C229" t="str">
            <v>Roadside</v>
          </cell>
          <cell r="D229" t="str">
            <v>London</v>
          </cell>
          <cell r="E229" t="str">
            <v>Digital 48 sheets</v>
          </cell>
          <cell r="F229">
            <v>1</v>
          </cell>
          <cell r="G229" t="str">
            <v>Landscape</v>
          </cell>
          <cell r="H229" t="str">
            <v>5.71m(w) x 2.94m(h)</v>
          </cell>
          <cell r="I229" t="str">
            <v>576 x 288</v>
          </cell>
          <cell r="J229" t="str">
            <v>no</v>
          </cell>
          <cell r="K229" t="str">
            <v>no</v>
          </cell>
          <cell r="L229" t="str">
            <v>static</v>
          </cell>
          <cell r="M229" t="str">
            <v>no</v>
          </cell>
          <cell r="N229" t="str">
            <v>no</v>
          </cell>
          <cell r="O229" t="str">
            <v>high</v>
          </cell>
          <cell r="P229" t="str">
            <v>no</v>
          </cell>
          <cell r="Q229" t="str">
            <v>10" in 60"</v>
          </cell>
          <cell r="R229">
            <v>340142</v>
          </cell>
          <cell r="S229" t="str">
            <v>Screens 24Hour</v>
          </cell>
        </row>
        <row r="230">
          <cell r="A230" t="str">
            <v>Commercial Road/Butcher Row</v>
          </cell>
          <cell r="B230" t="str">
            <v>Primesight</v>
          </cell>
          <cell r="C230" t="str">
            <v>Roadside</v>
          </cell>
          <cell r="D230" t="str">
            <v>London</v>
          </cell>
          <cell r="E230" t="str">
            <v>Digital 48 sheets</v>
          </cell>
          <cell r="F230">
            <v>1</v>
          </cell>
          <cell r="G230" t="str">
            <v>Landscape</v>
          </cell>
          <cell r="H230" t="str">
            <v>5.71m(w) x 2.94m(h)</v>
          </cell>
          <cell r="I230" t="str">
            <v>576 x 288</v>
          </cell>
          <cell r="J230" t="str">
            <v>no</v>
          </cell>
          <cell r="K230" t="str">
            <v>no</v>
          </cell>
          <cell r="L230" t="str">
            <v>static</v>
          </cell>
          <cell r="M230" t="str">
            <v>no</v>
          </cell>
          <cell r="N230" t="str">
            <v>no</v>
          </cell>
          <cell r="O230" t="str">
            <v>high</v>
          </cell>
          <cell r="P230" t="str">
            <v>no</v>
          </cell>
          <cell r="Q230" t="str">
            <v>10" in 60"</v>
          </cell>
          <cell r="R230">
            <v>230386</v>
          </cell>
          <cell r="S230" t="str">
            <v>Screens 24Hour</v>
          </cell>
        </row>
        <row r="231">
          <cell r="A231" t="str">
            <v>Glasgow</v>
          </cell>
          <cell r="B231" t="str">
            <v>Primesight</v>
          </cell>
          <cell r="C231" t="str">
            <v>Underground</v>
          </cell>
          <cell r="D231" t="str">
            <v>Glasgow</v>
          </cell>
          <cell r="E231" t="str">
            <v>LCD</v>
          </cell>
          <cell r="F231">
            <v>20</v>
          </cell>
          <cell r="G231" t="str">
            <v>Portrait</v>
          </cell>
          <cell r="I231" t="str">
            <v>1080px (w) x 1920px (h)</v>
          </cell>
          <cell r="J231" t="str">
            <v>yes</v>
          </cell>
          <cell r="K231" t="str">
            <v>yes</v>
          </cell>
          <cell r="L231" t="str">
            <v>full motion</v>
          </cell>
          <cell r="M231" t="str">
            <v>yes</v>
          </cell>
          <cell r="N231" t="str">
            <v>no</v>
          </cell>
          <cell r="O231" t="str">
            <v>high</v>
          </cell>
          <cell r="P231" t="str">
            <v>Yes 20 secs very 60 secs (2 x loops)</v>
          </cell>
          <cell r="Q231" t="str">
            <v>5" in 20"</v>
          </cell>
          <cell r="R231">
            <v>1209949</v>
          </cell>
        </row>
        <row r="232">
          <cell r="A232" t="str">
            <v>Glasgow</v>
          </cell>
          <cell r="B232" t="str">
            <v>Primesight</v>
          </cell>
          <cell r="C232" t="str">
            <v>Underground</v>
          </cell>
          <cell r="D232" t="str">
            <v>Glasgow</v>
          </cell>
          <cell r="E232" t="str">
            <v>DEP</v>
          </cell>
          <cell r="F232">
            <v>48</v>
          </cell>
          <cell r="G232" t="str">
            <v>Portrait</v>
          </cell>
          <cell r="I232" t="str">
            <v>1080 px(w) 1920px (h)</v>
          </cell>
          <cell r="J232" t="str">
            <v>yes</v>
          </cell>
          <cell r="K232" t="str">
            <v>yes</v>
          </cell>
          <cell r="L232" t="str">
            <v>full motion</v>
          </cell>
          <cell r="M232" t="str">
            <v>yes</v>
          </cell>
          <cell r="N232" t="str">
            <v>no</v>
          </cell>
          <cell r="O232" t="str">
            <v>high</v>
          </cell>
          <cell r="P232" t="str">
            <v>No</v>
          </cell>
          <cell r="Q232" t="str">
            <v>10" in 60"</v>
          </cell>
          <cell r="R232">
            <v>608190</v>
          </cell>
        </row>
        <row r="233">
          <cell r="A233" t="str">
            <v>National</v>
          </cell>
          <cell r="B233" t="str">
            <v>Primesight</v>
          </cell>
          <cell r="C233" t="str">
            <v>Cinema</v>
          </cell>
          <cell r="D233" t="str">
            <v>National</v>
          </cell>
          <cell r="E233" t="str">
            <v>D6</v>
          </cell>
          <cell r="F233">
            <v>124</v>
          </cell>
          <cell r="G233" t="str">
            <v>Portrait</v>
          </cell>
          <cell r="I233" t="str">
            <v>1080px (W) x 1920px (H)</v>
          </cell>
          <cell r="J233" t="str">
            <v>yes</v>
          </cell>
          <cell r="K233" t="str">
            <v>yes</v>
          </cell>
          <cell r="L233" t="str">
            <v>full motion</v>
          </cell>
          <cell r="M233" t="str">
            <v>yes</v>
          </cell>
          <cell r="N233" t="str">
            <v>yes</v>
          </cell>
          <cell r="O233" t="str">
            <v>high</v>
          </cell>
          <cell r="P233" t="str">
            <v>No</v>
          </cell>
          <cell r="Q233" t="str">
            <v>10" in 50"</v>
          </cell>
          <cell r="R233">
            <v>3315646</v>
          </cell>
        </row>
        <row r="234">
          <cell r="A234" t="str">
            <v>University D6s Non Freshers</v>
          </cell>
          <cell r="B234" t="str">
            <v>Redbus Media</v>
          </cell>
          <cell r="C234" t="str">
            <v>Universities</v>
          </cell>
          <cell r="D234" t="str">
            <v>National</v>
          </cell>
          <cell r="E234" t="str">
            <v>D6</v>
          </cell>
          <cell r="F234">
            <v>125</v>
          </cell>
          <cell r="G234" t="str">
            <v>Portrait</v>
          </cell>
          <cell r="H234" t="str">
            <v>55inch</v>
          </cell>
          <cell r="I234" t="str">
            <v>1080 x 1920 portrait</v>
          </cell>
          <cell r="J234" t="str">
            <v>no</v>
          </cell>
          <cell r="K234" t="str">
            <v>yes</v>
          </cell>
          <cell r="L234" t="str">
            <v>Full Motion</v>
          </cell>
          <cell r="M234" t="str">
            <v>yes</v>
          </cell>
          <cell r="N234" t="str">
            <v>yes</v>
          </cell>
          <cell r="O234" t="str">
            <v>High</v>
          </cell>
          <cell r="P234" t="str">
            <v>Variable</v>
          </cell>
          <cell r="Q234" t="str">
            <v>10" in 60"</v>
          </cell>
          <cell r="R234">
            <v>8719109</v>
          </cell>
          <cell r="S234" t="str">
            <v>non-freshers</v>
          </cell>
        </row>
        <row r="235">
          <cell r="A235" t="str">
            <v>University D6s Freshers</v>
          </cell>
          <cell r="B235" t="str">
            <v>Redbus Media</v>
          </cell>
          <cell r="C235" t="str">
            <v>Universities</v>
          </cell>
          <cell r="D235" t="str">
            <v>National</v>
          </cell>
          <cell r="E235" t="str">
            <v>D6</v>
          </cell>
          <cell r="F235">
            <v>125</v>
          </cell>
          <cell r="G235" t="str">
            <v>Portrait</v>
          </cell>
          <cell r="H235" t="str">
            <v>55inch</v>
          </cell>
          <cell r="I235" t="str">
            <v>1081 x 1920 portrait</v>
          </cell>
          <cell r="J235" t="str">
            <v>no</v>
          </cell>
          <cell r="K235" t="str">
            <v>yes</v>
          </cell>
          <cell r="L235" t="str">
            <v>Full Motion</v>
          </cell>
          <cell r="M235" t="str">
            <v>yes</v>
          </cell>
          <cell r="N235" t="str">
            <v>yes</v>
          </cell>
          <cell r="O235" t="str">
            <v>High</v>
          </cell>
          <cell r="P235" t="str">
            <v>Variable</v>
          </cell>
          <cell r="Q235" t="str">
            <v>10" in 60"</v>
          </cell>
          <cell r="R235">
            <v>11334841</v>
          </cell>
          <cell r="S235" t="str">
            <v>freshers</v>
          </cell>
        </row>
        <row r="236">
          <cell r="A236" t="str">
            <v>CityVision - SouthSide</v>
          </cell>
          <cell r="B236" t="str">
            <v>Signature Outdoor</v>
          </cell>
          <cell r="C236" t="str">
            <v>Roadside</v>
          </cell>
          <cell r="D236" t="str">
            <v>Birmingham</v>
          </cell>
          <cell r="E236" t="str">
            <v>Digital 48 sheets</v>
          </cell>
          <cell r="F236">
            <v>1</v>
          </cell>
          <cell r="G236" t="str">
            <v>Landscape</v>
          </cell>
          <cell r="H236" t="str">
            <v>3m x 6m</v>
          </cell>
          <cell r="I236" t="str">
            <v>576 Pixels Wide X 288 Pixels High</v>
          </cell>
          <cell r="J236" t="str">
            <v>no</v>
          </cell>
          <cell r="K236" t="str">
            <v>subtle</v>
          </cell>
          <cell r="L236" t="str">
            <v>subtle</v>
          </cell>
          <cell r="M236" t="str">
            <v>yes</v>
          </cell>
          <cell r="N236" t="str">
            <v>no</v>
          </cell>
          <cell r="O236" t="str">
            <v>high</v>
          </cell>
          <cell r="P236" t="str">
            <v>No</v>
          </cell>
          <cell r="Q236" t="str">
            <v>10" in 60"</v>
          </cell>
          <cell r="R236">
            <v>1673571</v>
          </cell>
        </row>
        <row r="237">
          <cell r="A237" t="str">
            <v>Concourse TV Screens</v>
          </cell>
          <cell r="B237" t="str">
            <v>Sports Rev</v>
          </cell>
          <cell r="C237" t="str">
            <v>In stadia</v>
          </cell>
          <cell r="D237" t="str">
            <v>National</v>
          </cell>
          <cell r="E237" t="str">
            <v>Digital Screen</v>
          </cell>
          <cell r="F237">
            <v>28</v>
          </cell>
          <cell r="G237" t="str">
            <v>Landscape</v>
          </cell>
          <cell r="H237" t="str">
            <v>1.05m</v>
          </cell>
          <cell r="I237" t="str">
            <v>1280x720 (16:9)</v>
          </cell>
          <cell r="J237" t="str">
            <v>yes</v>
          </cell>
          <cell r="K237" t="str">
            <v>yes</v>
          </cell>
          <cell r="L237" t="str">
            <v>full motion</v>
          </cell>
          <cell r="M237" t="str">
            <v>yes</v>
          </cell>
          <cell r="N237" t="str">
            <v>no</v>
          </cell>
          <cell r="O237" t="str">
            <v>high</v>
          </cell>
          <cell r="P237">
            <v>360</v>
          </cell>
          <cell r="Q237" t="str">
            <v>30" in 270"</v>
          </cell>
          <cell r="R237">
            <v>664407</v>
          </cell>
          <cell r="S237" t="str">
            <v>Per game/minute</v>
          </cell>
        </row>
        <row r="238">
          <cell r="A238" t="str">
            <v>Pitch Side Perimeter Screens</v>
          </cell>
          <cell r="B238" t="str">
            <v>Sports Rev</v>
          </cell>
          <cell r="C238" t="str">
            <v>In stadia</v>
          </cell>
          <cell r="D238" t="str">
            <v>Twickenham</v>
          </cell>
          <cell r="E238" t="str">
            <v>LED perimeter boards</v>
          </cell>
          <cell r="F238">
            <v>1</v>
          </cell>
          <cell r="G238" t="str">
            <v>Landscape</v>
          </cell>
          <cell r="H238" t="str">
            <v>100m/50m/50m</v>
          </cell>
          <cell r="I238" t="str">
            <v>n/a</v>
          </cell>
          <cell r="J238" t="str">
            <v>no</v>
          </cell>
          <cell r="K238" t="str">
            <v>yes</v>
          </cell>
          <cell r="L238" t="str">
            <v>full motion</v>
          </cell>
          <cell r="M238" t="str">
            <v>no</v>
          </cell>
          <cell r="N238" t="str">
            <v>no</v>
          </cell>
          <cell r="O238" t="str">
            <v>high</v>
          </cell>
          <cell r="P238" t="str">
            <v>n/a</v>
          </cell>
          <cell r="Q238" t="str">
            <v>30" in n/a"</v>
          </cell>
          <cell r="R238">
            <v>6600000</v>
          </cell>
          <cell r="S238" t="str">
            <v>Per game/minute</v>
          </cell>
        </row>
        <row r="239">
          <cell r="A239" t="str">
            <v>Pitch Side Perimeter Screens</v>
          </cell>
          <cell r="B239" t="str">
            <v>Sports Rev</v>
          </cell>
          <cell r="C239" t="str">
            <v>In stadia</v>
          </cell>
          <cell r="D239" t="str">
            <v>England Premier League</v>
          </cell>
          <cell r="E239" t="str">
            <v>LED perimeter boards</v>
          </cell>
          <cell r="F239" t="str">
            <v>1 (4 clubs)</v>
          </cell>
          <cell r="G239" t="str">
            <v>Landscape</v>
          </cell>
          <cell r="H239" t="str">
            <v>100m/50m/50m</v>
          </cell>
          <cell r="I239" t="str">
            <v>n/a</v>
          </cell>
          <cell r="J239" t="str">
            <v>no</v>
          </cell>
          <cell r="K239" t="str">
            <v>yes</v>
          </cell>
          <cell r="L239" t="str">
            <v>full motion</v>
          </cell>
          <cell r="M239" t="str">
            <v>no</v>
          </cell>
          <cell r="N239" t="str">
            <v>no</v>
          </cell>
          <cell r="O239" t="str">
            <v>high</v>
          </cell>
          <cell r="P239" t="str">
            <v>n/a</v>
          </cell>
          <cell r="Q239" t="str">
            <v>30" in n/a"</v>
          </cell>
          <cell r="R239">
            <v>6600000</v>
          </cell>
          <cell r="S239" t="str">
            <v>Per game/minute</v>
          </cell>
        </row>
        <row r="240">
          <cell r="A240" t="str">
            <v>Pitch Side Perimeter Screens</v>
          </cell>
          <cell r="B240" t="str">
            <v>Sports Rev</v>
          </cell>
          <cell r="C240" t="str">
            <v>In stadia</v>
          </cell>
          <cell r="D240" t="str">
            <v>England Championship</v>
          </cell>
          <cell r="E240" t="str">
            <v>LED perimeter boards</v>
          </cell>
          <cell r="F240" t="str">
            <v>1 (3 Clubs)</v>
          </cell>
          <cell r="G240" t="str">
            <v>Landscape</v>
          </cell>
          <cell r="H240" t="str">
            <v>100m/50m/50m</v>
          </cell>
          <cell r="I240" t="str">
            <v>n/a</v>
          </cell>
          <cell r="J240" t="str">
            <v>no</v>
          </cell>
          <cell r="K240" t="str">
            <v>yes</v>
          </cell>
          <cell r="L240" t="str">
            <v>full motion</v>
          </cell>
          <cell r="M240" t="str">
            <v>no</v>
          </cell>
          <cell r="N240" t="str">
            <v>no</v>
          </cell>
          <cell r="O240" t="str">
            <v>high</v>
          </cell>
          <cell r="P240" t="str">
            <v>n/a</v>
          </cell>
          <cell r="Q240" t="str">
            <v>30" in n/a"</v>
          </cell>
          <cell r="R240">
            <v>6600000</v>
          </cell>
          <cell r="S240" t="str">
            <v>Per game/minute</v>
          </cell>
        </row>
        <row r="241">
          <cell r="A241" t="str">
            <v>Pitch Side Perimeter Screens</v>
          </cell>
          <cell r="B241" t="str">
            <v>Sports Rev</v>
          </cell>
          <cell r="C241" t="str">
            <v>In stadia</v>
          </cell>
          <cell r="D241" t="str">
            <v>Scottish Premier League</v>
          </cell>
          <cell r="E241" t="str">
            <v>LED perimeter boards</v>
          </cell>
          <cell r="F241" t="str">
            <v>1 (Celtic)</v>
          </cell>
          <cell r="G241" t="str">
            <v>Landscape</v>
          </cell>
          <cell r="H241" t="str">
            <v>100m/50m/50m</v>
          </cell>
          <cell r="I241" t="str">
            <v>n/a</v>
          </cell>
          <cell r="J241" t="str">
            <v>no</v>
          </cell>
          <cell r="K241" t="str">
            <v>yes</v>
          </cell>
          <cell r="L241" t="str">
            <v>full motion</v>
          </cell>
          <cell r="M241" t="str">
            <v>no</v>
          </cell>
          <cell r="N241" t="str">
            <v>no</v>
          </cell>
          <cell r="O241" t="str">
            <v>high</v>
          </cell>
          <cell r="P241" t="str">
            <v>n/a</v>
          </cell>
          <cell r="Q241" t="str">
            <v>30" in n/a"</v>
          </cell>
          <cell r="R241">
            <v>6600000</v>
          </cell>
          <cell r="S241" t="str">
            <v>Per game/minute</v>
          </cell>
        </row>
        <row r="242">
          <cell r="A242" t="str">
            <v>In stands</v>
          </cell>
          <cell r="B242" t="str">
            <v>Sports Rev</v>
          </cell>
          <cell r="C242" t="str">
            <v>In stadia</v>
          </cell>
          <cell r="D242" t="str">
            <v>National</v>
          </cell>
          <cell r="E242" t="str">
            <v>Jumbotrons</v>
          </cell>
          <cell r="F242">
            <v>2</v>
          </cell>
          <cell r="G242" t="str">
            <v>Landscape</v>
          </cell>
          <cell r="H242" t="str">
            <v>Varies club by club</v>
          </cell>
          <cell r="I242" t="str">
            <v>Varies club by club</v>
          </cell>
          <cell r="J242" t="str">
            <v>yes</v>
          </cell>
          <cell r="K242" t="str">
            <v>yes</v>
          </cell>
          <cell r="L242" t="str">
            <v>full motion</v>
          </cell>
          <cell r="M242" t="str">
            <v>no</v>
          </cell>
          <cell r="N242" t="str">
            <v>no</v>
          </cell>
          <cell r="O242" t="str">
            <v>high</v>
          </cell>
          <cell r="P242" t="str">
            <v>Varies club by club</v>
          </cell>
          <cell r="Q242" t="str">
            <v>30" in n/a"</v>
          </cell>
          <cell r="R242">
            <v>525593</v>
          </cell>
          <cell r="S242" t="str">
            <v>Per game/minute</v>
          </cell>
        </row>
        <row r="243">
          <cell r="A243" t="str">
            <v>Chiswick Towers (Ownership)</v>
          </cell>
          <cell r="B243" t="str">
            <v>Storm</v>
          </cell>
          <cell r="C243" t="str">
            <v>Roadside</v>
          </cell>
          <cell r="D243" t="str">
            <v>London</v>
          </cell>
          <cell r="E243" t="str">
            <v>Digital Portraits</v>
          </cell>
          <cell r="F243">
            <v>4</v>
          </cell>
          <cell r="G243" t="str">
            <v>Portrait</v>
          </cell>
          <cell r="H243" t="str">
            <v>5.376 x 6.912</v>
          </cell>
          <cell r="I243" t="str">
            <v>448 x 576 pixels</v>
          </cell>
          <cell r="J243" t="str">
            <v>no</v>
          </cell>
          <cell r="K243" t="str">
            <v>subtle</v>
          </cell>
          <cell r="L243" t="str">
            <v>subtle</v>
          </cell>
          <cell r="M243" t="str">
            <v>yes</v>
          </cell>
          <cell r="N243" t="str">
            <v>no</v>
          </cell>
          <cell r="O243" t="str">
            <v xml:space="preserve">standard </v>
          </cell>
          <cell r="Q243" t="str">
            <v>Domination</v>
          </cell>
          <cell r="R243" t="str">
            <v>300000 per day</v>
          </cell>
          <cell r="S243" t="str">
            <v>Please be aware of our residency rates too</v>
          </cell>
        </row>
        <row r="244">
          <cell r="A244" t="str">
            <v>Cromwell Road Tower (Ownership)</v>
          </cell>
          <cell r="B244" t="str">
            <v>Storm</v>
          </cell>
          <cell r="C244" t="str">
            <v>Roadside</v>
          </cell>
          <cell r="D244" t="str">
            <v>London</v>
          </cell>
          <cell r="E244" t="str">
            <v>Digital Portraits</v>
          </cell>
          <cell r="F244">
            <v>2</v>
          </cell>
          <cell r="G244" t="str">
            <v>Portrait</v>
          </cell>
          <cell r="H244" t="str">
            <v>5.376 x 6.912</v>
          </cell>
          <cell r="I244" t="str">
            <v>448 x 576 pixels</v>
          </cell>
          <cell r="J244" t="str">
            <v>no</v>
          </cell>
          <cell r="K244" t="str">
            <v>subtle</v>
          </cell>
          <cell r="L244" t="str">
            <v>subtle</v>
          </cell>
          <cell r="M244" t="str">
            <v>yes</v>
          </cell>
          <cell r="N244" t="str">
            <v>no</v>
          </cell>
          <cell r="O244" t="str">
            <v xml:space="preserve">standard </v>
          </cell>
          <cell r="Q244" t="str">
            <v>Domination</v>
          </cell>
          <cell r="R244" t="str">
            <v>288000 per day</v>
          </cell>
          <cell r="S244" t="str">
            <v>Please be aware of our residency rates too</v>
          </cell>
        </row>
        <row r="245">
          <cell r="A245" t="str">
            <v>A40 Powerstation (Ownership)</v>
          </cell>
          <cell r="B245" t="str">
            <v>Storm</v>
          </cell>
          <cell r="C245" t="str">
            <v>Roadside</v>
          </cell>
          <cell r="D245" t="str">
            <v>London</v>
          </cell>
          <cell r="E245" t="str">
            <v>Digital Portraits</v>
          </cell>
          <cell r="F245">
            <v>1</v>
          </cell>
          <cell r="G245" t="str">
            <v>Portrait</v>
          </cell>
          <cell r="H245" t="str">
            <v>5.376 x 6.912</v>
          </cell>
          <cell r="I245" t="str">
            <v>448 x 576 pixels</v>
          </cell>
          <cell r="J245" t="str">
            <v>no</v>
          </cell>
          <cell r="K245" t="str">
            <v>subtle</v>
          </cell>
          <cell r="L245" t="str">
            <v>subtle</v>
          </cell>
          <cell r="M245" t="str">
            <v>yes</v>
          </cell>
          <cell r="N245" t="str">
            <v>no</v>
          </cell>
          <cell r="O245" t="str">
            <v xml:space="preserve">standard </v>
          </cell>
          <cell r="Q245" t="str">
            <v>Domination</v>
          </cell>
          <cell r="R245" t="str">
            <v>201000 per day</v>
          </cell>
          <cell r="S245" t="str">
            <v>Please be aware of our residency rates too</v>
          </cell>
        </row>
        <row r="246">
          <cell r="A246" t="str">
            <v>North London Tower (Ownership)</v>
          </cell>
          <cell r="B246" t="str">
            <v>Storm</v>
          </cell>
          <cell r="C246" t="str">
            <v>Roadside</v>
          </cell>
          <cell r="D246" t="str">
            <v>London</v>
          </cell>
          <cell r="E246" t="str">
            <v>Digital Portraits</v>
          </cell>
          <cell r="F246">
            <v>4</v>
          </cell>
          <cell r="G246" t="str">
            <v>Portrait</v>
          </cell>
          <cell r="H246" t="str">
            <v>5.376 x 6.912</v>
          </cell>
          <cell r="I246" t="str">
            <v>448 x 576 pixels</v>
          </cell>
          <cell r="J246" t="str">
            <v>no</v>
          </cell>
          <cell r="K246" t="str">
            <v>subtle</v>
          </cell>
          <cell r="L246" t="str">
            <v>subtle</v>
          </cell>
          <cell r="M246" t="str">
            <v>yes</v>
          </cell>
          <cell r="N246" t="str">
            <v>no</v>
          </cell>
          <cell r="O246" t="str">
            <v xml:space="preserve">standard </v>
          </cell>
          <cell r="Q246" t="str">
            <v>Domination</v>
          </cell>
          <cell r="R246" t="str">
            <v>280000 per day</v>
          </cell>
          <cell r="S246" t="str">
            <v>Please be aware of our residency rates too</v>
          </cell>
        </row>
        <row r="247">
          <cell r="A247" t="str">
            <v>One Piccadilly (Ownership)</v>
          </cell>
          <cell r="B247" t="str">
            <v>Storm</v>
          </cell>
          <cell r="C247" t="str">
            <v>Roadside</v>
          </cell>
          <cell r="D247" t="str">
            <v>London</v>
          </cell>
          <cell r="E247" t="str">
            <v>Digital Screen</v>
          </cell>
          <cell r="F247">
            <v>1</v>
          </cell>
          <cell r="G247" t="str">
            <v>Landscape</v>
          </cell>
          <cell r="H247" t="str">
            <v>25 x 5</v>
          </cell>
          <cell r="I247" t="str">
            <v>2296 x 448 pixels</v>
          </cell>
          <cell r="J247" t="str">
            <v>no</v>
          </cell>
          <cell r="K247" t="str">
            <v>yes</v>
          </cell>
          <cell r="L247" t="str">
            <v>full motion</v>
          </cell>
          <cell r="M247" t="str">
            <v>yes</v>
          </cell>
          <cell r="N247" t="str">
            <v>no</v>
          </cell>
          <cell r="O247" t="str">
            <v xml:space="preserve">standard </v>
          </cell>
          <cell r="Q247" t="str">
            <v>Domination</v>
          </cell>
          <cell r="R247" t="str">
            <v>285714 per day</v>
          </cell>
          <cell r="S247" t="str">
            <v>Please be aware of our residency rates too</v>
          </cell>
        </row>
        <row r="248">
          <cell r="A248" t="str">
            <v>Coventry House (Ownership)</v>
          </cell>
          <cell r="B248" t="str">
            <v>Storm</v>
          </cell>
          <cell r="C248" t="str">
            <v>Roadside</v>
          </cell>
          <cell r="D248" t="str">
            <v>London</v>
          </cell>
          <cell r="E248" t="str">
            <v>Digital Screen</v>
          </cell>
          <cell r="F248">
            <v>1</v>
          </cell>
          <cell r="G248" t="str">
            <v>Landscape</v>
          </cell>
          <cell r="H248" t="str">
            <v>9.8 x 5.3</v>
          </cell>
          <cell r="I248" t="str">
            <v>TBC</v>
          </cell>
          <cell r="J248" t="str">
            <v>no</v>
          </cell>
          <cell r="K248" t="str">
            <v>yes</v>
          </cell>
          <cell r="L248" t="str">
            <v>full motion</v>
          </cell>
          <cell r="M248" t="str">
            <v>yes</v>
          </cell>
          <cell r="N248" t="str">
            <v>no</v>
          </cell>
          <cell r="O248" t="str">
            <v xml:space="preserve">standard </v>
          </cell>
          <cell r="Q248" t="str">
            <v>Domination</v>
          </cell>
          <cell r="R248" t="str">
            <v>285714 per day</v>
          </cell>
          <cell r="S248" t="str">
            <v>We have 60 days in total to sell on this site</v>
          </cell>
        </row>
        <row r="249">
          <cell r="A249" t="str">
            <v>Chiswick Towers (Storm 25)</v>
          </cell>
          <cell r="B249" t="str">
            <v>Storm</v>
          </cell>
          <cell r="C249" t="str">
            <v>Roadside</v>
          </cell>
          <cell r="D249" t="str">
            <v>London</v>
          </cell>
          <cell r="E249" t="str">
            <v>Digital Portraits</v>
          </cell>
          <cell r="F249">
            <v>4</v>
          </cell>
          <cell r="G249" t="str">
            <v>Portrait</v>
          </cell>
          <cell r="H249" t="str">
            <v>5.376 x 6.912</v>
          </cell>
          <cell r="I249" t="str">
            <v>448 x 576 pixels</v>
          </cell>
          <cell r="J249" t="str">
            <v>no</v>
          </cell>
          <cell r="K249" t="str">
            <v>subtle</v>
          </cell>
          <cell r="L249" t="str">
            <v>subtle</v>
          </cell>
          <cell r="M249" t="str">
            <v>yes</v>
          </cell>
          <cell r="N249" t="str">
            <v>no</v>
          </cell>
          <cell r="O249" t="str">
            <v xml:space="preserve">standard </v>
          </cell>
          <cell r="P249" t="str">
            <v>N/A</v>
          </cell>
          <cell r="Q249" t="str">
            <v>Domination by hour</v>
          </cell>
          <cell r="R249" t="str">
            <v>300000 per day</v>
          </cell>
          <cell r="S249" t="str">
            <v>Costs based on Storm 25 (25% SOV)</v>
          </cell>
        </row>
        <row r="250">
          <cell r="A250" t="str">
            <v>Cromwell Road Tower (Storm 25)</v>
          </cell>
          <cell r="B250" t="str">
            <v>Storm</v>
          </cell>
          <cell r="C250" t="str">
            <v>Roadside</v>
          </cell>
          <cell r="D250" t="str">
            <v>London</v>
          </cell>
          <cell r="E250" t="str">
            <v>Digital Portraits</v>
          </cell>
          <cell r="F250">
            <v>2</v>
          </cell>
          <cell r="G250" t="str">
            <v>Portrait</v>
          </cell>
          <cell r="H250" t="str">
            <v>5.376 x 6.912</v>
          </cell>
          <cell r="I250" t="str">
            <v>448 x 576 pixels</v>
          </cell>
          <cell r="J250" t="str">
            <v>no</v>
          </cell>
          <cell r="K250" t="str">
            <v>subtle</v>
          </cell>
          <cell r="L250" t="str">
            <v>subtle</v>
          </cell>
          <cell r="M250" t="str">
            <v>yes</v>
          </cell>
          <cell r="N250" t="str">
            <v>no</v>
          </cell>
          <cell r="O250" t="str">
            <v xml:space="preserve">standard </v>
          </cell>
          <cell r="P250" t="str">
            <v>N/A</v>
          </cell>
          <cell r="Q250" t="str">
            <v>Domination by hour</v>
          </cell>
          <cell r="R250" t="str">
            <v>288000 per day</v>
          </cell>
          <cell r="S250" t="str">
            <v>Costs based on Storm 25 (25% SOV)</v>
          </cell>
        </row>
        <row r="251">
          <cell r="A251" t="str">
            <v>A40 Powerstation (Storm 25)</v>
          </cell>
          <cell r="B251" t="str">
            <v>Storm</v>
          </cell>
          <cell r="C251" t="str">
            <v>Roadside</v>
          </cell>
          <cell r="D251" t="str">
            <v>London</v>
          </cell>
          <cell r="E251" t="str">
            <v>Digital Portraits</v>
          </cell>
          <cell r="F251">
            <v>1</v>
          </cell>
          <cell r="G251" t="str">
            <v>Portrait</v>
          </cell>
          <cell r="H251" t="str">
            <v>5.376 x 6.912</v>
          </cell>
          <cell r="I251" t="str">
            <v>448 x 576 pixels</v>
          </cell>
          <cell r="J251" t="str">
            <v>no</v>
          </cell>
          <cell r="K251" t="str">
            <v>subtle</v>
          </cell>
          <cell r="L251" t="str">
            <v>subtle</v>
          </cell>
          <cell r="M251" t="str">
            <v>yes</v>
          </cell>
          <cell r="N251" t="str">
            <v>no</v>
          </cell>
          <cell r="O251" t="str">
            <v xml:space="preserve">standard </v>
          </cell>
          <cell r="P251" t="str">
            <v>N/A</v>
          </cell>
          <cell r="Q251" t="str">
            <v>Domination by hour</v>
          </cell>
          <cell r="R251" t="str">
            <v>201000 per day</v>
          </cell>
          <cell r="S251" t="str">
            <v>Costs based on Storm 25 (25% SOV)</v>
          </cell>
        </row>
        <row r="252">
          <cell r="A252" t="str">
            <v>North London Tower (Storm 25)</v>
          </cell>
          <cell r="B252" t="str">
            <v>Storm</v>
          </cell>
          <cell r="C252" t="str">
            <v>Roadside</v>
          </cell>
          <cell r="D252" t="str">
            <v>London</v>
          </cell>
          <cell r="E252" t="str">
            <v>Digital Portraits</v>
          </cell>
          <cell r="F252">
            <v>4</v>
          </cell>
          <cell r="G252" t="str">
            <v>Portrait</v>
          </cell>
          <cell r="H252" t="str">
            <v>5.376 x 6.912</v>
          </cell>
          <cell r="I252" t="str">
            <v>448 x 576 pixels</v>
          </cell>
          <cell r="J252" t="str">
            <v>no</v>
          </cell>
          <cell r="K252" t="str">
            <v>subtle</v>
          </cell>
          <cell r="L252" t="str">
            <v>subtle</v>
          </cell>
          <cell r="M252" t="str">
            <v>yes</v>
          </cell>
          <cell r="N252" t="str">
            <v>no</v>
          </cell>
          <cell r="O252" t="str">
            <v xml:space="preserve">standard </v>
          </cell>
          <cell r="P252" t="str">
            <v>N/A</v>
          </cell>
          <cell r="Q252" t="str">
            <v>Domination by hour</v>
          </cell>
          <cell r="R252" t="str">
            <v>280000 per day</v>
          </cell>
          <cell r="S252" t="str">
            <v>Costs based on Storm 25 (25% SOV)</v>
          </cell>
        </row>
        <row r="253">
          <cell r="A253" t="str">
            <v>Chiswick Island (Storm 25)</v>
          </cell>
          <cell r="B253" t="str">
            <v>Storm</v>
          </cell>
          <cell r="C253" t="str">
            <v>Roadside</v>
          </cell>
          <cell r="D253" t="str">
            <v>London</v>
          </cell>
          <cell r="E253" t="str">
            <v>Digital Portraits</v>
          </cell>
          <cell r="F253">
            <v>1</v>
          </cell>
          <cell r="G253" t="str">
            <v>Portrait</v>
          </cell>
          <cell r="H253" t="str">
            <v>5 x 7.5</v>
          </cell>
          <cell r="I253" t="str">
            <v>528 x 720 pixels</v>
          </cell>
          <cell r="J253" t="str">
            <v>no</v>
          </cell>
          <cell r="K253" t="str">
            <v>subtle</v>
          </cell>
          <cell r="L253" t="str">
            <v>subtle</v>
          </cell>
          <cell r="M253" t="str">
            <v>yes</v>
          </cell>
          <cell r="N253" t="str">
            <v>no</v>
          </cell>
          <cell r="O253" t="str">
            <v xml:space="preserve">standard </v>
          </cell>
          <cell r="P253" t="str">
            <v>N/A</v>
          </cell>
          <cell r="Q253" t="str">
            <v>Domination by hour</v>
          </cell>
          <cell r="R253" t="str">
            <v>82,500 per day</v>
          </cell>
          <cell r="S253" t="str">
            <v>Costs based on Storm 25 (25% SOV)</v>
          </cell>
        </row>
        <row r="254">
          <cell r="A254" t="str">
            <v>Westway Tower (Storm 25)</v>
          </cell>
          <cell r="B254" t="str">
            <v>Storm</v>
          </cell>
          <cell r="C254" t="str">
            <v>Roadside</v>
          </cell>
          <cell r="D254" t="str">
            <v>London</v>
          </cell>
          <cell r="E254" t="str">
            <v>Digital Portraits</v>
          </cell>
          <cell r="F254">
            <v>1</v>
          </cell>
          <cell r="G254" t="str">
            <v>Portrait</v>
          </cell>
          <cell r="H254" t="str">
            <v>5.376 x 6.912</v>
          </cell>
          <cell r="I254" t="str">
            <v>448 x 576 pixels</v>
          </cell>
          <cell r="J254" t="str">
            <v>no</v>
          </cell>
          <cell r="K254" t="str">
            <v>subtle</v>
          </cell>
          <cell r="L254" t="str">
            <v>subtle</v>
          </cell>
          <cell r="M254" t="str">
            <v>yes</v>
          </cell>
          <cell r="N254" t="str">
            <v>no</v>
          </cell>
          <cell r="O254" t="str">
            <v xml:space="preserve">standard </v>
          </cell>
          <cell r="P254" t="str">
            <v>N/A</v>
          </cell>
          <cell r="Q254" t="str">
            <v>Domination by hour</v>
          </cell>
          <cell r="R254" t="str">
            <v>146,000 per day</v>
          </cell>
          <cell r="S254" t="str">
            <v>Costs based on Storm 25 (25% SOV)</v>
          </cell>
        </row>
        <row r="255">
          <cell r="A255" t="str">
            <v>Gunnersbury Tower (Storm 25)</v>
          </cell>
          <cell r="B255" t="str">
            <v>Storm</v>
          </cell>
          <cell r="C255" t="str">
            <v>Roadside</v>
          </cell>
          <cell r="D255" t="str">
            <v>London</v>
          </cell>
          <cell r="E255" t="str">
            <v>Digital Portraits</v>
          </cell>
          <cell r="F255">
            <v>2</v>
          </cell>
          <cell r="G255" t="str">
            <v>Portrait</v>
          </cell>
          <cell r="H255" t="str">
            <v>5.376 x 6.912</v>
          </cell>
          <cell r="I255" t="str">
            <v>448 x 576 pixels</v>
          </cell>
          <cell r="J255" t="str">
            <v>no</v>
          </cell>
          <cell r="K255" t="str">
            <v>subtle</v>
          </cell>
          <cell r="L255" t="str">
            <v>subtle</v>
          </cell>
          <cell r="M255" t="str">
            <v>yes</v>
          </cell>
          <cell r="N255" t="str">
            <v>no</v>
          </cell>
          <cell r="O255" t="str">
            <v xml:space="preserve">standard </v>
          </cell>
          <cell r="P255" t="str">
            <v>N/A</v>
          </cell>
          <cell r="Q255" t="str">
            <v>Domination by hour</v>
          </cell>
          <cell r="R255" t="str">
            <v>300,000 per day</v>
          </cell>
          <cell r="S255" t="str">
            <v>Costs based on Storm 25 (25% SOV)</v>
          </cell>
        </row>
        <row r="256">
          <cell r="A256" t="str">
            <v>One Piccadilly (Storm 25)</v>
          </cell>
          <cell r="B256" t="str">
            <v>Storm</v>
          </cell>
          <cell r="C256" t="str">
            <v>Roadside</v>
          </cell>
          <cell r="D256" t="str">
            <v>London</v>
          </cell>
          <cell r="E256" t="str">
            <v>Digital Screen</v>
          </cell>
          <cell r="F256">
            <v>1</v>
          </cell>
          <cell r="G256" t="str">
            <v>Landscape</v>
          </cell>
          <cell r="H256" t="str">
            <v>25 x 5</v>
          </cell>
          <cell r="I256" t="str">
            <v>2296 x 448 pixels</v>
          </cell>
          <cell r="J256" t="str">
            <v>no</v>
          </cell>
          <cell r="K256" t="str">
            <v>yes</v>
          </cell>
          <cell r="L256" t="str">
            <v>full motion</v>
          </cell>
          <cell r="M256" t="str">
            <v>yes</v>
          </cell>
          <cell r="N256" t="str">
            <v>no</v>
          </cell>
          <cell r="O256" t="str">
            <v xml:space="preserve">standard </v>
          </cell>
          <cell r="P256" t="str">
            <v>N/A</v>
          </cell>
          <cell r="Q256" t="str">
            <v>Domination by hour</v>
          </cell>
          <cell r="R256" t="str">
            <v>285714 per day</v>
          </cell>
          <cell r="S256" t="str">
            <v>Costs based on Storm 25 (25% SOV)</v>
          </cell>
        </row>
        <row r="257">
          <cell r="A257" t="str">
            <v>Coventry House (Ownership)</v>
          </cell>
          <cell r="B257" t="str">
            <v>Storm</v>
          </cell>
          <cell r="C257" t="str">
            <v>Roadside</v>
          </cell>
          <cell r="D257" t="str">
            <v>London</v>
          </cell>
          <cell r="E257" t="str">
            <v>Digital Screen</v>
          </cell>
          <cell r="F257">
            <v>1</v>
          </cell>
          <cell r="G257" t="str">
            <v>Landscape</v>
          </cell>
          <cell r="H257" t="str">
            <v>9.8 x 5.3</v>
          </cell>
          <cell r="I257" t="str">
            <v>TBC</v>
          </cell>
          <cell r="J257" t="str">
            <v>no</v>
          </cell>
          <cell r="K257" t="str">
            <v>yes</v>
          </cell>
          <cell r="L257" t="str">
            <v>full motion</v>
          </cell>
          <cell r="M257" t="str">
            <v>yes</v>
          </cell>
          <cell r="N257" t="str">
            <v>no</v>
          </cell>
          <cell r="O257" t="str">
            <v xml:space="preserve">standard </v>
          </cell>
          <cell r="P257" t="str">
            <v>LG are long term holding</v>
          </cell>
          <cell r="Q257" t="str">
            <v>Domination</v>
          </cell>
          <cell r="R257" t="str">
            <v>285714 per day</v>
          </cell>
          <cell r="S257" t="str">
            <v>We have 60 days in total to sell on this site</v>
          </cell>
        </row>
        <row r="258">
          <cell r="A258" t="str">
            <v>University TV Screens</v>
          </cell>
          <cell r="B258" t="str">
            <v>Subtv</v>
          </cell>
          <cell r="C258" t="str">
            <v>University Bars</v>
          </cell>
          <cell r="D258" t="str">
            <v>National</v>
          </cell>
          <cell r="E258" t="str">
            <v>Digital Screen</v>
          </cell>
          <cell r="F258">
            <v>680</v>
          </cell>
          <cell r="G258" t="str">
            <v>Landscape</v>
          </cell>
          <cell r="H258" t="str">
            <v>42 and 60 inch</v>
          </cell>
          <cell r="I258" t="str">
            <v>1280 x 720</v>
          </cell>
          <cell r="J258" t="str">
            <v>yes</v>
          </cell>
          <cell r="K258" t="str">
            <v>yes</v>
          </cell>
          <cell r="L258" t="str">
            <v>Both</v>
          </cell>
          <cell r="M258" t="str">
            <v>yes</v>
          </cell>
          <cell r="N258" t="str">
            <v>no</v>
          </cell>
          <cell r="O258" t="str">
            <v>high</v>
          </cell>
          <cell r="P258">
            <v>2880</v>
          </cell>
          <cell r="Q258" t="str">
            <v xml:space="preserve">10" in 180" </v>
          </cell>
          <cell r="R258">
            <v>3517400</v>
          </cell>
          <cell r="S258" t="str">
            <v>18 spots per day</v>
          </cell>
        </row>
        <row r="259">
          <cell r="A259" t="str">
            <v>University TV Screens</v>
          </cell>
          <cell r="B259" t="str">
            <v>Subtv</v>
          </cell>
          <cell r="C259" t="str">
            <v>University Bars</v>
          </cell>
          <cell r="D259" t="str">
            <v>National</v>
          </cell>
          <cell r="E259" t="str">
            <v>Digital Screen</v>
          </cell>
          <cell r="F259">
            <v>680</v>
          </cell>
          <cell r="G259" t="str">
            <v>Landscape</v>
          </cell>
          <cell r="H259" t="str">
            <v>42 and 60 inch</v>
          </cell>
          <cell r="I259" t="str">
            <v>1280 x 720</v>
          </cell>
          <cell r="J259" t="str">
            <v>yes</v>
          </cell>
          <cell r="K259" t="str">
            <v>yes</v>
          </cell>
          <cell r="L259" t="str">
            <v>Both</v>
          </cell>
          <cell r="M259" t="str">
            <v>yes</v>
          </cell>
          <cell r="N259" t="str">
            <v>no</v>
          </cell>
          <cell r="O259" t="str">
            <v>high</v>
          </cell>
          <cell r="P259">
            <v>2880</v>
          </cell>
          <cell r="Q259" t="str">
            <v>20" in 180"</v>
          </cell>
          <cell r="R259">
            <v>3517400</v>
          </cell>
          <cell r="S259" t="str">
            <v>18 spots per day</v>
          </cell>
        </row>
        <row r="260">
          <cell r="A260" t="str">
            <v>University TV Screens</v>
          </cell>
          <cell r="B260" t="str">
            <v>Subtv</v>
          </cell>
          <cell r="C260" t="str">
            <v>University Bars</v>
          </cell>
          <cell r="D260" t="str">
            <v>National</v>
          </cell>
          <cell r="E260" t="str">
            <v>Digital Screen</v>
          </cell>
          <cell r="F260">
            <v>680</v>
          </cell>
          <cell r="G260" t="str">
            <v>Landscape</v>
          </cell>
          <cell r="H260" t="str">
            <v>42 and 60 inch</v>
          </cell>
          <cell r="I260" t="str">
            <v>1280 x 720</v>
          </cell>
          <cell r="J260" t="str">
            <v>yes</v>
          </cell>
          <cell r="K260" t="str">
            <v>yes</v>
          </cell>
          <cell r="L260" t="str">
            <v>Both</v>
          </cell>
          <cell r="M260" t="str">
            <v>yes</v>
          </cell>
          <cell r="N260" t="str">
            <v>no</v>
          </cell>
          <cell r="O260" t="str">
            <v>high</v>
          </cell>
          <cell r="P260">
            <v>2880</v>
          </cell>
          <cell r="Q260" t="str">
            <v>30" in 180"</v>
          </cell>
          <cell r="R260">
            <v>3517400</v>
          </cell>
          <cell r="S260" t="str">
            <v>18 spots per day</v>
          </cell>
        </row>
        <row r="261">
          <cell r="A261" t="str">
            <v>University TV Screens</v>
          </cell>
          <cell r="B261" t="str">
            <v>Subtv</v>
          </cell>
          <cell r="C261" t="str">
            <v>University Bars</v>
          </cell>
          <cell r="D261" t="str">
            <v>National</v>
          </cell>
          <cell r="E261" t="str">
            <v>Digital Screen</v>
          </cell>
          <cell r="F261">
            <v>680</v>
          </cell>
          <cell r="G261" t="str">
            <v>Landscape</v>
          </cell>
          <cell r="H261" t="str">
            <v>42 and 60 inch</v>
          </cell>
          <cell r="I261" t="str">
            <v>1280 x 720</v>
          </cell>
          <cell r="J261" t="str">
            <v>yes</v>
          </cell>
          <cell r="K261" t="str">
            <v>yes</v>
          </cell>
          <cell r="L261" t="str">
            <v>Both</v>
          </cell>
          <cell r="M261" t="str">
            <v>yes</v>
          </cell>
          <cell r="N261" t="str">
            <v>no</v>
          </cell>
          <cell r="O261" t="str">
            <v>high</v>
          </cell>
          <cell r="P261">
            <v>2880</v>
          </cell>
          <cell r="Q261" t="str">
            <v>40" in 180"</v>
          </cell>
          <cell r="R261">
            <v>3517400</v>
          </cell>
          <cell r="S261" t="str">
            <v>18 spots per day</v>
          </cell>
        </row>
        <row r="262">
          <cell r="A262" t="str">
            <v>University TV Screens</v>
          </cell>
          <cell r="B262" t="str">
            <v>Subtv</v>
          </cell>
          <cell r="C262" t="str">
            <v>University Bars</v>
          </cell>
          <cell r="D262" t="str">
            <v>National</v>
          </cell>
          <cell r="E262" t="str">
            <v>Digital Screen</v>
          </cell>
          <cell r="F262">
            <v>680</v>
          </cell>
          <cell r="G262" t="str">
            <v>Landscape</v>
          </cell>
          <cell r="H262" t="str">
            <v>42 and 60 inch</v>
          </cell>
          <cell r="I262" t="str">
            <v>1280 x 720</v>
          </cell>
          <cell r="J262" t="str">
            <v>yes</v>
          </cell>
          <cell r="K262" t="str">
            <v>yes</v>
          </cell>
          <cell r="L262" t="str">
            <v>Both</v>
          </cell>
          <cell r="M262" t="str">
            <v>yes</v>
          </cell>
          <cell r="N262" t="str">
            <v>no</v>
          </cell>
          <cell r="O262" t="str">
            <v>high</v>
          </cell>
          <cell r="P262">
            <v>2880</v>
          </cell>
          <cell r="Q262" t="str">
            <v>50" in 180"</v>
          </cell>
          <cell r="R262">
            <v>3517400</v>
          </cell>
          <cell r="S262" t="str">
            <v>18 spots per day</v>
          </cell>
        </row>
        <row r="263">
          <cell r="A263" t="str">
            <v>University TV Screens</v>
          </cell>
          <cell r="B263" t="str">
            <v>Subtv</v>
          </cell>
          <cell r="C263" t="str">
            <v>University Bars</v>
          </cell>
          <cell r="D263" t="str">
            <v>National</v>
          </cell>
          <cell r="E263" t="str">
            <v>Digital Screen</v>
          </cell>
          <cell r="F263">
            <v>680</v>
          </cell>
          <cell r="G263" t="str">
            <v>Landscape</v>
          </cell>
          <cell r="H263" t="str">
            <v>42 and 60 inch</v>
          </cell>
          <cell r="I263" t="str">
            <v>1280 x 720</v>
          </cell>
          <cell r="J263" t="str">
            <v>yes</v>
          </cell>
          <cell r="K263" t="str">
            <v>yes</v>
          </cell>
          <cell r="L263" t="str">
            <v>Both</v>
          </cell>
          <cell r="M263" t="str">
            <v>yes</v>
          </cell>
          <cell r="N263" t="str">
            <v>no</v>
          </cell>
          <cell r="O263" t="str">
            <v>high</v>
          </cell>
          <cell r="P263">
            <v>2880</v>
          </cell>
          <cell r="Q263" t="str">
            <v>60" in 180"</v>
          </cell>
          <cell r="R263">
            <v>3517400</v>
          </cell>
          <cell r="S263" t="str">
            <v>18 spots per day</v>
          </cell>
        </row>
        <row r="264">
          <cell r="A264" t="str">
            <v>University Panels</v>
          </cell>
          <cell r="B264" t="str">
            <v>Subtv</v>
          </cell>
          <cell r="C264" t="str">
            <v xml:space="preserve">University Social Areas </v>
          </cell>
          <cell r="D264" t="str">
            <v>National</v>
          </cell>
          <cell r="E264" t="str">
            <v>Digital Screen</v>
          </cell>
          <cell r="F264">
            <v>32</v>
          </cell>
          <cell r="G264" t="str">
            <v>Portrait</v>
          </cell>
          <cell r="H264" t="str">
            <v>42 and 46 inch</v>
          </cell>
          <cell r="I264" t="str">
            <v xml:space="preserve"> 720 X 1280</v>
          </cell>
          <cell r="J264" t="str">
            <v>No</v>
          </cell>
          <cell r="K264" t="str">
            <v>yes</v>
          </cell>
          <cell r="L264" t="str">
            <v>Both</v>
          </cell>
          <cell r="M264" t="str">
            <v>no</v>
          </cell>
          <cell r="N264" t="str">
            <v>no</v>
          </cell>
          <cell r="O264" t="str">
            <v>High</v>
          </cell>
          <cell r="P264">
            <v>10</v>
          </cell>
          <cell r="Q264" t="str">
            <v>10" in 50"</v>
          </cell>
          <cell r="R264">
            <v>8735400</v>
          </cell>
          <cell r="S264" t="str">
            <v>Av 14 hrs per day 60 per hour</v>
          </cell>
        </row>
        <row r="265">
          <cell r="A265" t="str">
            <v>Digital Washroom Vending Machine</v>
          </cell>
          <cell r="B265" t="str">
            <v>TrendyVend</v>
          </cell>
          <cell r="C265" t="str">
            <v>Bars and Clubs</v>
          </cell>
          <cell r="D265" t="str">
            <v>National</v>
          </cell>
          <cell r="E265" t="str">
            <v>Digital Screen</v>
          </cell>
          <cell r="F265">
            <v>500</v>
          </cell>
          <cell r="G265" t="str">
            <v>Landscape</v>
          </cell>
          <cell r="H265" t="str">
            <v>19"</v>
          </cell>
          <cell r="I265" t="str">
            <v>1280 x 720</v>
          </cell>
          <cell r="J265" t="str">
            <v>yes</v>
          </cell>
          <cell r="K265" t="str">
            <v>yes</v>
          </cell>
          <cell r="L265" t="str">
            <v>full motion</v>
          </cell>
          <cell r="M265" t="str">
            <v>no</v>
          </cell>
          <cell r="N265" t="str">
            <v>no</v>
          </cell>
          <cell r="O265" t="str">
            <v xml:space="preserve">standard </v>
          </cell>
          <cell r="P265" t="str">
            <v>no</v>
          </cell>
          <cell r="Q265" t="str">
            <v>30" in 120"</v>
          </cell>
          <cell r="R265">
            <v>7000000</v>
          </cell>
          <cell r="S265" t="str">
            <v xml:space="preserve">Screens Run On Average 11.30am -1am </v>
          </cell>
        </row>
        <row r="266">
          <cell r="A266" t="str">
            <v>Taxi TV</v>
          </cell>
          <cell r="B266" t="str">
            <v>Verifone Media</v>
          </cell>
          <cell r="C266" t="str">
            <v>Black Cabs</v>
          </cell>
          <cell r="D266" t="str">
            <v>London</v>
          </cell>
          <cell r="E266" t="str">
            <v>Digital Screen</v>
          </cell>
          <cell r="F266">
            <v>2500</v>
          </cell>
          <cell r="G266" t="str">
            <v>Landscape</v>
          </cell>
          <cell r="H266" t="str">
            <v>15'</v>
          </cell>
          <cell r="I266" t="str">
            <v>Standard</v>
          </cell>
          <cell r="J266" t="str">
            <v>yes</v>
          </cell>
          <cell r="K266" t="str">
            <v>yes</v>
          </cell>
          <cell r="L266" t="str">
            <v>full motion</v>
          </cell>
          <cell r="M266" t="str">
            <v>yes</v>
          </cell>
          <cell r="N266" t="str">
            <v>no</v>
          </cell>
          <cell r="O266" t="str">
            <v>Standard</v>
          </cell>
          <cell r="P266" t="str">
            <v>8-11 mins</v>
          </cell>
          <cell r="Q266" t="str">
            <v>30' (8 x per loop)" in 12-15 mins"</v>
          </cell>
          <cell r="R266">
            <v>500000</v>
          </cell>
        </row>
        <row r="267">
          <cell r="A267" t="str">
            <v>Gym Digital Screens</v>
          </cell>
          <cell r="B267" t="str">
            <v>Zoom Media</v>
          </cell>
          <cell r="C267" t="str">
            <v xml:space="preserve">Gyms </v>
          </cell>
          <cell r="D267" t="str">
            <v>National</v>
          </cell>
          <cell r="E267" t="str">
            <v>Digital Screen</v>
          </cell>
          <cell r="F267" t="str">
            <v>25 fps</v>
          </cell>
          <cell r="G267" t="str">
            <v>Landscape</v>
          </cell>
          <cell r="H267" t="str">
            <v>1.1m (42")</v>
          </cell>
          <cell r="I267" t="str">
            <v>720 x 576 FHA</v>
          </cell>
          <cell r="J267" t="str">
            <v>yes</v>
          </cell>
          <cell r="K267" t="str">
            <v>yes</v>
          </cell>
          <cell r="L267" t="str">
            <v>full motion</v>
          </cell>
          <cell r="M267" t="str">
            <v>yes</v>
          </cell>
          <cell r="N267" t="str">
            <v>yes</v>
          </cell>
          <cell r="O267" t="str">
            <v>high</v>
          </cell>
          <cell r="P267" t="str">
            <v>n/a</v>
          </cell>
          <cell r="Q267" t="str">
            <v>15" DS or any TV spot ad" in n/a Full music TV channel. DS ads run x 4 p/hr and TV 2 x p/hr"</v>
          </cell>
          <cell r="R267" t="str">
            <v>DS 28m impacts &amp; TV 14m impacts</v>
          </cell>
          <cell r="S267" t="str">
            <v>AM Commuter - Pre work 6.30 - 9.30am. PM Commuter - Lunchtime and 4.30 - 7.30pm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ence"/>
      <sheetName val="Summary tab"/>
      <sheetName val="WC"/>
      <sheetName val="AGENCIES and CLIENTS"/>
      <sheetName val="BARTER"/>
      <sheetName val="Creative other dropdowns"/>
      <sheetName val="Options by planner"/>
      <sheetName val="Sheet2"/>
      <sheetName val="Sheet1"/>
      <sheetName val="FUSION DIG"/>
      <sheetName val="SIZES"/>
      <sheetName val="BOOKING TYPE"/>
      <sheetName val="DETAILS"/>
      <sheetName val="DAYPART"/>
      <sheetName val="SPOT AND LOOPS"/>
      <sheetName val="Regions"/>
      <sheetName val="MOs"/>
      <sheetName val="Environments"/>
      <sheetName val="INCHARGES"/>
      <sheetName val="PRFS"/>
      <sheetName val="Sheet3"/>
      <sheetName val="PRICING"/>
      <sheetName val="Digital Matrix"/>
      <sheetName val="Sheet4"/>
      <sheetName val="Summary_tab"/>
      <sheetName val="AGENCIES_and_CLIENTS"/>
      <sheetName val="Creative_other_dropdowns"/>
      <sheetName val="Options_by_planner"/>
      <sheetName val="FUSION_DIG"/>
      <sheetName val="BOOKING_TYPE"/>
      <sheetName val="SPOT_AND_LOOPS"/>
      <sheetName val="Digital_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M1" t="str">
            <v>Code 2</v>
          </cell>
        </row>
        <row r="2">
          <cell r="M2" t="str">
            <v>8 OutdoorMallsDigital Portraits</v>
          </cell>
        </row>
        <row r="3">
          <cell r="M3" t="str">
            <v>8 OutdoorRoadsideBanner</v>
          </cell>
        </row>
        <row r="4">
          <cell r="M4" t="str">
            <v>8 OutdoorRoadsideBanner</v>
          </cell>
        </row>
        <row r="5">
          <cell r="M5" t="str">
            <v>8 OutdoorRoadsideBanner</v>
          </cell>
        </row>
        <row r="6">
          <cell r="M6" t="str">
            <v>8 OutdoorRoadsideBanner</v>
          </cell>
        </row>
        <row r="7">
          <cell r="M7" t="str">
            <v>8 OutdoorRoadsideDigital Portraits</v>
          </cell>
        </row>
        <row r="8">
          <cell r="M8" t="str">
            <v>8 OutdoorRoadsideDigital Portraits</v>
          </cell>
        </row>
        <row r="9">
          <cell r="M9" t="str">
            <v>8 OutdoorRoadsideDigital Portraits</v>
          </cell>
        </row>
        <row r="10">
          <cell r="M10" t="str">
            <v>8 OutdoorRoadsideDigital Portraits</v>
          </cell>
        </row>
        <row r="11">
          <cell r="M11" t="str">
            <v>8 OutdoorRoadsideDigital Portraits</v>
          </cell>
        </row>
        <row r="12">
          <cell r="M12" t="str">
            <v>8 OutdoorRoadsideDigital Portraits</v>
          </cell>
        </row>
        <row r="13">
          <cell r="M13" t="str">
            <v>8 OutdoorRoadsideDigital Portraits</v>
          </cell>
        </row>
        <row r="14">
          <cell r="M14" t="str">
            <v>8 OutdoorRoadsideDigital Portraits</v>
          </cell>
        </row>
        <row r="15">
          <cell r="M15" t="str">
            <v>8 OutdoorRoadsideDigital Portraits</v>
          </cell>
        </row>
        <row r="16">
          <cell r="M16" t="str">
            <v>8 OutdoorRoadsideDigital Portraits</v>
          </cell>
        </row>
        <row r="17">
          <cell r="M17" t="str">
            <v>8 OutdoorRoadsideDigital Portraits</v>
          </cell>
        </row>
        <row r="18">
          <cell r="M18" t="str">
            <v>8 OutdoorRoadsideDigital Portraits</v>
          </cell>
        </row>
        <row r="19">
          <cell r="M19" t="str">
            <v>8 OutdoorRoadsideDigital Portraits</v>
          </cell>
        </row>
        <row r="20">
          <cell r="M20" t="str">
            <v>8 OutdoorRoadsideDigital Portraits</v>
          </cell>
        </row>
        <row r="21">
          <cell r="M21" t="str">
            <v>8 OutdoorRoadsideDigital Portraits</v>
          </cell>
        </row>
        <row r="22">
          <cell r="M22" t="str">
            <v>8 OutdoorRoadsideDigital Portraits</v>
          </cell>
        </row>
        <row r="23">
          <cell r="M23" t="str">
            <v>8 OutdoorRoadsideDigital Screen</v>
          </cell>
        </row>
        <row r="24">
          <cell r="M24" t="str">
            <v>8 OutdoorRoadsideDigital Screen</v>
          </cell>
        </row>
        <row r="25">
          <cell r="M25" t="str">
            <v>8 OutdoorRoadsideDigital Screen</v>
          </cell>
        </row>
        <row r="26">
          <cell r="M26" t="str">
            <v>8 OutdoorRoadsideDigital Screen</v>
          </cell>
        </row>
        <row r="27">
          <cell r="M27" t="str">
            <v>BlowUp MediaMallsDigital Portraits</v>
          </cell>
        </row>
        <row r="28">
          <cell r="M28" t="str">
            <v>BlowUp MediaRoadsideBanner</v>
          </cell>
        </row>
        <row r="29">
          <cell r="M29" t="str">
            <v>BlowUp MediaRoadsideBanner</v>
          </cell>
        </row>
        <row r="30">
          <cell r="M30" t="str">
            <v>BlowUp MediaRoadsideBanner</v>
          </cell>
        </row>
        <row r="31">
          <cell r="M31" t="str">
            <v>BlowUp MediaRoadsideBanner</v>
          </cell>
        </row>
        <row r="32">
          <cell r="M32" t="str">
            <v>BlowUp MediaRoadsideBanner</v>
          </cell>
        </row>
        <row r="33">
          <cell r="M33" t="str">
            <v>BlowUp MediaRoadsideBanner</v>
          </cell>
        </row>
        <row r="34">
          <cell r="M34" t="str">
            <v>BlowUp MediaRoadsideBanner</v>
          </cell>
        </row>
        <row r="35">
          <cell r="M35" t="str">
            <v>BlowUp MediaRoadsideBanner</v>
          </cell>
        </row>
        <row r="36">
          <cell r="M36" t="str">
            <v>BlowUp MediaRoadsideBanner</v>
          </cell>
        </row>
        <row r="37">
          <cell r="M37" t="str">
            <v>BlowUp MediaRoadsideBanner</v>
          </cell>
        </row>
        <row r="38">
          <cell r="M38" t="str">
            <v>BlowUp MediaRoadsideBanner</v>
          </cell>
        </row>
        <row r="39">
          <cell r="M39" t="str">
            <v>BlowUp MediaRoadsideBanner</v>
          </cell>
        </row>
        <row r="40">
          <cell r="M40" t="str">
            <v>BlowUp MediaRoadsideBanner</v>
          </cell>
        </row>
        <row r="41">
          <cell r="M41" t="str">
            <v>BlowUp MediaRoadsideBanner</v>
          </cell>
        </row>
        <row r="42">
          <cell r="M42" t="str">
            <v>BlowUp MediaRoadsideBanner</v>
          </cell>
        </row>
        <row r="43">
          <cell r="M43" t="str">
            <v>BlowUp MediaRoadsideBanner</v>
          </cell>
        </row>
        <row r="44">
          <cell r="M44" t="str">
            <v>BlowUp MediaRoadsideBanner</v>
          </cell>
        </row>
        <row r="45">
          <cell r="M45" t="str">
            <v>BlowUp MediaRoadsideBanner</v>
          </cell>
        </row>
        <row r="46">
          <cell r="M46" t="str">
            <v>BlowUp MediaRoadsideBanner</v>
          </cell>
        </row>
        <row r="47">
          <cell r="M47" t="str">
            <v>BlowUp MediaRoadsideBanner</v>
          </cell>
        </row>
        <row r="48">
          <cell r="M48" t="str">
            <v>BlowUp MediaRoadsideBanner</v>
          </cell>
        </row>
        <row r="49">
          <cell r="M49" t="str">
            <v>BlowUp MediaRoadsideBanner</v>
          </cell>
        </row>
        <row r="50">
          <cell r="M50" t="str">
            <v>BlowUp MediaRoadsideBanner</v>
          </cell>
        </row>
        <row r="51">
          <cell r="M51" t="str">
            <v>BlowUp MediaRoadsideBanner</v>
          </cell>
        </row>
        <row r="52">
          <cell r="M52" t="str">
            <v>BlowUp MediaRoadsideBanner</v>
          </cell>
        </row>
        <row r="53">
          <cell r="M53" t="str">
            <v>BlowUp MediaRoadsideBanner</v>
          </cell>
        </row>
        <row r="54">
          <cell r="M54" t="str">
            <v>BlowUp MediaRoadsideBanner</v>
          </cell>
        </row>
        <row r="55">
          <cell r="M55" t="str">
            <v>BlowUp MediaRoadsideBanner</v>
          </cell>
        </row>
        <row r="56">
          <cell r="M56" t="str">
            <v>BlowUp MediaRoadsideBanner</v>
          </cell>
        </row>
        <row r="57">
          <cell r="M57" t="str">
            <v>BlowUp MediaRoadsideBanner</v>
          </cell>
        </row>
        <row r="58">
          <cell r="M58" t="str">
            <v>BlowUp MediaRoadsideBanner</v>
          </cell>
        </row>
        <row r="59">
          <cell r="M59" t="str">
            <v>BlowUp MediaRoadsideBanner</v>
          </cell>
        </row>
        <row r="60">
          <cell r="M60" t="str">
            <v>BlowUp MediaRoadsideBanner</v>
          </cell>
        </row>
        <row r="61">
          <cell r="M61" t="str">
            <v>BlowUp MediaRoadsideBanner</v>
          </cell>
        </row>
        <row r="62">
          <cell r="M62" t="str">
            <v>BlowUp MediaRoadsideBanner</v>
          </cell>
        </row>
        <row r="63">
          <cell r="M63" t="str">
            <v>BlowUp MediaRoadsideBanner</v>
          </cell>
        </row>
        <row r="64">
          <cell r="M64" t="str">
            <v>BlowUp MediaRoadsideBanner</v>
          </cell>
        </row>
        <row r="65">
          <cell r="M65" t="str">
            <v>BlowUp MediaRoadsideBanner</v>
          </cell>
        </row>
        <row r="66">
          <cell r="M66" t="str">
            <v>BlowUp MediaRoadsideBanner</v>
          </cell>
        </row>
        <row r="67">
          <cell r="M67" t="str">
            <v>BlowUp MediaRoadsideBanner</v>
          </cell>
        </row>
        <row r="68">
          <cell r="M68" t="str">
            <v>BlowUp MediaRoadsideBanner</v>
          </cell>
        </row>
        <row r="69">
          <cell r="M69" t="str">
            <v>City Outdoor LtdRoadsideDigital Portraits</v>
          </cell>
        </row>
        <row r="70">
          <cell r="M70" t="str">
            <v>City Outdoor LtdRoadsideDigital Portraits</v>
          </cell>
        </row>
        <row r="71">
          <cell r="M71" t="str">
            <v>City Outdoor LtdRoadsideDigital Portraits</v>
          </cell>
        </row>
        <row r="72">
          <cell r="M72" t="str">
            <v>City Outdoor LtdRoadsideDigital Portraits</v>
          </cell>
        </row>
        <row r="73">
          <cell r="M73" t="str">
            <v>City Outdoor LtdRoadsideDigital Portraits</v>
          </cell>
        </row>
        <row r="74">
          <cell r="M74" t="str">
            <v>City Outdoor LtdRoadsideDigital Portraits</v>
          </cell>
        </row>
        <row r="75">
          <cell r="M75" t="str">
            <v>City Outdoor LtdRoadsideDigital Screen</v>
          </cell>
        </row>
        <row r="76">
          <cell r="M76" t="str">
            <v>Clear Channel (NI)RoadsideBanner</v>
          </cell>
        </row>
        <row r="77">
          <cell r="M77" t="str">
            <v>Clear ChannelMallsDigital Portraits</v>
          </cell>
        </row>
        <row r="78">
          <cell r="M78" t="str">
            <v>Clear ChannelMallsDigital Portraits</v>
          </cell>
        </row>
        <row r="79">
          <cell r="M79" t="str">
            <v>Clear ChannelMallsDigital Portraits</v>
          </cell>
        </row>
        <row r="80">
          <cell r="M80" t="str">
            <v>Clear ChannelMallsDigital Portraits</v>
          </cell>
        </row>
        <row r="81">
          <cell r="M81" t="str">
            <v>Clear ChannelMallsDigital Portraits</v>
          </cell>
        </row>
        <row r="82">
          <cell r="M82" t="str">
            <v>Clear ChannelMallsDigital Screen</v>
          </cell>
        </row>
        <row r="83">
          <cell r="M83" t="str">
            <v>Clear ChannelRoadsideBanner</v>
          </cell>
        </row>
        <row r="84">
          <cell r="M84" t="str">
            <v>Clear ChannelRoadsideDigital Portraits</v>
          </cell>
        </row>
        <row r="85">
          <cell r="M85" t="str">
            <v>Exterion MediaMallsDigital Screen</v>
          </cell>
        </row>
        <row r="86">
          <cell r="M86" t="str">
            <v>Exterion MediaMallsDigital Screen</v>
          </cell>
        </row>
        <row r="87">
          <cell r="M87" t="str">
            <v>Exterion MediaMallsDigital Screen</v>
          </cell>
        </row>
        <row r="88">
          <cell r="M88" t="str">
            <v>Exterion MediaMallsDigital Screen</v>
          </cell>
        </row>
        <row r="89">
          <cell r="M89" t="str">
            <v>Exterion MediaMallsDigital Screen</v>
          </cell>
        </row>
        <row r="90">
          <cell r="M90" t="str">
            <v>Exterion MediaMallsDigital Screen</v>
          </cell>
        </row>
        <row r="91">
          <cell r="M91" t="str">
            <v>Exterion MediaMallsDigital Screen</v>
          </cell>
        </row>
        <row r="92">
          <cell r="M92" t="str">
            <v>Exterion MediaUndergroundDigital Screen</v>
          </cell>
        </row>
        <row r="93">
          <cell r="M93" t="str">
            <v>Forrest Outdoor  MediaRoadsideBanner</v>
          </cell>
        </row>
        <row r="94">
          <cell r="M94" t="str">
            <v>Forrest Outdoor  MediaRoadsideDigital Portraits</v>
          </cell>
        </row>
        <row r="95">
          <cell r="M95" t="str">
            <v>Forrest Outdoor  MediaRoadsideDigital Portraits</v>
          </cell>
        </row>
        <row r="96">
          <cell r="M96" t="str">
            <v>Forrest Outdoor  MediaRoadsideDigital Portraits</v>
          </cell>
        </row>
        <row r="97">
          <cell r="M97" t="str">
            <v>Forrest Outdoor  MediaRoadsideDigital Portraits</v>
          </cell>
        </row>
        <row r="98">
          <cell r="M98" t="str">
            <v>Forrest Outdoor  MediaRoadsideDigital Portraits</v>
          </cell>
        </row>
        <row r="99">
          <cell r="M99" t="str">
            <v>Forrest Outdoor  MediaRoadsideDigital Portraits</v>
          </cell>
        </row>
        <row r="100">
          <cell r="M100" t="str">
            <v>Forrest Outdoor  MediaRoadsideDigital Screen</v>
          </cell>
        </row>
        <row r="101">
          <cell r="M101" t="str">
            <v>Forrest Outdoor  MediaRoadsideDigital Screen</v>
          </cell>
        </row>
        <row r="102">
          <cell r="M102" t="str">
            <v>Forrest Outdoor  MediaRoadsideDigital Screen</v>
          </cell>
        </row>
        <row r="103">
          <cell r="M103" t="str">
            <v>Forrest Outdoor  MediaRoadsideDigital Screen</v>
          </cell>
        </row>
        <row r="104">
          <cell r="M104" t="str">
            <v>Forrest Outdoor  MediaRoadsideDigital Screen</v>
          </cell>
        </row>
        <row r="105">
          <cell r="M105" t="str">
            <v>Forrest Outdoor  MediaRoadsideDigital Screen</v>
          </cell>
        </row>
        <row r="106">
          <cell r="M106" t="str">
            <v>Forrest Outdoor  MediaRoadsideDigital Screen</v>
          </cell>
        </row>
        <row r="107">
          <cell r="M107" t="str">
            <v>Forrest Outdoor  MediaRoadsideDigital Screen</v>
          </cell>
        </row>
        <row r="108">
          <cell r="M108" t="str">
            <v>Forrest Outdoor  MediaRoadsideDigital Screen</v>
          </cell>
        </row>
        <row r="109">
          <cell r="M109" t="str">
            <v>Forrest Outdoor  MediaRoadsideDigital Screen</v>
          </cell>
        </row>
        <row r="110">
          <cell r="M110" t="str">
            <v>Forrest Outdoor  MediaRoadsideDigital Screen</v>
          </cell>
        </row>
        <row r="111">
          <cell r="M111" t="str">
            <v>Forrest Outdoor  MediaRoadsideDigital Screen</v>
          </cell>
        </row>
        <row r="112">
          <cell r="M112" t="str">
            <v>Forrest Outdoor  MediaRoadsideDigital Screen</v>
          </cell>
        </row>
        <row r="113">
          <cell r="M113" t="str">
            <v>Forrest Outdoor  MediaRoadsideDigital Screen</v>
          </cell>
        </row>
        <row r="114">
          <cell r="M114" t="str">
            <v>Image Zoo LtdRoadsideBanner</v>
          </cell>
        </row>
        <row r="115">
          <cell r="M115" t="str">
            <v>Infinity OutdoorRoadsideBanner</v>
          </cell>
        </row>
        <row r="116">
          <cell r="M116" t="str">
            <v>Infinity OutdoorRoadsideBanner</v>
          </cell>
        </row>
        <row r="117">
          <cell r="M117" t="str">
            <v>Infinity OutdoorRoadsideBanner</v>
          </cell>
        </row>
        <row r="118">
          <cell r="M118" t="str">
            <v>Infinity OutdoorRoadsideBanner</v>
          </cell>
        </row>
        <row r="119">
          <cell r="M119" t="str">
            <v>Infinity OutdoorRoadsideBanner</v>
          </cell>
        </row>
        <row r="120">
          <cell r="M120" t="str">
            <v>Infinity OutdoorRoadsideBanner</v>
          </cell>
        </row>
        <row r="121">
          <cell r="M121" t="str">
            <v>Infinity OutdoorRoadsideBanner</v>
          </cell>
        </row>
        <row r="122">
          <cell r="M122" t="str">
            <v>Infinity OutdoorRoadsideBanner</v>
          </cell>
        </row>
        <row r="123">
          <cell r="M123" t="str">
            <v>Infinity OutdoorRoadsideBanner</v>
          </cell>
        </row>
        <row r="124">
          <cell r="M124" t="str">
            <v>Infinity OutdoorRoadsideBanner</v>
          </cell>
        </row>
        <row r="125">
          <cell r="M125" t="str">
            <v>Infinity OutdoorRoadsideBanner</v>
          </cell>
        </row>
        <row r="126">
          <cell r="M126" t="str">
            <v>Infinity OutdoorRoadsideBanner</v>
          </cell>
        </row>
        <row r="127">
          <cell r="M127" t="str">
            <v>Infinity OutdoorRoadsideBanner</v>
          </cell>
        </row>
        <row r="128">
          <cell r="M128" t="str">
            <v>Infinity OutdoorRoadsideBanner</v>
          </cell>
        </row>
        <row r="129">
          <cell r="M129" t="str">
            <v>Infinity OutdoorRoadsideBanner</v>
          </cell>
        </row>
        <row r="130">
          <cell r="M130" t="str">
            <v>Infinity OutdoorRoadsideBanner</v>
          </cell>
        </row>
        <row r="131">
          <cell r="M131" t="str">
            <v>Infinity OutdoorRoadsideBanner</v>
          </cell>
        </row>
        <row r="132">
          <cell r="M132" t="str">
            <v>Infinity OutdoorRoadsideBanner</v>
          </cell>
        </row>
        <row r="133">
          <cell r="M133" t="str">
            <v>Infinity OutdoorRoadsideBanner</v>
          </cell>
        </row>
        <row r="134">
          <cell r="M134" t="str">
            <v>Infinity OutdoorRoadsideBanner</v>
          </cell>
        </row>
        <row r="135">
          <cell r="M135" t="str">
            <v>Infinity OutdoorRoadsideBanner</v>
          </cell>
        </row>
        <row r="136">
          <cell r="M136" t="str">
            <v>Infinity OutdoorRoadsideBanner</v>
          </cell>
        </row>
        <row r="137">
          <cell r="M137" t="str">
            <v>JCDecauxMallsBanner</v>
          </cell>
        </row>
        <row r="138">
          <cell r="M138" t="str">
            <v>JCDecauxMallsBanner</v>
          </cell>
        </row>
        <row r="139">
          <cell r="M139" t="str">
            <v>JCDecauxMallsBanner</v>
          </cell>
        </row>
        <row r="140">
          <cell r="M140" t="str">
            <v>JCDecauxMallsBanner</v>
          </cell>
        </row>
        <row r="141">
          <cell r="M141" t="str">
            <v>JCDecauxMallsBanner</v>
          </cell>
        </row>
        <row r="142">
          <cell r="M142" t="str">
            <v>JCDecauxMallsBanner</v>
          </cell>
        </row>
        <row r="143">
          <cell r="M143" t="str">
            <v>JCDecauxMallsBanner</v>
          </cell>
        </row>
        <row r="144">
          <cell r="M144" t="str">
            <v>JCDecauxMallsBanner</v>
          </cell>
        </row>
        <row r="145">
          <cell r="M145" t="str">
            <v>JCDecauxRailBanner</v>
          </cell>
        </row>
        <row r="146">
          <cell r="M146" t="str">
            <v>JCDecauxRailBanner</v>
          </cell>
        </row>
        <row r="147">
          <cell r="M147" t="str">
            <v>JCDecauxRailBanner</v>
          </cell>
        </row>
        <row r="148">
          <cell r="M148" t="str">
            <v>JCDecauxRailBanner</v>
          </cell>
        </row>
        <row r="149">
          <cell r="M149" t="str">
            <v>JCDecauxRailBanner</v>
          </cell>
        </row>
        <row r="150">
          <cell r="M150" t="str">
            <v>JCDecauxRailBanner</v>
          </cell>
        </row>
        <row r="151">
          <cell r="M151" t="str">
            <v>JCDecauxRailBanner</v>
          </cell>
        </row>
        <row r="152">
          <cell r="M152" t="str">
            <v>JCDecauxRailBanner</v>
          </cell>
        </row>
        <row r="153">
          <cell r="M153" t="str">
            <v>JCDecauxRailBanner</v>
          </cell>
        </row>
        <row r="154">
          <cell r="M154" t="str">
            <v>JCDecauxRailBanner</v>
          </cell>
        </row>
        <row r="155">
          <cell r="M155" t="str">
            <v>JCDecauxRailBanner</v>
          </cell>
        </row>
        <row r="156">
          <cell r="M156" t="str">
            <v>JCDecauxRailBanner</v>
          </cell>
        </row>
        <row r="157">
          <cell r="M157" t="str">
            <v>JCDecauxRailBanner</v>
          </cell>
        </row>
        <row r="158">
          <cell r="M158" t="str">
            <v>JCDecauxRailBanner</v>
          </cell>
        </row>
        <row r="159">
          <cell r="M159" t="str">
            <v>JCDecauxRailBanner</v>
          </cell>
        </row>
        <row r="160">
          <cell r="M160" t="str">
            <v>JCDecauxRailBanner</v>
          </cell>
        </row>
        <row r="161">
          <cell r="M161" t="str">
            <v>JCDecauxRailBanner</v>
          </cell>
        </row>
        <row r="162">
          <cell r="M162" t="str">
            <v>JCDecauxRailBanner</v>
          </cell>
        </row>
        <row r="163">
          <cell r="M163" t="str">
            <v>JCDecauxRailBanner</v>
          </cell>
        </row>
        <row r="164">
          <cell r="M164" t="str">
            <v>JCDecauxRailBanner</v>
          </cell>
        </row>
        <row r="165">
          <cell r="M165" t="str">
            <v>JCDecauxRailBanner</v>
          </cell>
        </row>
        <row r="166">
          <cell r="M166" t="str">
            <v>JCDecauxRailBanner</v>
          </cell>
        </row>
        <row r="167">
          <cell r="M167" t="str">
            <v>JCDecauxRailBanner</v>
          </cell>
        </row>
        <row r="168">
          <cell r="M168" t="str">
            <v>JCDecauxRailBanner</v>
          </cell>
        </row>
        <row r="169">
          <cell r="M169" t="str">
            <v>JCDecauxRailBanner</v>
          </cell>
        </row>
        <row r="170">
          <cell r="M170" t="str">
            <v>JCDecauxRailBanner</v>
          </cell>
        </row>
        <row r="171">
          <cell r="M171" t="str">
            <v>JCDecauxRailBanner</v>
          </cell>
        </row>
        <row r="172">
          <cell r="M172" t="str">
            <v>JCDecauxRailBanner</v>
          </cell>
        </row>
        <row r="173">
          <cell r="M173" t="str">
            <v>JCDecauxRailBanner</v>
          </cell>
        </row>
        <row r="174">
          <cell r="M174" t="str">
            <v>JCDecauxRailBanner</v>
          </cell>
        </row>
        <row r="175">
          <cell r="M175" t="str">
            <v>JCDecauxRailBanner</v>
          </cell>
        </row>
        <row r="176">
          <cell r="M176" t="str">
            <v>JCDecauxRailBanner</v>
          </cell>
        </row>
        <row r="177">
          <cell r="M177" t="str">
            <v>JCDecauxRailBanner</v>
          </cell>
        </row>
        <row r="178">
          <cell r="M178" t="str">
            <v>JCDecauxRailBanner</v>
          </cell>
        </row>
        <row r="179">
          <cell r="M179" t="str">
            <v>JCDecauxRailBanner</v>
          </cell>
        </row>
        <row r="180">
          <cell r="M180" t="str">
            <v>JCDecauxRailBanner</v>
          </cell>
        </row>
        <row r="181">
          <cell r="M181" t="str">
            <v>JCDecauxRailBanner</v>
          </cell>
        </row>
        <row r="182">
          <cell r="M182" t="str">
            <v>JCDecauxRailBanner</v>
          </cell>
        </row>
        <row r="183">
          <cell r="M183" t="str">
            <v>JCDecauxRailBanner</v>
          </cell>
        </row>
        <row r="184">
          <cell r="M184" t="str">
            <v>JCDecauxRailBanner</v>
          </cell>
        </row>
        <row r="185">
          <cell r="M185" t="str">
            <v>JCDecauxRailBanner</v>
          </cell>
        </row>
        <row r="186">
          <cell r="M186" t="str">
            <v>JCDecauxRailBanner</v>
          </cell>
        </row>
        <row r="187">
          <cell r="M187" t="str">
            <v>JCDecauxRailBanner</v>
          </cell>
        </row>
        <row r="188">
          <cell r="M188" t="str">
            <v>JCDecauxRailBanner</v>
          </cell>
        </row>
        <row r="189">
          <cell r="M189" t="str">
            <v>JCDecauxRailBanner</v>
          </cell>
        </row>
        <row r="190">
          <cell r="M190" t="str">
            <v>JCDecauxRailBanner</v>
          </cell>
        </row>
        <row r="191">
          <cell r="M191" t="str">
            <v>JCDecauxRailBanner</v>
          </cell>
        </row>
        <row r="192">
          <cell r="M192" t="str">
            <v>JCDecauxRailBanner</v>
          </cell>
        </row>
        <row r="193">
          <cell r="M193" t="str">
            <v>JCDecauxRailBanner</v>
          </cell>
        </row>
        <row r="194">
          <cell r="M194" t="str">
            <v>JCDecauxRailBanner</v>
          </cell>
        </row>
        <row r="195">
          <cell r="M195" t="str">
            <v>JCDecauxRailBanner</v>
          </cell>
        </row>
        <row r="196">
          <cell r="M196" t="str">
            <v>JCDecauxRailBanner</v>
          </cell>
        </row>
        <row r="197">
          <cell r="M197" t="str">
            <v>JCDecauxRailBanner</v>
          </cell>
        </row>
        <row r="198">
          <cell r="M198" t="str">
            <v>JCDecauxRailBanner</v>
          </cell>
        </row>
        <row r="199">
          <cell r="M199" t="str">
            <v>JCDecauxRailBanner</v>
          </cell>
        </row>
        <row r="200">
          <cell r="M200" t="str">
            <v>JCDecauxRailBanner</v>
          </cell>
        </row>
        <row r="201">
          <cell r="M201" t="str">
            <v>JCDecauxRailBanner</v>
          </cell>
        </row>
        <row r="202">
          <cell r="M202" t="str">
            <v>JCDecauxRailBanner</v>
          </cell>
        </row>
        <row r="203">
          <cell r="M203" t="str">
            <v>JCDecauxRailBanner</v>
          </cell>
        </row>
        <row r="204">
          <cell r="M204" t="str">
            <v>JCDecauxRailBanner</v>
          </cell>
        </row>
        <row r="205">
          <cell r="M205" t="str">
            <v>JCDecauxRailBanner</v>
          </cell>
        </row>
        <row r="206">
          <cell r="M206" t="str">
            <v>JCDecauxRailBanner</v>
          </cell>
        </row>
        <row r="207">
          <cell r="M207" t="str">
            <v>JCDecauxRailBanner</v>
          </cell>
        </row>
        <row r="208">
          <cell r="M208" t="str">
            <v>JCDecauxRailBanner</v>
          </cell>
        </row>
        <row r="209">
          <cell r="M209" t="str">
            <v>JCDecauxRailBanner</v>
          </cell>
        </row>
        <row r="210">
          <cell r="M210" t="str">
            <v>JCDecauxRailBanner</v>
          </cell>
        </row>
        <row r="211">
          <cell r="M211" t="str">
            <v>JCDecauxRailBanner</v>
          </cell>
        </row>
        <row r="212">
          <cell r="M212" t="str">
            <v>JCDecauxRailBanner</v>
          </cell>
        </row>
        <row r="213">
          <cell r="M213" t="str">
            <v>JCDecauxRailBanner</v>
          </cell>
        </row>
        <row r="214">
          <cell r="M214" t="str">
            <v>JCDecauxRailBanner</v>
          </cell>
        </row>
        <row r="215">
          <cell r="M215" t="str">
            <v>JCDecauxRailBanner</v>
          </cell>
        </row>
        <row r="216">
          <cell r="M216" t="str">
            <v>JCDecauxRailBanner</v>
          </cell>
        </row>
        <row r="217">
          <cell r="M217" t="str">
            <v>JCDecauxRailBanner</v>
          </cell>
        </row>
        <row r="218">
          <cell r="M218" t="str">
            <v>JCDecauxRailBanner</v>
          </cell>
        </row>
        <row r="219">
          <cell r="M219" t="str">
            <v>JCDecauxRailBanner</v>
          </cell>
        </row>
        <row r="220">
          <cell r="M220" t="str">
            <v>JCDecauxRailBanner</v>
          </cell>
        </row>
        <row r="221">
          <cell r="M221" t="str">
            <v>JCDecauxRailBanner</v>
          </cell>
        </row>
        <row r="222">
          <cell r="M222" t="str">
            <v>JCDecauxRailBanner</v>
          </cell>
        </row>
        <row r="223">
          <cell r="M223" t="str">
            <v>JCDecauxRailBanner</v>
          </cell>
        </row>
        <row r="224">
          <cell r="M224" t="str">
            <v>JCDecauxRailBanner</v>
          </cell>
        </row>
        <row r="225">
          <cell r="M225" t="str">
            <v>JCDecauxRailBanner</v>
          </cell>
        </row>
        <row r="226">
          <cell r="M226" t="str">
            <v>JCDecauxRailBanner</v>
          </cell>
        </row>
        <row r="227">
          <cell r="M227" t="str">
            <v>JCDecauxRailBanner</v>
          </cell>
        </row>
        <row r="228">
          <cell r="M228" t="str">
            <v>JCDecauxRailBanner</v>
          </cell>
        </row>
        <row r="229">
          <cell r="M229" t="str">
            <v>JCDecauxRailBanner</v>
          </cell>
        </row>
        <row r="230">
          <cell r="M230" t="str">
            <v>JCDecauxRailBanner</v>
          </cell>
        </row>
        <row r="231">
          <cell r="M231" t="str">
            <v>JCDecauxRailBanner</v>
          </cell>
        </row>
        <row r="232">
          <cell r="M232" t="str">
            <v>JCDecauxRailBanner</v>
          </cell>
        </row>
        <row r="233">
          <cell r="M233" t="str">
            <v>JCDecauxRailBanner</v>
          </cell>
        </row>
        <row r="234">
          <cell r="M234" t="str">
            <v>JCDecauxRailBanner</v>
          </cell>
        </row>
        <row r="235">
          <cell r="M235" t="str">
            <v>JCDecauxRailBanner</v>
          </cell>
        </row>
        <row r="236">
          <cell r="M236" t="str">
            <v>JCDecauxRailBanner</v>
          </cell>
        </row>
        <row r="237">
          <cell r="M237" t="str">
            <v>JCDecauxRailBanner</v>
          </cell>
        </row>
        <row r="238">
          <cell r="M238" t="str">
            <v>JCDecauxRailBanner</v>
          </cell>
        </row>
        <row r="239">
          <cell r="M239" t="str">
            <v>JCDecauxRailBanner</v>
          </cell>
        </row>
        <row r="240">
          <cell r="M240" t="str">
            <v>JCDecauxRailBanner</v>
          </cell>
        </row>
        <row r="241">
          <cell r="M241" t="str">
            <v>JCDecauxRailBanner</v>
          </cell>
        </row>
        <row r="242">
          <cell r="M242" t="str">
            <v>JCDecauxRailBanner</v>
          </cell>
        </row>
        <row r="243">
          <cell r="M243" t="str">
            <v>JCDecauxRailBanner</v>
          </cell>
        </row>
        <row r="244">
          <cell r="M244" t="str">
            <v>JCDecauxRailBanner</v>
          </cell>
        </row>
        <row r="245">
          <cell r="M245" t="str">
            <v>JCDecauxRailBanner</v>
          </cell>
        </row>
        <row r="246">
          <cell r="M246" t="str">
            <v>JCDecauxRailBanner</v>
          </cell>
        </row>
        <row r="247">
          <cell r="M247" t="str">
            <v>JCDecauxRailBanner</v>
          </cell>
        </row>
        <row r="248">
          <cell r="M248" t="str">
            <v>JCDecauxRailBanner</v>
          </cell>
        </row>
        <row r="249">
          <cell r="M249" t="str">
            <v>JCDecauxRailBanner</v>
          </cell>
        </row>
        <row r="250">
          <cell r="M250" t="str">
            <v>JCDecauxRailBanner</v>
          </cell>
        </row>
        <row r="251">
          <cell r="M251" t="str">
            <v>JCDecauxRailBanner</v>
          </cell>
        </row>
        <row r="252">
          <cell r="M252" t="str">
            <v>JCDecauxRailBanner</v>
          </cell>
        </row>
        <row r="253">
          <cell r="M253" t="str">
            <v>JCDecauxRailBanner</v>
          </cell>
        </row>
        <row r="254">
          <cell r="M254" t="str">
            <v>JCDecauxRailBanner</v>
          </cell>
        </row>
        <row r="255">
          <cell r="M255" t="str">
            <v>JCDecauxRailBanner</v>
          </cell>
        </row>
        <row r="256">
          <cell r="M256" t="str">
            <v>JCDecauxRailBanner</v>
          </cell>
        </row>
        <row r="257">
          <cell r="M257" t="str">
            <v>JCDecauxRailBanner</v>
          </cell>
        </row>
        <row r="258">
          <cell r="M258" t="str">
            <v>JCDecauxRailBanner</v>
          </cell>
        </row>
        <row r="259">
          <cell r="M259" t="str">
            <v>JCDecauxRailBanner</v>
          </cell>
        </row>
        <row r="260">
          <cell r="M260" t="str">
            <v>JCDecauxRailBanner</v>
          </cell>
        </row>
        <row r="261">
          <cell r="M261" t="str">
            <v>JCDecauxRailBanner</v>
          </cell>
        </row>
        <row r="262">
          <cell r="M262" t="str">
            <v>JCDecauxRailBanner</v>
          </cell>
        </row>
        <row r="263">
          <cell r="M263" t="str">
            <v>JCDecauxRailBanner</v>
          </cell>
        </row>
        <row r="264">
          <cell r="M264" t="str">
            <v>JCDecauxRailBanner</v>
          </cell>
        </row>
        <row r="265">
          <cell r="M265" t="str">
            <v>JCDecauxRailBanner</v>
          </cell>
        </row>
        <row r="266">
          <cell r="M266" t="str">
            <v>JCDecauxRailBanner</v>
          </cell>
        </row>
        <row r="267">
          <cell r="M267" t="str">
            <v>JCDecauxRailBanner</v>
          </cell>
        </row>
        <row r="268">
          <cell r="M268" t="str">
            <v>JCDecauxRailBanner</v>
          </cell>
        </row>
        <row r="269">
          <cell r="M269" t="str">
            <v>JCDecauxRailDigital Screen</v>
          </cell>
        </row>
        <row r="270">
          <cell r="M270" t="str">
            <v>JCDecauxRailDigital Special</v>
          </cell>
        </row>
        <row r="271">
          <cell r="M271" t="str">
            <v>JCDecauxRailDigital Special</v>
          </cell>
        </row>
        <row r="272">
          <cell r="M272" t="str">
            <v>JCDecauxRailDigital Special</v>
          </cell>
        </row>
        <row r="273">
          <cell r="M273" t="str">
            <v>JCDecauxRoadsideBanner</v>
          </cell>
        </row>
        <row r="274">
          <cell r="M274" t="str">
            <v>JCDecauxRoadsideDigital 48 Sheets</v>
          </cell>
        </row>
        <row r="275">
          <cell r="M275" t="str">
            <v>JCDecauxRoadsideDigital 48 Sheets</v>
          </cell>
        </row>
        <row r="276">
          <cell r="M276" t="str">
            <v>JCDecauxRoadsideDigital 48 Sheets</v>
          </cell>
        </row>
        <row r="277">
          <cell r="M277" t="str">
            <v>JCDecauxRoadsideDigital 48 Sheets</v>
          </cell>
        </row>
        <row r="278">
          <cell r="M278" t="str">
            <v>JCDecauxRoadsideDigital 48 Sheets</v>
          </cell>
        </row>
        <row r="279">
          <cell r="M279" t="str">
            <v>JCDecauxRoadsideDigital 48 Sheets</v>
          </cell>
        </row>
        <row r="280">
          <cell r="M280" t="str">
            <v>JCDecauxRoadsideDigital 48 Sheets</v>
          </cell>
        </row>
        <row r="281">
          <cell r="M281" t="str">
            <v>JCDecauxRoadsideDigital 48 Sheets</v>
          </cell>
        </row>
        <row r="282">
          <cell r="M282" t="str">
            <v>JCDecauxRoadsideDigital 48 Sheets</v>
          </cell>
        </row>
        <row r="283">
          <cell r="M283" t="str">
            <v>JCDecauxRoadsideDigital 48 Sheets</v>
          </cell>
        </row>
        <row r="284">
          <cell r="M284" t="str">
            <v>JCDecauxRoadsideDigital 48 Sheets</v>
          </cell>
        </row>
        <row r="285">
          <cell r="M285" t="str">
            <v>JCDecauxRoadsideDigital 48 Sheets</v>
          </cell>
        </row>
        <row r="286">
          <cell r="M286" t="str">
            <v>JCDecauxRoadsideDigital 48 Sheets</v>
          </cell>
        </row>
        <row r="287">
          <cell r="M287" t="str">
            <v>JCDecauxRoadsideDigital 48 Sheets</v>
          </cell>
        </row>
        <row r="288">
          <cell r="M288" t="str">
            <v>JCDecauxRoadsideDigital 48 Sheets</v>
          </cell>
        </row>
        <row r="289">
          <cell r="M289" t="str">
            <v>JCDecauxRoadsideDigital 48 Sheets</v>
          </cell>
        </row>
        <row r="290">
          <cell r="M290" t="str">
            <v>JCDecauxRoadsideDigital 48 Sheets</v>
          </cell>
        </row>
        <row r="291">
          <cell r="M291" t="str">
            <v>JCDecauxRoadsideDigital 48 Sheets</v>
          </cell>
        </row>
        <row r="292">
          <cell r="M292" t="str">
            <v>JCDecauxRoadsideDigital 48 Sheets</v>
          </cell>
        </row>
        <row r="293">
          <cell r="M293" t="str">
            <v>JCDecauxRoadsideDigital 96 Sheets</v>
          </cell>
        </row>
        <row r="294">
          <cell r="M294" t="str">
            <v>JCDecauxRoadsideDigital 96 Sheets</v>
          </cell>
        </row>
        <row r="295">
          <cell r="M295" t="str">
            <v>JCDecauxRoadsideDigital 96 Sheets</v>
          </cell>
        </row>
        <row r="296">
          <cell r="M296" t="str">
            <v>JCDecauxRoadsideDigital 96 Sheets</v>
          </cell>
        </row>
        <row r="297">
          <cell r="M297" t="str">
            <v>JCDecauxRoadsideDigital 96 Sheets</v>
          </cell>
        </row>
        <row r="298">
          <cell r="M298" t="str">
            <v>JCDecauxRoadsideDigital 96 Sheets</v>
          </cell>
        </row>
        <row r="299">
          <cell r="M299" t="str">
            <v>JCDecauxRoadsideDigital Portraits</v>
          </cell>
        </row>
        <row r="300">
          <cell r="M300" t="str">
            <v>JCDecauxRoadsideDigital Portraits</v>
          </cell>
        </row>
        <row r="301">
          <cell r="M301" t="str">
            <v>JCDecauxRoadsideDigital Portraits</v>
          </cell>
        </row>
        <row r="302">
          <cell r="M302" t="str">
            <v>JCDecauxRoadsideDigital Portraits</v>
          </cell>
        </row>
        <row r="303">
          <cell r="M303" t="str">
            <v>JCDecauxRoadsideDigital Portraits</v>
          </cell>
        </row>
        <row r="304">
          <cell r="M304" t="str">
            <v>JCDecauxRoadsideDigital Portraits</v>
          </cell>
        </row>
        <row r="305">
          <cell r="M305" t="str">
            <v>JCDecauxRoadsideDigital Portraits</v>
          </cell>
        </row>
        <row r="306">
          <cell r="M306" t="str">
            <v>JCDecauxRoadsideDigital Portraits</v>
          </cell>
        </row>
        <row r="307">
          <cell r="M307" t="str">
            <v>JCDecauxRoadsideDigital Portraits</v>
          </cell>
        </row>
        <row r="308">
          <cell r="M308" t="str">
            <v>JCDecauxRoadsideDigital Portraits</v>
          </cell>
        </row>
        <row r="309">
          <cell r="M309" t="str">
            <v>JCDecauxRoadsideDigital Portraits</v>
          </cell>
        </row>
        <row r="310">
          <cell r="M310" t="str">
            <v>JCDecauxRoadsideDigital Portraits</v>
          </cell>
        </row>
        <row r="311">
          <cell r="M311" t="str">
            <v>JCDecauxRoadsideDigital Portraits</v>
          </cell>
        </row>
        <row r="312">
          <cell r="M312" t="str">
            <v>JCDecauxRoadsideDigital Screen</v>
          </cell>
        </row>
        <row r="313">
          <cell r="M313" t="str">
            <v>JCDecauxRoadsideDigital Screen</v>
          </cell>
        </row>
        <row r="314">
          <cell r="M314" t="str">
            <v>JCDecauxRoadsideDigital Screen</v>
          </cell>
        </row>
        <row r="315">
          <cell r="M315" t="str">
            <v>JCDecauxRoadsideDigital Screen</v>
          </cell>
        </row>
        <row r="316">
          <cell r="M316" t="str">
            <v>JCDecauxRoadsideDigital Screen</v>
          </cell>
        </row>
        <row r="317">
          <cell r="M317" t="str">
            <v>JCDecauxRoadsideDigital Screen</v>
          </cell>
        </row>
        <row r="318">
          <cell r="M318" t="str">
            <v>JCDecauxRoadsideDigital Screen</v>
          </cell>
        </row>
        <row r="319">
          <cell r="M319" t="str">
            <v>Kong MediaRoadsideDigital 48 Sheets</v>
          </cell>
        </row>
        <row r="320">
          <cell r="M320" t="str">
            <v>Kong MediaRoadsideDigital 48 Sheets</v>
          </cell>
        </row>
        <row r="321">
          <cell r="M321" t="str">
            <v>Kong MediaRoadsideDigital 48 Sheets</v>
          </cell>
        </row>
        <row r="322">
          <cell r="M322" t="str">
            <v>Kong MediaRoadsideDigital 48 Sheets</v>
          </cell>
        </row>
        <row r="323">
          <cell r="M323" t="str">
            <v>Kong MediaRoadsideDigital 48 Sheets</v>
          </cell>
        </row>
        <row r="324">
          <cell r="M324" t="str">
            <v>Kong MediaRoadsideDigital 48 Sheets</v>
          </cell>
        </row>
        <row r="325">
          <cell r="M325" t="str">
            <v>Kong MediaRoadsideDigital Portraits</v>
          </cell>
        </row>
        <row r="326">
          <cell r="M326" t="str">
            <v>Kong MediaRoadsideDigital Portraits</v>
          </cell>
        </row>
        <row r="327">
          <cell r="M327" t="str">
            <v>MaximusRoadsideBanner</v>
          </cell>
        </row>
        <row r="328">
          <cell r="M328" t="str">
            <v>MaximusRoadsideBanner</v>
          </cell>
        </row>
        <row r="329">
          <cell r="M329" t="str">
            <v>MaximusRoadsideBanner</v>
          </cell>
        </row>
        <row r="330">
          <cell r="M330" t="str">
            <v>MaximusRoadsideBanner</v>
          </cell>
        </row>
        <row r="331">
          <cell r="M331" t="str">
            <v>MaximusRoadsideBanner</v>
          </cell>
        </row>
        <row r="332">
          <cell r="M332" t="str">
            <v>MaximusRoadsideBanner</v>
          </cell>
        </row>
        <row r="333">
          <cell r="M333" t="str">
            <v>MaximusRoadsideBanner</v>
          </cell>
        </row>
        <row r="334">
          <cell r="M334" t="str">
            <v>MaximusRoadsideBanner</v>
          </cell>
        </row>
        <row r="335">
          <cell r="M335" t="str">
            <v>MaximusRoadsideBanner</v>
          </cell>
        </row>
        <row r="336">
          <cell r="M336" t="str">
            <v>MaximusRoadsideBanner</v>
          </cell>
        </row>
        <row r="337">
          <cell r="M337" t="str">
            <v>MaximusRoadsideBanner</v>
          </cell>
        </row>
        <row r="338">
          <cell r="M338" t="str">
            <v>MaximusRoadsideBanner</v>
          </cell>
        </row>
        <row r="339">
          <cell r="M339" t="str">
            <v>MaximusRoadsideBanner</v>
          </cell>
        </row>
        <row r="340">
          <cell r="M340" t="str">
            <v>MaximusRoadsideBanner</v>
          </cell>
        </row>
        <row r="341">
          <cell r="M341" t="str">
            <v>MaximusRoadsideBanner</v>
          </cell>
        </row>
        <row r="342">
          <cell r="M342" t="str">
            <v>MaximusRoadsideBanner</v>
          </cell>
        </row>
        <row r="343">
          <cell r="M343" t="str">
            <v>MaximusRoadsideBanner</v>
          </cell>
        </row>
        <row r="344">
          <cell r="M344" t="str">
            <v>MaximusRoadsideDigital Portraits</v>
          </cell>
        </row>
        <row r="345">
          <cell r="M345" t="str">
            <v>MaximusRoadsideDigital Portraits</v>
          </cell>
        </row>
        <row r="346">
          <cell r="M346" t="str">
            <v>MaxxMediaRoadsideDigital 48 Sheets</v>
          </cell>
        </row>
        <row r="347">
          <cell r="M347" t="str">
            <v>MaxxMediaRoadsideDigital 48 Sheets</v>
          </cell>
        </row>
        <row r="348">
          <cell r="M348" t="str">
            <v>MaxxMediaRoadsideDigital 48 Sheets</v>
          </cell>
        </row>
        <row r="349">
          <cell r="M349" t="str">
            <v>MaxxMediaRoadsideDigital Screen</v>
          </cell>
        </row>
        <row r="350">
          <cell r="M350" t="str">
            <v>Ocean OutdoorMallsDigital Portraits</v>
          </cell>
        </row>
        <row r="351">
          <cell r="M351" t="str">
            <v>Ocean OutdoorMallsDigital Portraits</v>
          </cell>
        </row>
        <row r="352">
          <cell r="M352" t="str">
            <v>Ocean OutdoorMallsDigital Portraits</v>
          </cell>
        </row>
        <row r="353">
          <cell r="M353" t="str">
            <v>Ocean OutdoorMallsDigital Portraits</v>
          </cell>
        </row>
        <row r="354">
          <cell r="M354" t="str">
            <v>Ocean OutdoorMallsDigital Portraits</v>
          </cell>
        </row>
        <row r="355">
          <cell r="M355" t="str">
            <v>Ocean OutdoorMallsDigital Portraits</v>
          </cell>
        </row>
        <row r="356">
          <cell r="M356" t="str">
            <v>Ocean OutdoorMallsDigital Portraits</v>
          </cell>
        </row>
        <row r="357">
          <cell r="M357" t="str">
            <v>Ocean OutdoorMallsDigital Portraits</v>
          </cell>
        </row>
        <row r="358">
          <cell r="M358" t="str">
            <v>Ocean OutdoorMallsDigital Portraits</v>
          </cell>
        </row>
        <row r="359">
          <cell r="M359" t="str">
            <v>Ocean OutdoorMallsDigital Screen</v>
          </cell>
        </row>
        <row r="360">
          <cell r="M360" t="str">
            <v>Ocean OutdoorMallsDigital Screen</v>
          </cell>
        </row>
        <row r="361">
          <cell r="M361" t="str">
            <v>Ocean OutdoorMallsDigital Screen</v>
          </cell>
        </row>
        <row r="362">
          <cell r="M362" t="str">
            <v>Ocean OutdoorMallsDigital Screen</v>
          </cell>
        </row>
        <row r="363">
          <cell r="M363" t="str">
            <v>Ocean OutdoorMallsDigital Screen</v>
          </cell>
        </row>
        <row r="364">
          <cell r="M364" t="str">
            <v>Ocean OutdoorMallsDigital Screen</v>
          </cell>
        </row>
        <row r="365">
          <cell r="M365" t="str">
            <v>Ocean OutdoorMallsDigital Screen</v>
          </cell>
        </row>
        <row r="366">
          <cell r="M366" t="str">
            <v>Ocean OutdoorMallsDigital Screen</v>
          </cell>
        </row>
        <row r="367">
          <cell r="M367" t="str">
            <v>Ocean OutdoorMallsDigital Screen</v>
          </cell>
        </row>
        <row r="368">
          <cell r="M368" t="str">
            <v>Ocean OutdoorMallsDigital Screen</v>
          </cell>
        </row>
        <row r="369">
          <cell r="M369" t="str">
            <v>Ocean OutdoorRoadsideBanner</v>
          </cell>
        </row>
        <row r="370">
          <cell r="M370" t="str">
            <v>Ocean OutdoorRoadsideDigital 96 Sheets</v>
          </cell>
        </row>
        <row r="371">
          <cell r="M371" t="str">
            <v>Ocean OutdoorRoadsideDigital 96 Sheets</v>
          </cell>
        </row>
        <row r="372">
          <cell r="M372" t="str">
            <v>Ocean OutdoorRoadsideDigital 96 Sheets</v>
          </cell>
        </row>
        <row r="373">
          <cell r="M373" t="str">
            <v>Ocean OutdoorRoadsideDigital 96 Sheets</v>
          </cell>
        </row>
        <row r="374">
          <cell r="M374" t="str">
            <v>Ocean OutdoorRoadsideDigital 96 Sheets</v>
          </cell>
        </row>
        <row r="375">
          <cell r="M375" t="str">
            <v>Ocean OutdoorRoadsideDigital 96 Sheets</v>
          </cell>
        </row>
        <row r="376">
          <cell r="M376" t="str">
            <v>Ocean OutdoorRoadsideDigital 96 Sheets</v>
          </cell>
        </row>
        <row r="377">
          <cell r="M377" t="str">
            <v>Ocean OutdoorRoadsideDigital Portraits</v>
          </cell>
        </row>
        <row r="378">
          <cell r="M378" t="str">
            <v>Ocean OutdoorRoadsideDigital Portraits</v>
          </cell>
        </row>
        <row r="379">
          <cell r="M379" t="str">
            <v>Ocean OutdoorRoadsideDigital Portraits</v>
          </cell>
        </row>
        <row r="380">
          <cell r="M380" t="str">
            <v>Ocean OutdoorRoadsideDigital Portraits</v>
          </cell>
        </row>
        <row r="381">
          <cell r="M381" t="str">
            <v>Ocean OutdoorRoadsideDigital Portraits</v>
          </cell>
        </row>
        <row r="382">
          <cell r="M382" t="str">
            <v>Ocean OutdoorRoadsideDigital Portraits</v>
          </cell>
        </row>
        <row r="383">
          <cell r="M383" t="str">
            <v>Ocean OutdoorRoadsideDigital Portraits</v>
          </cell>
        </row>
        <row r="384">
          <cell r="M384" t="str">
            <v>Ocean OutdoorRoadsideDigital Portraits</v>
          </cell>
        </row>
        <row r="385">
          <cell r="M385" t="str">
            <v>Ocean OutdoorRoadsideDigital Portraits</v>
          </cell>
        </row>
        <row r="386">
          <cell r="M386" t="str">
            <v>Ocean OutdoorRoadsideDigital Portraits</v>
          </cell>
        </row>
        <row r="387">
          <cell r="M387" t="str">
            <v>Ocean OutdoorRoadsideDigital Portraits</v>
          </cell>
        </row>
        <row r="388">
          <cell r="M388" t="str">
            <v>Ocean OutdoorRoadsideDigital Portraits</v>
          </cell>
        </row>
        <row r="389">
          <cell r="M389" t="str">
            <v>Ocean OutdoorRoadsideDigital Portraits</v>
          </cell>
        </row>
        <row r="390">
          <cell r="M390" t="str">
            <v>Ocean OutdoorRoadsideDigital Portraits</v>
          </cell>
        </row>
        <row r="391">
          <cell r="M391" t="str">
            <v>Ocean OutdoorRoadsideDigital Portraits</v>
          </cell>
        </row>
        <row r="392">
          <cell r="M392" t="str">
            <v>Ocean OutdoorRoadsideDigital Portraits</v>
          </cell>
        </row>
        <row r="393">
          <cell r="M393" t="str">
            <v>Ocean OutdoorRoadsideDigital Portraits</v>
          </cell>
        </row>
        <row r="394">
          <cell r="M394" t="str">
            <v>Ocean OutdoorRoadsideDigital Portraits</v>
          </cell>
        </row>
        <row r="395">
          <cell r="M395" t="str">
            <v>Ocean OutdoorRoadsideDigital Portraits</v>
          </cell>
        </row>
        <row r="396">
          <cell r="M396" t="str">
            <v>Ocean OutdoorRoadsideDigital Portraits</v>
          </cell>
        </row>
        <row r="397">
          <cell r="M397" t="str">
            <v>Ocean OutdoorRoadsideDigital Portraits</v>
          </cell>
        </row>
        <row r="398">
          <cell r="M398" t="str">
            <v>Ocean OutdoorRoadsideDigital Portraits</v>
          </cell>
        </row>
        <row r="399">
          <cell r="M399" t="str">
            <v>Ocean OutdoorRoadsideDigital Portraits</v>
          </cell>
        </row>
        <row r="400">
          <cell r="M400" t="str">
            <v>Ocean OutdoorRoadsideDigital Portraits</v>
          </cell>
        </row>
        <row r="401">
          <cell r="M401" t="str">
            <v>Ocean OutdoorRoadsideDigital Screen</v>
          </cell>
        </row>
        <row r="402">
          <cell r="M402" t="str">
            <v>Ocean OutdoorRoadsideDigital Screen</v>
          </cell>
        </row>
        <row r="403">
          <cell r="M403" t="str">
            <v>Ocean OutdoorRoadsideDigital Screen</v>
          </cell>
        </row>
        <row r="404">
          <cell r="M404" t="str">
            <v>Ocean OutdoorRoadsideDigital Screen</v>
          </cell>
        </row>
        <row r="405">
          <cell r="M405" t="str">
            <v>Ocean OutdoorRoadsideDigital Screen</v>
          </cell>
        </row>
        <row r="406">
          <cell r="M406" t="str">
            <v>Ocean OutdoorRoadsideDigital Screen</v>
          </cell>
        </row>
        <row r="407">
          <cell r="M407" t="str">
            <v>Ocean OutdoorRoadsideDigital Screen</v>
          </cell>
        </row>
        <row r="408">
          <cell r="M408" t="str">
            <v>Ocean OutdoorRoadsideDigital Screen</v>
          </cell>
        </row>
        <row r="409">
          <cell r="M409" t="str">
            <v>Ocean OutdoorRoadsideDigital Screen</v>
          </cell>
        </row>
        <row r="410">
          <cell r="M410" t="str">
            <v>Ocean OutdoorRoadsideDigital Screen</v>
          </cell>
        </row>
        <row r="411">
          <cell r="M411" t="str">
            <v>Ocean OutdoorRoadsideDigital Screen</v>
          </cell>
        </row>
        <row r="412">
          <cell r="M412" t="str">
            <v>Ocean OutdoorRoadsideDigital Screen</v>
          </cell>
        </row>
        <row r="413">
          <cell r="M413" t="str">
            <v>Outdoor PlusRoadsideBanner</v>
          </cell>
        </row>
        <row r="414">
          <cell r="M414" t="str">
            <v>Outdoor PlusRoadsideBanner</v>
          </cell>
        </row>
        <row r="415">
          <cell r="M415" t="str">
            <v>Outdoor PlusRoadsideBanner</v>
          </cell>
        </row>
        <row r="416">
          <cell r="M416" t="str">
            <v>Outdoor PlusRoadsideBanner</v>
          </cell>
        </row>
        <row r="417">
          <cell r="M417" t="str">
            <v>Outdoor PlusRoadsideBanner</v>
          </cell>
        </row>
        <row r="418">
          <cell r="M418" t="str">
            <v>Outdoor PlusRoadsideBanner</v>
          </cell>
        </row>
        <row r="419">
          <cell r="M419" t="str">
            <v>Outdoor PlusRoadsideBanner</v>
          </cell>
        </row>
        <row r="420">
          <cell r="M420" t="str">
            <v>Outdoor PlusRoadsideBanner</v>
          </cell>
        </row>
        <row r="421">
          <cell r="M421" t="str">
            <v>Outdoor PlusRoadsideDigital 96 Sheets</v>
          </cell>
        </row>
        <row r="422">
          <cell r="M422" t="str">
            <v>Outdoor PlusRoadsideDigital Portraits</v>
          </cell>
        </row>
        <row r="423">
          <cell r="M423" t="str">
            <v>Outdoor PlusRoadsideDigital Portraits</v>
          </cell>
        </row>
        <row r="424">
          <cell r="M424" t="str">
            <v>Outdoor PlusRoadsideDigital Portraits</v>
          </cell>
        </row>
        <row r="425">
          <cell r="M425" t="str">
            <v>Outdoor PlusRoadsideDigital Portraits</v>
          </cell>
        </row>
        <row r="426">
          <cell r="M426" t="str">
            <v>Outdoor PlusRoadsideDigital Screen</v>
          </cell>
        </row>
        <row r="427">
          <cell r="M427" t="str">
            <v>Outdoor PlusRoadsideDigital Screen</v>
          </cell>
        </row>
        <row r="428">
          <cell r="M428" t="str">
            <v>Outdoor PlusRoadsideDigital Screen</v>
          </cell>
        </row>
        <row r="429">
          <cell r="M429" t="str">
            <v>Outdoor PlusRoadsideDigital Screen</v>
          </cell>
        </row>
        <row r="430">
          <cell r="M430" t="str">
            <v>Outdoor PlusRoadsideDigital Screen</v>
          </cell>
        </row>
        <row r="431">
          <cell r="M431" t="str">
            <v>Outdoor PlusRoadsideDigital Screen</v>
          </cell>
        </row>
        <row r="432">
          <cell r="M432" t="str">
            <v>Outdoor PlusRoadsideDigital Screen</v>
          </cell>
        </row>
        <row r="433">
          <cell r="M433" t="str">
            <v>Outdoor PlusRoadsideDigital Screen</v>
          </cell>
        </row>
        <row r="434">
          <cell r="M434" t="str">
            <v>Outdoor PlusRoadsideDigital Screen</v>
          </cell>
        </row>
        <row r="435">
          <cell r="M435" t="str">
            <v>Outdoor PlusRoadsideDigital Screen</v>
          </cell>
        </row>
        <row r="436">
          <cell r="M436" t="str">
            <v>Outdoor PlusRoadsideDigital Screen</v>
          </cell>
        </row>
        <row r="437">
          <cell r="M437" t="str">
            <v>Outdoor PlusRoadsideDigital Screen</v>
          </cell>
        </row>
        <row r="438">
          <cell r="M438" t="str">
            <v>Outdoor PlusRoadsideDigital Screen</v>
          </cell>
        </row>
        <row r="439">
          <cell r="M439" t="str">
            <v>Outdoor PlusRoadsideDigital Screen</v>
          </cell>
        </row>
        <row r="440">
          <cell r="M440" t="str">
            <v>Outdoor PlusRoadsideDigital Screen</v>
          </cell>
        </row>
        <row r="441">
          <cell r="M441" t="str">
            <v>Outdoor PlusRoadsideDigital Screen</v>
          </cell>
        </row>
        <row r="442">
          <cell r="M442" t="str">
            <v>Outdoor PlusRoadsideDigital Screen</v>
          </cell>
        </row>
        <row r="443">
          <cell r="M443" t="str">
            <v>Outdoor PlusRoadsideDigital Screen</v>
          </cell>
        </row>
        <row r="444">
          <cell r="M444" t="str">
            <v>Outdoor PlusRoadsideDigital Screen</v>
          </cell>
        </row>
        <row r="445">
          <cell r="M445" t="str">
            <v>Outdoor PlusRoadsideDigital Screen</v>
          </cell>
        </row>
        <row r="446">
          <cell r="M446" t="str">
            <v>Outdoor PlusRoadsideDigital Screen</v>
          </cell>
        </row>
        <row r="447">
          <cell r="M447" t="str">
            <v>Outdoor PlusRoadsideDigital Screen</v>
          </cell>
        </row>
        <row r="448">
          <cell r="M448" t="str">
            <v>Pemberton OutdoorRoadsideDigital Portraits</v>
          </cell>
        </row>
        <row r="449">
          <cell r="M449" t="str">
            <v>Pemberton OutdoorRoadsideDigital Screen</v>
          </cell>
        </row>
        <row r="450">
          <cell r="M450" t="str">
            <v>Pemberton OutdoorRoadsideDigital Screen</v>
          </cell>
        </row>
        <row r="451">
          <cell r="M451" t="str">
            <v>Signature OutdoorRoadsideBanner</v>
          </cell>
        </row>
        <row r="452">
          <cell r="M452" t="str">
            <v>Signature OutdoorRoadsideBanner</v>
          </cell>
        </row>
        <row r="453">
          <cell r="M453" t="str">
            <v>Signature OutdoorRoadsideBanner</v>
          </cell>
        </row>
        <row r="454">
          <cell r="M454" t="str">
            <v>Signature OutdoorRoadsideBanner</v>
          </cell>
        </row>
        <row r="455">
          <cell r="M455" t="str">
            <v>Signature OutdoorRoadsideBanner</v>
          </cell>
        </row>
        <row r="456">
          <cell r="M456" t="str">
            <v>Signature OutdoorRoadsideBanner</v>
          </cell>
        </row>
        <row r="457">
          <cell r="M457" t="str">
            <v>Signature OutdoorRoadsideBanner</v>
          </cell>
        </row>
        <row r="458">
          <cell r="M458" t="str">
            <v>Signature OutdoorRoadsideDigital 48 Sheets</v>
          </cell>
        </row>
        <row r="459">
          <cell r="M459" t="str">
            <v>Signature OutdoorRoadsideDigital 48 Sheets</v>
          </cell>
        </row>
        <row r="460">
          <cell r="M460" t="str">
            <v>Signature OutdoorRoadsideDigital 48 Sheets</v>
          </cell>
        </row>
        <row r="461">
          <cell r="M461" t="str">
            <v>Signature OutdoorRoadsideDigital 48 Sheets</v>
          </cell>
        </row>
        <row r="462">
          <cell r="M462" t="str">
            <v>Signature OutdoorRoadsideDigital 96 Sheets</v>
          </cell>
        </row>
        <row r="463">
          <cell r="M463" t="str">
            <v>Signature OutdoorRoadsideDigital 96 Sheets</v>
          </cell>
        </row>
        <row r="464">
          <cell r="M464" t="str">
            <v>Signature OutdoorRoadsideDigital 96 Sheets</v>
          </cell>
        </row>
        <row r="465">
          <cell r="M465" t="str">
            <v>Signature OutdoorRoadsideDigital Portraits</v>
          </cell>
        </row>
        <row r="466">
          <cell r="M466" t="str">
            <v>Signature OutdoorRoadsideDigital Portraits</v>
          </cell>
        </row>
        <row r="467">
          <cell r="M467" t="str">
            <v>Signature OutdoorRoadsideDigital Portraits</v>
          </cell>
        </row>
        <row r="468">
          <cell r="M468" t="str">
            <v>StormRoadsideDigital Portraits</v>
          </cell>
        </row>
        <row r="469">
          <cell r="M469" t="str">
            <v>StormRoadsideDigital Portraits</v>
          </cell>
        </row>
        <row r="470">
          <cell r="M470" t="str">
            <v>StormRoadsideDigital Portraits</v>
          </cell>
        </row>
        <row r="471">
          <cell r="M471" t="str">
            <v>StormRoadsideDigital Portraits</v>
          </cell>
        </row>
        <row r="472">
          <cell r="M472" t="str">
            <v>StormRoadsideDigital Portraits</v>
          </cell>
        </row>
        <row r="473">
          <cell r="M473" t="str">
            <v>StormRoadsideDigital Portraits</v>
          </cell>
        </row>
        <row r="474">
          <cell r="M474" t="str">
            <v>StormRoadsideDigital Portraits</v>
          </cell>
        </row>
        <row r="475">
          <cell r="M475" t="str">
            <v>StormRoadsideDigital Portraits</v>
          </cell>
        </row>
        <row r="476">
          <cell r="M476" t="str">
            <v>StormRoadsideDigital Portraits</v>
          </cell>
        </row>
        <row r="477">
          <cell r="M477" t="str">
            <v>StormRoadsideDigital Portraits</v>
          </cell>
        </row>
        <row r="478">
          <cell r="M478" t="str">
            <v>StormRoadsideDigital Portraits</v>
          </cell>
        </row>
        <row r="479">
          <cell r="M479" t="str">
            <v>StormRoadsideDigital Portraits</v>
          </cell>
        </row>
        <row r="480">
          <cell r="M480" t="str">
            <v>StormRoadsideDigital Portraits</v>
          </cell>
        </row>
        <row r="481">
          <cell r="M481" t="str">
            <v>StormRoadsideDigital Portraits</v>
          </cell>
        </row>
        <row r="482">
          <cell r="M482" t="str">
            <v>StormRoadsideDigital Portraits</v>
          </cell>
        </row>
        <row r="483">
          <cell r="M483" t="str">
            <v>StormRoadsideDigital Portraits</v>
          </cell>
        </row>
        <row r="484">
          <cell r="M484" t="str">
            <v>StormRoadsideDigital Portraits</v>
          </cell>
        </row>
        <row r="485">
          <cell r="M485" t="str">
            <v>StormRoadsideDigital Portraits</v>
          </cell>
        </row>
        <row r="486">
          <cell r="M486" t="str">
            <v>StormRoadsideDigital Portraits</v>
          </cell>
        </row>
        <row r="487">
          <cell r="M487" t="str">
            <v>StormRoadsideDigital Portraits</v>
          </cell>
        </row>
        <row r="488">
          <cell r="M488" t="str">
            <v>StormRoadsideDigital Portraits</v>
          </cell>
        </row>
        <row r="489">
          <cell r="M489" t="str">
            <v>StormRoadsideDigital Portraits</v>
          </cell>
        </row>
        <row r="490">
          <cell r="M490" t="str">
            <v>StormRoadsideDigital Portraits</v>
          </cell>
        </row>
        <row r="491">
          <cell r="M491" t="str">
            <v>StormRoadsideDigital Portraits</v>
          </cell>
        </row>
        <row r="492">
          <cell r="M492" t="str">
            <v>StormRoadsideDigital Portraits</v>
          </cell>
        </row>
        <row r="493">
          <cell r="M493" t="str">
            <v>StormRoadsideDigital Portraits</v>
          </cell>
        </row>
        <row r="494">
          <cell r="M494" t="str">
            <v>StormRoadsideDigital Portraits</v>
          </cell>
        </row>
        <row r="495">
          <cell r="M495" t="str">
            <v>StormRoadsideDigital Portraits</v>
          </cell>
        </row>
        <row r="496">
          <cell r="M496" t="str">
            <v>StormRoadsideDigital Portraits</v>
          </cell>
        </row>
        <row r="497">
          <cell r="M497" t="str">
            <v>StormRoadsideDigital Portraits</v>
          </cell>
        </row>
        <row r="498">
          <cell r="M498" t="str">
            <v>StormRoadsideDigital Portraits</v>
          </cell>
        </row>
        <row r="499">
          <cell r="M499" t="str">
            <v>StormRoadsideDigital Portraits</v>
          </cell>
        </row>
        <row r="500">
          <cell r="M500" t="str">
            <v>StormRoadsideDigital Portraits</v>
          </cell>
        </row>
        <row r="501">
          <cell r="M501" t="str">
            <v>StormRoadsideDigital Screen</v>
          </cell>
        </row>
        <row r="502">
          <cell r="M502" t="str">
            <v>StormRoadsideDigital Screen</v>
          </cell>
        </row>
        <row r="503">
          <cell r="M503" t="str">
            <v>StormRoadsideDigital Screen</v>
          </cell>
        </row>
        <row r="504">
          <cell r="M504" t="str">
            <v>StormRoadsideDigital Screen</v>
          </cell>
        </row>
        <row r="505">
          <cell r="M505" t="str">
            <v>StormRoadsideDigital Screen</v>
          </cell>
        </row>
        <row r="506">
          <cell r="M506" t="str">
            <v>StormRoadsideDigital Screen</v>
          </cell>
        </row>
        <row r="507">
          <cell r="M507" t="str">
            <v>Viva Banners LtdRoadsideBanner</v>
          </cell>
        </row>
        <row r="508">
          <cell r="M508" t="str">
            <v>Viva Banners LtdRoadsideBanner</v>
          </cell>
        </row>
      </sheetData>
      <sheetData sheetId="10">
        <row r="1">
          <cell r="A1" t="str">
            <v>Environment</v>
          </cell>
          <cell r="X1" t="str">
            <v>EnvironSizeStart</v>
          </cell>
        </row>
        <row r="2">
          <cell r="A2" t="str">
            <v>8 OutdoorRoadside</v>
          </cell>
          <cell r="X2" t="str">
            <v>8 OutdoorRoadsideBanner</v>
          </cell>
        </row>
        <row r="3">
          <cell r="A3" t="str">
            <v>8 OutdoorRoadside</v>
          </cell>
          <cell r="X3" t="str">
            <v>8 OutdoorRoadsideDigital Portraits</v>
          </cell>
        </row>
        <row r="4">
          <cell r="A4" t="str">
            <v>8 OutdoorRoadside</v>
          </cell>
          <cell r="X4" t="str">
            <v>8 OutdoorMallsDigital Portraits</v>
          </cell>
        </row>
        <row r="5">
          <cell r="A5" t="str">
            <v>8 OutdoorRoadside</v>
          </cell>
          <cell r="X5" t="str">
            <v>8 OutdoorRoadsideDigital Screen</v>
          </cell>
        </row>
        <row r="6">
          <cell r="A6" t="str">
            <v>8 OutdoorMalls</v>
          </cell>
          <cell r="X6" t="str">
            <v>8 OutdoorRoadsideDigital 48 sheets</v>
          </cell>
        </row>
        <row r="7">
          <cell r="A7" t="str">
            <v>Ad CabsTaxi</v>
          </cell>
          <cell r="X7" t="str">
            <v>Ad CabsTaxiLiveries</v>
          </cell>
        </row>
        <row r="8">
          <cell r="A8" t="str">
            <v>AdmediaBars</v>
          </cell>
          <cell r="X8" t="str">
            <v>AdmediaBarsAmbient</v>
          </cell>
        </row>
        <row r="9">
          <cell r="A9" t="str">
            <v>AdmediaMalls</v>
          </cell>
          <cell r="X9" t="str">
            <v>AdmediaBarsAmbient</v>
          </cell>
        </row>
        <row r="10">
          <cell r="A10" t="str">
            <v>AdmediaMotorway Service Stations</v>
          </cell>
          <cell r="X10" t="str">
            <v>AdmediaBarsAmbient</v>
          </cell>
        </row>
        <row r="11">
          <cell r="A11" t="str">
            <v>AdmediaMotorway Service Stations</v>
          </cell>
          <cell r="X11" t="str">
            <v>AdmediaMallsAmbient</v>
          </cell>
        </row>
        <row r="12">
          <cell r="A12" t="str">
            <v>Adrenalin AdvertisingRoadside</v>
          </cell>
          <cell r="X12" t="str">
            <v>AdmediaMallsAmbient</v>
          </cell>
        </row>
        <row r="13">
          <cell r="A13" t="str">
            <v>Airpod MediaMalls</v>
          </cell>
          <cell r="X13" t="str">
            <v>AdmediaMallsAmbient</v>
          </cell>
        </row>
        <row r="14">
          <cell r="A14" t="str">
            <v>ALVERN NORWAY UK LTDTesco</v>
          </cell>
          <cell r="X14" t="str">
            <v>AdmediaMotorway Service Stations6 sheets</v>
          </cell>
        </row>
        <row r="15">
          <cell r="A15" t="str">
            <v>AMScreenForecourts</v>
          </cell>
          <cell r="X15" t="str">
            <v>AdmediaMotorway Service StationsAmbient</v>
          </cell>
        </row>
        <row r="16">
          <cell r="A16" t="str">
            <v>AMScreenRetail - Other</v>
          </cell>
          <cell r="X16" t="str">
            <v>AdmediaMotorway Service StationsAmbient</v>
          </cell>
        </row>
        <row r="17">
          <cell r="A17" t="str">
            <v>Bay MediaRoadside</v>
          </cell>
          <cell r="X17" t="str">
            <v>AdmediaMotorwayServiceStationsAmbient</v>
          </cell>
        </row>
        <row r="18">
          <cell r="A18" t="str">
            <v>Bay MediaRoadside</v>
          </cell>
          <cell r="X18" t="str">
            <v>Adrenalin AdvertisingRoadside48 sheets</v>
          </cell>
        </row>
        <row r="19">
          <cell r="A19" t="str">
            <v>BlowUp MediaMalls</v>
          </cell>
          <cell r="X19" t="str">
            <v>Airpod MediaMalls6 sheets</v>
          </cell>
        </row>
        <row r="20">
          <cell r="A20" t="str">
            <v>BlowUp MediaRoadside</v>
          </cell>
          <cell r="X20" t="str">
            <v>ALVERN NORWAY UK LTDTescoAmbient</v>
          </cell>
        </row>
        <row r="21">
          <cell r="A21" t="str">
            <v>BlowUp MediaRoadside</v>
          </cell>
          <cell r="X21" t="str">
            <v>AMScreenForecourtsDigital Screen</v>
          </cell>
        </row>
        <row r="22">
          <cell r="A22" t="str">
            <v>BOOMERANG MEDIAGyms</v>
          </cell>
          <cell r="X22" t="str">
            <v>AMScreenRetail - OtherDigital Screen</v>
          </cell>
        </row>
        <row r="23">
          <cell r="A23" t="str">
            <v>BOOMERANG MEDIAGyms</v>
          </cell>
          <cell r="X23" t="str">
            <v>Bay MediaRoadside6 sheets</v>
          </cell>
        </row>
        <row r="24">
          <cell r="A24" t="str">
            <v>BOOMERANG MEDIAGyms</v>
          </cell>
          <cell r="X24" t="str">
            <v>Bay MediaRoadsideAmbient</v>
          </cell>
        </row>
        <row r="25">
          <cell r="A25" t="str">
            <v>BOOMERANG MEDIALeisurecentres</v>
          </cell>
          <cell r="X25" t="str">
            <v>BlowUp MediaMallsDigital Screen</v>
          </cell>
        </row>
        <row r="26">
          <cell r="A26" t="str">
            <v>BOOMERANG MEDIALeisurecentres</v>
          </cell>
          <cell r="X26" t="str">
            <v>BlowUp MediaRoadsideBanner</v>
          </cell>
        </row>
        <row r="27">
          <cell r="A27" t="str">
            <v>BOOMERANG MEDIAMalls</v>
          </cell>
          <cell r="X27" t="str">
            <v>BlowUp MediaRoadsideDigital Screen</v>
          </cell>
        </row>
        <row r="28">
          <cell r="A28" t="str">
            <v>BOOMERANG MEDIAMalls</v>
          </cell>
          <cell r="X28" t="str">
            <v>BOOMERANG MEDIAGyms6 sheets</v>
          </cell>
        </row>
        <row r="29">
          <cell r="A29" t="str">
            <v>BOOMERANG MEDIAPlayCentres</v>
          </cell>
          <cell r="X29" t="str">
            <v>BOOMERANG MEDIAGymsDigital 6 sheet</v>
          </cell>
        </row>
        <row r="30">
          <cell r="A30" t="str">
            <v>City Ads Network LTDRoadside</v>
          </cell>
          <cell r="X30" t="str">
            <v>BOOMERANG MEDIAGymsExperiential</v>
          </cell>
        </row>
        <row r="31">
          <cell r="A31" t="str">
            <v>City BoxMalls</v>
          </cell>
          <cell r="X31" t="str">
            <v>BOOMERANG MEDIALeisurecentres6 sheets</v>
          </cell>
        </row>
        <row r="32">
          <cell r="A32" t="str">
            <v>City Outdoor LtdRoadside</v>
          </cell>
          <cell r="X32" t="str">
            <v>BOOMERANG MEDIALeisurecentresA2 changing room panels</v>
          </cell>
        </row>
        <row r="33">
          <cell r="A33" t="str">
            <v>City Outdoor LtdRoadside</v>
          </cell>
          <cell r="X33" t="str">
            <v>BOOMERANG MEDIAMallsDigital 6 sheet</v>
          </cell>
        </row>
        <row r="34">
          <cell r="A34" t="str">
            <v>City Outdoor LtdRoadside</v>
          </cell>
          <cell r="X34" t="str">
            <v>BOOMERANG MEDIAMallsDigital Screen</v>
          </cell>
        </row>
        <row r="35">
          <cell r="A35" t="str">
            <v>City Outdoor LtdRoadside</v>
          </cell>
          <cell r="X35" t="str">
            <v>BOOMERANG MEDIAPlayCentresAmbient</v>
          </cell>
        </row>
        <row r="36">
          <cell r="A36" t="str">
            <v>City Outdoor LtdRoadside</v>
          </cell>
          <cell r="X36" t="str">
            <v>City Ads Network LTDRoadside6 sheets</v>
          </cell>
        </row>
        <row r="37">
          <cell r="A37" t="str">
            <v>Clear ChannelAsda</v>
          </cell>
          <cell r="X37" t="str">
            <v>City BoxMallsAmbient</v>
          </cell>
        </row>
        <row r="38">
          <cell r="A38" t="str">
            <v>Clear ChannelBars</v>
          </cell>
          <cell r="X38" t="str">
            <v>City Outdoor LtdRoadside48 sheets</v>
          </cell>
        </row>
        <row r="39">
          <cell r="A39" t="str">
            <v>Clear ChannelForecourts</v>
          </cell>
          <cell r="X39" t="str">
            <v>City Outdoor LtdRoadside96 sheets</v>
          </cell>
        </row>
        <row r="40">
          <cell r="A40" t="str">
            <v>Clear ChannelMalls</v>
          </cell>
          <cell r="X40" t="str">
            <v>City Outdoor LtdRoadsideDigital Portraits</v>
          </cell>
        </row>
        <row r="41">
          <cell r="A41" t="str">
            <v>Clear ChannelMalls</v>
          </cell>
          <cell r="X41" t="str">
            <v>City Outdoor LtdRoadsideLandscape Specials</v>
          </cell>
        </row>
        <row r="42">
          <cell r="A42" t="str">
            <v>Clear ChannelMalls</v>
          </cell>
          <cell r="X42" t="str">
            <v>City Outdoor LtdRoadsidePortrait Specials</v>
          </cell>
        </row>
        <row r="43">
          <cell r="A43" t="str">
            <v>Clear ChannelRoadside</v>
          </cell>
          <cell r="X43" t="str">
            <v>Clear ChannelAsdaDigital 6 sheet</v>
          </cell>
        </row>
        <row r="44">
          <cell r="A44" t="str">
            <v>Clear ChannelRoadside</v>
          </cell>
          <cell r="X44" t="str">
            <v>Clear ChannelBarsSocialite</v>
          </cell>
        </row>
        <row r="45">
          <cell r="A45" t="str">
            <v>Clear ChannelRoadside</v>
          </cell>
          <cell r="X45" t="str">
            <v>Clear ChannelForecourtsDigital Screen</v>
          </cell>
        </row>
        <row r="46">
          <cell r="A46" t="str">
            <v>Clear ChannelRoadside</v>
          </cell>
          <cell r="X46" t="str">
            <v>Clear ChannelMalls6 sheets</v>
          </cell>
        </row>
        <row r="47">
          <cell r="A47" t="str">
            <v>Clear ChannelRoadside</v>
          </cell>
          <cell r="X47" t="str">
            <v>Clear ChannelMalls6 sheets</v>
          </cell>
        </row>
        <row r="48">
          <cell r="A48" t="str">
            <v>Clear ChannelRoadside</v>
          </cell>
          <cell r="X48" t="str">
            <v>Clear ChannelMallsDigital 6 sheet</v>
          </cell>
        </row>
        <row r="49">
          <cell r="A49" t="str">
            <v>Clear ChannelRoadside</v>
          </cell>
          <cell r="X49" t="str">
            <v>Clear ChannelMallsDigital Screen</v>
          </cell>
        </row>
        <row r="50">
          <cell r="A50" t="str">
            <v>Clear ChannelRoadside</v>
          </cell>
          <cell r="X50" t="str">
            <v>Clear ChannelRoadside48 sheets</v>
          </cell>
        </row>
        <row r="51">
          <cell r="A51" t="str">
            <v>Clear ChannelRoadside</v>
          </cell>
          <cell r="X51" t="str">
            <v>Clear ChannelRoadside48 sheets</v>
          </cell>
        </row>
        <row r="52">
          <cell r="A52" t="str">
            <v>Clear ChannelRoadside</v>
          </cell>
          <cell r="X52" t="str">
            <v>Clear ChannelRoadside48 sheets</v>
          </cell>
        </row>
        <row r="53">
          <cell r="A53" t="str">
            <v>Clear ChannelRoadside</v>
          </cell>
          <cell r="X53" t="str">
            <v>Clear ChannelRoadside48 sheets</v>
          </cell>
        </row>
        <row r="54">
          <cell r="A54" t="str">
            <v>Clear ChannelSainsburys</v>
          </cell>
          <cell r="X54" t="str">
            <v>Clear ChannelRoadside6 sheets</v>
          </cell>
        </row>
        <row r="55">
          <cell r="A55" t="str">
            <v>Concourse InitiativesRail</v>
          </cell>
          <cell r="X55" t="str">
            <v>Clear ChannelRoadside6 sheets</v>
          </cell>
        </row>
        <row r="56">
          <cell r="A56" t="str">
            <v>Concourse InitiativesRail</v>
          </cell>
          <cell r="X56" t="str">
            <v>Clear ChannelRoadside96 sheets</v>
          </cell>
        </row>
        <row r="57">
          <cell r="A57" t="str">
            <v>Confero Marketing LtdRetail-Other</v>
          </cell>
          <cell r="X57" t="str">
            <v>Clear ChannelRoadside96 sheets</v>
          </cell>
        </row>
        <row r="58">
          <cell r="A58" t="str">
            <v>Confero Marketing LtdRetail-Other</v>
          </cell>
          <cell r="X58" t="str">
            <v>Clear ChannelRoadside96 sheets</v>
          </cell>
        </row>
        <row r="59">
          <cell r="A59" t="str">
            <v>DayLite LEDRoadside</v>
          </cell>
          <cell r="X59" t="str">
            <v>Clear ChannelRoadside96 sheets</v>
          </cell>
        </row>
        <row r="60">
          <cell r="A60" t="str">
            <v>ECN LiveOffices</v>
          </cell>
          <cell r="X60" t="str">
            <v>Clear ChannelRoadsideBanner</v>
          </cell>
        </row>
        <row r="61">
          <cell r="A61" t="str">
            <v>Exterion MediaBus</v>
          </cell>
          <cell r="X61" t="str">
            <v>Clear ChannelRoadsideDigital 48 sheets</v>
          </cell>
        </row>
        <row r="62">
          <cell r="A62" t="str">
            <v>Exterion MediaBus</v>
          </cell>
          <cell r="X62" t="str">
            <v>Clear ChannelRoadsideDigital 6 sheet</v>
          </cell>
        </row>
        <row r="63">
          <cell r="A63" t="str">
            <v>Exterion MediaBus</v>
          </cell>
          <cell r="X63" t="str">
            <v>Clear ChannelRoadsideDigital Portraits</v>
          </cell>
        </row>
        <row r="64">
          <cell r="A64" t="str">
            <v>Exterion MediaBus</v>
          </cell>
          <cell r="X64" t="str">
            <v>Clear ChannelRoadsideDigital Screen</v>
          </cell>
        </row>
        <row r="65">
          <cell r="A65" t="str">
            <v>Exterion MediaBus</v>
          </cell>
          <cell r="X65" t="str">
            <v>Clear ChannelRoadsideLandscape Specials</v>
          </cell>
        </row>
        <row r="66">
          <cell r="A66" t="str">
            <v>Exterion MediaBus</v>
          </cell>
          <cell r="X66" t="str">
            <v>Clear ChannelRoadsideLandscape Specials</v>
          </cell>
        </row>
        <row r="67">
          <cell r="A67" t="str">
            <v>Exterion MediaBus</v>
          </cell>
          <cell r="X67" t="str">
            <v>Clear ChannelRoadsidePhoneboxes</v>
          </cell>
        </row>
        <row r="68">
          <cell r="A68" t="str">
            <v>Exterion MediaBus</v>
          </cell>
          <cell r="X68" t="str">
            <v>Clear ChannelRoadsidePortrait Specials</v>
          </cell>
        </row>
        <row r="69">
          <cell r="A69" t="str">
            <v>Exterion MediaBus</v>
          </cell>
          <cell r="X69" t="str">
            <v>Clear ChannelRoadsidePortrait Specials</v>
          </cell>
        </row>
        <row r="70">
          <cell r="A70" t="str">
            <v>Exterion MediaBus</v>
          </cell>
          <cell r="X70" t="str">
            <v>Clear ChannelSainsburysDigital 6 sheet</v>
          </cell>
        </row>
        <row r="71">
          <cell r="A71" t="str">
            <v>Exterion MediaMalls</v>
          </cell>
          <cell r="X71" t="str">
            <v>Concourse InitiativesRailExperiential</v>
          </cell>
        </row>
        <row r="72">
          <cell r="A72" t="str">
            <v>Exterion MediaMalls</v>
          </cell>
          <cell r="X72" t="str">
            <v>Concourse InitiativesRailStation Domination</v>
          </cell>
        </row>
        <row r="73">
          <cell r="A73" t="str">
            <v>Exterion MediaMalls</v>
          </cell>
          <cell r="X73" t="str">
            <v>Confero Marketing LtdRetail-OtherAmbient</v>
          </cell>
        </row>
        <row r="74">
          <cell r="A74" t="str">
            <v>Exterion MediaRail</v>
          </cell>
          <cell r="X74" t="str">
            <v>Confero Marketing LtdRetail-OtherAmbient</v>
          </cell>
        </row>
        <row r="75">
          <cell r="A75" t="str">
            <v>Exterion MediaRail</v>
          </cell>
          <cell r="X75" t="str">
            <v>Confero Marketing LtdRetail-OtherAmbient</v>
          </cell>
        </row>
        <row r="76">
          <cell r="A76" t="str">
            <v>Exterion MediaRail</v>
          </cell>
          <cell r="X76" t="str">
            <v>Confero Marketing LtdRetail-OtherAmbient</v>
          </cell>
        </row>
        <row r="77">
          <cell r="A77" t="str">
            <v>Exterion MediaRail</v>
          </cell>
          <cell r="X77" t="str">
            <v>Confero Marketing LtdRetail-OtherExperiential</v>
          </cell>
        </row>
        <row r="78">
          <cell r="A78" t="str">
            <v>Exterion MediaRail</v>
          </cell>
          <cell r="X78" t="str">
            <v>DayLite LEDRoadsideDigital Portraits</v>
          </cell>
        </row>
        <row r="79">
          <cell r="A79" t="str">
            <v>Exterion MediaRail</v>
          </cell>
          <cell r="X79" t="str">
            <v>ECN LiveOfficesDigital Screen</v>
          </cell>
        </row>
        <row r="80">
          <cell r="A80" t="str">
            <v>Exterion MediaRail</v>
          </cell>
          <cell r="X80" t="str">
            <v>Exterion MediaBusAmbient</v>
          </cell>
        </row>
        <row r="81">
          <cell r="A81" t="str">
            <v>Exterion MediaRail</v>
          </cell>
          <cell r="X81" t="str">
            <v>Exterion MediaBusBus Wraps</v>
          </cell>
        </row>
        <row r="82">
          <cell r="A82" t="str">
            <v>Exterion MediaRail</v>
          </cell>
          <cell r="X82" t="str">
            <v>Exterion MediaBusLower Rears</v>
          </cell>
        </row>
        <row r="83">
          <cell r="A83" t="str">
            <v>Exterion MediaRail</v>
          </cell>
          <cell r="X83" t="str">
            <v>Exterion MediaBusMega Rears</v>
          </cell>
        </row>
        <row r="84">
          <cell r="A84" t="str">
            <v>Exterion MediaRail</v>
          </cell>
          <cell r="X84" t="str">
            <v>Exterion MediaBusMega T Sides</v>
          </cell>
        </row>
        <row r="85">
          <cell r="A85" t="str">
            <v>Exterion MediaRoadside</v>
          </cell>
          <cell r="X85" t="str">
            <v>Exterion MediaBusPassenger Panels</v>
          </cell>
        </row>
        <row r="86">
          <cell r="A86" t="str">
            <v>Exterion MediaRoadside</v>
          </cell>
          <cell r="X86" t="str">
            <v>Exterion MediaBusRoutemasters</v>
          </cell>
        </row>
        <row r="87">
          <cell r="A87" t="str">
            <v>Exterion MediaTrainCarriageInterior</v>
          </cell>
          <cell r="X87" t="str">
            <v>Exterion MediaBusRoutemasters</v>
          </cell>
        </row>
        <row r="88">
          <cell r="A88" t="str">
            <v>Exterion MediaTrams</v>
          </cell>
          <cell r="X88" t="str">
            <v>Exterion MediaBusStreetliners</v>
          </cell>
        </row>
        <row r="89">
          <cell r="A89" t="str">
            <v>Exterion MediaTrams</v>
          </cell>
          <cell r="X89" t="str">
            <v>Exterion MediaBusSupersides</v>
          </cell>
        </row>
        <row r="90">
          <cell r="A90" t="str">
            <v>Exterion MediaTrams</v>
          </cell>
          <cell r="X90" t="str">
            <v>Exterion MediaBusT-sides</v>
          </cell>
        </row>
        <row r="91">
          <cell r="A91" t="str">
            <v>Exterion MediaTube Carriage Interior</v>
          </cell>
          <cell r="X91" t="str">
            <v>Exterion MediaMallsBanner</v>
          </cell>
        </row>
        <row r="92">
          <cell r="A92" t="str">
            <v>Exterion MediaUnderground</v>
          </cell>
          <cell r="X92" t="str">
            <v>Exterion MediaMallsDigital Screen</v>
          </cell>
        </row>
        <row r="93">
          <cell r="A93" t="str">
            <v>Exterion MediaUnderground</v>
          </cell>
          <cell r="X93" t="str">
            <v>Exterion MediaMallsLCD</v>
          </cell>
        </row>
        <row r="94">
          <cell r="A94" t="str">
            <v>Exterion MediaUnderground</v>
          </cell>
          <cell r="X94" t="str">
            <v>Exterion MediaRail12 sheets</v>
          </cell>
        </row>
        <row r="95">
          <cell r="A95" t="str">
            <v>Exterion MediaUnderground</v>
          </cell>
          <cell r="X95" t="str">
            <v>Exterion MediaRail4 sheets</v>
          </cell>
        </row>
        <row r="96">
          <cell r="A96" t="str">
            <v>Exterion MediaUnderground</v>
          </cell>
          <cell r="X96" t="str">
            <v>Exterion MediaRail48 sheets</v>
          </cell>
        </row>
        <row r="97">
          <cell r="A97" t="str">
            <v>Exterion MediaUnderground</v>
          </cell>
          <cell r="X97" t="str">
            <v>Exterion MediaRail48 sheets</v>
          </cell>
        </row>
        <row r="98">
          <cell r="A98" t="str">
            <v>Exterion MediaUnderground</v>
          </cell>
          <cell r="X98" t="str">
            <v>Exterion MediaRail6 sheets</v>
          </cell>
        </row>
        <row r="99">
          <cell r="A99" t="str">
            <v>Exterion MediaUnderground</v>
          </cell>
          <cell r="X99" t="str">
            <v>Exterion MediaRailAdgates</v>
          </cell>
        </row>
        <row r="100">
          <cell r="A100" t="str">
            <v>Exterion MediaUnderground</v>
          </cell>
          <cell r="X100" t="str">
            <v>Exterion MediaRailAmbient</v>
          </cell>
        </row>
        <row r="101">
          <cell r="A101" t="str">
            <v>Exterion MediaUnderground</v>
          </cell>
          <cell r="X101" t="str">
            <v>Exterion MediaRailBanner</v>
          </cell>
        </row>
        <row r="102">
          <cell r="A102" t="str">
            <v>Exterion MediaUnderground</v>
          </cell>
          <cell r="X102" t="str">
            <v>Exterion MediaRailDigital 6 sheet</v>
          </cell>
        </row>
        <row r="103">
          <cell r="A103" t="str">
            <v>Exterion MediaUnderground</v>
          </cell>
          <cell r="X103" t="str">
            <v>Exterion MediaRailLift &amp; Escalator Panels</v>
          </cell>
        </row>
        <row r="104">
          <cell r="A104" t="str">
            <v>Exterion MediaUnderground</v>
          </cell>
          <cell r="X104" t="str">
            <v>Exterion MediaRailRail Specials</v>
          </cell>
        </row>
        <row r="105">
          <cell r="A105" t="str">
            <v>Exterion MediaUnderground</v>
          </cell>
          <cell r="X105" t="str">
            <v>Exterion MediaRailStation Domination</v>
          </cell>
        </row>
        <row r="106">
          <cell r="A106" t="str">
            <v>Exterion MediaUnderground</v>
          </cell>
          <cell r="X106" t="str">
            <v>Exterion MediaRoadsideDigital Portraits</v>
          </cell>
        </row>
        <row r="107">
          <cell r="A107" t="str">
            <v>Eye MediaAirport</v>
          </cell>
          <cell r="X107" t="str">
            <v>Exterion MediaRoadsideDigital Screen</v>
          </cell>
        </row>
        <row r="108">
          <cell r="A108" t="str">
            <v>Eye MediaAirport</v>
          </cell>
          <cell r="X108" t="str">
            <v>Exterion MediaTrainCarriageInteriorTrain Card Panels</v>
          </cell>
        </row>
        <row r="109">
          <cell r="A109" t="str">
            <v>Eye MediaAirport</v>
          </cell>
          <cell r="X109" t="str">
            <v>Exterion MediaTrams6 sheets</v>
          </cell>
        </row>
        <row r="110">
          <cell r="A110" t="str">
            <v>Eye MediaAirport</v>
          </cell>
          <cell r="X110" t="str">
            <v>Exterion MediaTramsLower Rears</v>
          </cell>
        </row>
        <row r="111">
          <cell r="A111" t="str">
            <v>Eye MediaAirport</v>
          </cell>
          <cell r="X111" t="str">
            <v>Exterion MediaTramsPassenger Panels</v>
          </cell>
        </row>
        <row r="112">
          <cell r="A112" t="str">
            <v>Eye MediaAirport</v>
          </cell>
          <cell r="X112" t="str">
            <v>Exterion MediaTube Carriage InteriorTube Card Panels</v>
          </cell>
        </row>
        <row r="113">
          <cell r="A113" t="str">
            <v>Eye MediaAirport</v>
          </cell>
          <cell r="X113" t="str">
            <v>Exterion MediaUnderground12 sheets</v>
          </cell>
        </row>
        <row r="114">
          <cell r="A114" t="str">
            <v>Forrest Outdoor  MediaRoadside</v>
          </cell>
          <cell r="X114" t="str">
            <v>Exterion MediaUnderground16 sheets</v>
          </cell>
        </row>
        <row r="115">
          <cell r="A115" t="str">
            <v>Forrest Outdoor  MediaRoadside</v>
          </cell>
          <cell r="X115" t="str">
            <v>Exterion MediaUnderground4 sheets</v>
          </cell>
        </row>
        <row r="116">
          <cell r="A116" t="str">
            <v>Forrest Outdoor  MediaRoadside</v>
          </cell>
          <cell r="X116" t="str">
            <v>Exterion MediaUnderground48 sheets</v>
          </cell>
        </row>
        <row r="117">
          <cell r="A117" t="str">
            <v>Forrest Outdoor  MediaRoadside</v>
          </cell>
          <cell r="X117" t="str">
            <v>Exterion MediaUnderground6 sheets</v>
          </cell>
        </row>
        <row r="118">
          <cell r="A118" t="str">
            <v>Forrest Outdoor  MediaRoadside</v>
          </cell>
          <cell r="X118" t="str">
            <v>Exterion MediaUndergroundAdgates</v>
          </cell>
        </row>
        <row r="119">
          <cell r="A119" t="str">
            <v>Forrest Outdoor  MediaRoadside</v>
          </cell>
          <cell r="X119" t="str">
            <v>Exterion MediaUndergroundAmbient</v>
          </cell>
        </row>
        <row r="120">
          <cell r="A120" t="str">
            <v>Forrest Outdoor  MediaRoadside</v>
          </cell>
          <cell r="X120" t="str">
            <v>Exterion MediaUndergroundDigi Wall</v>
          </cell>
        </row>
        <row r="121">
          <cell r="A121" t="str">
            <v>Hallmark OutdoorRoadside</v>
          </cell>
          <cell r="X121" t="str">
            <v>Exterion MediaUndergroundDigital Escalator Panels</v>
          </cell>
        </row>
        <row r="122">
          <cell r="A122" t="str">
            <v>Hallmark OutdoorRoadside</v>
          </cell>
          <cell r="X122" t="str">
            <v>Exterion MediaUndergroundDX-3</v>
          </cell>
        </row>
        <row r="123">
          <cell r="A123" t="str">
            <v>I-Design (ATM:AD)HighStreets</v>
          </cell>
          <cell r="X123" t="str">
            <v>Exterion MediaUndergroundLCD</v>
          </cell>
        </row>
        <row r="124">
          <cell r="A124" t="str">
            <v>I-Design (ATM:AD)Retail-Other</v>
          </cell>
          <cell r="X124" t="str">
            <v>Exterion MediaUndergroundLift &amp; Escalator Panels</v>
          </cell>
        </row>
        <row r="125">
          <cell r="A125" t="str">
            <v>I-Design (ATM:AD)Roadside</v>
          </cell>
          <cell r="X125" t="str">
            <v>Exterion MediaUndergroundStation Domination</v>
          </cell>
        </row>
        <row r="126">
          <cell r="A126" t="str">
            <v>I-Design (ATM:AD)Tesco</v>
          </cell>
          <cell r="X126" t="str">
            <v>Exterion MediaUndergroundUnderground Special</v>
          </cell>
        </row>
        <row r="127">
          <cell r="A127" t="str">
            <v>In Focus MediaRoadside</v>
          </cell>
          <cell r="X127" t="str">
            <v>Exterion MediaUndergroundUnderground Special</v>
          </cell>
        </row>
        <row r="128">
          <cell r="A128" t="str">
            <v>Infinity OutdoorRoadside</v>
          </cell>
          <cell r="X128" t="str">
            <v>Exterion MediaUndergroundDigital Screen</v>
          </cell>
        </row>
        <row r="129">
          <cell r="A129" t="str">
            <v>iSax MediaLeisure</v>
          </cell>
          <cell r="X129" t="str">
            <v>Eye MediaAirport48 sheets</v>
          </cell>
        </row>
        <row r="130">
          <cell r="A130" t="str">
            <v>Jack AgencyHighStreets</v>
          </cell>
          <cell r="X130" t="str">
            <v>Eye MediaAirport48 sheets</v>
          </cell>
        </row>
        <row r="131">
          <cell r="A131" t="str">
            <v>Jack AgencyRoadside</v>
          </cell>
          <cell r="X131" t="str">
            <v>Eye MediaAirport6 sheets</v>
          </cell>
        </row>
        <row r="132">
          <cell r="A132" t="str">
            <v>Jack AgencyRoadside</v>
          </cell>
          <cell r="X132" t="str">
            <v>Eye MediaAirportBanner</v>
          </cell>
        </row>
        <row r="133">
          <cell r="A133" t="str">
            <v>Jack AgencyRoadside</v>
          </cell>
          <cell r="X133" t="str">
            <v>Eye MediaAirportDigital 6 sheet</v>
          </cell>
        </row>
        <row r="134">
          <cell r="A134" t="str">
            <v>Jack AgencyRoadside</v>
          </cell>
          <cell r="X134" t="str">
            <v>Eye MediaAirportDigital Screen</v>
          </cell>
        </row>
        <row r="135">
          <cell r="A135" t="str">
            <v>Jazzy MediaSchools</v>
          </cell>
          <cell r="X135" t="str">
            <v>Eye MediaAirportExperiential</v>
          </cell>
        </row>
        <row r="136">
          <cell r="A136" t="str">
            <v>JCDecaux AirportsAirport</v>
          </cell>
          <cell r="X136" t="str">
            <v>Eye MediaAirportPortrait Specials</v>
          </cell>
        </row>
        <row r="137">
          <cell r="A137" t="str">
            <v>JCDecaux AirportsAirport</v>
          </cell>
          <cell r="X137" t="str">
            <v>Forrest Outdoor  MediaRoadside48 sheets</v>
          </cell>
        </row>
        <row r="138">
          <cell r="A138" t="str">
            <v>JCDecaux AirportsAirport</v>
          </cell>
          <cell r="X138" t="str">
            <v>Forrest Outdoor  MediaRoadside48 sheets</v>
          </cell>
        </row>
        <row r="139">
          <cell r="A139" t="str">
            <v>JCDecaux AirportsAirport</v>
          </cell>
          <cell r="X139" t="str">
            <v>Forrest Outdoor  MediaRoadside96 sheets</v>
          </cell>
        </row>
        <row r="140">
          <cell r="A140" t="str">
            <v>JCDecaux AirportsAirport</v>
          </cell>
          <cell r="X140" t="str">
            <v>Forrest Outdoor  MediaRoadsideBanner</v>
          </cell>
        </row>
        <row r="141">
          <cell r="A141" t="str">
            <v>JCDecaux AirportsAirport</v>
          </cell>
          <cell r="X141" t="str">
            <v>Forrest Outdoor  MediaRoadsideDigital Portraits</v>
          </cell>
        </row>
        <row r="142">
          <cell r="A142" t="str">
            <v>JCDecaux AirportsAirport</v>
          </cell>
          <cell r="X142" t="str">
            <v>Forrest Outdoor  MediaRoadsideDigital Screen</v>
          </cell>
        </row>
        <row r="143">
          <cell r="A143" t="str">
            <v>JCDecaux AirportsAirport</v>
          </cell>
          <cell r="X143" t="str">
            <v>Forrest Outdoor  MediaRoadsideLandscape Specials</v>
          </cell>
        </row>
        <row r="144">
          <cell r="A144" t="str">
            <v>JCDecaux AirportsAirport</v>
          </cell>
          <cell r="X144" t="str">
            <v>Forrest Outdoor  MediaRoadsideLandscape Specials</v>
          </cell>
        </row>
        <row r="145">
          <cell r="A145" t="str">
            <v>JCDecaux AirportsAirport</v>
          </cell>
          <cell r="X145" t="str">
            <v>Forrest Outdoor  MediaRoadsidePortrait Specials</v>
          </cell>
        </row>
        <row r="146">
          <cell r="A146" t="str">
            <v>JCDecaux AirportsRail</v>
          </cell>
          <cell r="X146" t="str">
            <v>Forrest Outdoor  MediaRoadsidePortrait Specials</v>
          </cell>
        </row>
        <row r="147">
          <cell r="A147" t="str">
            <v>JCDecauxAirport</v>
          </cell>
          <cell r="X147" t="str">
            <v>Hallmark OutdoorRoadsideBanner</v>
          </cell>
        </row>
        <row r="148">
          <cell r="A148" t="str">
            <v>JCDecauxAirport</v>
          </cell>
          <cell r="X148" t="str">
            <v>Hallmark OutdoorRoadsidePortrait Specials</v>
          </cell>
        </row>
        <row r="149">
          <cell r="A149" t="str">
            <v>JCDecauxAsda</v>
          </cell>
          <cell r="X149" t="str">
            <v>I-Design (ATM:AD)HighStreetsATM</v>
          </cell>
        </row>
        <row r="150">
          <cell r="A150" t="str">
            <v>JCDecauxMalls</v>
          </cell>
          <cell r="X150" t="str">
            <v>I-Design (ATM:AD)Retail-OtherATM</v>
          </cell>
        </row>
        <row r="151">
          <cell r="A151" t="str">
            <v>JCDecauxMalls</v>
          </cell>
          <cell r="X151" t="str">
            <v>I-Design (ATM:AD)RoadsideATM</v>
          </cell>
        </row>
        <row r="152">
          <cell r="A152" t="str">
            <v>JCDecauxMalls</v>
          </cell>
          <cell r="X152" t="str">
            <v>I-Design (ATM:AD)TescoATM</v>
          </cell>
        </row>
        <row r="153">
          <cell r="A153" t="str">
            <v>JCDecauxMalls</v>
          </cell>
          <cell r="X153" t="str">
            <v>In Focus MediaRoadside6 sheets</v>
          </cell>
        </row>
        <row r="154">
          <cell r="A154" t="str">
            <v>JCDecauxMorrisons</v>
          </cell>
          <cell r="X154" t="str">
            <v>Infinity OutdoorRoadsideBanner</v>
          </cell>
        </row>
        <row r="155">
          <cell r="A155" t="str">
            <v>JCDecauxRail</v>
          </cell>
          <cell r="X155" t="str">
            <v>iSax MediaLeisureDigital Screen</v>
          </cell>
        </row>
        <row r="156">
          <cell r="A156" t="str">
            <v>JCDecauxRail</v>
          </cell>
          <cell r="X156" t="str">
            <v>Jack AgencyHighStreetsAmbient</v>
          </cell>
        </row>
        <row r="157">
          <cell r="A157" t="str">
            <v>JCDecauxRail</v>
          </cell>
          <cell r="X157" t="str">
            <v>Jack AgencyRoadside4 sheets</v>
          </cell>
        </row>
        <row r="158">
          <cell r="A158" t="str">
            <v>JCDecauxRail</v>
          </cell>
          <cell r="X158" t="str">
            <v>Jack AgencyRoadside48 sheets</v>
          </cell>
        </row>
        <row r="159">
          <cell r="A159" t="str">
            <v>JCDecauxRail</v>
          </cell>
          <cell r="X159" t="str">
            <v>Jack AgencyRoadsideAmbient</v>
          </cell>
        </row>
        <row r="160">
          <cell r="A160" t="str">
            <v>JCDecauxRail</v>
          </cell>
          <cell r="X160" t="str">
            <v>Jack AgencyRoadsideExperiential</v>
          </cell>
        </row>
        <row r="161">
          <cell r="A161" t="str">
            <v>JCDecauxRail</v>
          </cell>
          <cell r="X161" t="str">
            <v>Jazzy MediaSchools6 sheets</v>
          </cell>
        </row>
        <row r="162">
          <cell r="A162" t="str">
            <v>JCDecauxRail</v>
          </cell>
          <cell r="X162" t="str">
            <v>JCDecaux AirportsAirport48 sheets</v>
          </cell>
        </row>
        <row r="163">
          <cell r="A163" t="str">
            <v>JCDecauxRail</v>
          </cell>
          <cell r="X163" t="str">
            <v>JCDecaux AirportsAirport48 sheets</v>
          </cell>
        </row>
        <row r="164">
          <cell r="A164" t="str">
            <v>JCDecauxRail</v>
          </cell>
          <cell r="X164" t="str">
            <v>JCDecaux AirportsAirport48 sheets</v>
          </cell>
        </row>
        <row r="165">
          <cell r="A165" t="str">
            <v>JCDecauxRail</v>
          </cell>
          <cell r="X165" t="str">
            <v>JCDecaux AirportsAirport6 sheets</v>
          </cell>
        </row>
        <row r="166">
          <cell r="A166" t="str">
            <v>JCDecauxRail</v>
          </cell>
          <cell r="X166" t="str">
            <v>JCDecaux AirportsAirport96 sheets</v>
          </cell>
        </row>
        <row r="167">
          <cell r="A167" t="str">
            <v>JCDecauxRail</v>
          </cell>
          <cell r="X167" t="str">
            <v>JCDecaux AirportsAirport96 sheets</v>
          </cell>
        </row>
        <row r="168">
          <cell r="A168" t="str">
            <v>JCDecauxRail</v>
          </cell>
          <cell r="X168" t="str">
            <v>JCDecaux AirportsAirportBanner</v>
          </cell>
        </row>
        <row r="169">
          <cell r="A169" t="str">
            <v>JCDecauxRoadside</v>
          </cell>
          <cell r="X169" t="str">
            <v>JCDecaux AirportsAirportDigital 6 sheet</v>
          </cell>
        </row>
        <row r="170">
          <cell r="A170" t="str">
            <v>JCDecauxRoadside</v>
          </cell>
          <cell r="X170" t="str">
            <v>JCDecaux AirportsAirportDigital Screen</v>
          </cell>
        </row>
        <row r="171">
          <cell r="A171" t="str">
            <v>JCDecauxRoadside</v>
          </cell>
          <cell r="X171" t="str">
            <v>JCDecaux AirportsAirportLCD</v>
          </cell>
        </row>
        <row r="172">
          <cell r="A172" t="str">
            <v>JCDecauxRoadside</v>
          </cell>
          <cell r="X172" t="str">
            <v>JCDecaux AirportsAirportLightbox</v>
          </cell>
        </row>
        <row r="173">
          <cell r="A173" t="str">
            <v>JCDecauxRoadside</v>
          </cell>
          <cell r="X173" t="str">
            <v>JCDecaux AirportsAirportPortrait Specials</v>
          </cell>
        </row>
        <row r="174">
          <cell r="A174" t="str">
            <v>JCDecauxRoadside</v>
          </cell>
          <cell r="X174" t="str">
            <v>JCDecaux AirportsAirportTransvision</v>
          </cell>
        </row>
        <row r="175">
          <cell r="A175" t="str">
            <v>JCDecauxRoadside</v>
          </cell>
          <cell r="X175" t="str">
            <v>JCDecaux AirportsRailDigital 6 sheet</v>
          </cell>
        </row>
        <row r="176">
          <cell r="A176" t="str">
            <v>JCDecauxRoadside</v>
          </cell>
          <cell r="X176" t="str">
            <v>JCDecauxAirport96 sheets</v>
          </cell>
        </row>
        <row r="177">
          <cell r="A177" t="str">
            <v>JCDecauxRoadside</v>
          </cell>
          <cell r="X177" t="str">
            <v>JCDecauxAirportDigital Screen</v>
          </cell>
        </row>
        <row r="178">
          <cell r="A178" t="str">
            <v>JCDecauxRoadside</v>
          </cell>
          <cell r="X178" t="str">
            <v>JCDecauxAsda6 sheets</v>
          </cell>
        </row>
        <row r="179">
          <cell r="A179" t="str">
            <v>JCDecauxRoadside</v>
          </cell>
          <cell r="X179" t="str">
            <v>JCDecauxAsda6 sheets</v>
          </cell>
        </row>
        <row r="180">
          <cell r="A180" t="str">
            <v>JCDecauxRoadside</v>
          </cell>
          <cell r="X180" t="str">
            <v>JCDecauxMalls6 sheets</v>
          </cell>
        </row>
        <row r="181">
          <cell r="A181" t="str">
            <v>JCDecauxRoadside</v>
          </cell>
          <cell r="X181" t="str">
            <v>JCDecauxMalls6 sheets</v>
          </cell>
        </row>
        <row r="182">
          <cell r="A182" t="str">
            <v>JCDecauxTesco</v>
          </cell>
          <cell r="X182" t="str">
            <v>JCDecauxMallsBanner</v>
          </cell>
        </row>
        <row r="183">
          <cell r="A183" t="str">
            <v>JCDecauxTesco</v>
          </cell>
          <cell r="X183" t="str">
            <v>JCDecauxMallsDigital 6 sheet</v>
          </cell>
        </row>
        <row r="184">
          <cell r="A184" t="str">
            <v>JCDecauxWaitrose</v>
          </cell>
          <cell r="X184" t="str">
            <v>JCDecauxMallsMvision</v>
          </cell>
        </row>
        <row r="185">
          <cell r="A185" t="str">
            <v>JCDecauxWaitrose</v>
          </cell>
          <cell r="X185" t="str">
            <v>JCDecauxMorrisons6 sheets</v>
          </cell>
        </row>
        <row r="186">
          <cell r="A186" t="str">
            <v>KBHTrain Carriage Interior</v>
          </cell>
          <cell r="X186" t="str">
            <v>JCDecauxMorrisons6 sheets</v>
          </cell>
        </row>
        <row r="187">
          <cell r="A187" t="str">
            <v>KBHTrain Carriage Interior</v>
          </cell>
          <cell r="X187" t="str">
            <v>JCDecauxRail4 sheets</v>
          </cell>
        </row>
        <row r="188">
          <cell r="A188" t="str">
            <v>KBHTrain Carriage Interior</v>
          </cell>
          <cell r="X188" t="str">
            <v>JCDecauxRail48 sheets</v>
          </cell>
        </row>
        <row r="189">
          <cell r="A189" t="str">
            <v>MaximusRoadside</v>
          </cell>
          <cell r="X189" t="str">
            <v>JCDecauxRail48 sheets</v>
          </cell>
        </row>
        <row r="190">
          <cell r="A190" t="str">
            <v>Kong MediaRoadside</v>
          </cell>
          <cell r="X190" t="str">
            <v>JCDecauxRail48 sheets</v>
          </cell>
        </row>
        <row r="191">
          <cell r="A191" t="str">
            <v>Kong MediaRoadside</v>
          </cell>
          <cell r="X191" t="str">
            <v>JCDecauxRail6 sheets</v>
          </cell>
        </row>
        <row r="192">
          <cell r="A192" t="str">
            <v>Life ChannelGPSurgeries</v>
          </cell>
          <cell r="X192" t="str">
            <v>JCDecauxRail6 sheets</v>
          </cell>
        </row>
        <row r="193">
          <cell r="A193" t="str">
            <v>Limited SpaceMalls</v>
          </cell>
          <cell r="X193" t="str">
            <v>JCDecauxRail96 sheets</v>
          </cell>
        </row>
        <row r="194">
          <cell r="A194" t="str">
            <v>Limited SpaceMalls</v>
          </cell>
          <cell r="X194" t="str">
            <v>JCDecauxRailAdgates</v>
          </cell>
        </row>
        <row r="195">
          <cell r="A195" t="str">
            <v>Limited SpaceMalls</v>
          </cell>
          <cell r="X195" t="str">
            <v>JCDecauxRailAmbient</v>
          </cell>
        </row>
        <row r="196">
          <cell r="A196" t="str">
            <v>LOMOND SITESRoadside</v>
          </cell>
          <cell r="X196" t="str">
            <v>JCDecauxRailBanner</v>
          </cell>
        </row>
        <row r="197">
          <cell r="A197" t="str">
            <v>London City AirportAirport</v>
          </cell>
          <cell r="X197" t="str">
            <v>JCDecauxRailDigital 6 sheet</v>
          </cell>
        </row>
        <row r="198">
          <cell r="A198" t="str">
            <v>London City AirportAirport</v>
          </cell>
          <cell r="X198" t="str">
            <v>JCDecauxRailDigital Escalator Panels</v>
          </cell>
        </row>
        <row r="199">
          <cell r="A199" t="str">
            <v>LookseeRoadside</v>
          </cell>
          <cell r="X199" t="str">
            <v>JCDecauxRailDigital Screen</v>
          </cell>
        </row>
        <row r="200">
          <cell r="A200" t="str">
            <v>MaxxMediaRoadside</v>
          </cell>
          <cell r="X200" t="str">
            <v>JCDecauxRailDigital Special</v>
          </cell>
        </row>
        <row r="201">
          <cell r="A201" t="str">
            <v>MaxxMediaRoadside</v>
          </cell>
          <cell r="X201" t="str">
            <v>JCDecauxRailRail Specials</v>
          </cell>
        </row>
        <row r="202">
          <cell r="A202" t="str">
            <v>MaxxMediaRoadside</v>
          </cell>
          <cell r="X202" t="str">
            <v>JCDecauxRailRail Specials</v>
          </cell>
        </row>
        <row r="203">
          <cell r="A203" t="str">
            <v>MaxxMediaRoadside</v>
          </cell>
          <cell r="X203" t="str">
            <v>JCDecauxRailRail Specials</v>
          </cell>
        </row>
        <row r="204">
          <cell r="A204" t="str">
            <v>Media WiseRoadside</v>
          </cell>
          <cell r="X204" t="str">
            <v>JCDecauxRailRail Specials</v>
          </cell>
        </row>
        <row r="205">
          <cell r="A205" t="str">
            <v>MediaCo OutdoorRoadside</v>
          </cell>
          <cell r="X205" t="str">
            <v>JCDecauxRailRail Specials</v>
          </cell>
        </row>
        <row r="206">
          <cell r="A206" t="str">
            <v>MediaCo OutdoorRoadside</v>
          </cell>
          <cell r="X206" t="str">
            <v>JCDecauxRailStation Domination</v>
          </cell>
        </row>
        <row r="207">
          <cell r="A207" t="str">
            <v>MediaCo OutdoorRoadside</v>
          </cell>
          <cell r="X207" t="str">
            <v>JCDecauxRailTransvision</v>
          </cell>
        </row>
        <row r="208">
          <cell r="A208" t="str">
            <v>MediaCo OutdoorRoadside</v>
          </cell>
          <cell r="X208" t="str">
            <v>JCDecauxRoadside32 Sheet</v>
          </cell>
        </row>
        <row r="209">
          <cell r="A209" t="str">
            <v>MediaCo OutdoorRoadside</v>
          </cell>
          <cell r="X209" t="str">
            <v>JCDecauxRoadside48 sheets</v>
          </cell>
        </row>
        <row r="210">
          <cell r="A210" t="str">
            <v>MediaCo OutdoorRoadside</v>
          </cell>
          <cell r="X210" t="str">
            <v>JCDecauxRoadside48 sheets</v>
          </cell>
        </row>
        <row r="211">
          <cell r="A211" t="str">
            <v>Mercury Media ScienceMalls</v>
          </cell>
          <cell r="X211" t="str">
            <v>JCDecauxRoadside48 sheets</v>
          </cell>
        </row>
        <row r="212">
          <cell r="A212" t="str">
            <v>Mercury Media ScienceMalls</v>
          </cell>
          <cell r="X212" t="str">
            <v>JCDecauxRoadside48 sheets</v>
          </cell>
        </row>
        <row r="213">
          <cell r="A213" t="str">
            <v>MOBILE MEDIAHighStreets</v>
          </cell>
          <cell r="X213" t="str">
            <v>JCDecauxRoadside6 sheets</v>
          </cell>
        </row>
        <row r="214">
          <cell r="A214" t="str">
            <v>MOBILE MEDIAHighStreets</v>
          </cell>
          <cell r="X214" t="str">
            <v>JCDecauxRoadside6 sheets</v>
          </cell>
        </row>
        <row r="215">
          <cell r="A215" t="str">
            <v>MOBILE MEDIAMalls</v>
          </cell>
          <cell r="X215" t="str">
            <v>JCDecauxRoadside96 sheets</v>
          </cell>
        </row>
        <row r="216">
          <cell r="A216" t="str">
            <v>MOBILE MEDIARoadside</v>
          </cell>
          <cell r="X216" t="str">
            <v>JCDecauxRoadside96 sheets</v>
          </cell>
        </row>
        <row r="217">
          <cell r="A217" t="str">
            <v>MOBILE MEDIARoadside</v>
          </cell>
          <cell r="X217" t="str">
            <v>JCDecauxRoadside96 sheets</v>
          </cell>
        </row>
        <row r="218">
          <cell r="A218" t="str">
            <v>MOBILE MEDIARoadside</v>
          </cell>
          <cell r="X218" t="str">
            <v>JCDecauxRoadsideBanner</v>
          </cell>
        </row>
        <row r="219">
          <cell r="A219" t="str">
            <v>MOBILE MEDIARoadside</v>
          </cell>
          <cell r="X219" t="str">
            <v>JCDecauxRoadsideDigital 48 sheets</v>
          </cell>
        </row>
        <row r="220">
          <cell r="A220" t="str">
            <v>MOBILE MEDIAUniversities</v>
          </cell>
          <cell r="X220" t="str">
            <v>JCDecauxRoadsideDigital 6 sheet</v>
          </cell>
        </row>
        <row r="221">
          <cell r="A221" t="str">
            <v>Ocean OutdoorMalls</v>
          </cell>
          <cell r="X221" t="str">
            <v>JCDecauxRoadsideDigital 96 sheets</v>
          </cell>
        </row>
        <row r="222">
          <cell r="A222" t="str">
            <v>Ocean OutdoorMalls</v>
          </cell>
          <cell r="X222" t="str">
            <v>JCDecauxRoadsideDigital Portraits</v>
          </cell>
        </row>
        <row r="223">
          <cell r="A223" t="str">
            <v>Ocean OutdoorMalls</v>
          </cell>
          <cell r="X223" t="str">
            <v>JCDecauxRoadsideDigital Screen</v>
          </cell>
        </row>
        <row r="224">
          <cell r="A224" t="str">
            <v>Ocean OutdoorRoadside</v>
          </cell>
          <cell r="X224" t="str">
            <v>JCDecauxRoadsideLandscape Specials</v>
          </cell>
        </row>
        <row r="225">
          <cell r="A225" t="str">
            <v>Ocean OutdoorRoadside</v>
          </cell>
          <cell r="X225" t="str">
            <v>JCDecauxRoadsideLandscape Specials</v>
          </cell>
        </row>
        <row r="226">
          <cell r="A226" t="str">
            <v>Ocean OutdoorRoadside</v>
          </cell>
          <cell r="X226" t="str">
            <v>JCDecauxRoadsidePhoneboxes</v>
          </cell>
        </row>
        <row r="227">
          <cell r="A227" t="str">
            <v>Ocean OutdoorRoadside</v>
          </cell>
          <cell r="X227" t="str">
            <v>JCDecauxRoadsidePortrait Specials</v>
          </cell>
        </row>
        <row r="228">
          <cell r="A228" t="str">
            <v>Ocean OutdoorRoadside</v>
          </cell>
          <cell r="X228" t="str">
            <v>JCDecauxRoadsidePortrait Specials</v>
          </cell>
        </row>
        <row r="229">
          <cell r="A229" t="str">
            <v>Ocean OutdoorRoadside</v>
          </cell>
          <cell r="X229" t="str">
            <v>JCDecauxRoadsidePortrait Specials</v>
          </cell>
        </row>
        <row r="230">
          <cell r="A230" t="str">
            <v>Outdoor PlusMalls</v>
          </cell>
          <cell r="X230" t="str">
            <v>JCDecauxTesco6 sheets</v>
          </cell>
        </row>
        <row r="231">
          <cell r="A231" t="str">
            <v>Outdoor PlusRoadside</v>
          </cell>
          <cell r="X231" t="str">
            <v>JCDecauxTesco6 sheets</v>
          </cell>
        </row>
        <row r="232">
          <cell r="A232" t="str">
            <v>Outdoor PlusRoadside</v>
          </cell>
          <cell r="X232" t="str">
            <v>JCDecauxTescoDigital 6 sheet</v>
          </cell>
        </row>
        <row r="233">
          <cell r="A233" t="str">
            <v>Outdoor PlusRoadside</v>
          </cell>
          <cell r="X233" t="str">
            <v>JCDecauxWaitrose6 sheets</v>
          </cell>
        </row>
        <row r="234">
          <cell r="A234" t="str">
            <v>Outdoor PlusRoadside</v>
          </cell>
          <cell r="X234" t="str">
            <v>JCDecauxWaitrose6 sheets</v>
          </cell>
        </row>
        <row r="235">
          <cell r="A235" t="str">
            <v>Outdoor PlusRoadside</v>
          </cell>
          <cell r="X235" t="str">
            <v>KBHTrain Carriage InteriorDigital Screen</v>
          </cell>
        </row>
        <row r="236">
          <cell r="A236" t="str">
            <v>Outdoor PlusRoadside</v>
          </cell>
          <cell r="X236" t="str">
            <v>KBHTrain Carriage InteriorTrain Card Panels</v>
          </cell>
        </row>
        <row r="237">
          <cell r="A237" t="str">
            <v>Outdoor PlusRoadside</v>
          </cell>
          <cell r="X237" t="str">
            <v>KBHTrain Carriage InteriorTube Card Panels</v>
          </cell>
        </row>
        <row r="238">
          <cell r="A238" t="str">
            <v>Paperwork UKCarParks</v>
          </cell>
          <cell r="X238" t="str">
            <v>MaximusRoadsideBanner</v>
          </cell>
        </row>
        <row r="239">
          <cell r="A239" t="str">
            <v>Peel Advertising LimitedAirport</v>
          </cell>
          <cell r="X239" t="str">
            <v>Kong MediaRoadsideDigital 48 sheets</v>
          </cell>
        </row>
        <row r="240">
          <cell r="A240" t="str">
            <v>Peel Advertising LimitedMalls</v>
          </cell>
          <cell r="X240" t="str">
            <v>Kong MediaRoadsideDigital Screen</v>
          </cell>
        </row>
        <row r="241">
          <cell r="A241" t="str">
            <v>Peel Advertising LimitedMalls</v>
          </cell>
          <cell r="X241" t="str">
            <v>Life ChannelGPSurgeriesDigital Screen</v>
          </cell>
        </row>
        <row r="242">
          <cell r="A242" t="str">
            <v>Peel Advertising LimitedMalls</v>
          </cell>
          <cell r="X242" t="str">
            <v>Limited SpaceMallsAdlift</v>
          </cell>
        </row>
        <row r="243">
          <cell r="A243" t="str">
            <v>Peel Advertising LimitedRoadside</v>
          </cell>
          <cell r="X243" t="str">
            <v>Limited SpaceMallsAdlift Wall</v>
          </cell>
        </row>
        <row r="244">
          <cell r="A244" t="str">
            <v>Pemberton OutdoorRoadside</v>
          </cell>
          <cell r="X244" t="str">
            <v>Limited SpaceMallsBanner</v>
          </cell>
        </row>
        <row r="245">
          <cell r="A245" t="str">
            <v>Pemberton OutdoorRoadside</v>
          </cell>
          <cell r="X245" t="str">
            <v>Limited SpaceMallsDigital Screen</v>
          </cell>
        </row>
        <row r="246">
          <cell r="A246" t="str">
            <v>PembertonOutdoorRoadside</v>
          </cell>
          <cell r="X246" t="str">
            <v>LOMOND SITESRoadside48 sheets</v>
          </cell>
        </row>
        <row r="247">
          <cell r="A247" t="str">
            <v>Phoenix OutdoorRoadside</v>
          </cell>
          <cell r="X247" t="str">
            <v>London City AirportAirport96 sheets</v>
          </cell>
        </row>
        <row r="248">
          <cell r="A248" t="str">
            <v>Phoenix OutdoorRoadside</v>
          </cell>
          <cell r="X248" t="str">
            <v>London City AirportAirportDigital Screen</v>
          </cell>
        </row>
        <row r="249">
          <cell r="A249" t="str">
            <v>Popcorn MediaMusicVenues</v>
          </cell>
          <cell r="X249" t="str">
            <v>LookseeRoadside48 sheets</v>
          </cell>
        </row>
        <row r="250">
          <cell r="A250" t="str">
            <v>Popcorn MediaMusicVenues</v>
          </cell>
          <cell r="X250" t="str">
            <v>MaxxMediaRoadside48 sheets</v>
          </cell>
        </row>
        <row r="251">
          <cell r="A251" t="str">
            <v>Popcorn MediaUniversities</v>
          </cell>
          <cell r="X251" t="str">
            <v>MaxxMediaRoadside96 sheets</v>
          </cell>
        </row>
        <row r="252">
          <cell r="A252" t="str">
            <v>Popcorn MediaUniversities</v>
          </cell>
          <cell r="X252" t="str">
            <v>MaxxMediaRoadsideDigital 48 sheets</v>
          </cell>
        </row>
        <row r="253">
          <cell r="A253" t="str">
            <v>Popcorn MediaUniversities</v>
          </cell>
          <cell r="X253" t="str">
            <v>MaxxMediaRoadsideDigital Screen</v>
          </cell>
        </row>
        <row r="254">
          <cell r="A254" t="str">
            <v>Pops AdvertisingRetail-Other</v>
          </cell>
          <cell r="X254" t="str">
            <v>Media WiseRoadside6 sheets</v>
          </cell>
        </row>
        <row r="255">
          <cell r="A255" t="str">
            <v>Poster Plan (NI)Asda</v>
          </cell>
          <cell r="X255" t="str">
            <v>MediaCo OutdoorRoadside48 sheets</v>
          </cell>
        </row>
        <row r="256">
          <cell r="A256" t="str">
            <v>Poster Plan (NI)Bars</v>
          </cell>
          <cell r="X256" t="str">
            <v>MediaCo OutdoorRoadside96 sheets</v>
          </cell>
        </row>
        <row r="257">
          <cell r="A257" t="str">
            <v>Poster Plan (NI)GPSurgeries</v>
          </cell>
          <cell r="X257" t="str">
            <v>MediaCo OutdoorRoadsideDigital 6 sheet</v>
          </cell>
        </row>
        <row r="258">
          <cell r="A258" t="str">
            <v>Poster Plan (NI)Malls</v>
          </cell>
          <cell r="X258" t="str">
            <v>MediaCo OutdoorRoadsideDigital Portraits</v>
          </cell>
        </row>
        <row r="259">
          <cell r="A259" t="str">
            <v>Poster Plan (NI)Malls</v>
          </cell>
          <cell r="X259" t="str">
            <v>MediaCo OutdoorRoadsideDigital Screen</v>
          </cell>
        </row>
        <row r="260">
          <cell r="A260" t="str">
            <v>Poster Plan (NI)Malls</v>
          </cell>
          <cell r="X260" t="str">
            <v>MediaCo OutdoorRoadsidePortrait Specials</v>
          </cell>
        </row>
        <row r="261">
          <cell r="A261" t="str">
            <v>Poster Plan (NI)PostOffice</v>
          </cell>
          <cell r="X261" t="str">
            <v>Mercury Media ScienceMallsAdlift</v>
          </cell>
        </row>
        <row r="262">
          <cell r="A262" t="str">
            <v>Poster Plan (NI)Rail</v>
          </cell>
          <cell r="X262" t="str">
            <v>Mercury Media ScienceMallsAmbient</v>
          </cell>
        </row>
        <row r="263">
          <cell r="A263" t="str">
            <v>Poster Plan (NI)Rail</v>
          </cell>
          <cell r="X263" t="str">
            <v>MOBILE MEDIAHighStreetsExperiential</v>
          </cell>
        </row>
        <row r="264">
          <cell r="A264" t="str">
            <v>Poster Plan (NI)Rail</v>
          </cell>
          <cell r="X264" t="str">
            <v>MOBILE MEDIAHighStreetsMobiles</v>
          </cell>
        </row>
        <row r="265">
          <cell r="A265" t="str">
            <v>Poster Plan (NI)Retail-Other</v>
          </cell>
          <cell r="X265" t="str">
            <v>MOBILE MEDIAMallsMobiles</v>
          </cell>
        </row>
        <row r="266">
          <cell r="A266" t="str">
            <v>Poster Plan (NI)RetailParks</v>
          </cell>
          <cell r="X266" t="str">
            <v>MOBILE MEDIARoadsideAmbient</v>
          </cell>
        </row>
        <row r="267">
          <cell r="A267" t="str">
            <v>Poster Plan (NI)Roadside</v>
          </cell>
          <cell r="X267" t="str">
            <v>MOBILE MEDIARoadsideAmbient</v>
          </cell>
        </row>
        <row r="268">
          <cell r="A268" t="str">
            <v>Poster Plan (NI)Roadside</v>
          </cell>
          <cell r="X268" t="str">
            <v>MOBILE MEDIARoadsideDigital Mobiles</v>
          </cell>
        </row>
        <row r="269">
          <cell r="A269" t="str">
            <v>Poster Plan (NI)Roadside</v>
          </cell>
          <cell r="X269" t="str">
            <v>MOBILE MEDIARoadsideExperiential</v>
          </cell>
        </row>
        <row r="270">
          <cell r="A270" t="str">
            <v>Poster Plan (NI)Roadside</v>
          </cell>
          <cell r="X270" t="str">
            <v>MOBILE MEDIARoadsideMobiles</v>
          </cell>
        </row>
        <row r="271">
          <cell r="A271" t="str">
            <v>Poster Plan (NI)Roadside</v>
          </cell>
          <cell r="X271" t="str">
            <v>MOBILE MEDIARoadsideMobiles</v>
          </cell>
        </row>
        <row r="272">
          <cell r="A272" t="str">
            <v>Poster Plan (SI)Bus</v>
          </cell>
          <cell r="X272" t="str">
            <v>MOBILE MEDIARoadsideMobiles</v>
          </cell>
        </row>
        <row r="273">
          <cell r="A273" t="str">
            <v>Poster Plan (SI)Malls</v>
          </cell>
          <cell r="X273" t="str">
            <v>MOBILE MEDIARoadsideMobiles</v>
          </cell>
        </row>
        <row r="274">
          <cell r="A274" t="str">
            <v>Poster Plan (SI)Roadside</v>
          </cell>
          <cell r="X274" t="str">
            <v>MOBILE MEDIAUniversitiesMobiles</v>
          </cell>
        </row>
        <row r="275">
          <cell r="A275" t="str">
            <v>Poster Plan (SI)Tesco</v>
          </cell>
          <cell r="X275" t="str">
            <v>Ocean OutdoorMallsBanner</v>
          </cell>
        </row>
        <row r="276">
          <cell r="A276" t="str">
            <v>PrimesightCinema</v>
          </cell>
          <cell r="X276" t="str">
            <v>Ocean OutdoorMallsDigital Portraits</v>
          </cell>
        </row>
        <row r="277">
          <cell r="A277" t="str">
            <v>PrimesightCinema</v>
          </cell>
          <cell r="X277" t="str">
            <v>Ocean OutdoorMallsDigital Screen</v>
          </cell>
        </row>
        <row r="278">
          <cell r="A278" t="str">
            <v>PrimesightCinema</v>
          </cell>
          <cell r="X278" t="str">
            <v>Ocean OutdoorRoadside96 sheets</v>
          </cell>
        </row>
        <row r="279">
          <cell r="A279" t="str">
            <v>PrimesightGyms</v>
          </cell>
          <cell r="X279" t="str">
            <v>Ocean OutdoorRoadsideBanner</v>
          </cell>
        </row>
        <row r="280">
          <cell r="A280" t="str">
            <v>PrimesightRoadside</v>
          </cell>
          <cell r="X280" t="str">
            <v>Ocean OutdoorRoadsideDigital 96 sheets</v>
          </cell>
        </row>
        <row r="281">
          <cell r="A281" t="str">
            <v>PrimesightRoadside</v>
          </cell>
          <cell r="X281" t="str">
            <v>Ocean OutdoorRoadsideDigital Portraits</v>
          </cell>
        </row>
        <row r="282">
          <cell r="A282" t="str">
            <v>PrimesightRoadside</v>
          </cell>
          <cell r="X282" t="str">
            <v>Ocean OutdoorRoadsideDigital Screen</v>
          </cell>
        </row>
        <row r="283">
          <cell r="A283" t="str">
            <v>PrimesightRoadside</v>
          </cell>
          <cell r="X283" t="str">
            <v>Ocean OutdoorRoadsideSquare Special</v>
          </cell>
        </row>
        <row r="284">
          <cell r="A284" t="str">
            <v>PrimesightRoadside</v>
          </cell>
          <cell r="X284" t="str">
            <v>Outdoor PlusMallsDigital Mall 400</v>
          </cell>
        </row>
        <row r="285">
          <cell r="A285" t="str">
            <v>PrimesightRoadside</v>
          </cell>
          <cell r="X285" t="str">
            <v>Outdoor PlusRoadside48 sheets</v>
          </cell>
        </row>
        <row r="286">
          <cell r="A286" t="str">
            <v>PrimesightRoadside</v>
          </cell>
          <cell r="X286" t="str">
            <v>Outdoor PlusRoadside96 sheets</v>
          </cell>
        </row>
        <row r="287">
          <cell r="A287" t="str">
            <v>PrimesightRoadside</v>
          </cell>
          <cell r="X287" t="str">
            <v>Outdoor PlusRoadsideBanner</v>
          </cell>
        </row>
        <row r="288">
          <cell r="A288" t="str">
            <v>PrimesightRoadside</v>
          </cell>
          <cell r="X288" t="str">
            <v>Outdoor PlusRoadsideDigital 96 sheets</v>
          </cell>
        </row>
        <row r="289">
          <cell r="A289" t="str">
            <v>PrimesightTubeCarriageInterior</v>
          </cell>
          <cell r="X289" t="str">
            <v>Outdoor PlusRoadsideDigital Portraits</v>
          </cell>
        </row>
        <row r="290">
          <cell r="A290" t="str">
            <v>PrimesightUnderground</v>
          </cell>
          <cell r="X290" t="str">
            <v>Outdoor PlusRoadsideDigital Screen</v>
          </cell>
        </row>
        <row r="291">
          <cell r="A291" t="str">
            <v>PrimesightUnderground</v>
          </cell>
          <cell r="X291" t="str">
            <v>Outdoor PlusRoadsideDigital 48 sheets</v>
          </cell>
        </row>
        <row r="292">
          <cell r="A292" t="str">
            <v>PrimesightUnderground</v>
          </cell>
          <cell r="X292" t="str">
            <v>Paperwork UKCarParksAmbient</v>
          </cell>
        </row>
        <row r="293">
          <cell r="A293" t="str">
            <v>PrimesightUnderground</v>
          </cell>
          <cell r="X293" t="str">
            <v>Peel Advertising LimitedAirport48 sheets</v>
          </cell>
        </row>
        <row r="294">
          <cell r="A294" t="str">
            <v>PromogroupRoadside</v>
          </cell>
          <cell r="X294" t="str">
            <v>Peel Advertising LimitedMalls6 sheets</v>
          </cell>
        </row>
        <row r="295">
          <cell r="A295" t="str">
            <v>PromogroupRoadside</v>
          </cell>
          <cell r="X295" t="str">
            <v>Peel Advertising LimitedMallsDigital 6 sheet</v>
          </cell>
        </row>
        <row r="296">
          <cell r="A296" t="str">
            <v>PromogroupRoadside</v>
          </cell>
          <cell r="X296" t="str">
            <v>Peel Advertising LimitedMallsDigital Screen</v>
          </cell>
        </row>
        <row r="297">
          <cell r="A297" t="str">
            <v>Ram VisionMalls</v>
          </cell>
          <cell r="X297" t="str">
            <v>Peel Advertising LimitedRoadsideBanner</v>
          </cell>
        </row>
        <row r="298">
          <cell r="A298" t="str">
            <v>Ram VisionMalls</v>
          </cell>
          <cell r="X298" t="str">
            <v>Pemberton OutdoorRoadsideDigital Portraits</v>
          </cell>
        </row>
        <row r="299">
          <cell r="A299" t="str">
            <v>Redbus OutdoorAsda</v>
          </cell>
          <cell r="X299" t="str">
            <v>Pemberton OutdoorRoadsideDigital Screen</v>
          </cell>
        </row>
        <row r="300">
          <cell r="A300" t="str">
            <v>Redbus OutdoorLeisureCentres</v>
          </cell>
          <cell r="X300" t="str">
            <v>Phoenix OutdoorRoadside48 sheets</v>
          </cell>
        </row>
        <row r="301">
          <cell r="A301" t="str">
            <v>Redbus OutdoorMalls</v>
          </cell>
          <cell r="X301" t="str">
            <v>Phoenix OutdoorRoadside48 sheets</v>
          </cell>
        </row>
        <row r="302">
          <cell r="A302" t="str">
            <v>Redbus OutdoorRetailParks</v>
          </cell>
          <cell r="X302" t="str">
            <v>Phoenix OutdoorRoadside96 sheets</v>
          </cell>
        </row>
        <row r="303">
          <cell r="A303" t="str">
            <v>Redbus OutdoorRetailParks</v>
          </cell>
          <cell r="X303" t="str">
            <v>Popcorn MediaMusicVenues6 sheets</v>
          </cell>
        </row>
        <row r="304">
          <cell r="A304" t="str">
            <v>Redbus OutdoorRoadside</v>
          </cell>
          <cell r="X304" t="str">
            <v>Popcorn MediaMusicVenuesDigital 6 sheet</v>
          </cell>
        </row>
        <row r="305">
          <cell r="A305" t="str">
            <v>Redbus OutdoorSainsburys</v>
          </cell>
          <cell r="X305" t="str">
            <v>Popcorn MediaUniversities6 sheets</v>
          </cell>
        </row>
        <row r="306">
          <cell r="A306" t="str">
            <v>Redbus OutdoorUniversities</v>
          </cell>
          <cell r="X306" t="str">
            <v>Popcorn MediaUniversitiesDigital 6 sheet</v>
          </cell>
        </row>
        <row r="307">
          <cell r="A307" t="str">
            <v>Redbus OutdoorUniversities</v>
          </cell>
          <cell r="X307" t="str">
            <v>Popcorn MediaUniversitiesDigital Screen</v>
          </cell>
        </row>
        <row r="308">
          <cell r="A308" t="str">
            <v>Sherbet MediaTaxi</v>
          </cell>
          <cell r="X308" t="str">
            <v>Pops AdvertisingRetail-OtherAmbient</v>
          </cell>
        </row>
        <row r="309">
          <cell r="A309" t="str">
            <v>Sherbet MediaTaxi</v>
          </cell>
          <cell r="X309" t="str">
            <v>Poster Plan (NI)Asda6 sheets</v>
          </cell>
        </row>
        <row r="310">
          <cell r="A310" t="str">
            <v>Sherbet MediaTaxi</v>
          </cell>
          <cell r="X310" t="str">
            <v>Poster Plan (NI)Asda6 sheets</v>
          </cell>
        </row>
        <row r="311">
          <cell r="A311" t="str">
            <v>Sherbet MediaTaxi</v>
          </cell>
          <cell r="X311" t="str">
            <v>Poster Plan (NI)BarsAmbient</v>
          </cell>
        </row>
        <row r="312">
          <cell r="A312" t="str">
            <v>Signature OutdoorMalls</v>
          </cell>
          <cell r="X312" t="str">
            <v>Poster Plan (NI)GPSurgeriesAmbient</v>
          </cell>
        </row>
        <row r="313">
          <cell r="A313" t="str">
            <v>Signature OutdoorRoadside</v>
          </cell>
          <cell r="X313" t="str">
            <v>Poster Plan (NI)Malls48 sheets</v>
          </cell>
        </row>
        <row r="314">
          <cell r="A314" t="str">
            <v>Signature OutdoorRoadside</v>
          </cell>
          <cell r="X314" t="str">
            <v>Poster Plan (NI)Malls6 sheets</v>
          </cell>
        </row>
        <row r="315">
          <cell r="A315" t="str">
            <v>Signature OutdoorRoadside</v>
          </cell>
          <cell r="X315" t="str">
            <v>Poster Plan (NI)Malls6 sheets</v>
          </cell>
        </row>
        <row r="316">
          <cell r="A316" t="str">
            <v>Signature OutdoorRoadside</v>
          </cell>
          <cell r="X316" t="str">
            <v>Poster Plan (NI)MallsDigital 6 sheet</v>
          </cell>
        </row>
        <row r="317">
          <cell r="A317" t="str">
            <v>Signature OutdoorRoadside</v>
          </cell>
          <cell r="X317" t="str">
            <v>Poster Plan (NI)PostOfficeAmbient</v>
          </cell>
        </row>
        <row r="318">
          <cell r="A318" t="str">
            <v>Signature OutdoorRoadside</v>
          </cell>
          <cell r="X318" t="str">
            <v>Poster Plan (NI)Rail48 sheets</v>
          </cell>
        </row>
        <row r="319">
          <cell r="A319" t="str">
            <v>Signature OutdoorRoadside</v>
          </cell>
          <cell r="X319" t="str">
            <v>Poster Plan (NI)Rail48 sheets</v>
          </cell>
        </row>
        <row r="320">
          <cell r="A320" t="str">
            <v>Signature OutdoorRoadside</v>
          </cell>
          <cell r="X320" t="str">
            <v>Poster Plan (NI)Rail6 sheets</v>
          </cell>
        </row>
        <row r="321">
          <cell r="A321" t="str">
            <v>Space OutdoorRoadside</v>
          </cell>
          <cell r="X321" t="str">
            <v>Poster Plan (NI)Rail6 sheets</v>
          </cell>
        </row>
        <row r="322">
          <cell r="A322" t="str">
            <v>Sponsored RestorationsRoadside</v>
          </cell>
          <cell r="X322" t="str">
            <v>Poster Plan (NI)RailTransvision</v>
          </cell>
        </row>
        <row r="323">
          <cell r="A323" t="str">
            <v>Sports Revolution LtdFootballStadiums</v>
          </cell>
          <cell r="X323" t="str">
            <v>Poster Plan (NI)Retail-OtherAmbient</v>
          </cell>
        </row>
        <row r="324">
          <cell r="A324" t="str">
            <v>Sports Revolution LtdFootballStadiums</v>
          </cell>
          <cell r="X324" t="str">
            <v>Poster Plan (NI)RetailParks6 sheets</v>
          </cell>
        </row>
        <row r="325">
          <cell r="A325" t="str">
            <v>StormRoadside</v>
          </cell>
          <cell r="X325" t="str">
            <v>Poster Plan (NI)Roadside48 sheets</v>
          </cell>
        </row>
        <row r="326">
          <cell r="A326" t="str">
            <v>StormRoadside</v>
          </cell>
          <cell r="X326" t="str">
            <v>Poster Plan (NI)Roadside48 sheets</v>
          </cell>
        </row>
        <row r="327">
          <cell r="A327" t="str">
            <v>T4 MediaMorrisons</v>
          </cell>
          <cell r="X327" t="str">
            <v>Poster Plan (NI)Roadside6 sheets</v>
          </cell>
        </row>
        <row r="328">
          <cell r="A328" t="str">
            <v>T4 MediaStationForecourts</v>
          </cell>
          <cell r="X328" t="str">
            <v>Poster Plan (NI)Roadside6 sheets</v>
          </cell>
        </row>
        <row r="329">
          <cell r="A329" t="str">
            <v>T4 MediaStationForecourts</v>
          </cell>
          <cell r="X329" t="str">
            <v>Poster Plan (NI)RoadsideAmbient</v>
          </cell>
        </row>
        <row r="330">
          <cell r="A330" t="str">
            <v>T4 MediaUnderground</v>
          </cell>
          <cell r="X330" t="str">
            <v>Poster Plan (NI)RoadsideMobiles</v>
          </cell>
        </row>
        <row r="331">
          <cell r="A331" t="str">
            <v>Tabletalk MediaCoffeeShops</v>
          </cell>
          <cell r="X331" t="str">
            <v>Poster Plan (NI)RoadsidePhoneboxes</v>
          </cell>
        </row>
        <row r="332">
          <cell r="A332" t="str">
            <v>Tabletalk MediaRetail-Pharmacies</v>
          </cell>
          <cell r="X332" t="str">
            <v>Poster Plan (SI)BusT-sides</v>
          </cell>
        </row>
        <row r="333">
          <cell r="A333" t="str">
            <v>Taylored Media LtdRoadside</v>
          </cell>
          <cell r="X333" t="str">
            <v>Poster Plan (SI)MallsDigital 6 sheet</v>
          </cell>
        </row>
        <row r="334">
          <cell r="A334" t="str">
            <v>Ubiquitous LtdTaxi</v>
          </cell>
          <cell r="X334" t="str">
            <v>Poster Plan (SI)Roadside6 sheets</v>
          </cell>
        </row>
        <row r="335">
          <cell r="A335" t="str">
            <v>Ubiquitous LtdTaxi</v>
          </cell>
          <cell r="X335" t="str">
            <v>Poster Plan (SI)Roadside6 sheets</v>
          </cell>
        </row>
        <row r="336">
          <cell r="A336" t="str">
            <v>Ubiquitous LtdTaxi</v>
          </cell>
          <cell r="X336" t="str">
            <v>Poster Plan (SI)Tesco6 sheets</v>
          </cell>
        </row>
        <row r="337">
          <cell r="A337" t="str">
            <v>U-SaveRoadside</v>
          </cell>
          <cell r="X337" t="str">
            <v>PrimesightCinema6 sheets</v>
          </cell>
        </row>
        <row r="338">
          <cell r="A338" t="str">
            <v>Verifone MediaTaxi</v>
          </cell>
          <cell r="X338" t="str">
            <v>PrimesightCinemaAmbient</v>
          </cell>
        </row>
        <row r="339">
          <cell r="A339" t="str">
            <v>Verifone MediaTaxi</v>
          </cell>
          <cell r="X339" t="str">
            <v>PrimesightCinemaDigital 6 sheet</v>
          </cell>
        </row>
        <row r="340">
          <cell r="A340" t="str">
            <v>Verifone MediaTaxi</v>
          </cell>
          <cell r="X340" t="str">
            <v>PrimesightGyms6 sheets</v>
          </cell>
        </row>
        <row r="341">
          <cell r="A341" t="str">
            <v>Verifone MediaTaxi</v>
          </cell>
          <cell r="X341" t="str">
            <v>PrimesightRoadside16 sheets</v>
          </cell>
        </row>
        <row r="342">
          <cell r="A342" t="str">
            <v>Viva Banners LtdRoadside</v>
          </cell>
          <cell r="X342" t="str">
            <v>PrimesightRoadside48 sheets</v>
          </cell>
        </row>
        <row r="343">
          <cell r="A343" t="str">
            <v>VP MediaMalls</v>
          </cell>
          <cell r="X343" t="str">
            <v>PrimesightRoadside48 sheets</v>
          </cell>
        </row>
        <row r="344">
          <cell r="A344" t="str">
            <v>WildstoneRoadside</v>
          </cell>
          <cell r="X344" t="str">
            <v>PrimesightRoadside48 sheets</v>
          </cell>
        </row>
        <row r="345">
          <cell r="A345" t="str">
            <v>WildstoneRoadside</v>
          </cell>
          <cell r="X345" t="str">
            <v>PrimesightRoadside48 sheets</v>
          </cell>
        </row>
        <row r="346">
          <cell r="X346" t="str">
            <v>PrimesightRoadside6 sheets</v>
          </cell>
        </row>
        <row r="347">
          <cell r="X347" t="str">
            <v>PrimesightRoadside6 sheets</v>
          </cell>
        </row>
        <row r="348">
          <cell r="X348" t="str">
            <v>PrimesightRoadside96 sheets</v>
          </cell>
        </row>
        <row r="349">
          <cell r="X349" t="str">
            <v>PrimesightRoadside96 sheets</v>
          </cell>
        </row>
        <row r="350">
          <cell r="X350" t="str">
            <v>PrimesightRoadsideDigital 48 sheets</v>
          </cell>
        </row>
        <row r="351">
          <cell r="X351" t="str">
            <v>PrimesightRoadsideDigital 96 sheets</v>
          </cell>
        </row>
        <row r="352">
          <cell r="X352" t="str">
            <v>PrimesightRoadsideDigital Portraits</v>
          </cell>
        </row>
        <row r="353">
          <cell r="X353" t="str">
            <v>PrimesightRoadsideDigital Screen</v>
          </cell>
        </row>
        <row r="354">
          <cell r="X354" t="str">
            <v>PrimesightRoadsidePortrait Specials</v>
          </cell>
        </row>
        <row r="355">
          <cell r="X355" t="str">
            <v>PrimesightRoadsidePortrait Specials</v>
          </cell>
        </row>
        <row r="356">
          <cell r="X356" t="str">
            <v>PrimesightRoadsidePortrait Specials</v>
          </cell>
        </row>
        <row r="357">
          <cell r="X357" t="str">
            <v>PrimesightTubeCarriageInteriorTube Card Panels</v>
          </cell>
        </row>
        <row r="358">
          <cell r="X358" t="str">
            <v>PrimesightUnderground6 sheets</v>
          </cell>
        </row>
        <row r="359">
          <cell r="X359" t="str">
            <v>PrimesightUndergroundDigital Escalator Panels</v>
          </cell>
        </row>
        <row r="360">
          <cell r="X360" t="str">
            <v>PrimesightUndergroundLCD</v>
          </cell>
        </row>
        <row r="361">
          <cell r="X361" t="str">
            <v>PrimesightUndergroundStation Domination</v>
          </cell>
        </row>
        <row r="362">
          <cell r="X362" t="str">
            <v>PromogroupRoadsideDigital Mobiles</v>
          </cell>
        </row>
        <row r="363">
          <cell r="X363" t="str">
            <v>PromogroupRoadsideDigital Mobiles</v>
          </cell>
        </row>
        <row r="364">
          <cell r="X364" t="str">
            <v>PromogroupRoadsideExperiential</v>
          </cell>
        </row>
        <row r="365">
          <cell r="X365" t="str">
            <v>PromogroupRoadsideMobiles</v>
          </cell>
        </row>
        <row r="366">
          <cell r="X366" t="str">
            <v>PromogroupRoadsideMobiles</v>
          </cell>
        </row>
        <row r="367">
          <cell r="X367" t="str">
            <v>PromogroupRoadsideMobiles</v>
          </cell>
        </row>
        <row r="368">
          <cell r="X368" t="str">
            <v>PromogroupRoadsideMobiles</v>
          </cell>
        </row>
        <row r="369">
          <cell r="X369" t="str">
            <v>Ram VisionMallsDigital 6 sheet</v>
          </cell>
        </row>
        <row r="370">
          <cell r="X370" t="str">
            <v>Ram VisionMallsDigital Screen</v>
          </cell>
        </row>
        <row r="371">
          <cell r="X371" t="str">
            <v>Redbus OutdoorAsdaAmbient</v>
          </cell>
        </row>
        <row r="372">
          <cell r="X372" t="str">
            <v>Redbus OutdoorLeisureCentres6 sheets</v>
          </cell>
        </row>
        <row r="373">
          <cell r="X373" t="str">
            <v>Redbus OutdoorMalls6 sheets</v>
          </cell>
        </row>
        <row r="374">
          <cell r="X374" t="str">
            <v>Redbus OutdoorRetailParks4 sheets</v>
          </cell>
        </row>
        <row r="375">
          <cell r="X375" t="str">
            <v>Redbus OutdoorRetailParks6 sheets</v>
          </cell>
        </row>
        <row r="376">
          <cell r="X376" t="str">
            <v>Redbus OutdoorRoadside6 sheets</v>
          </cell>
        </row>
        <row r="377">
          <cell r="X377" t="str">
            <v>Redbus OutdoorSainsburysAmbient</v>
          </cell>
        </row>
        <row r="378">
          <cell r="X378" t="str">
            <v>Redbus OutdoorSainsburysAmbient</v>
          </cell>
        </row>
        <row r="379">
          <cell r="X379" t="str">
            <v>Redbus OutdoorUniversities6 sheets</v>
          </cell>
        </row>
        <row r="380">
          <cell r="X380" t="str">
            <v>Redbus OutdoorUniversitiesDigital 6 sheet</v>
          </cell>
        </row>
        <row r="381">
          <cell r="X381" t="str">
            <v>Sherbet MediaTaxiDigital Screen</v>
          </cell>
        </row>
        <row r="382">
          <cell r="X382" t="str">
            <v>Sherbet MediaTaxiLiveries</v>
          </cell>
        </row>
        <row r="383">
          <cell r="X383" t="str">
            <v>Sherbet MediaTaxiSupersides</v>
          </cell>
        </row>
        <row r="384">
          <cell r="X384" t="str">
            <v>Sherbet MediaTaxiTip Seats</v>
          </cell>
        </row>
        <row r="385">
          <cell r="X385" t="str">
            <v>Signature OutdoorMallsDigital Portraits</v>
          </cell>
        </row>
        <row r="386">
          <cell r="X386" t="str">
            <v>Signature OutdoorRoadside48 sheets</v>
          </cell>
        </row>
        <row r="387">
          <cell r="X387" t="str">
            <v>Signature OutdoorRoadside96 sheets</v>
          </cell>
        </row>
        <row r="388">
          <cell r="X388" t="str">
            <v>Signature OutdoorRoadsideBanner</v>
          </cell>
        </row>
        <row r="389">
          <cell r="X389" t="str">
            <v>Signature OutdoorRoadsideDigital 48 sheets</v>
          </cell>
        </row>
        <row r="390">
          <cell r="X390" t="str">
            <v>Signature OutdoorRoadsideDigital 6 sheet</v>
          </cell>
        </row>
        <row r="391">
          <cell r="X391" t="str">
            <v>Signature OutdoorRoadsideDigital 96 sheets</v>
          </cell>
        </row>
        <row r="392">
          <cell r="X392" t="str">
            <v>Signature OutdoorRoadsideDigital Portraits</v>
          </cell>
        </row>
        <row r="393">
          <cell r="X393" t="str">
            <v>Signature OutdoorRoadsidePortrait Specials</v>
          </cell>
        </row>
        <row r="394">
          <cell r="X394" t="str">
            <v>Space OutdoorRoadside6 sheets</v>
          </cell>
        </row>
        <row r="395">
          <cell r="X395" t="str">
            <v>Sponsored RestorationsRoadsideBanner</v>
          </cell>
        </row>
        <row r="396">
          <cell r="X396" t="str">
            <v>Sports Revolution LtdFootballStadiumsAmbient</v>
          </cell>
        </row>
        <row r="397">
          <cell r="X397" t="str">
            <v>Sports Revolution LtdFootballStadiumsDigital Screen</v>
          </cell>
        </row>
        <row r="398">
          <cell r="X398" t="str">
            <v>StormRoadsideDigital Portraits</v>
          </cell>
        </row>
        <row r="399">
          <cell r="X399" t="str">
            <v>StormRoadsideDigital Screen</v>
          </cell>
        </row>
        <row r="400">
          <cell r="X400" t="str">
            <v>T4 MediaMorrisonsAmbient</v>
          </cell>
        </row>
        <row r="401">
          <cell r="X401" t="str">
            <v>T4 MediaStationForecourtsAdgates</v>
          </cell>
        </row>
        <row r="402">
          <cell r="X402" t="str">
            <v>T4 MediaStationForecourtsAmbient</v>
          </cell>
        </row>
        <row r="403">
          <cell r="X403" t="str">
            <v>T4 MediaUndergroundAdgates</v>
          </cell>
        </row>
        <row r="404">
          <cell r="X404" t="str">
            <v>Tabletalk MediaCoffeeShopsAmbient</v>
          </cell>
        </row>
        <row r="405">
          <cell r="X405" t="str">
            <v>Tabletalk MediaRetail-PharmaciesAmbient</v>
          </cell>
        </row>
        <row r="406">
          <cell r="X406" t="str">
            <v>Taylored Media LtdRoadside6 sheets</v>
          </cell>
        </row>
        <row r="407">
          <cell r="X407" t="str">
            <v>Ubiquitous LtdTaxiLiveries</v>
          </cell>
        </row>
        <row r="408">
          <cell r="X408" t="str">
            <v>Ubiquitous LtdTaxiSupersides</v>
          </cell>
        </row>
        <row r="409">
          <cell r="X409" t="str">
            <v>Ubiquitous LtdTaxiTip Seats</v>
          </cell>
        </row>
        <row r="410">
          <cell r="X410" t="str">
            <v>U-SaveRoadside6 sheets</v>
          </cell>
        </row>
        <row r="411">
          <cell r="X411" t="str">
            <v>Verifone MediaTaxiDigital Screen</v>
          </cell>
        </row>
        <row r="412">
          <cell r="X412" t="str">
            <v>Verifone MediaTaxiLiveries</v>
          </cell>
        </row>
        <row r="413">
          <cell r="X413" t="str">
            <v>Verifone MediaTaxiSupersides</v>
          </cell>
        </row>
        <row r="414">
          <cell r="X414" t="str">
            <v>Verifone MediaTaxiTip Seats</v>
          </cell>
        </row>
        <row r="415">
          <cell r="X415" t="str">
            <v>Viva Banners LtdRoadsideBanner</v>
          </cell>
        </row>
        <row r="416">
          <cell r="X416" t="str">
            <v>VP MediaMallsDigital Screen</v>
          </cell>
        </row>
        <row r="417">
          <cell r="X417" t="str">
            <v>WildstoneRoadsideDigital Screen</v>
          </cell>
        </row>
        <row r="418">
          <cell r="X418" t="str">
            <v>WildstoneRoadsideDigital Special</v>
          </cell>
        </row>
        <row r="422">
          <cell r="X422"/>
        </row>
        <row r="423">
          <cell r="X423"/>
        </row>
        <row r="424">
          <cell r="X424"/>
        </row>
        <row r="425">
          <cell r="X425"/>
        </row>
        <row r="426">
          <cell r="X426"/>
        </row>
        <row r="427">
          <cell r="X427"/>
        </row>
        <row r="428">
          <cell r="X428"/>
        </row>
        <row r="429">
          <cell r="X429"/>
        </row>
        <row r="430">
          <cell r="X430"/>
        </row>
        <row r="431">
          <cell r="X431"/>
        </row>
        <row r="432">
          <cell r="X432"/>
        </row>
        <row r="433">
          <cell r="X433"/>
        </row>
        <row r="434">
          <cell r="X434"/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 Detail"/>
      <sheetName val="Summary"/>
      <sheetName val="Content_Detail"/>
    </sheetNames>
    <sheetDataSet>
      <sheetData sheetId="0">
        <row r="2">
          <cell r="C2" t="str">
            <v>Theme</v>
          </cell>
          <cell r="E2" t="str">
            <v>Gross Investment Per Post</v>
          </cell>
          <cell r="J2" t="str">
            <v>Theme</v>
          </cell>
          <cell r="L2" t="str">
            <v>Gross Investment Per Post</v>
          </cell>
        </row>
        <row r="4">
          <cell r="C4" t="str">
            <v>TV Advert</v>
          </cell>
          <cell r="E4">
            <v>22778</v>
          </cell>
          <cell r="J4" t="str">
            <v>TV Advert</v>
          </cell>
          <cell r="L4">
            <v>16352</v>
          </cell>
        </row>
        <row r="5">
          <cell r="C5" t="str">
            <v>TV Advert</v>
          </cell>
          <cell r="E5">
            <v>3889</v>
          </cell>
          <cell r="J5" t="str">
            <v>TV Advert</v>
          </cell>
          <cell r="L5">
            <v>1426</v>
          </cell>
        </row>
        <row r="7">
          <cell r="C7" t="str">
            <v>Bake it Forward</v>
          </cell>
          <cell r="E7">
            <v>3600</v>
          </cell>
          <cell r="J7" t="str">
            <v>Bake it Forward</v>
          </cell>
          <cell r="L7">
            <v>2000</v>
          </cell>
        </row>
        <row r="8">
          <cell r="C8" t="str">
            <v>Bake it Forward</v>
          </cell>
          <cell r="E8">
            <v>3600</v>
          </cell>
          <cell r="J8" t="str">
            <v>Bake it Forward</v>
          </cell>
          <cell r="L8">
            <v>996</v>
          </cell>
        </row>
        <row r="9">
          <cell r="C9" t="str">
            <v>Bake it Forward</v>
          </cell>
          <cell r="E9">
            <v>3600</v>
          </cell>
          <cell r="J9" t="str">
            <v>Bake it Forward</v>
          </cell>
          <cell r="L9">
            <v>996</v>
          </cell>
        </row>
        <row r="10">
          <cell r="C10" t="str">
            <v>Bake it Forward</v>
          </cell>
          <cell r="E10">
            <v>3600</v>
          </cell>
          <cell r="J10" t="str">
            <v>Bake it Forward</v>
          </cell>
          <cell r="L10">
            <v>996</v>
          </cell>
        </row>
        <row r="11">
          <cell r="C11" t="str">
            <v>Bake it Forward</v>
          </cell>
          <cell r="E11">
            <v>3600</v>
          </cell>
          <cell r="J11" t="str">
            <v>Bake it Forward</v>
          </cell>
          <cell r="L11">
            <v>996</v>
          </cell>
        </row>
        <row r="12">
          <cell r="C12" t="str">
            <v>Q&amp;A</v>
          </cell>
          <cell r="E12">
            <v>1800</v>
          </cell>
          <cell r="J12" t="str">
            <v>Bake it Forward</v>
          </cell>
          <cell r="L12">
            <v>996</v>
          </cell>
        </row>
        <row r="13">
          <cell r="C13" t="str">
            <v>Q&amp;A</v>
          </cell>
          <cell r="E13">
            <v>1800</v>
          </cell>
          <cell r="J13" t="str">
            <v>Bake it Forward</v>
          </cell>
          <cell r="L13">
            <v>996</v>
          </cell>
        </row>
        <row r="14">
          <cell r="C14" t="str">
            <v>Gingerbread</v>
          </cell>
          <cell r="E14">
            <v>2000</v>
          </cell>
          <cell r="J14" t="str">
            <v>Bake it Forward</v>
          </cell>
          <cell r="L14">
            <v>996</v>
          </cell>
        </row>
        <row r="15">
          <cell r="C15" t="str">
            <v>Gingerbread</v>
          </cell>
          <cell r="E15">
            <v>2000</v>
          </cell>
          <cell r="J15" t="str">
            <v>Bake it Forward</v>
          </cell>
          <cell r="L15">
            <v>996</v>
          </cell>
        </row>
        <row r="16">
          <cell r="C16" t="str">
            <v>Gingerbread</v>
          </cell>
          <cell r="E16">
            <v>2000</v>
          </cell>
          <cell r="J16" t="str">
            <v>Bake it Forward</v>
          </cell>
          <cell r="L16">
            <v>996</v>
          </cell>
        </row>
        <row r="17">
          <cell r="C17" t="str">
            <v>Gingerbread</v>
          </cell>
          <cell r="E17">
            <v>3600</v>
          </cell>
          <cell r="J17" t="str">
            <v>Bake it Forward</v>
          </cell>
          <cell r="L17">
            <v>996</v>
          </cell>
        </row>
        <row r="18">
          <cell r="C18" t="str">
            <v>Gingerbread</v>
          </cell>
          <cell r="E18">
            <v>3600</v>
          </cell>
          <cell r="J18" t="str">
            <v>Bake it Forward</v>
          </cell>
          <cell r="L18">
            <v>996</v>
          </cell>
        </row>
        <row r="19">
          <cell r="C19" t="str">
            <v>Gingerbread</v>
          </cell>
          <cell r="E19">
            <v>3600</v>
          </cell>
          <cell r="J19" t="str">
            <v>Q&amp;A</v>
          </cell>
          <cell r="L19">
            <v>2000</v>
          </cell>
        </row>
        <row r="20">
          <cell r="C20" t="str">
            <v>Gingerbread</v>
          </cell>
          <cell r="E20">
            <v>3600</v>
          </cell>
          <cell r="J20" t="str">
            <v>Q&amp;A</v>
          </cell>
          <cell r="L20">
            <v>2000</v>
          </cell>
        </row>
        <row r="21">
          <cell r="C21" t="str">
            <v>Gingerbread</v>
          </cell>
          <cell r="E21">
            <v>3600</v>
          </cell>
          <cell r="J21" t="str">
            <v>Gingerbread</v>
          </cell>
          <cell r="L21">
            <v>1000</v>
          </cell>
        </row>
        <row r="22">
          <cell r="C22" t="str">
            <v>Topical Posts</v>
          </cell>
          <cell r="E22">
            <v>1000</v>
          </cell>
          <cell r="J22" t="str">
            <v>Gingerbread</v>
          </cell>
          <cell r="L22">
            <v>1000</v>
          </cell>
        </row>
        <row r="23">
          <cell r="C23" t="str">
            <v>Topical Posts</v>
          </cell>
          <cell r="E23">
            <v>1000</v>
          </cell>
          <cell r="J23" t="str">
            <v>Gingerbread</v>
          </cell>
          <cell r="L23">
            <v>1000</v>
          </cell>
        </row>
        <row r="24">
          <cell r="C24" t="str">
            <v>Topical Posts</v>
          </cell>
          <cell r="E24">
            <v>1000</v>
          </cell>
          <cell r="J24" t="str">
            <v>Gingerbread</v>
          </cell>
          <cell r="L24">
            <v>1850</v>
          </cell>
        </row>
        <row r="25">
          <cell r="C25" t="str">
            <v>Topical Posts</v>
          </cell>
          <cell r="E25">
            <v>1000</v>
          </cell>
          <cell r="J25" t="str">
            <v>Gingerbread</v>
          </cell>
          <cell r="L25">
            <v>1850</v>
          </cell>
        </row>
        <row r="26">
          <cell r="C26" t="str">
            <v>Topical Posts</v>
          </cell>
          <cell r="E26">
            <v>1000</v>
          </cell>
          <cell r="J26" t="str">
            <v>Gingerbread</v>
          </cell>
          <cell r="L26">
            <v>1850</v>
          </cell>
        </row>
        <row r="27">
          <cell r="C27" t="str">
            <v>Topical Posts</v>
          </cell>
          <cell r="E27">
            <v>1000</v>
          </cell>
          <cell r="J27" t="str">
            <v>Gingerbread</v>
          </cell>
          <cell r="L27">
            <v>1850</v>
          </cell>
        </row>
        <row r="28">
          <cell r="C28" t="str">
            <v>Competition</v>
          </cell>
          <cell r="E28">
            <v>2000</v>
          </cell>
          <cell r="J28" t="str">
            <v>Topical Tweets</v>
          </cell>
          <cell r="L28">
            <v>996</v>
          </cell>
        </row>
        <row r="29">
          <cell r="C29" t="str">
            <v>Competition</v>
          </cell>
          <cell r="E29">
            <v>2000</v>
          </cell>
          <cell r="J29" t="str">
            <v>Topical Tweets</v>
          </cell>
          <cell r="L29">
            <v>996</v>
          </cell>
        </row>
        <row r="30">
          <cell r="C30" t="str">
            <v>Competition</v>
          </cell>
          <cell r="E30">
            <v>2000</v>
          </cell>
          <cell r="J30" t="str">
            <v>Topical Tweets</v>
          </cell>
          <cell r="L30">
            <v>996</v>
          </cell>
        </row>
        <row r="31">
          <cell r="C31" t="str">
            <v>Brand Product Posts</v>
          </cell>
          <cell r="E31">
            <v>3000</v>
          </cell>
          <cell r="J31" t="str">
            <v>Topical Tweets</v>
          </cell>
          <cell r="L31">
            <v>996</v>
          </cell>
        </row>
        <row r="32">
          <cell r="C32" t="str">
            <v>Brand Product Posts</v>
          </cell>
          <cell r="E32">
            <v>3000</v>
          </cell>
          <cell r="J32" t="str">
            <v>Topical Tweets</v>
          </cell>
          <cell r="L32">
            <v>996</v>
          </cell>
        </row>
        <row r="33">
          <cell r="C33" t="str">
            <v>Brand Product Posts</v>
          </cell>
          <cell r="E33">
            <v>3000</v>
          </cell>
          <cell r="J33" t="str">
            <v>Topical Tweets</v>
          </cell>
          <cell r="L33">
            <v>996</v>
          </cell>
        </row>
        <row r="34">
          <cell r="C34" t="str">
            <v>Brand Product Posts</v>
          </cell>
          <cell r="E34">
            <v>3000</v>
          </cell>
          <cell r="J34" t="str">
            <v>Brand Product Tweet</v>
          </cell>
          <cell r="L34">
            <v>2000</v>
          </cell>
        </row>
        <row r="35">
          <cell r="C35" t="str">
            <v>Pintrest Xmas</v>
          </cell>
          <cell r="E35">
            <v>1700</v>
          </cell>
          <cell r="J35" t="str">
            <v>Brand Product Tweet</v>
          </cell>
          <cell r="L35">
            <v>2000</v>
          </cell>
        </row>
        <row r="36">
          <cell r="C36" t="str">
            <v>Pintrest Xmas</v>
          </cell>
          <cell r="E36">
            <v>1700</v>
          </cell>
          <cell r="J36" t="str">
            <v>Brand Product Tweet</v>
          </cell>
          <cell r="L36">
            <v>2000</v>
          </cell>
        </row>
        <row r="37">
          <cell r="C37" t="str">
            <v>Video content</v>
          </cell>
          <cell r="E37">
            <v>1000</v>
          </cell>
          <cell r="J37" t="str">
            <v>Brand Product Tweet</v>
          </cell>
          <cell r="L37">
            <v>2000</v>
          </cell>
        </row>
        <row r="38">
          <cell r="C38" t="str">
            <v>Video content</v>
          </cell>
          <cell r="E38">
            <v>1000</v>
          </cell>
          <cell r="J38" t="str">
            <v>Brand Product Tweet</v>
          </cell>
          <cell r="L38">
            <v>2000</v>
          </cell>
        </row>
        <row r="39">
          <cell r="C39" t="str">
            <v>Video content</v>
          </cell>
          <cell r="E39">
            <v>1000</v>
          </cell>
          <cell r="J39" t="str">
            <v>Brand Product Tweet</v>
          </cell>
          <cell r="L39">
            <v>2000</v>
          </cell>
        </row>
        <row r="40">
          <cell r="C40" t="str">
            <v>Offers</v>
          </cell>
          <cell r="E40">
            <v>1000</v>
          </cell>
          <cell r="J40" t="str">
            <v>Brand Product Tweet</v>
          </cell>
          <cell r="L40">
            <v>2000</v>
          </cell>
        </row>
        <row r="41">
          <cell r="C41" t="str">
            <v>Offers</v>
          </cell>
          <cell r="E41">
            <v>1000</v>
          </cell>
          <cell r="J41" t="str">
            <v>Brand Product Tweet</v>
          </cell>
          <cell r="L41">
            <v>2000</v>
          </cell>
        </row>
        <row r="42">
          <cell r="C42" t="str">
            <v>Offers</v>
          </cell>
          <cell r="E42">
            <v>1000</v>
          </cell>
          <cell r="J42" t="str">
            <v>Pintrest Xmas</v>
          </cell>
          <cell r="L42">
            <v>1000</v>
          </cell>
        </row>
        <row r="43">
          <cell r="C43" t="str">
            <v>Offers</v>
          </cell>
          <cell r="E43">
            <v>1000</v>
          </cell>
          <cell r="J43" t="str">
            <v>Pintrest Xmas</v>
          </cell>
          <cell r="L43">
            <v>1000</v>
          </cell>
        </row>
        <row r="44">
          <cell r="J44" t="str">
            <v>Pintrest Xmas</v>
          </cell>
          <cell r="L44">
            <v>1000</v>
          </cell>
        </row>
        <row r="45">
          <cell r="C45" t="str">
            <v>Warm Up - DYV</v>
          </cell>
          <cell r="E45">
            <v>882</v>
          </cell>
          <cell r="J45" t="str">
            <v>Pintrest Xmas</v>
          </cell>
          <cell r="L45">
            <v>1000</v>
          </cell>
        </row>
        <row r="46">
          <cell r="C46" t="str">
            <v>Participate - DYV</v>
          </cell>
          <cell r="E46">
            <v>3510</v>
          </cell>
        </row>
        <row r="47">
          <cell r="C47" t="str">
            <v>Participate - DYV</v>
          </cell>
          <cell r="E47">
            <v>6111</v>
          </cell>
          <cell r="J47" t="str">
            <v>Warm Up - DYV</v>
          </cell>
          <cell r="L47">
            <v>882</v>
          </cell>
        </row>
        <row r="48">
          <cell r="C48" t="str">
            <v>Participate - DYV</v>
          </cell>
          <cell r="E48">
            <v>500</v>
          </cell>
          <cell r="J48" t="str">
            <v>Participate - DYV</v>
          </cell>
          <cell r="L48">
            <v>3527.23</v>
          </cell>
        </row>
        <row r="49">
          <cell r="C49" t="str">
            <v>Participate - DYV</v>
          </cell>
          <cell r="E49">
            <v>3000</v>
          </cell>
          <cell r="J49" t="str">
            <v>Participate - DYV</v>
          </cell>
          <cell r="L49">
            <v>3640.74</v>
          </cell>
        </row>
        <row r="50">
          <cell r="C50" t="str">
            <v>Celebrate - DYV</v>
          </cell>
          <cell r="E50">
            <v>3555.7299999999996</v>
          </cell>
          <cell r="J50" t="str">
            <v>Participate - DYV</v>
          </cell>
          <cell r="L50">
            <v>500</v>
          </cell>
        </row>
        <row r="51">
          <cell r="C51" t="str">
            <v>Celebrate - DYV</v>
          </cell>
          <cell r="E51">
            <v>8555.73</v>
          </cell>
          <cell r="J51" t="str">
            <v>Celebrate - DYV</v>
          </cell>
          <cell r="L51">
            <v>2000</v>
          </cell>
        </row>
        <row r="52">
          <cell r="J52" t="str">
            <v>Celebrate - DYV</v>
          </cell>
          <cell r="L52">
            <v>1389</v>
          </cell>
        </row>
        <row r="53">
          <cell r="J53" t="str">
            <v>Celebrate - DYV</v>
          </cell>
          <cell r="L53">
            <v>5389</v>
          </cell>
        </row>
        <row r="55">
          <cell r="J55" t="str">
            <v>Brand</v>
          </cell>
          <cell r="L55">
            <v>6055.5</v>
          </cell>
        </row>
        <row r="56">
          <cell r="J56" t="str">
            <v>Brand</v>
          </cell>
          <cell r="L56">
            <v>6055.5</v>
          </cell>
        </row>
        <row r="57">
          <cell r="J57" t="str">
            <v>Brand</v>
          </cell>
          <cell r="L57">
            <v>6055.5</v>
          </cell>
        </row>
        <row r="58">
          <cell r="J58" t="str">
            <v>Brand</v>
          </cell>
          <cell r="L58">
            <v>6055.5</v>
          </cell>
        </row>
      </sheetData>
      <sheetData sheetId="1" refreshError="1"/>
      <sheetData sheetId="2">
        <row r="2">
          <cell r="C2" t="str">
            <v>Theme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"/>
      <sheetName val="Publishing - Jan"/>
      <sheetName val="W1 Social"/>
      <sheetName val="OOH W1"/>
      <sheetName val="Publishing - Feb"/>
      <sheetName val="W2 Social"/>
      <sheetName val="OOH W2 "/>
      <sheetName val="Sheet2"/>
      <sheetName val="Sheet3"/>
      <sheetName val="Overview_"/>
      <sheetName val="Publishing_-_Jan"/>
      <sheetName val="W1_Social"/>
      <sheetName val="OOH_W1"/>
      <sheetName val="Publishing_-_Feb"/>
      <sheetName val="W2_Social"/>
      <sheetName val="OOH_W2_"/>
    </sheetNames>
    <sheetDataSet>
      <sheetData sheetId="0" refreshError="1"/>
      <sheetData sheetId="1">
        <row r="65">
          <cell r="Q65">
            <v>166913.56873500001</v>
          </cell>
        </row>
      </sheetData>
      <sheetData sheetId="2">
        <row r="15">
          <cell r="O15">
            <v>84999.99</v>
          </cell>
        </row>
      </sheetData>
      <sheetData sheetId="3">
        <row r="2">
          <cell r="D2" t="str">
            <v>AGENCY</v>
          </cell>
        </row>
        <row r="3">
          <cell r="D3" t="str">
            <v>CLIENT</v>
          </cell>
        </row>
        <row r="4">
          <cell r="D4" t="str">
            <v>CAMPAIGN</v>
          </cell>
        </row>
        <row r="8">
          <cell r="B8" t="str">
            <v>START DATE</v>
          </cell>
          <cell r="C8" t="str">
            <v>END DATE</v>
          </cell>
          <cell r="D8" t="str">
            <v>DURATION</v>
          </cell>
          <cell r="E8" t="str">
            <v>ENVIRONMENT</v>
          </cell>
          <cell r="F8" t="str">
            <v>MEDIA OWNER</v>
          </cell>
          <cell r="G8" t="str">
            <v>REGIONALITY</v>
          </cell>
          <cell r="H8" t="str">
            <v>FORMAT</v>
          </cell>
          <cell r="I8" t="str">
            <v>NO OF PANELS</v>
          </cell>
          <cell r="J8" t="str">
            <v>SPOT LENGTH</v>
          </cell>
          <cell r="K8" t="str">
            <v>LOOP LENGTH</v>
          </cell>
          <cell r="L8" t="str">
            <v>TOTAL GROSS MEDIA COST</v>
          </cell>
          <cell r="M8" t="str">
            <v>Net</v>
          </cell>
          <cell r="N8" t="str">
            <v>Fee</v>
          </cell>
          <cell r="O8" t="str">
            <v>ASBOF</v>
          </cell>
          <cell r="P8" t="str">
            <v>NET PRODUCTION</v>
          </cell>
          <cell r="Q8" t="str">
            <v>Client Cost</v>
          </cell>
          <cell r="R8" t="str">
            <v>AUDIENCE DELIVERY</v>
          </cell>
          <cell r="S8" t="str">
            <v>ADDITIONAL DETAILS</v>
          </cell>
        </row>
        <row r="14">
          <cell r="K14" t="str">
            <v>Total Gross Media</v>
          </cell>
        </row>
        <row r="15">
          <cell r="K15" t="str">
            <v>Total Net Production</v>
          </cell>
        </row>
      </sheetData>
      <sheetData sheetId="4">
        <row r="39">
          <cell r="Q39">
            <v>62712.406999999992</v>
          </cell>
        </row>
      </sheetData>
      <sheetData sheetId="5" refreshError="1"/>
      <sheetData sheetId="6">
        <row r="10">
          <cell r="Q10">
            <v>35560.400000000001</v>
          </cell>
        </row>
      </sheetData>
      <sheetData sheetId="7" refreshError="1"/>
      <sheetData sheetId="8" refreshError="1"/>
      <sheetData sheetId="9"/>
      <sheetData sheetId="10">
        <row r="65">
          <cell r="Q65">
            <v>166913.56873500001</v>
          </cell>
        </row>
      </sheetData>
      <sheetData sheetId="11">
        <row r="15">
          <cell r="O15">
            <v>84999.99</v>
          </cell>
        </row>
      </sheetData>
      <sheetData sheetId="12">
        <row r="2">
          <cell r="D2" t="str">
            <v>AGENCY</v>
          </cell>
        </row>
      </sheetData>
      <sheetData sheetId="13">
        <row r="39">
          <cell r="Q39">
            <v>62712.406999999992</v>
          </cell>
        </row>
      </sheetData>
      <sheetData sheetId="14"/>
      <sheetData sheetId="15">
        <row r="10">
          <cell r="Q10">
            <v>35560.400000000001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FileInfo"/>
      <sheetName val="Summary"/>
      <sheetName val="Major Channel Revenues"/>
      <sheetName val="ITV Revenues by Region"/>
      <sheetName val="Adults CPT"/>
      <sheetName val="Men CPT"/>
      <sheetName val="Women CPT"/>
      <sheetName val="Adults ABC1 CPT"/>
      <sheetName val="Men ABC1 CPT"/>
      <sheetName val="Women ABC1 CPT"/>
      <sheetName val="Adults 16-34 CPT"/>
      <sheetName val="Men 16-34 CPT"/>
      <sheetName val="Women 16-34 CPT"/>
      <sheetName val="Housewives + Children CPT"/>
      <sheetName val="Housewives ABC1 CPT"/>
      <sheetName val="Housewives CPT"/>
      <sheetName val="Housewives 16-44 CPT"/>
      <sheetName val="Adults 16-24 CPT"/>
      <sheetName val="Adults Impacts"/>
      <sheetName val="Men Impacts"/>
      <sheetName val="Women Impacts"/>
      <sheetName val="Adults ABC1 Impacts"/>
      <sheetName val="Men ABC1 Impacts"/>
      <sheetName val="Women ABC1 Impacts"/>
      <sheetName val="Adults 16-34 Impacts"/>
      <sheetName val="Men 16-34 Impacts"/>
      <sheetName val="Women 16-34 Impacts"/>
      <sheetName val="Housewives + Children Impacts"/>
      <sheetName val="Housewives ABC1 Impacts"/>
      <sheetName val="Housewives Impacts"/>
      <sheetName val="Housewives 16-44 Impacts"/>
      <sheetName val="Adults 16-24 Impacts"/>
    </sheetNames>
    <sheetDataSet>
      <sheetData sheetId="0"/>
      <sheetData sheetId="1"/>
      <sheetData sheetId="2">
        <row r="1">
          <cell r="B1">
            <v>2018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AL PLAN"/>
      <sheetName val="SOCIAL TARGETING"/>
      <sheetName val="SOCIAL STRATEGY"/>
      <sheetName val="BOOTS STORE LOCATIONS"/>
      <sheetName val="PO REQUEST"/>
      <sheetName val="Facebook Campaign Inputs"/>
      <sheetName val="Facebook AdSet Inputs"/>
      <sheetName val="Facebook Ad Inputs"/>
      <sheetName val="Sheet3"/>
      <sheetName val="Lists"/>
      <sheetName val="Glossary"/>
      <sheetName val="Lists (old do not use)"/>
      <sheetName val="MFO List "/>
    </sheetNames>
    <sheetDataSet>
      <sheetData sheetId="0" refreshError="1"/>
      <sheetData sheetId="1" refreshError="1">
        <row r="8">
          <cell r="G8">
            <v>1670000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E7D1-6C2D-4CFB-8E61-C39CDBDC2070}">
  <dimension ref="A1:L25373"/>
  <sheetViews>
    <sheetView tabSelected="1" zoomScale="85" zoomScaleNormal="85" workbookViewId="0">
      <pane ySplit="1" topLeftCell="A2" activePane="bottomLeft" state="frozen"/>
      <selection pane="bottomLeft" activeCell="F19" sqref="F19"/>
    </sheetView>
  </sheetViews>
  <sheetFormatPr baseColWidth="10" defaultColWidth="8.6640625" defaultRowHeight="15"/>
  <cols>
    <col min="1" max="1" width="17.33203125" style="73" bestFit="1" customWidth="1"/>
    <col min="2" max="2" width="34.5" style="73" customWidth="1"/>
    <col min="3" max="3" width="18.83203125" style="73" bestFit="1" customWidth="1"/>
    <col min="4" max="4" width="29" style="73" bestFit="1" customWidth="1"/>
    <col min="5" max="5" width="20.5" style="73" bestFit="1" customWidth="1"/>
    <col min="6" max="6" width="85.1640625" style="73" bestFit="1" customWidth="1"/>
    <col min="7" max="7" width="62" style="73" bestFit="1" customWidth="1"/>
    <col min="8" max="8" width="9.6640625" style="73" bestFit="1" customWidth="1"/>
    <col min="9" max="9" width="17.33203125" style="73" bestFit="1" customWidth="1"/>
    <col min="10" max="10" width="16.5" style="73" bestFit="1" customWidth="1"/>
    <col min="11" max="11" width="22.33203125" style="73" bestFit="1" customWidth="1"/>
    <col min="12" max="12" width="19.33203125" style="73" bestFit="1" customWidth="1"/>
    <col min="13" max="16384" width="8.6640625" style="73"/>
  </cols>
  <sheetData>
    <row r="1" spans="1:12">
      <c r="A1" s="74" t="s">
        <v>4062</v>
      </c>
      <c r="B1" s="74" t="s">
        <v>4061</v>
      </c>
      <c r="C1" s="74" t="s">
        <v>4060</v>
      </c>
      <c r="D1" s="74" t="s">
        <v>4059</v>
      </c>
      <c r="E1" s="74" t="s">
        <v>4058</v>
      </c>
      <c r="F1" s="74" t="s">
        <v>4057</v>
      </c>
      <c r="G1" s="74" t="s">
        <v>4056</v>
      </c>
      <c r="H1" s="74" t="s">
        <v>4055</v>
      </c>
      <c r="I1" s="74" t="s">
        <v>4054</v>
      </c>
      <c r="J1" s="74" t="s">
        <v>4053</v>
      </c>
      <c r="K1" s="74" t="s">
        <v>4052</v>
      </c>
      <c r="L1" s="74" t="s">
        <v>4051</v>
      </c>
    </row>
    <row r="2" spans="1:12">
      <c r="A2" s="73" t="s">
        <v>4050</v>
      </c>
      <c r="B2" s="73" t="s">
        <v>3193</v>
      </c>
      <c r="C2" s="73" t="s">
        <v>636</v>
      </c>
      <c r="D2" s="73" t="s">
        <v>6</v>
      </c>
      <c r="E2" s="73" t="s">
        <v>175</v>
      </c>
      <c r="F2" s="73" t="s">
        <v>3192</v>
      </c>
      <c r="G2" s="73" t="s">
        <v>3191</v>
      </c>
      <c r="H2" s="73" t="s">
        <v>3190</v>
      </c>
      <c r="I2" s="73" t="s">
        <v>194</v>
      </c>
      <c r="J2" s="73" t="s">
        <v>193</v>
      </c>
      <c r="K2" s="73" t="s">
        <v>53</v>
      </c>
      <c r="L2" s="73" t="s">
        <v>3189</v>
      </c>
    </row>
    <row r="3" spans="1:12">
      <c r="A3" s="73" t="s">
        <v>4050</v>
      </c>
      <c r="B3" s="73" t="s">
        <v>1102</v>
      </c>
      <c r="C3" s="73" t="s">
        <v>636</v>
      </c>
      <c r="D3" s="73" t="s">
        <v>6</v>
      </c>
      <c r="E3" s="73" t="s">
        <v>175</v>
      </c>
      <c r="F3" s="73" t="s">
        <v>1101</v>
      </c>
      <c r="G3" s="73" t="s">
        <v>1101</v>
      </c>
      <c r="H3" s="73" t="s">
        <v>1100</v>
      </c>
      <c r="I3" s="73" t="s">
        <v>194</v>
      </c>
      <c r="J3" s="73" t="s">
        <v>193</v>
      </c>
      <c r="K3" s="73" t="s">
        <v>53</v>
      </c>
      <c r="L3" s="73" t="s">
        <v>1099</v>
      </c>
    </row>
    <row r="4" spans="1:12">
      <c r="A4" s="73" t="s">
        <v>4050</v>
      </c>
      <c r="B4" s="73" t="s">
        <v>667</v>
      </c>
      <c r="C4" s="73" t="s">
        <v>636</v>
      </c>
      <c r="D4" s="73" t="s">
        <v>6</v>
      </c>
      <c r="E4" s="73" t="s">
        <v>175</v>
      </c>
      <c r="F4" s="73" t="s">
        <v>666</v>
      </c>
      <c r="G4" s="73" t="s">
        <v>666</v>
      </c>
      <c r="H4" s="73" t="s">
        <v>665</v>
      </c>
      <c r="I4" s="73" t="s">
        <v>194</v>
      </c>
      <c r="J4" s="73" t="s">
        <v>193</v>
      </c>
      <c r="K4" s="73" t="s">
        <v>53</v>
      </c>
      <c r="L4" s="73" t="s">
        <v>664</v>
      </c>
    </row>
    <row r="5" spans="1:12">
      <c r="A5" s="73" t="s">
        <v>4050</v>
      </c>
      <c r="B5" s="73" t="s">
        <v>2894</v>
      </c>
      <c r="C5" s="73" t="s">
        <v>636</v>
      </c>
      <c r="D5" s="73" t="s">
        <v>6</v>
      </c>
      <c r="E5" s="73" t="s">
        <v>175</v>
      </c>
      <c r="F5" s="73" t="s">
        <v>2893</v>
      </c>
      <c r="G5" s="73" t="s">
        <v>2892</v>
      </c>
      <c r="H5" s="73" t="s">
        <v>2891</v>
      </c>
      <c r="I5" s="73" t="s">
        <v>194</v>
      </c>
      <c r="J5" s="73" t="s">
        <v>193</v>
      </c>
      <c r="K5" s="73" t="s">
        <v>53</v>
      </c>
      <c r="L5" s="73" t="s">
        <v>2890</v>
      </c>
    </row>
    <row r="6" spans="1:12">
      <c r="A6" s="73" t="s">
        <v>4050</v>
      </c>
      <c r="B6" s="73" t="s">
        <v>1121</v>
      </c>
      <c r="C6" s="73" t="s">
        <v>636</v>
      </c>
      <c r="D6" s="73" t="s">
        <v>6</v>
      </c>
      <c r="E6" s="73" t="s">
        <v>175</v>
      </c>
      <c r="F6" s="73" t="s">
        <v>1120</v>
      </c>
      <c r="G6" s="73" t="s">
        <v>1120</v>
      </c>
      <c r="H6" s="73" t="s">
        <v>1119</v>
      </c>
      <c r="I6" s="73" t="s">
        <v>194</v>
      </c>
      <c r="J6" s="73" t="s">
        <v>193</v>
      </c>
      <c r="K6" s="73" t="s">
        <v>53</v>
      </c>
      <c r="L6" s="73" t="s">
        <v>1118</v>
      </c>
    </row>
    <row r="7" spans="1:12">
      <c r="A7" s="73" t="s">
        <v>4050</v>
      </c>
      <c r="B7" s="73" t="s">
        <v>1739</v>
      </c>
      <c r="C7" s="73" t="s">
        <v>636</v>
      </c>
      <c r="D7" s="73" t="s">
        <v>6</v>
      </c>
      <c r="E7" s="73" t="s">
        <v>175</v>
      </c>
      <c r="F7" s="73" t="s">
        <v>1738</v>
      </c>
      <c r="G7" s="73" t="s">
        <v>1738</v>
      </c>
      <c r="H7" s="73" t="s">
        <v>1737</v>
      </c>
      <c r="I7" s="73" t="s">
        <v>194</v>
      </c>
      <c r="J7" s="73" t="s">
        <v>193</v>
      </c>
      <c r="K7" s="73" t="s">
        <v>53</v>
      </c>
      <c r="L7" s="73" t="s">
        <v>1736</v>
      </c>
    </row>
    <row r="8" spans="1:12">
      <c r="A8" s="73" t="s">
        <v>4050</v>
      </c>
      <c r="B8" s="73" t="s">
        <v>2642</v>
      </c>
      <c r="C8" s="73" t="s">
        <v>636</v>
      </c>
      <c r="D8" s="73" t="s">
        <v>6</v>
      </c>
      <c r="E8" s="73" t="s">
        <v>175</v>
      </c>
      <c r="F8" s="73" t="s">
        <v>2641</v>
      </c>
      <c r="G8" s="73" t="s">
        <v>2640</v>
      </c>
      <c r="H8" s="73" t="s">
        <v>2639</v>
      </c>
      <c r="I8" s="73" t="s">
        <v>194</v>
      </c>
      <c r="J8" s="73" t="s">
        <v>193</v>
      </c>
      <c r="K8" s="73" t="s">
        <v>53</v>
      </c>
      <c r="L8" s="73" t="s">
        <v>2638</v>
      </c>
    </row>
    <row r="9" spans="1:12">
      <c r="A9" s="73" t="s">
        <v>4050</v>
      </c>
      <c r="B9" s="73" t="s">
        <v>2128</v>
      </c>
      <c r="C9" s="73" t="s">
        <v>636</v>
      </c>
      <c r="D9" s="73" t="s">
        <v>6</v>
      </c>
      <c r="E9" s="73" t="s">
        <v>175</v>
      </c>
      <c r="F9" s="73" t="s">
        <v>2127</v>
      </c>
      <c r="G9" s="73" t="s">
        <v>2126</v>
      </c>
      <c r="H9" s="73" t="s">
        <v>2125</v>
      </c>
      <c r="I9" s="73" t="s">
        <v>194</v>
      </c>
      <c r="J9" s="73" t="s">
        <v>193</v>
      </c>
      <c r="K9" s="73" t="s">
        <v>53</v>
      </c>
      <c r="L9" s="73" t="s">
        <v>2124</v>
      </c>
    </row>
    <row r="10" spans="1:12">
      <c r="A10" s="73" t="s">
        <v>4050</v>
      </c>
      <c r="B10" s="73" t="s">
        <v>1767</v>
      </c>
      <c r="C10" s="73" t="s">
        <v>636</v>
      </c>
      <c r="D10" s="73" t="s">
        <v>6</v>
      </c>
      <c r="E10" s="73" t="s">
        <v>175</v>
      </c>
      <c r="F10" s="73" t="s">
        <v>1766</v>
      </c>
      <c r="G10" s="73" t="s">
        <v>1765</v>
      </c>
      <c r="H10" s="73" t="s">
        <v>1764</v>
      </c>
      <c r="I10" s="73" t="s">
        <v>194</v>
      </c>
      <c r="J10" s="73" t="s">
        <v>193</v>
      </c>
      <c r="K10" s="73" t="s">
        <v>53</v>
      </c>
      <c r="L10" s="73" t="s">
        <v>1763</v>
      </c>
    </row>
    <row r="11" spans="1:12">
      <c r="A11" s="73" t="s">
        <v>4050</v>
      </c>
      <c r="B11" s="73" t="s">
        <v>1098</v>
      </c>
      <c r="C11" s="73" t="s">
        <v>636</v>
      </c>
      <c r="D11" s="73" t="s">
        <v>6</v>
      </c>
      <c r="E11" s="73" t="s">
        <v>175</v>
      </c>
      <c r="F11" s="73" t="s">
        <v>1097</v>
      </c>
      <c r="G11" s="73" t="s">
        <v>1096</v>
      </c>
      <c r="H11" s="73" t="s">
        <v>1095</v>
      </c>
      <c r="I11" s="73" t="s">
        <v>194</v>
      </c>
      <c r="J11" s="73" t="s">
        <v>193</v>
      </c>
      <c r="K11" s="73" t="s">
        <v>53</v>
      </c>
      <c r="L11" s="73" t="s">
        <v>1094</v>
      </c>
    </row>
    <row r="12" spans="1:12">
      <c r="A12" s="73" t="s">
        <v>4050</v>
      </c>
      <c r="B12" s="73" t="s">
        <v>646</v>
      </c>
      <c r="C12" s="73" t="s">
        <v>636</v>
      </c>
      <c r="D12" s="73" t="s">
        <v>6</v>
      </c>
      <c r="E12" s="73" t="s">
        <v>175</v>
      </c>
      <c r="F12" s="73" t="s">
        <v>645</v>
      </c>
      <c r="G12" s="73" t="s">
        <v>644</v>
      </c>
      <c r="H12" s="73" t="s">
        <v>643</v>
      </c>
      <c r="I12" s="73" t="s">
        <v>194</v>
      </c>
      <c r="J12" s="73" t="s">
        <v>193</v>
      </c>
      <c r="K12" s="73" t="s">
        <v>53</v>
      </c>
      <c r="L12" s="73" t="s">
        <v>642</v>
      </c>
    </row>
    <row r="13" spans="1:12">
      <c r="A13" s="73" t="s">
        <v>4050</v>
      </c>
      <c r="B13" s="73" t="s">
        <v>1731</v>
      </c>
      <c r="C13" s="73" t="s">
        <v>636</v>
      </c>
      <c r="D13" s="73" t="s">
        <v>6</v>
      </c>
      <c r="E13" s="73" t="s">
        <v>175</v>
      </c>
      <c r="F13" s="73" t="s">
        <v>1730</v>
      </c>
      <c r="G13" s="73" t="s">
        <v>1729</v>
      </c>
      <c r="H13" s="73" t="s">
        <v>1728</v>
      </c>
      <c r="I13" s="73" t="s">
        <v>194</v>
      </c>
      <c r="J13" s="73" t="s">
        <v>193</v>
      </c>
      <c r="K13" s="73" t="s">
        <v>652</v>
      </c>
      <c r="L13" s="73" t="s">
        <v>1727</v>
      </c>
    </row>
    <row r="14" spans="1:12">
      <c r="A14" s="73" t="s">
        <v>4050</v>
      </c>
      <c r="B14" s="73" t="s">
        <v>2767</v>
      </c>
      <c r="C14" s="73" t="s">
        <v>636</v>
      </c>
      <c r="D14" s="73" t="s">
        <v>6</v>
      </c>
      <c r="E14" s="73" t="s">
        <v>175</v>
      </c>
      <c r="F14" s="73" t="s">
        <v>2766</v>
      </c>
      <c r="G14" s="73" t="s">
        <v>2766</v>
      </c>
      <c r="H14" s="73" t="s">
        <v>2765</v>
      </c>
      <c r="I14" s="73" t="s">
        <v>194</v>
      </c>
      <c r="J14" s="73" t="s">
        <v>193</v>
      </c>
      <c r="K14" s="73" t="s">
        <v>53</v>
      </c>
      <c r="L14" s="73" t="s">
        <v>2764</v>
      </c>
    </row>
    <row r="15" spans="1:12">
      <c r="A15" s="73" t="s">
        <v>4050</v>
      </c>
      <c r="B15" s="73" t="s">
        <v>1319</v>
      </c>
      <c r="C15" s="73" t="s">
        <v>636</v>
      </c>
      <c r="D15" s="73" t="s">
        <v>6</v>
      </c>
      <c r="E15" s="73" t="s">
        <v>175</v>
      </c>
      <c r="F15" s="73" t="s">
        <v>1318</v>
      </c>
      <c r="G15" s="73" t="s">
        <v>1318</v>
      </c>
      <c r="H15" s="73" t="s">
        <v>1317</v>
      </c>
      <c r="I15" s="73" t="s">
        <v>194</v>
      </c>
      <c r="J15" s="73" t="s">
        <v>193</v>
      </c>
      <c r="K15" s="73" t="s">
        <v>53</v>
      </c>
      <c r="L15" s="73" t="s">
        <v>1316</v>
      </c>
    </row>
    <row r="16" spans="1:12">
      <c r="A16" s="73" t="s">
        <v>4050</v>
      </c>
      <c r="B16" s="73" t="s">
        <v>1722</v>
      </c>
      <c r="C16" s="73" t="s">
        <v>636</v>
      </c>
      <c r="D16" s="73" t="s">
        <v>6</v>
      </c>
      <c r="E16" s="73" t="s">
        <v>175</v>
      </c>
      <c r="F16" s="73" t="s">
        <v>1721</v>
      </c>
      <c r="G16" s="73" t="s">
        <v>1720</v>
      </c>
      <c r="H16" s="73" t="s">
        <v>1719</v>
      </c>
      <c r="I16" s="73" t="s">
        <v>194</v>
      </c>
      <c r="J16" s="73" t="s">
        <v>193</v>
      </c>
      <c r="K16" s="73" t="s">
        <v>652</v>
      </c>
      <c r="L16" s="73" t="s">
        <v>1718</v>
      </c>
    </row>
    <row r="17" spans="1:12">
      <c r="A17" s="73" t="s">
        <v>4050</v>
      </c>
      <c r="B17" s="73" t="s">
        <v>1474</v>
      </c>
      <c r="C17" s="73" t="s">
        <v>253</v>
      </c>
      <c r="D17" s="73" t="s">
        <v>288</v>
      </c>
      <c r="E17" s="73" t="s">
        <v>175</v>
      </c>
      <c r="F17" s="73" t="s">
        <v>1473</v>
      </c>
      <c r="G17" s="73" t="s">
        <v>1472</v>
      </c>
      <c r="H17" s="73" t="s">
        <v>1471</v>
      </c>
      <c r="I17" s="73" t="s">
        <v>8</v>
      </c>
      <c r="J17" s="73" t="s">
        <v>230</v>
      </c>
      <c r="K17" s="73" t="s">
        <v>297</v>
      </c>
      <c r="L17" s="73" t="s">
        <v>1470</v>
      </c>
    </row>
    <row r="18" spans="1:12">
      <c r="A18" s="73" t="s">
        <v>4050</v>
      </c>
      <c r="B18" s="73" t="s">
        <v>945</v>
      </c>
      <c r="C18" s="73" t="s">
        <v>253</v>
      </c>
      <c r="D18" s="73" t="s">
        <v>944</v>
      </c>
      <c r="E18" s="73" t="s">
        <v>175</v>
      </c>
      <c r="F18" s="73" t="s">
        <v>943</v>
      </c>
      <c r="G18" s="73" t="s">
        <v>942</v>
      </c>
      <c r="H18" s="73" t="s">
        <v>941</v>
      </c>
      <c r="I18" s="73" t="s">
        <v>186</v>
      </c>
      <c r="J18" s="73" t="s">
        <v>185</v>
      </c>
      <c r="K18" s="73" t="s">
        <v>184</v>
      </c>
      <c r="L18" s="73" t="s">
        <v>940</v>
      </c>
    </row>
    <row r="19" spans="1:12">
      <c r="A19" s="73" t="s">
        <v>4050</v>
      </c>
      <c r="B19" s="73" t="s">
        <v>1054</v>
      </c>
      <c r="C19" s="73" t="s">
        <v>253</v>
      </c>
      <c r="D19" s="73" t="s">
        <v>944</v>
      </c>
      <c r="E19" s="73" t="s">
        <v>175</v>
      </c>
      <c r="F19" s="73" t="s">
        <v>1053</v>
      </c>
      <c r="G19" s="73" t="s">
        <v>1052</v>
      </c>
      <c r="H19" s="73" t="s">
        <v>1051</v>
      </c>
      <c r="I19" s="73" t="s">
        <v>186</v>
      </c>
      <c r="J19" s="73" t="s">
        <v>185</v>
      </c>
      <c r="K19" s="73" t="s">
        <v>698</v>
      </c>
      <c r="L19" s="73" t="s">
        <v>1050</v>
      </c>
    </row>
    <row r="20" spans="1:12">
      <c r="A20" s="73" t="s">
        <v>4050</v>
      </c>
      <c r="B20" s="73" t="s">
        <v>3169</v>
      </c>
      <c r="C20" s="73" t="s">
        <v>253</v>
      </c>
      <c r="D20" s="73" t="s">
        <v>944</v>
      </c>
      <c r="E20" s="73" t="s">
        <v>175</v>
      </c>
      <c r="F20" s="73" t="s">
        <v>3168</v>
      </c>
      <c r="G20" s="73" t="s">
        <v>3167</v>
      </c>
      <c r="H20" s="73" t="s">
        <v>3166</v>
      </c>
      <c r="I20" s="73" t="s">
        <v>8</v>
      </c>
      <c r="J20" s="73" t="s">
        <v>230</v>
      </c>
      <c r="K20" s="73" t="s">
        <v>452</v>
      </c>
      <c r="L20" s="73" t="s">
        <v>3165</v>
      </c>
    </row>
    <row r="21" spans="1:12">
      <c r="A21" s="73" t="s">
        <v>4050</v>
      </c>
      <c r="B21" s="73" t="s">
        <v>3144</v>
      </c>
      <c r="C21" s="73" t="s">
        <v>253</v>
      </c>
      <c r="D21" s="73" t="s">
        <v>925</v>
      </c>
      <c r="E21" s="73" t="s">
        <v>175</v>
      </c>
      <c r="F21" s="73" t="s">
        <v>3143</v>
      </c>
      <c r="G21" s="73" t="s">
        <v>3142</v>
      </c>
      <c r="H21" s="73" t="s">
        <v>3141</v>
      </c>
      <c r="I21" s="73" t="s">
        <v>8</v>
      </c>
      <c r="J21" s="73" t="s">
        <v>230</v>
      </c>
      <c r="K21" s="73" t="s">
        <v>1341</v>
      </c>
      <c r="L21" s="73" t="s">
        <v>3140</v>
      </c>
    </row>
    <row r="22" spans="1:12">
      <c r="A22" s="73" t="s">
        <v>4050</v>
      </c>
      <c r="B22" s="73" t="s">
        <v>2523</v>
      </c>
      <c r="C22" s="73" t="s">
        <v>253</v>
      </c>
      <c r="D22" s="73" t="s">
        <v>6</v>
      </c>
      <c r="E22" s="73" t="s">
        <v>175</v>
      </c>
      <c r="F22" s="73" t="s">
        <v>2522</v>
      </c>
      <c r="G22" s="73" t="s">
        <v>251</v>
      </c>
      <c r="H22" s="73" t="s">
        <v>2521</v>
      </c>
      <c r="I22" s="73" t="s">
        <v>8</v>
      </c>
      <c r="J22" s="73" t="s">
        <v>230</v>
      </c>
      <c r="K22" s="73" t="s">
        <v>291</v>
      </c>
      <c r="L22" s="73" t="s">
        <v>2520</v>
      </c>
    </row>
    <row r="23" spans="1:12">
      <c r="A23" s="73" t="s">
        <v>4050</v>
      </c>
      <c r="B23" s="73" t="s">
        <v>2081</v>
      </c>
      <c r="C23" s="73" t="s">
        <v>253</v>
      </c>
      <c r="D23" s="73" t="s">
        <v>288</v>
      </c>
      <c r="E23" s="73" t="s">
        <v>175</v>
      </c>
      <c r="F23" s="73" t="s">
        <v>2080</v>
      </c>
      <c r="G23" s="73" t="s">
        <v>2079</v>
      </c>
      <c r="H23" s="73" t="s">
        <v>2078</v>
      </c>
      <c r="I23" s="73" t="s">
        <v>8</v>
      </c>
      <c r="J23" s="73" t="s">
        <v>230</v>
      </c>
      <c r="K23" s="73" t="s">
        <v>2077</v>
      </c>
      <c r="L23" s="73" t="s">
        <v>2076</v>
      </c>
    </row>
    <row r="24" spans="1:12">
      <c r="A24" s="73" t="s">
        <v>4050</v>
      </c>
      <c r="B24" s="73" t="s">
        <v>2717</v>
      </c>
      <c r="C24" s="73" t="s">
        <v>253</v>
      </c>
      <c r="D24" s="73" t="s">
        <v>288</v>
      </c>
      <c r="E24" s="73" t="s">
        <v>175</v>
      </c>
      <c r="F24" s="73" t="s">
        <v>2716</v>
      </c>
      <c r="G24" s="73" t="s">
        <v>2686</v>
      </c>
      <c r="H24" s="73" t="s">
        <v>2685</v>
      </c>
      <c r="I24" s="73" t="s">
        <v>8</v>
      </c>
      <c r="J24" s="73" t="s">
        <v>218</v>
      </c>
      <c r="K24" s="73" t="s">
        <v>2684</v>
      </c>
      <c r="L24" s="73" t="s">
        <v>2715</v>
      </c>
    </row>
    <row r="25" spans="1:12">
      <c r="A25" s="73" t="s">
        <v>4050</v>
      </c>
      <c r="B25" s="73" t="s">
        <v>3965</v>
      </c>
      <c r="C25" s="73" t="s">
        <v>253</v>
      </c>
      <c r="D25" s="73" t="s">
        <v>288</v>
      </c>
      <c r="E25" s="73" t="s">
        <v>175</v>
      </c>
      <c r="F25" s="73" t="s">
        <v>3346</v>
      </c>
      <c r="G25" s="73" t="s">
        <v>2594</v>
      </c>
      <c r="H25" s="73" t="s">
        <v>2593</v>
      </c>
      <c r="I25" s="73" t="s">
        <v>8</v>
      </c>
      <c r="J25" s="73" t="s">
        <v>230</v>
      </c>
      <c r="K25" s="73" t="s">
        <v>2592</v>
      </c>
      <c r="L25" s="73" t="s">
        <v>3964</v>
      </c>
    </row>
    <row r="26" spans="1:12">
      <c r="A26" s="73" t="s">
        <v>4050</v>
      </c>
      <c r="B26" s="73" t="s">
        <v>1939</v>
      </c>
      <c r="C26" s="73" t="s">
        <v>253</v>
      </c>
      <c r="D26" s="73" t="s">
        <v>288</v>
      </c>
      <c r="E26" s="73" t="s">
        <v>175</v>
      </c>
      <c r="F26" s="73" t="s">
        <v>1938</v>
      </c>
      <c r="G26" s="73" t="s">
        <v>917</v>
      </c>
      <c r="H26" s="73" t="s">
        <v>916</v>
      </c>
      <c r="I26" s="73" t="s">
        <v>8</v>
      </c>
      <c r="J26" s="73" t="s">
        <v>230</v>
      </c>
      <c r="K26" s="73" t="s">
        <v>915</v>
      </c>
      <c r="L26" s="73" t="s">
        <v>1937</v>
      </c>
    </row>
    <row r="27" spans="1:12">
      <c r="A27" s="73" t="s">
        <v>4050</v>
      </c>
      <c r="B27" s="73" t="s">
        <v>1093</v>
      </c>
      <c r="C27" s="73" t="s">
        <v>253</v>
      </c>
      <c r="D27" s="73" t="s">
        <v>925</v>
      </c>
      <c r="E27" s="73" t="s">
        <v>175</v>
      </c>
      <c r="F27" s="73" t="s">
        <v>1092</v>
      </c>
      <c r="G27" s="73" t="s">
        <v>1091</v>
      </c>
      <c r="H27" s="73" t="s">
        <v>1090</v>
      </c>
      <c r="I27" s="73" t="s">
        <v>177</v>
      </c>
      <c r="J27" s="73" t="s">
        <v>201</v>
      </c>
      <c r="K27" s="73" t="s">
        <v>48</v>
      </c>
      <c r="L27" s="73" t="s">
        <v>1089</v>
      </c>
    </row>
    <row r="28" spans="1:12">
      <c r="A28" s="73" t="s">
        <v>4050</v>
      </c>
      <c r="B28" s="73" t="s">
        <v>3976</v>
      </c>
      <c r="C28" s="73" t="s">
        <v>253</v>
      </c>
      <c r="D28" s="73" t="s">
        <v>288</v>
      </c>
      <c r="E28" s="73" t="s">
        <v>175</v>
      </c>
      <c r="F28" s="73" t="s">
        <v>3975</v>
      </c>
      <c r="G28" s="73" t="s">
        <v>2834</v>
      </c>
      <c r="H28" s="73" t="s">
        <v>2833</v>
      </c>
      <c r="I28" s="73" t="s">
        <v>8</v>
      </c>
      <c r="J28" s="73" t="s">
        <v>230</v>
      </c>
      <c r="K28" s="73" t="s">
        <v>471</v>
      </c>
      <c r="L28" s="73" t="s">
        <v>3974</v>
      </c>
    </row>
    <row r="29" spans="1:12">
      <c r="A29" s="73" t="s">
        <v>4050</v>
      </c>
      <c r="B29" s="73" t="s">
        <v>1071</v>
      </c>
      <c r="C29" s="73" t="s">
        <v>253</v>
      </c>
      <c r="D29" s="73" t="s">
        <v>288</v>
      </c>
      <c r="E29" s="73" t="s">
        <v>175</v>
      </c>
      <c r="F29" s="73" t="s">
        <v>1070</v>
      </c>
      <c r="G29" s="73" t="s">
        <v>627</v>
      </c>
      <c r="H29" s="73" t="s">
        <v>626</v>
      </c>
      <c r="I29" s="73" t="s">
        <v>8</v>
      </c>
      <c r="J29" s="73" t="s">
        <v>230</v>
      </c>
      <c r="K29" s="73" t="s">
        <v>625</v>
      </c>
      <c r="L29" s="73" t="s">
        <v>1069</v>
      </c>
    </row>
    <row r="30" spans="1:12">
      <c r="A30" s="73" t="s">
        <v>4050</v>
      </c>
      <c r="B30" s="73" t="s">
        <v>786</v>
      </c>
      <c r="C30" s="73" t="s">
        <v>181</v>
      </c>
      <c r="D30" s="73" t="s">
        <v>6</v>
      </c>
      <c r="E30" s="73" t="s">
        <v>175</v>
      </c>
      <c r="F30" s="73" t="s">
        <v>785</v>
      </c>
      <c r="G30" s="73" t="s">
        <v>784</v>
      </c>
      <c r="H30" s="73" t="s">
        <v>783</v>
      </c>
      <c r="I30" s="73" t="s">
        <v>194</v>
      </c>
      <c r="J30" s="73" t="s">
        <v>193</v>
      </c>
      <c r="K30" s="73" t="s">
        <v>782</v>
      </c>
      <c r="L30" s="73" t="s">
        <v>781</v>
      </c>
    </row>
    <row r="31" spans="1:12">
      <c r="A31" s="73" t="s">
        <v>4050</v>
      </c>
      <c r="B31" s="73" t="s">
        <v>926</v>
      </c>
      <c r="C31" s="73" t="s">
        <v>253</v>
      </c>
      <c r="D31" s="73" t="s">
        <v>925</v>
      </c>
      <c r="E31" s="73" t="s">
        <v>175</v>
      </c>
      <c r="F31" s="73" t="s">
        <v>924</v>
      </c>
      <c r="G31" s="73" t="s">
        <v>923</v>
      </c>
      <c r="H31" s="73" t="s">
        <v>922</v>
      </c>
      <c r="I31" s="73" t="s">
        <v>8</v>
      </c>
      <c r="J31" s="73" t="s">
        <v>230</v>
      </c>
      <c r="K31" s="73" t="s">
        <v>921</v>
      </c>
      <c r="L31" s="73" t="s">
        <v>920</v>
      </c>
    </row>
    <row r="32" spans="1:12">
      <c r="A32" s="73" t="s">
        <v>4050</v>
      </c>
      <c r="B32" s="73" t="s">
        <v>301</v>
      </c>
      <c r="C32" s="73" t="s">
        <v>253</v>
      </c>
      <c r="D32" s="73" t="s">
        <v>288</v>
      </c>
      <c r="E32" s="73" t="s">
        <v>175</v>
      </c>
      <c r="F32" s="73" t="s">
        <v>300</v>
      </c>
      <c r="G32" s="73" t="s">
        <v>299</v>
      </c>
      <c r="H32" s="73" t="s">
        <v>298</v>
      </c>
      <c r="I32" s="73" t="s">
        <v>8</v>
      </c>
      <c r="J32" s="73" t="s">
        <v>230</v>
      </c>
      <c r="K32" s="73" t="s">
        <v>297</v>
      </c>
      <c r="L32" s="73" t="s">
        <v>296</v>
      </c>
    </row>
    <row r="33" spans="1:12">
      <c r="A33" s="73" t="s">
        <v>4050</v>
      </c>
      <c r="B33" s="73" t="s">
        <v>4049</v>
      </c>
      <c r="C33" s="73" t="s">
        <v>253</v>
      </c>
      <c r="D33" s="73" t="s">
        <v>288</v>
      </c>
      <c r="E33" s="73" t="s">
        <v>175</v>
      </c>
      <c r="F33" s="73" t="s">
        <v>3968</v>
      </c>
      <c r="G33" s="73" t="s">
        <v>2834</v>
      </c>
      <c r="H33" s="73" t="s">
        <v>2833</v>
      </c>
      <c r="I33" s="73" t="s">
        <v>8</v>
      </c>
      <c r="J33" s="73" t="s">
        <v>230</v>
      </c>
      <c r="K33" s="73" t="s">
        <v>471</v>
      </c>
      <c r="L33" s="73" t="s">
        <v>4048</v>
      </c>
    </row>
    <row r="34" spans="1:12">
      <c r="A34" s="73" t="s">
        <v>4050</v>
      </c>
      <c r="B34" s="73" t="s">
        <v>1427</v>
      </c>
      <c r="C34" s="73" t="s">
        <v>253</v>
      </c>
      <c r="D34" s="73" t="s">
        <v>288</v>
      </c>
      <c r="E34" s="73" t="s">
        <v>175</v>
      </c>
      <c r="F34" s="73" t="s">
        <v>1426</v>
      </c>
      <c r="G34" s="73" t="s">
        <v>1425</v>
      </c>
      <c r="H34" s="73" t="s">
        <v>1424</v>
      </c>
      <c r="I34" s="73" t="s">
        <v>8</v>
      </c>
      <c r="J34" s="73" t="s">
        <v>230</v>
      </c>
      <c r="K34" s="73" t="s">
        <v>1423</v>
      </c>
      <c r="L34" s="73" t="s">
        <v>1422</v>
      </c>
    </row>
    <row r="35" spans="1:12">
      <c r="A35" s="73" t="s">
        <v>4050</v>
      </c>
      <c r="B35" s="73" t="s">
        <v>2240</v>
      </c>
      <c r="C35" s="73" t="s">
        <v>253</v>
      </c>
      <c r="D35" s="73" t="s">
        <v>288</v>
      </c>
      <c r="E35" s="73" t="s">
        <v>175</v>
      </c>
      <c r="F35" s="73" t="s">
        <v>2239</v>
      </c>
      <c r="G35" s="73" t="s">
        <v>299</v>
      </c>
      <c r="H35" s="73" t="s">
        <v>298</v>
      </c>
      <c r="I35" s="73" t="s">
        <v>8</v>
      </c>
      <c r="J35" s="73" t="s">
        <v>230</v>
      </c>
      <c r="K35" s="73" t="s">
        <v>297</v>
      </c>
      <c r="L35" s="73" t="s">
        <v>2238</v>
      </c>
    </row>
    <row r="36" spans="1:12">
      <c r="A36" s="73" t="s">
        <v>4050</v>
      </c>
      <c r="B36" s="73" t="s">
        <v>3918</v>
      </c>
      <c r="C36" s="73" t="s">
        <v>253</v>
      </c>
      <c r="D36" s="73" t="s">
        <v>288</v>
      </c>
      <c r="E36" s="73" t="s">
        <v>175</v>
      </c>
      <c r="F36" s="73" t="s">
        <v>3917</v>
      </c>
      <c r="G36" s="73" t="s">
        <v>3337</v>
      </c>
      <c r="H36" s="73" t="s">
        <v>303</v>
      </c>
      <c r="I36" s="73" t="s">
        <v>8</v>
      </c>
      <c r="J36" s="73" t="s">
        <v>230</v>
      </c>
      <c r="K36" s="73" t="s">
        <v>256</v>
      </c>
      <c r="L36" s="73" t="s">
        <v>3916</v>
      </c>
    </row>
    <row r="37" spans="1:12">
      <c r="A37" s="73" t="s">
        <v>4050</v>
      </c>
      <c r="B37" s="73" t="s">
        <v>3651</v>
      </c>
      <c r="C37" s="73" t="s">
        <v>253</v>
      </c>
      <c r="D37" s="73" t="s">
        <v>288</v>
      </c>
      <c r="E37" s="73" t="s">
        <v>175</v>
      </c>
      <c r="F37" s="73" t="s">
        <v>3650</v>
      </c>
      <c r="G37" s="73" t="s">
        <v>3515</v>
      </c>
      <c r="H37" s="73" t="s">
        <v>3514</v>
      </c>
      <c r="I37" s="73" t="s">
        <v>8</v>
      </c>
      <c r="J37" s="73" t="s">
        <v>230</v>
      </c>
      <c r="K37" s="73" t="s">
        <v>396</v>
      </c>
      <c r="L37" s="73" t="s">
        <v>3649</v>
      </c>
    </row>
    <row r="38" spans="1:12">
      <c r="A38" s="73" t="s">
        <v>4050</v>
      </c>
      <c r="B38" s="73" t="s">
        <v>3936</v>
      </c>
      <c r="C38" s="73" t="s">
        <v>253</v>
      </c>
      <c r="D38" s="73" t="s">
        <v>288</v>
      </c>
      <c r="E38" s="73" t="s">
        <v>175</v>
      </c>
      <c r="F38" s="73" t="s">
        <v>3935</v>
      </c>
      <c r="G38" s="73" t="s">
        <v>3515</v>
      </c>
      <c r="H38" s="73" t="s">
        <v>3514</v>
      </c>
      <c r="I38" s="73" t="s">
        <v>8</v>
      </c>
      <c r="J38" s="73" t="s">
        <v>230</v>
      </c>
      <c r="K38" s="73" t="s">
        <v>396</v>
      </c>
      <c r="L38" s="73" t="s">
        <v>3934</v>
      </c>
    </row>
    <row r="39" spans="1:12">
      <c r="A39" s="73" t="s">
        <v>4050</v>
      </c>
      <c r="B39" s="73" t="s">
        <v>919</v>
      </c>
      <c r="C39" s="73" t="s">
        <v>253</v>
      </c>
      <c r="D39" s="73" t="s">
        <v>288</v>
      </c>
      <c r="E39" s="73" t="s">
        <v>175</v>
      </c>
      <c r="F39" s="73" t="s">
        <v>918</v>
      </c>
      <c r="G39" s="73" t="s">
        <v>917</v>
      </c>
      <c r="H39" s="73" t="s">
        <v>916</v>
      </c>
      <c r="I39" s="73" t="s">
        <v>8</v>
      </c>
      <c r="J39" s="73" t="s">
        <v>230</v>
      </c>
      <c r="K39" s="73" t="s">
        <v>915</v>
      </c>
      <c r="L39" s="73" t="s">
        <v>914</v>
      </c>
    </row>
    <row r="40" spans="1:12">
      <c r="A40" s="73" t="s">
        <v>4047</v>
      </c>
      <c r="B40" s="73" t="s">
        <v>3827</v>
      </c>
      <c r="C40" s="73" t="s">
        <v>636</v>
      </c>
      <c r="D40" s="73" t="s">
        <v>6</v>
      </c>
      <c r="E40" s="73" t="s">
        <v>790</v>
      </c>
      <c r="F40" s="73" t="s">
        <v>3826</v>
      </c>
      <c r="G40" s="73" t="s">
        <v>3826</v>
      </c>
      <c r="H40" s="73" t="s">
        <v>3825</v>
      </c>
      <c r="I40" s="73" t="s">
        <v>194</v>
      </c>
      <c r="J40" s="73" t="s">
        <v>193</v>
      </c>
      <c r="K40" s="73" t="s">
        <v>53</v>
      </c>
      <c r="L40" s="73" t="s">
        <v>3824</v>
      </c>
    </row>
    <row r="41" spans="1:12">
      <c r="A41" s="73" t="s">
        <v>4047</v>
      </c>
      <c r="B41" s="73" t="s">
        <v>2647</v>
      </c>
      <c r="C41" s="73" t="s">
        <v>636</v>
      </c>
      <c r="D41" s="73" t="s">
        <v>6</v>
      </c>
      <c r="E41" s="73" t="s">
        <v>175</v>
      </c>
      <c r="F41" s="73" t="s">
        <v>2646</v>
      </c>
      <c r="G41" s="73" t="s">
        <v>2645</v>
      </c>
      <c r="H41" s="73" t="s">
        <v>2644</v>
      </c>
      <c r="I41" s="73" t="s">
        <v>194</v>
      </c>
      <c r="J41" s="73" t="s">
        <v>193</v>
      </c>
      <c r="K41" s="73" t="s">
        <v>53</v>
      </c>
      <c r="L41" s="73" t="s">
        <v>2643</v>
      </c>
    </row>
    <row r="42" spans="1:12">
      <c r="A42" s="73" t="s">
        <v>4047</v>
      </c>
      <c r="B42" s="73" t="s">
        <v>2336</v>
      </c>
      <c r="C42" s="73" t="s">
        <v>636</v>
      </c>
      <c r="D42" s="73" t="s">
        <v>6</v>
      </c>
      <c r="E42" s="73" t="s">
        <v>175</v>
      </c>
      <c r="F42" s="73" t="s">
        <v>2335</v>
      </c>
      <c r="G42" s="73" t="s">
        <v>2335</v>
      </c>
      <c r="H42" s="73" t="s">
        <v>2334</v>
      </c>
      <c r="I42" s="73" t="s">
        <v>194</v>
      </c>
      <c r="J42" s="73" t="s">
        <v>193</v>
      </c>
      <c r="K42" s="73" t="s">
        <v>652</v>
      </c>
      <c r="L42" s="73" t="s">
        <v>2333</v>
      </c>
    </row>
    <row r="43" spans="1:12">
      <c r="A43" s="73" t="s">
        <v>4047</v>
      </c>
      <c r="B43" s="73" t="s">
        <v>2784</v>
      </c>
      <c r="C43" s="73" t="s">
        <v>636</v>
      </c>
      <c r="D43" s="73" t="s">
        <v>6</v>
      </c>
      <c r="E43" s="73" t="s">
        <v>175</v>
      </c>
      <c r="F43" s="73" t="s">
        <v>2783</v>
      </c>
      <c r="G43" s="73" t="s">
        <v>2782</v>
      </c>
      <c r="H43" s="73" t="s">
        <v>2781</v>
      </c>
      <c r="I43" s="73" t="s">
        <v>194</v>
      </c>
      <c r="J43" s="73" t="s">
        <v>193</v>
      </c>
      <c r="K43" s="73" t="s">
        <v>53</v>
      </c>
      <c r="L43" s="73" t="s">
        <v>2780</v>
      </c>
    </row>
    <row r="44" spans="1:12">
      <c r="A44" s="73" t="s">
        <v>4047</v>
      </c>
      <c r="B44" s="73" t="s">
        <v>650</v>
      </c>
      <c r="C44" s="73" t="s">
        <v>636</v>
      </c>
      <c r="D44" s="73" t="s">
        <v>6</v>
      </c>
      <c r="E44" s="73" t="s">
        <v>175</v>
      </c>
      <c r="F44" s="73" t="s">
        <v>649</v>
      </c>
      <c r="G44" s="73" t="s">
        <v>649</v>
      </c>
      <c r="H44" s="73" t="s">
        <v>648</v>
      </c>
      <c r="I44" s="73" t="s">
        <v>194</v>
      </c>
      <c r="J44" s="73" t="s">
        <v>193</v>
      </c>
      <c r="K44" s="73" t="s">
        <v>53</v>
      </c>
      <c r="L44" s="73" t="s">
        <v>647</v>
      </c>
    </row>
    <row r="45" spans="1:12">
      <c r="A45" s="73" t="s">
        <v>4047</v>
      </c>
      <c r="B45" s="73" t="s">
        <v>2694</v>
      </c>
      <c r="C45" s="73" t="s">
        <v>253</v>
      </c>
      <c r="D45" s="73" t="s">
        <v>288</v>
      </c>
      <c r="E45" s="73" t="s">
        <v>175</v>
      </c>
      <c r="F45" s="73" t="s">
        <v>2693</v>
      </c>
      <c r="G45" s="73" t="s">
        <v>1875</v>
      </c>
      <c r="H45" s="73" t="s">
        <v>1874</v>
      </c>
      <c r="I45" s="73" t="s">
        <v>186</v>
      </c>
      <c r="J45" s="73" t="s">
        <v>185</v>
      </c>
      <c r="K45" s="73" t="s">
        <v>184</v>
      </c>
      <c r="L45" s="73" t="s">
        <v>2692</v>
      </c>
    </row>
    <row r="46" spans="1:12">
      <c r="A46" s="73" t="s">
        <v>4047</v>
      </c>
      <c r="B46" s="73" t="s">
        <v>1231</v>
      </c>
      <c r="C46" s="73" t="s">
        <v>253</v>
      </c>
      <c r="D46" s="73" t="s">
        <v>288</v>
      </c>
      <c r="E46" s="73" t="s">
        <v>175</v>
      </c>
      <c r="F46" s="73" t="s">
        <v>1230</v>
      </c>
      <c r="G46" s="73" t="s">
        <v>1226</v>
      </c>
      <c r="H46" s="73" t="s">
        <v>1225</v>
      </c>
      <c r="I46" s="73" t="s">
        <v>8</v>
      </c>
      <c r="J46" s="73" t="s">
        <v>230</v>
      </c>
      <c r="K46" s="73" t="s">
        <v>1224</v>
      </c>
      <c r="L46" s="73" t="s">
        <v>1229</v>
      </c>
    </row>
    <row r="47" spans="1:12">
      <c r="A47" s="73" t="s">
        <v>4047</v>
      </c>
      <c r="B47" s="73" t="s">
        <v>3835</v>
      </c>
      <c r="C47" s="73" t="s">
        <v>253</v>
      </c>
      <c r="D47" s="73" t="s">
        <v>860</v>
      </c>
      <c r="E47" s="73" t="s">
        <v>175</v>
      </c>
      <c r="F47" s="73" t="s">
        <v>3834</v>
      </c>
      <c r="G47" s="73" t="s">
        <v>865</v>
      </c>
      <c r="H47" s="73" t="s">
        <v>864</v>
      </c>
      <c r="I47" s="73" t="s">
        <v>8</v>
      </c>
      <c r="J47" s="73" t="s">
        <v>230</v>
      </c>
      <c r="K47" s="73" t="s">
        <v>863</v>
      </c>
      <c r="L47" s="73" t="s">
        <v>3833</v>
      </c>
    </row>
    <row r="48" spans="1:12">
      <c r="A48" s="73" t="s">
        <v>4047</v>
      </c>
      <c r="B48" s="73" t="s">
        <v>1253</v>
      </c>
      <c r="C48" s="73" t="s">
        <v>253</v>
      </c>
      <c r="D48" s="73" t="s">
        <v>6</v>
      </c>
      <c r="E48" s="73" t="s">
        <v>175</v>
      </c>
      <c r="F48" s="73" t="s">
        <v>1252</v>
      </c>
      <c r="G48" s="73" t="s">
        <v>264</v>
      </c>
      <c r="H48" s="73" t="s">
        <v>1251</v>
      </c>
      <c r="I48" s="73" t="s">
        <v>8</v>
      </c>
      <c r="J48" s="73" t="s">
        <v>230</v>
      </c>
      <c r="K48" s="73" t="s">
        <v>548</v>
      </c>
      <c r="L48" s="73" t="s">
        <v>1250</v>
      </c>
    </row>
    <row r="49" spans="1:12">
      <c r="A49" s="73" t="s">
        <v>4047</v>
      </c>
      <c r="B49" s="73" t="s">
        <v>3330</v>
      </c>
      <c r="C49" s="73" t="s">
        <v>253</v>
      </c>
      <c r="D49" s="73" t="s">
        <v>6</v>
      </c>
      <c r="E49" s="73" t="s">
        <v>175</v>
      </c>
      <c r="F49" s="73" t="s">
        <v>3329</v>
      </c>
      <c r="G49" s="73" t="s">
        <v>528</v>
      </c>
      <c r="H49" s="73" t="s">
        <v>3328</v>
      </c>
      <c r="I49" s="73" t="s">
        <v>8</v>
      </c>
      <c r="J49" s="73" t="s">
        <v>230</v>
      </c>
      <c r="K49" s="73" t="s">
        <v>526</v>
      </c>
      <c r="L49" s="73" t="s">
        <v>3327</v>
      </c>
    </row>
    <row r="50" spans="1:12">
      <c r="A50" s="73" t="s">
        <v>4047</v>
      </c>
      <c r="B50" s="73" t="s">
        <v>3074</v>
      </c>
      <c r="C50" s="73" t="s">
        <v>253</v>
      </c>
      <c r="D50" s="73" t="s">
        <v>6</v>
      </c>
      <c r="E50" s="73" t="s">
        <v>175</v>
      </c>
      <c r="F50" s="73" t="s">
        <v>2104</v>
      </c>
      <c r="G50" s="73" t="s">
        <v>1408</v>
      </c>
      <c r="H50" s="73" t="s">
        <v>2103</v>
      </c>
      <c r="I50" s="73" t="s">
        <v>8</v>
      </c>
      <c r="J50" s="73" t="s">
        <v>230</v>
      </c>
      <c r="K50" s="73" t="s">
        <v>256</v>
      </c>
      <c r="L50" s="73" t="s">
        <v>3073</v>
      </c>
    </row>
    <row r="51" spans="1:12">
      <c r="A51" s="73" t="s">
        <v>4047</v>
      </c>
      <c r="B51" s="73" t="s">
        <v>1498</v>
      </c>
      <c r="C51" s="73" t="s">
        <v>253</v>
      </c>
      <c r="D51" s="73" t="s">
        <v>6</v>
      </c>
      <c r="E51" s="73" t="s">
        <v>175</v>
      </c>
      <c r="F51" s="73" t="s">
        <v>1497</v>
      </c>
      <c r="G51" s="73" t="s">
        <v>258</v>
      </c>
      <c r="H51" s="73" t="s">
        <v>1496</v>
      </c>
      <c r="I51" s="73" t="s">
        <v>8</v>
      </c>
      <c r="J51" s="73" t="s">
        <v>230</v>
      </c>
      <c r="K51" s="73" t="s">
        <v>284</v>
      </c>
      <c r="L51" s="73" t="s">
        <v>1495</v>
      </c>
    </row>
    <row r="52" spans="1:12">
      <c r="A52" s="73" t="s">
        <v>4047</v>
      </c>
      <c r="B52" s="73" t="s">
        <v>3702</v>
      </c>
      <c r="C52" s="73" t="s">
        <v>253</v>
      </c>
      <c r="D52" s="73" t="s">
        <v>6</v>
      </c>
      <c r="E52" s="73" t="s">
        <v>175</v>
      </c>
      <c r="F52" s="73" t="s">
        <v>3701</v>
      </c>
      <c r="G52" s="73" t="s">
        <v>591</v>
      </c>
      <c r="H52" s="73" t="s">
        <v>3700</v>
      </c>
      <c r="I52" s="73" t="s">
        <v>8</v>
      </c>
      <c r="J52" s="73" t="s">
        <v>230</v>
      </c>
      <c r="K52" s="73" t="s">
        <v>589</v>
      </c>
      <c r="L52" s="73" t="s">
        <v>3699</v>
      </c>
    </row>
    <row r="53" spans="1:12">
      <c r="A53" s="73" t="s">
        <v>4047</v>
      </c>
      <c r="B53" s="73" t="s">
        <v>2259</v>
      </c>
      <c r="C53" s="73" t="s">
        <v>253</v>
      </c>
      <c r="D53" s="73" t="s">
        <v>6</v>
      </c>
      <c r="E53" s="73" t="s">
        <v>175</v>
      </c>
      <c r="F53" s="73" t="s">
        <v>1674</v>
      </c>
      <c r="G53" s="73" t="s">
        <v>280</v>
      </c>
      <c r="H53" s="73" t="s">
        <v>1673</v>
      </c>
      <c r="I53" s="73" t="s">
        <v>8</v>
      </c>
      <c r="J53" s="73" t="s">
        <v>230</v>
      </c>
      <c r="K53" s="73" t="s">
        <v>278</v>
      </c>
      <c r="L53" s="73" t="s">
        <v>2258</v>
      </c>
    </row>
    <row r="54" spans="1:12">
      <c r="A54" s="73" t="s">
        <v>4047</v>
      </c>
      <c r="B54" s="73" t="s">
        <v>2763</v>
      </c>
      <c r="C54" s="73" t="s">
        <v>253</v>
      </c>
      <c r="D54" s="73" t="s">
        <v>944</v>
      </c>
      <c r="E54" s="73" t="s">
        <v>175</v>
      </c>
      <c r="F54" s="73" t="s">
        <v>2762</v>
      </c>
      <c r="G54" s="73" t="s">
        <v>2761</v>
      </c>
      <c r="H54" s="73" t="s">
        <v>2760</v>
      </c>
      <c r="I54" s="73" t="s">
        <v>8</v>
      </c>
      <c r="J54" s="73" t="s">
        <v>230</v>
      </c>
      <c r="K54" s="73" t="s">
        <v>458</v>
      </c>
      <c r="L54" s="73" t="s">
        <v>2759</v>
      </c>
    </row>
    <row r="55" spans="1:12">
      <c r="A55" s="73" t="s">
        <v>4047</v>
      </c>
      <c r="B55" s="73" t="s">
        <v>2246</v>
      </c>
      <c r="C55" s="73" t="s">
        <v>253</v>
      </c>
      <c r="D55" s="73" t="s">
        <v>288</v>
      </c>
      <c r="E55" s="73" t="s">
        <v>175</v>
      </c>
      <c r="F55" s="73" t="s">
        <v>2245</v>
      </c>
      <c r="G55" s="73" t="s">
        <v>454</v>
      </c>
      <c r="H55" s="73" t="s">
        <v>453</v>
      </c>
      <c r="I55" s="73" t="s">
        <v>8</v>
      </c>
      <c r="J55" s="73" t="s">
        <v>230</v>
      </c>
      <c r="K55" s="73" t="s">
        <v>452</v>
      </c>
      <c r="L55" s="73" t="s">
        <v>2244</v>
      </c>
    </row>
    <row r="56" spans="1:12">
      <c r="A56" s="73" t="s">
        <v>4047</v>
      </c>
      <c r="B56" s="73" t="s">
        <v>1083</v>
      </c>
      <c r="C56" s="73" t="s">
        <v>253</v>
      </c>
      <c r="D56" s="73" t="s">
        <v>925</v>
      </c>
      <c r="E56" s="73" t="s">
        <v>175</v>
      </c>
      <c r="F56" s="73" t="s">
        <v>1082</v>
      </c>
      <c r="G56" s="73" t="s">
        <v>1081</v>
      </c>
      <c r="H56" s="73" t="s">
        <v>1080</v>
      </c>
      <c r="I56" s="73" t="s">
        <v>8</v>
      </c>
      <c r="J56" s="73" t="s">
        <v>230</v>
      </c>
      <c r="K56" s="73" t="s">
        <v>1079</v>
      </c>
      <c r="L56" s="73" t="s">
        <v>1078</v>
      </c>
    </row>
    <row r="57" spans="1:12">
      <c r="A57" s="73" t="s">
        <v>4047</v>
      </c>
      <c r="B57" s="73" t="s">
        <v>3904</v>
      </c>
      <c r="C57" s="73" t="s">
        <v>253</v>
      </c>
      <c r="D57" s="73" t="s">
        <v>860</v>
      </c>
      <c r="E57" s="73" t="s">
        <v>175</v>
      </c>
      <c r="F57" s="73" t="s">
        <v>3834</v>
      </c>
      <c r="G57" s="73" t="s">
        <v>865</v>
      </c>
      <c r="H57" s="73" t="s">
        <v>864</v>
      </c>
      <c r="I57" s="73" t="s">
        <v>8</v>
      </c>
      <c r="J57" s="73" t="s">
        <v>230</v>
      </c>
      <c r="K57" s="73" t="s">
        <v>863</v>
      </c>
      <c r="L57" s="73" t="s">
        <v>3903</v>
      </c>
    </row>
    <row r="58" spans="1:12">
      <c r="A58" s="73" t="s">
        <v>4047</v>
      </c>
      <c r="B58" s="73" t="s">
        <v>1675</v>
      </c>
      <c r="C58" s="73" t="s">
        <v>253</v>
      </c>
      <c r="D58" s="73" t="s">
        <v>6</v>
      </c>
      <c r="E58" s="73" t="s">
        <v>175</v>
      </c>
      <c r="F58" s="73" t="s">
        <v>1674</v>
      </c>
      <c r="G58" s="73" t="s">
        <v>280</v>
      </c>
      <c r="H58" s="73" t="s">
        <v>1673</v>
      </c>
      <c r="I58" s="73" t="s">
        <v>8</v>
      </c>
      <c r="J58" s="73" t="s">
        <v>230</v>
      </c>
      <c r="K58" s="73" t="s">
        <v>278</v>
      </c>
      <c r="L58" s="73" t="s">
        <v>1672</v>
      </c>
    </row>
    <row r="59" spans="1:12">
      <c r="A59" s="73" t="s">
        <v>4047</v>
      </c>
      <c r="B59" s="73" t="s">
        <v>2677</v>
      </c>
      <c r="C59" s="73" t="s">
        <v>253</v>
      </c>
      <c r="D59" s="73" t="s">
        <v>288</v>
      </c>
      <c r="E59" s="73" t="s">
        <v>175</v>
      </c>
      <c r="F59" s="73" t="s">
        <v>2676</v>
      </c>
      <c r="G59" s="73" t="s">
        <v>2675</v>
      </c>
      <c r="H59" s="73" t="s">
        <v>2674</v>
      </c>
      <c r="I59" s="73" t="s">
        <v>8</v>
      </c>
      <c r="J59" s="73" t="s">
        <v>230</v>
      </c>
      <c r="K59" s="73" t="s">
        <v>2673</v>
      </c>
      <c r="L59" s="73" t="s">
        <v>2672</v>
      </c>
    </row>
    <row r="60" spans="1:12">
      <c r="A60" s="73" t="s">
        <v>4047</v>
      </c>
      <c r="B60" s="73" t="s">
        <v>2404</v>
      </c>
      <c r="C60" s="73" t="s">
        <v>181</v>
      </c>
      <c r="D60" s="73" t="s">
        <v>6</v>
      </c>
      <c r="E60" s="73" t="s">
        <v>175</v>
      </c>
      <c r="F60" s="73" t="s">
        <v>2403</v>
      </c>
      <c r="G60" s="73" t="s">
        <v>2402</v>
      </c>
      <c r="H60" s="73" t="s">
        <v>2401</v>
      </c>
      <c r="I60" s="73" t="s">
        <v>194</v>
      </c>
      <c r="J60" s="73" t="s">
        <v>193</v>
      </c>
      <c r="K60" s="73" t="s">
        <v>390</v>
      </c>
      <c r="L60" s="73" t="s">
        <v>2400</v>
      </c>
    </row>
    <row r="61" spans="1:12">
      <c r="A61" s="73" t="s">
        <v>4047</v>
      </c>
      <c r="B61" s="73" t="s">
        <v>3154</v>
      </c>
      <c r="C61" s="73" t="s">
        <v>181</v>
      </c>
      <c r="D61" s="73" t="s">
        <v>6</v>
      </c>
      <c r="E61" s="73" t="s">
        <v>175</v>
      </c>
      <c r="F61" s="73" t="s">
        <v>3153</v>
      </c>
      <c r="G61" s="73" t="s">
        <v>3152</v>
      </c>
      <c r="H61" s="73" t="s">
        <v>3151</v>
      </c>
      <c r="I61" s="73" t="s">
        <v>177</v>
      </c>
      <c r="J61" s="73" t="s">
        <v>771</v>
      </c>
      <c r="K61" s="73" t="s">
        <v>3150</v>
      </c>
      <c r="L61" s="73" t="s">
        <v>3149</v>
      </c>
    </row>
    <row r="62" spans="1:12">
      <c r="A62" s="73" t="s">
        <v>4047</v>
      </c>
      <c r="B62" s="73" t="s">
        <v>4046</v>
      </c>
      <c r="C62" s="73" t="s">
        <v>181</v>
      </c>
      <c r="D62" s="73" t="s">
        <v>6</v>
      </c>
      <c r="E62" s="73" t="s">
        <v>175</v>
      </c>
      <c r="F62" s="73" t="s">
        <v>4045</v>
      </c>
      <c r="G62" s="73" t="s">
        <v>4044</v>
      </c>
      <c r="H62" s="73" t="s">
        <v>2534</v>
      </c>
      <c r="I62" s="73" t="s">
        <v>177</v>
      </c>
      <c r="J62" s="73" t="s">
        <v>57</v>
      </c>
      <c r="K62" s="73" t="s">
        <v>2533</v>
      </c>
      <c r="L62" s="73" t="s">
        <v>4043</v>
      </c>
    </row>
    <row r="63" spans="1:12">
      <c r="A63" s="73" t="s">
        <v>4047</v>
      </c>
      <c r="B63" s="73" t="s">
        <v>3060</v>
      </c>
      <c r="C63" s="73" t="s">
        <v>253</v>
      </c>
      <c r="D63" s="73" t="s">
        <v>6</v>
      </c>
      <c r="E63" s="73" t="s">
        <v>175</v>
      </c>
      <c r="F63" s="73" t="s">
        <v>3059</v>
      </c>
      <c r="G63" s="73" t="s">
        <v>258</v>
      </c>
      <c r="H63" s="73" t="s">
        <v>3058</v>
      </c>
      <c r="I63" s="73" t="s">
        <v>8</v>
      </c>
      <c r="J63" s="73" t="s">
        <v>230</v>
      </c>
      <c r="K63" s="73" t="s">
        <v>284</v>
      </c>
      <c r="L63" s="73" t="s">
        <v>3057</v>
      </c>
    </row>
    <row r="64" spans="1:12">
      <c r="A64" s="73" t="s">
        <v>4047</v>
      </c>
      <c r="B64" s="73" t="s">
        <v>1981</v>
      </c>
      <c r="C64" s="73" t="s">
        <v>253</v>
      </c>
      <c r="D64" s="73" t="s">
        <v>6</v>
      </c>
      <c r="E64" s="73" t="s">
        <v>175</v>
      </c>
      <c r="F64" s="73" t="s">
        <v>1980</v>
      </c>
      <c r="G64" s="73" t="s">
        <v>264</v>
      </c>
      <c r="H64" s="73" t="s">
        <v>1979</v>
      </c>
      <c r="I64" s="73" t="s">
        <v>8</v>
      </c>
      <c r="J64" s="73" t="s">
        <v>230</v>
      </c>
      <c r="K64" s="73" t="s">
        <v>548</v>
      </c>
      <c r="L64" s="73" t="s">
        <v>1978</v>
      </c>
    </row>
    <row r="65" spans="1:12">
      <c r="A65" s="73" t="s">
        <v>4047</v>
      </c>
      <c r="B65" s="73" t="s">
        <v>295</v>
      </c>
      <c r="C65" s="73" t="s">
        <v>253</v>
      </c>
      <c r="D65" s="73" t="s">
        <v>288</v>
      </c>
      <c r="E65" s="73" t="s">
        <v>175</v>
      </c>
      <c r="F65" s="73" t="s">
        <v>294</v>
      </c>
      <c r="G65" s="73" t="s">
        <v>293</v>
      </c>
      <c r="H65" s="73" t="s">
        <v>292</v>
      </c>
      <c r="I65" s="73" t="s">
        <v>8</v>
      </c>
      <c r="J65" s="73" t="s">
        <v>230</v>
      </c>
      <c r="K65" s="73" t="s">
        <v>291</v>
      </c>
      <c r="L65" s="73" t="s">
        <v>290</v>
      </c>
    </row>
    <row r="66" spans="1:12">
      <c r="A66" s="73" t="s">
        <v>4047</v>
      </c>
      <c r="B66" s="73" t="s">
        <v>3741</v>
      </c>
      <c r="C66" s="73" t="s">
        <v>181</v>
      </c>
      <c r="D66" s="73" t="s">
        <v>6</v>
      </c>
      <c r="E66" s="73" t="s">
        <v>175</v>
      </c>
      <c r="F66" s="73" t="s">
        <v>3740</v>
      </c>
      <c r="G66" s="73" t="s">
        <v>3739</v>
      </c>
      <c r="H66" s="73" t="s">
        <v>3738</v>
      </c>
      <c r="I66" s="73" t="s">
        <v>194</v>
      </c>
      <c r="J66" s="73" t="s">
        <v>193</v>
      </c>
      <c r="K66" s="73" t="s">
        <v>390</v>
      </c>
      <c r="L66" s="73" t="s">
        <v>3737</v>
      </c>
    </row>
    <row r="67" spans="1:12">
      <c r="A67" s="73" t="s">
        <v>4042</v>
      </c>
      <c r="B67" s="73" t="s">
        <v>1106</v>
      </c>
      <c r="C67" s="73" t="s">
        <v>636</v>
      </c>
      <c r="D67" s="73" t="s">
        <v>6</v>
      </c>
      <c r="E67" s="73" t="s">
        <v>175</v>
      </c>
      <c r="F67" s="73" t="s">
        <v>1105</v>
      </c>
      <c r="G67" s="73" t="s">
        <v>1105</v>
      </c>
      <c r="H67" s="73" t="s">
        <v>1104</v>
      </c>
      <c r="I67" s="73" t="s">
        <v>194</v>
      </c>
      <c r="J67" s="73" t="s">
        <v>193</v>
      </c>
      <c r="K67" s="73" t="s">
        <v>53</v>
      </c>
      <c r="L67" s="73" t="s">
        <v>1103</v>
      </c>
    </row>
    <row r="68" spans="1:12">
      <c r="A68" s="73" t="s">
        <v>4042</v>
      </c>
      <c r="B68" s="73" t="s">
        <v>2811</v>
      </c>
      <c r="C68" s="73" t="s">
        <v>636</v>
      </c>
      <c r="D68" s="73" t="s">
        <v>6</v>
      </c>
      <c r="E68" s="73" t="s">
        <v>175</v>
      </c>
      <c r="F68" s="73" t="s">
        <v>2810</v>
      </c>
      <c r="G68" s="73" t="s">
        <v>2809</v>
      </c>
      <c r="H68" s="73" t="s">
        <v>2808</v>
      </c>
      <c r="I68" s="73" t="s">
        <v>194</v>
      </c>
      <c r="J68" s="73" t="s">
        <v>193</v>
      </c>
      <c r="K68" s="73" t="s">
        <v>53</v>
      </c>
      <c r="L68" s="73" t="s">
        <v>2807</v>
      </c>
    </row>
    <row r="69" spans="1:12">
      <c r="A69" s="73" t="s">
        <v>4042</v>
      </c>
      <c r="B69" s="73" t="s">
        <v>2889</v>
      </c>
      <c r="C69" s="73" t="s">
        <v>636</v>
      </c>
      <c r="D69" s="73" t="s">
        <v>6</v>
      </c>
      <c r="E69" s="73" t="s">
        <v>175</v>
      </c>
      <c r="F69" s="73" t="s">
        <v>2888</v>
      </c>
      <c r="G69" s="73" t="s">
        <v>2888</v>
      </c>
      <c r="H69" s="73" t="s">
        <v>2312</v>
      </c>
      <c r="I69" s="73" t="s">
        <v>194</v>
      </c>
      <c r="J69" s="73" t="s">
        <v>193</v>
      </c>
      <c r="K69" s="73" t="s">
        <v>53</v>
      </c>
      <c r="L69" s="73" t="s">
        <v>2311</v>
      </c>
    </row>
    <row r="70" spans="1:12">
      <c r="A70" s="73" t="s">
        <v>4042</v>
      </c>
      <c r="B70" s="73" t="s">
        <v>3860</v>
      </c>
      <c r="C70" s="73" t="s">
        <v>253</v>
      </c>
      <c r="D70" s="73" t="s">
        <v>925</v>
      </c>
      <c r="E70" s="73" t="s">
        <v>175</v>
      </c>
      <c r="F70" s="73" t="s">
        <v>3859</v>
      </c>
      <c r="G70" s="73" t="s">
        <v>3858</v>
      </c>
      <c r="H70" s="73" t="s">
        <v>3857</v>
      </c>
      <c r="I70" s="73" t="s">
        <v>8</v>
      </c>
      <c r="J70" s="73" t="s">
        <v>230</v>
      </c>
      <c r="K70" s="73" t="s">
        <v>3605</v>
      </c>
      <c r="L70" s="73" t="s">
        <v>3856</v>
      </c>
    </row>
    <row r="71" spans="1:12">
      <c r="A71" s="73" t="s">
        <v>4042</v>
      </c>
      <c r="B71" s="73" t="s">
        <v>2754</v>
      </c>
      <c r="C71" s="73" t="s">
        <v>253</v>
      </c>
      <c r="D71" s="73" t="s">
        <v>944</v>
      </c>
      <c r="E71" s="73" t="s">
        <v>175</v>
      </c>
      <c r="F71" s="73" t="s">
        <v>2753</v>
      </c>
      <c r="G71" s="73" t="s">
        <v>2752</v>
      </c>
      <c r="H71" s="73" t="s">
        <v>2751</v>
      </c>
      <c r="I71" s="73" t="s">
        <v>8</v>
      </c>
      <c r="J71" s="73" t="s">
        <v>230</v>
      </c>
      <c r="K71" s="73" t="s">
        <v>1113</v>
      </c>
      <c r="L71" s="73" t="s">
        <v>2750</v>
      </c>
    </row>
    <row r="72" spans="1:12">
      <c r="A72" s="73" t="s">
        <v>4042</v>
      </c>
      <c r="B72" s="73" t="s">
        <v>2671</v>
      </c>
      <c r="C72" s="73" t="s">
        <v>253</v>
      </c>
      <c r="D72" s="73" t="s">
        <v>288</v>
      </c>
      <c r="E72" s="73" t="s">
        <v>175</v>
      </c>
      <c r="F72" s="73" t="s">
        <v>2670</v>
      </c>
      <c r="G72" s="73" t="s">
        <v>2666</v>
      </c>
      <c r="H72" s="73" t="s">
        <v>2665</v>
      </c>
      <c r="I72" s="73" t="s">
        <v>8</v>
      </c>
      <c r="J72" s="73" t="s">
        <v>230</v>
      </c>
      <c r="K72" s="73" t="s">
        <v>2664</v>
      </c>
      <c r="L72" s="73" t="s">
        <v>2669</v>
      </c>
    </row>
    <row r="73" spans="1:12">
      <c r="A73" s="73" t="s">
        <v>4042</v>
      </c>
      <c r="B73" s="73" t="s">
        <v>932</v>
      </c>
      <c r="C73" s="73" t="s">
        <v>253</v>
      </c>
      <c r="D73" s="73" t="s">
        <v>925</v>
      </c>
      <c r="E73" s="73" t="s">
        <v>175</v>
      </c>
      <c r="F73" s="73" t="s">
        <v>931</v>
      </c>
      <c r="G73" s="73" t="s">
        <v>930</v>
      </c>
      <c r="H73" s="73" t="s">
        <v>929</v>
      </c>
      <c r="I73" s="73" t="s">
        <v>177</v>
      </c>
      <c r="J73" s="73" t="s">
        <v>218</v>
      </c>
      <c r="K73" s="73" t="s">
        <v>928</v>
      </c>
      <c r="L73" s="73" t="s">
        <v>927</v>
      </c>
    </row>
    <row r="74" spans="1:12">
      <c r="A74" s="73" t="s">
        <v>4042</v>
      </c>
      <c r="B74" s="73" t="s">
        <v>4041</v>
      </c>
      <c r="C74" s="73" t="s">
        <v>253</v>
      </c>
      <c r="D74" s="73" t="s">
        <v>925</v>
      </c>
      <c r="E74" s="73" t="s">
        <v>175</v>
      </c>
      <c r="F74" s="73" t="s">
        <v>4040</v>
      </c>
      <c r="G74" s="73" t="s">
        <v>4039</v>
      </c>
      <c r="H74" s="73" t="s">
        <v>4038</v>
      </c>
      <c r="I74" s="73" t="s">
        <v>8</v>
      </c>
      <c r="J74" s="73" t="s">
        <v>218</v>
      </c>
      <c r="K74" s="73" t="s">
        <v>4037</v>
      </c>
      <c r="L74" s="73" t="s">
        <v>4036</v>
      </c>
    </row>
    <row r="75" spans="1:12">
      <c r="A75" s="73" t="s">
        <v>4035</v>
      </c>
      <c r="B75" s="73" t="s">
        <v>4034</v>
      </c>
      <c r="C75" s="73" t="s">
        <v>636</v>
      </c>
      <c r="D75" s="73" t="s">
        <v>6</v>
      </c>
      <c r="E75" s="73" t="s">
        <v>175</v>
      </c>
      <c r="F75" s="73" t="s">
        <v>4033</v>
      </c>
      <c r="G75" s="73" t="s">
        <v>4032</v>
      </c>
      <c r="H75" s="73" t="s">
        <v>4031</v>
      </c>
      <c r="I75" s="73" t="s">
        <v>194</v>
      </c>
      <c r="J75" s="73" t="s">
        <v>193</v>
      </c>
      <c r="K75" s="73" t="s">
        <v>53</v>
      </c>
      <c r="L75" s="73" t="s">
        <v>4030</v>
      </c>
    </row>
    <row r="76" spans="1:12">
      <c r="A76" s="73" t="s">
        <v>4035</v>
      </c>
      <c r="B76" s="73" t="s">
        <v>1726</v>
      </c>
      <c r="C76" s="73" t="s">
        <v>636</v>
      </c>
      <c r="D76" s="73" t="s">
        <v>6</v>
      </c>
      <c r="E76" s="73" t="s">
        <v>175</v>
      </c>
      <c r="F76" s="73" t="s">
        <v>1725</v>
      </c>
      <c r="G76" s="73" t="s">
        <v>1725</v>
      </c>
      <c r="H76" s="73" t="s">
        <v>1724</v>
      </c>
      <c r="I76" s="73" t="s">
        <v>194</v>
      </c>
      <c r="J76" s="73" t="s">
        <v>193</v>
      </c>
      <c r="K76" s="73" t="s">
        <v>53</v>
      </c>
      <c r="L76" s="73" t="s">
        <v>1723</v>
      </c>
    </row>
    <row r="77" spans="1:12">
      <c r="A77" s="73" t="s">
        <v>4035</v>
      </c>
      <c r="B77" s="73" t="s">
        <v>4029</v>
      </c>
      <c r="C77" s="73" t="s">
        <v>636</v>
      </c>
      <c r="D77" s="73" t="s">
        <v>6</v>
      </c>
      <c r="E77" s="73" t="s">
        <v>790</v>
      </c>
      <c r="F77" s="73" t="s">
        <v>4028</v>
      </c>
      <c r="G77" s="73" t="s">
        <v>4027</v>
      </c>
      <c r="H77" s="73" t="s">
        <v>4023</v>
      </c>
      <c r="I77" s="73" t="s">
        <v>194</v>
      </c>
      <c r="J77" s="73" t="s">
        <v>193</v>
      </c>
      <c r="K77" s="73" t="s">
        <v>53</v>
      </c>
      <c r="L77" s="73" t="s">
        <v>4022</v>
      </c>
    </row>
    <row r="78" spans="1:12">
      <c r="A78" s="73" t="s">
        <v>4035</v>
      </c>
      <c r="B78" s="73" t="s">
        <v>3776</v>
      </c>
      <c r="C78" s="73" t="s">
        <v>636</v>
      </c>
      <c r="D78" s="73" t="s">
        <v>6</v>
      </c>
      <c r="E78" s="73" t="s">
        <v>175</v>
      </c>
      <c r="F78" s="73" t="s">
        <v>3775</v>
      </c>
      <c r="G78" s="73" t="s">
        <v>3774</v>
      </c>
      <c r="H78" s="73" t="s">
        <v>3773</v>
      </c>
      <c r="I78" s="73" t="s">
        <v>194</v>
      </c>
      <c r="J78" s="73" t="s">
        <v>193</v>
      </c>
      <c r="K78" s="73" t="s">
        <v>53</v>
      </c>
      <c r="L78" s="73" t="s">
        <v>3772</v>
      </c>
    </row>
    <row r="79" spans="1:12">
      <c r="A79" s="73" t="s">
        <v>4035</v>
      </c>
      <c r="B79" s="73" t="s">
        <v>2318</v>
      </c>
      <c r="C79" s="73" t="s">
        <v>636</v>
      </c>
      <c r="D79" s="73" t="s">
        <v>6</v>
      </c>
      <c r="E79" s="73" t="s">
        <v>175</v>
      </c>
      <c r="F79" s="73" t="s">
        <v>2317</v>
      </c>
      <c r="G79" s="73" t="s">
        <v>2317</v>
      </c>
      <c r="H79" s="73" t="s">
        <v>2316</v>
      </c>
      <c r="I79" s="73" t="s">
        <v>194</v>
      </c>
      <c r="J79" s="73" t="s">
        <v>193</v>
      </c>
      <c r="K79" s="73" t="s">
        <v>53</v>
      </c>
      <c r="L79" s="73" t="s">
        <v>2315</v>
      </c>
    </row>
    <row r="80" spans="1:12">
      <c r="A80" s="73" t="s">
        <v>4035</v>
      </c>
      <c r="B80" s="73" t="s">
        <v>4007</v>
      </c>
      <c r="C80" s="73" t="s">
        <v>401</v>
      </c>
      <c r="D80" s="73" t="s">
        <v>400</v>
      </c>
      <c r="E80" s="73" t="s">
        <v>175</v>
      </c>
      <c r="F80" s="73" t="s">
        <v>4006</v>
      </c>
      <c r="G80" s="73" t="s">
        <v>4005</v>
      </c>
      <c r="H80" s="73" t="s">
        <v>4004</v>
      </c>
      <c r="I80" s="73" t="s">
        <v>8</v>
      </c>
      <c r="J80" s="73" t="s">
        <v>230</v>
      </c>
      <c r="K80" s="73" t="s">
        <v>477</v>
      </c>
      <c r="L80" s="73" t="s">
        <v>4003</v>
      </c>
    </row>
    <row r="81" spans="1:12">
      <c r="A81" s="73" t="s">
        <v>4035</v>
      </c>
      <c r="B81" s="73" t="s">
        <v>641</v>
      </c>
      <c r="C81" s="73" t="s">
        <v>636</v>
      </c>
      <c r="D81" s="73" t="s">
        <v>6</v>
      </c>
      <c r="E81" s="73" t="s">
        <v>175</v>
      </c>
      <c r="F81" s="73" t="s">
        <v>640</v>
      </c>
      <c r="G81" s="73" t="s">
        <v>640</v>
      </c>
      <c r="H81" s="73" t="s">
        <v>639</v>
      </c>
      <c r="I81" s="73" t="s">
        <v>194</v>
      </c>
      <c r="J81" s="73" t="s">
        <v>193</v>
      </c>
      <c r="K81" s="73" t="s">
        <v>53</v>
      </c>
      <c r="L81" s="73" t="s">
        <v>638</v>
      </c>
    </row>
    <row r="82" spans="1:12">
      <c r="A82" s="73" t="s">
        <v>4035</v>
      </c>
      <c r="B82" s="73" t="s">
        <v>4026</v>
      </c>
      <c r="C82" s="73" t="s">
        <v>636</v>
      </c>
      <c r="D82" s="73" t="s">
        <v>6</v>
      </c>
      <c r="E82" s="73" t="s">
        <v>790</v>
      </c>
      <c r="F82" s="73" t="s">
        <v>4025</v>
      </c>
      <c r="G82" s="73" t="s">
        <v>4024</v>
      </c>
      <c r="H82" s="73" t="s">
        <v>4023</v>
      </c>
      <c r="I82" s="73" t="s">
        <v>194</v>
      </c>
      <c r="J82" s="73" t="s">
        <v>193</v>
      </c>
      <c r="K82" s="73" t="s">
        <v>53</v>
      </c>
      <c r="L82" s="73" t="s">
        <v>4022</v>
      </c>
    </row>
    <row r="83" spans="1:12">
      <c r="A83" s="73" t="s">
        <v>4035</v>
      </c>
      <c r="B83" s="73" t="s">
        <v>456</v>
      </c>
      <c r="C83" s="73" t="s">
        <v>253</v>
      </c>
      <c r="D83" s="73" t="s">
        <v>288</v>
      </c>
      <c r="E83" s="73" t="s">
        <v>175</v>
      </c>
      <c r="F83" s="73" t="s">
        <v>455</v>
      </c>
      <c r="G83" s="73" t="s">
        <v>454</v>
      </c>
      <c r="H83" s="73" t="s">
        <v>453</v>
      </c>
      <c r="I83" s="73" t="s">
        <v>8</v>
      </c>
      <c r="J83" s="73" t="s">
        <v>230</v>
      </c>
      <c r="K83" s="73" t="s">
        <v>452</v>
      </c>
      <c r="L83" s="73" t="s">
        <v>451</v>
      </c>
    </row>
    <row r="84" spans="1:12">
      <c r="A84" s="73" t="s">
        <v>4035</v>
      </c>
      <c r="B84" s="73" t="s">
        <v>2497</v>
      </c>
      <c r="C84" s="73" t="s">
        <v>253</v>
      </c>
      <c r="D84" s="73" t="s">
        <v>288</v>
      </c>
      <c r="E84" s="73" t="s">
        <v>175</v>
      </c>
      <c r="F84" s="73" t="s">
        <v>2496</v>
      </c>
      <c r="G84" s="73" t="s">
        <v>2495</v>
      </c>
      <c r="H84" s="73" t="s">
        <v>2494</v>
      </c>
      <c r="I84" s="73" t="s">
        <v>8</v>
      </c>
      <c r="J84" s="73" t="s">
        <v>230</v>
      </c>
      <c r="K84" s="73" t="s">
        <v>2493</v>
      </c>
      <c r="L84" s="73" t="s">
        <v>2492</v>
      </c>
    </row>
    <row r="85" spans="1:12">
      <c r="A85" s="73" t="s">
        <v>4035</v>
      </c>
      <c r="B85" s="73" t="s">
        <v>4021</v>
      </c>
      <c r="C85" s="73" t="s">
        <v>253</v>
      </c>
      <c r="D85" s="73" t="s">
        <v>6</v>
      </c>
      <c r="E85" s="73" t="s">
        <v>175</v>
      </c>
      <c r="F85" s="73" t="s">
        <v>4020</v>
      </c>
      <c r="G85" s="73" t="s">
        <v>473</v>
      </c>
      <c r="H85" s="73" t="s">
        <v>4019</v>
      </c>
      <c r="I85" s="73" t="s">
        <v>8</v>
      </c>
      <c r="J85" s="73" t="s">
        <v>230</v>
      </c>
      <c r="K85" s="73" t="s">
        <v>1233</v>
      </c>
      <c r="L85" s="73" t="s">
        <v>4018</v>
      </c>
    </row>
    <row r="86" spans="1:12">
      <c r="A86" s="73" t="s">
        <v>4035</v>
      </c>
      <c r="B86" s="73" t="s">
        <v>4017</v>
      </c>
      <c r="C86" s="73" t="s">
        <v>253</v>
      </c>
      <c r="D86" s="73" t="s">
        <v>6</v>
      </c>
      <c r="E86" s="73" t="s">
        <v>175</v>
      </c>
      <c r="F86" s="73" t="s">
        <v>4016</v>
      </c>
      <c r="G86" s="73" t="s">
        <v>540</v>
      </c>
      <c r="H86" s="73" t="s">
        <v>4015</v>
      </c>
      <c r="I86" s="73" t="s">
        <v>8</v>
      </c>
      <c r="J86" s="73" t="s">
        <v>230</v>
      </c>
      <c r="K86" s="73" t="s">
        <v>521</v>
      </c>
      <c r="L86" s="73" t="s">
        <v>4014</v>
      </c>
    </row>
    <row r="87" spans="1:12">
      <c r="A87" s="73" t="s">
        <v>4035</v>
      </c>
      <c r="B87" s="73" t="s">
        <v>1041</v>
      </c>
      <c r="C87" s="73" t="s">
        <v>253</v>
      </c>
      <c r="D87" s="73" t="s">
        <v>6</v>
      </c>
      <c r="E87" s="73" t="s">
        <v>175</v>
      </c>
      <c r="F87" s="73" t="s">
        <v>1040</v>
      </c>
      <c r="G87" s="73" t="s">
        <v>460</v>
      </c>
      <c r="H87" s="73" t="s">
        <v>1039</v>
      </c>
      <c r="I87" s="73" t="s">
        <v>8</v>
      </c>
      <c r="J87" s="73" t="s">
        <v>230</v>
      </c>
      <c r="K87" s="73" t="s">
        <v>458</v>
      </c>
      <c r="L87" s="73" t="s">
        <v>1038</v>
      </c>
    </row>
    <row r="88" spans="1:12">
      <c r="A88" s="73" t="s">
        <v>4035</v>
      </c>
      <c r="B88" s="73" t="s">
        <v>2705</v>
      </c>
      <c r="C88" s="73" t="s">
        <v>253</v>
      </c>
      <c r="D88" s="73" t="s">
        <v>6</v>
      </c>
      <c r="E88" s="73" t="s">
        <v>175</v>
      </c>
      <c r="F88" s="73" t="s">
        <v>2704</v>
      </c>
      <c r="G88" s="73" t="s">
        <v>280</v>
      </c>
      <c r="H88" s="73" t="s">
        <v>2703</v>
      </c>
      <c r="I88" s="73" t="s">
        <v>8</v>
      </c>
      <c r="J88" s="73" t="s">
        <v>230</v>
      </c>
      <c r="K88" s="73" t="s">
        <v>511</v>
      </c>
      <c r="L88" s="73" t="s">
        <v>2702</v>
      </c>
    </row>
    <row r="89" spans="1:12">
      <c r="A89" s="73" t="s">
        <v>4035</v>
      </c>
      <c r="B89" s="73" t="s">
        <v>3851</v>
      </c>
      <c r="C89" s="73" t="s">
        <v>253</v>
      </c>
      <c r="D89" s="73" t="s">
        <v>6</v>
      </c>
      <c r="E89" s="73" t="s">
        <v>175</v>
      </c>
      <c r="F89" s="73" t="s">
        <v>3850</v>
      </c>
      <c r="G89" s="73" t="s">
        <v>460</v>
      </c>
      <c r="H89" s="73" t="s">
        <v>3849</v>
      </c>
      <c r="I89" s="73" t="s">
        <v>8</v>
      </c>
      <c r="J89" s="73" t="s">
        <v>230</v>
      </c>
      <c r="K89" s="73" t="s">
        <v>458</v>
      </c>
      <c r="L89" s="73" t="s">
        <v>3848</v>
      </c>
    </row>
    <row r="90" spans="1:12">
      <c r="A90" s="73" t="s">
        <v>4035</v>
      </c>
      <c r="B90" s="73" t="s">
        <v>1663</v>
      </c>
      <c r="C90" s="73" t="s">
        <v>253</v>
      </c>
      <c r="D90" s="73" t="s">
        <v>288</v>
      </c>
      <c r="E90" s="73" t="s">
        <v>175</v>
      </c>
      <c r="F90" s="73" t="s">
        <v>1662</v>
      </c>
      <c r="G90" s="73" t="s">
        <v>299</v>
      </c>
      <c r="H90" s="73" t="s">
        <v>298</v>
      </c>
      <c r="I90" s="73" t="s">
        <v>8</v>
      </c>
      <c r="J90" s="73" t="s">
        <v>230</v>
      </c>
      <c r="K90" s="73" t="s">
        <v>297</v>
      </c>
      <c r="L90" s="73" t="s">
        <v>1661</v>
      </c>
    </row>
    <row r="91" spans="1:12">
      <c r="A91" s="73" t="s">
        <v>4035</v>
      </c>
      <c r="B91" s="73" t="s">
        <v>1482</v>
      </c>
      <c r="C91" s="73" t="s">
        <v>253</v>
      </c>
      <c r="D91" s="73" t="s">
        <v>288</v>
      </c>
      <c r="E91" s="73" t="s">
        <v>175</v>
      </c>
      <c r="F91" s="73" t="s">
        <v>1473</v>
      </c>
      <c r="G91" s="73" t="s">
        <v>1472</v>
      </c>
      <c r="H91" s="73" t="s">
        <v>1471</v>
      </c>
      <c r="I91" s="73" t="s">
        <v>8</v>
      </c>
      <c r="J91" s="73" t="s">
        <v>230</v>
      </c>
      <c r="K91" s="73" t="s">
        <v>297</v>
      </c>
      <c r="L91" s="73" t="s">
        <v>1481</v>
      </c>
    </row>
    <row r="92" spans="1:12">
      <c r="A92" s="73" t="s">
        <v>4035</v>
      </c>
      <c r="B92" s="73" t="s">
        <v>312</v>
      </c>
      <c r="C92" s="73" t="s">
        <v>253</v>
      </c>
      <c r="D92" s="73" t="s">
        <v>288</v>
      </c>
      <c r="E92" s="73" t="s">
        <v>175</v>
      </c>
      <c r="F92" s="73" t="s">
        <v>311</v>
      </c>
      <c r="G92" s="73" t="s">
        <v>310</v>
      </c>
      <c r="H92" s="73" t="s">
        <v>309</v>
      </c>
      <c r="I92" s="73" t="s">
        <v>8</v>
      </c>
      <c r="J92" s="73" t="s">
        <v>230</v>
      </c>
      <c r="K92" s="73" t="s">
        <v>308</v>
      </c>
      <c r="L92" s="73" t="s">
        <v>307</v>
      </c>
    </row>
    <row r="93" spans="1:12">
      <c r="A93" s="73" t="s">
        <v>4013</v>
      </c>
      <c r="B93" s="73" t="s">
        <v>2682</v>
      </c>
      <c r="C93" s="73" t="s">
        <v>253</v>
      </c>
      <c r="D93" s="73" t="s">
        <v>288</v>
      </c>
      <c r="E93" s="73" t="s">
        <v>175</v>
      </c>
      <c r="F93" s="73" t="s">
        <v>2681</v>
      </c>
      <c r="G93" s="73" t="s">
        <v>1075</v>
      </c>
      <c r="H93" s="73" t="s">
        <v>1074</v>
      </c>
      <c r="I93" s="73" t="s">
        <v>8</v>
      </c>
      <c r="J93" s="73" t="s">
        <v>230</v>
      </c>
      <c r="K93" s="73" t="s">
        <v>1073</v>
      </c>
      <c r="L93" s="73" t="s">
        <v>2680</v>
      </c>
    </row>
    <row r="94" spans="1:12">
      <c r="A94" s="73" t="s">
        <v>4013</v>
      </c>
      <c r="B94" s="73" t="s">
        <v>3077</v>
      </c>
      <c r="C94" s="73" t="s">
        <v>253</v>
      </c>
      <c r="D94" s="73" t="s">
        <v>288</v>
      </c>
      <c r="E94" s="73" t="s">
        <v>175</v>
      </c>
      <c r="F94" s="73" t="s">
        <v>3076</v>
      </c>
      <c r="G94" s="73" t="s">
        <v>2250</v>
      </c>
      <c r="H94" s="73" t="s">
        <v>2249</v>
      </c>
      <c r="I94" s="73" t="s">
        <v>8</v>
      </c>
      <c r="J94" s="73" t="s">
        <v>230</v>
      </c>
      <c r="K94" s="73" t="s">
        <v>2248</v>
      </c>
      <c r="L94" s="73" t="s">
        <v>3075</v>
      </c>
    </row>
    <row r="95" spans="1:12">
      <c r="A95" s="73" t="s">
        <v>4013</v>
      </c>
      <c r="B95" s="73" t="s">
        <v>442</v>
      </c>
      <c r="C95" s="73" t="s">
        <v>253</v>
      </c>
      <c r="D95" s="73" t="s">
        <v>288</v>
      </c>
      <c r="E95" s="73" t="s">
        <v>175</v>
      </c>
      <c r="F95" s="73" t="s">
        <v>441</v>
      </c>
      <c r="G95" s="73" t="s">
        <v>440</v>
      </c>
      <c r="H95" s="73" t="s">
        <v>439</v>
      </c>
      <c r="I95" s="73" t="s">
        <v>8</v>
      </c>
      <c r="J95" s="73" t="s">
        <v>230</v>
      </c>
      <c r="K95" s="73" t="s">
        <v>438</v>
      </c>
      <c r="L95" s="73" t="s">
        <v>437</v>
      </c>
    </row>
    <row r="96" spans="1:12">
      <c r="A96" s="73" t="s">
        <v>4013</v>
      </c>
      <c r="B96" s="73" t="s">
        <v>1315</v>
      </c>
      <c r="C96" s="73" t="s">
        <v>253</v>
      </c>
      <c r="D96" s="73" t="s">
        <v>925</v>
      </c>
      <c r="E96" s="73" t="s">
        <v>175</v>
      </c>
      <c r="F96" s="73" t="s">
        <v>1314</v>
      </c>
      <c r="G96" s="73" t="s">
        <v>1313</v>
      </c>
      <c r="H96" s="73" t="s">
        <v>1312</v>
      </c>
      <c r="I96" s="73" t="s">
        <v>177</v>
      </c>
      <c r="J96" s="73" t="s">
        <v>201</v>
      </c>
      <c r="K96" s="73" t="s">
        <v>48</v>
      </c>
      <c r="L96" s="73" t="s">
        <v>1311</v>
      </c>
    </row>
    <row r="97" spans="1:12">
      <c r="A97" s="73" t="s">
        <v>4013</v>
      </c>
      <c r="B97" s="73" t="s">
        <v>3118</v>
      </c>
      <c r="C97" s="73" t="s">
        <v>253</v>
      </c>
      <c r="D97" s="73" t="s">
        <v>6</v>
      </c>
      <c r="E97" s="73" t="s">
        <v>175</v>
      </c>
      <c r="F97" s="73" t="s">
        <v>3117</v>
      </c>
      <c r="G97" s="73" t="s">
        <v>473</v>
      </c>
      <c r="H97" s="73" t="s">
        <v>3116</v>
      </c>
      <c r="I97" s="73" t="s">
        <v>8</v>
      </c>
      <c r="J97" s="73" t="s">
        <v>230</v>
      </c>
      <c r="K97" s="73" t="s">
        <v>471</v>
      </c>
      <c r="L97" s="73" t="s">
        <v>3115</v>
      </c>
    </row>
    <row r="98" spans="1:12">
      <c r="A98" s="73" t="s">
        <v>4013</v>
      </c>
      <c r="B98" s="73" t="s">
        <v>2711</v>
      </c>
      <c r="C98" s="73" t="s">
        <v>253</v>
      </c>
      <c r="D98" s="73" t="s">
        <v>288</v>
      </c>
      <c r="E98" s="73" t="s">
        <v>175</v>
      </c>
      <c r="F98" s="73" t="s">
        <v>2710</v>
      </c>
      <c r="G98" s="73" t="s">
        <v>2709</v>
      </c>
      <c r="H98" s="73" t="s">
        <v>2708</v>
      </c>
      <c r="I98" s="73" t="s">
        <v>8</v>
      </c>
      <c r="J98" s="73" t="s">
        <v>230</v>
      </c>
      <c r="K98" s="73" t="s">
        <v>2707</v>
      </c>
      <c r="L98" s="73" t="s">
        <v>2706</v>
      </c>
    </row>
    <row r="99" spans="1:12">
      <c r="A99" s="73" t="s">
        <v>4013</v>
      </c>
      <c r="B99" s="73" t="s">
        <v>3815</v>
      </c>
      <c r="C99" s="73" t="s">
        <v>253</v>
      </c>
      <c r="D99" s="73" t="s">
        <v>288</v>
      </c>
      <c r="E99" s="73" t="s">
        <v>175</v>
      </c>
      <c r="F99" s="73" t="s">
        <v>3814</v>
      </c>
      <c r="G99" s="73" t="s">
        <v>3515</v>
      </c>
      <c r="H99" s="73" t="s">
        <v>3514</v>
      </c>
      <c r="I99" s="73" t="s">
        <v>8</v>
      </c>
      <c r="J99" s="73" t="s">
        <v>230</v>
      </c>
      <c r="K99" s="73" t="s">
        <v>396</v>
      </c>
      <c r="L99" s="73" t="s">
        <v>3813</v>
      </c>
    </row>
    <row r="100" spans="1:12">
      <c r="A100" s="73" t="s">
        <v>4013</v>
      </c>
      <c r="B100" s="73" t="s">
        <v>3884</v>
      </c>
      <c r="C100" s="73" t="s">
        <v>253</v>
      </c>
      <c r="D100" s="73" t="s">
        <v>288</v>
      </c>
      <c r="E100" s="73" t="s">
        <v>175</v>
      </c>
      <c r="F100" s="73" t="s">
        <v>3883</v>
      </c>
      <c r="G100" s="73" t="s">
        <v>3515</v>
      </c>
      <c r="H100" s="73" t="s">
        <v>3514</v>
      </c>
      <c r="I100" s="73" t="s">
        <v>8</v>
      </c>
      <c r="J100" s="73" t="s">
        <v>230</v>
      </c>
      <c r="K100" s="73" t="s">
        <v>396</v>
      </c>
      <c r="L100" s="73" t="s">
        <v>3882</v>
      </c>
    </row>
    <row r="101" spans="1:12">
      <c r="A101" s="73" t="s">
        <v>4013</v>
      </c>
      <c r="B101" s="73" t="s">
        <v>3893</v>
      </c>
      <c r="C101" s="73" t="s">
        <v>253</v>
      </c>
      <c r="D101" s="73" t="s">
        <v>288</v>
      </c>
      <c r="E101" s="73" t="s">
        <v>175</v>
      </c>
      <c r="F101" s="73" t="s">
        <v>3892</v>
      </c>
      <c r="G101" s="73" t="s">
        <v>3515</v>
      </c>
      <c r="H101" s="73" t="s">
        <v>3514</v>
      </c>
      <c r="I101" s="73" t="s">
        <v>8</v>
      </c>
      <c r="J101" s="73" t="s">
        <v>230</v>
      </c>
      <c r="K101" s="73" t="s">
        <v>396</v>
      </c>
      <c r="L101" s="73" t="s">
        <v>3891</v>
      </c>
    </row>
    <row r="102" spans="1:12">
      <c r="A102" s="73" t="s">
        <v>4013</v>
      </c>
      <c r="B102" s="73" t="s">
        <v>2743</v>
      </c>
      <c r="C102" s="73" t="s">
        <v>253</v>
      </c>
      <c r="D102" s="73" t="s">
        <v>288</v>
      </c>
      <c r="E102" s="73" t="s">
        <v>175</v>
      </c>
      <c r="F102" s="73" t="s">
        <v>420</v>
      </c>
      <c r="G102" s="73" t="s">
        <v>419</v>
      </c>
      <c r="H102" s="73" t="s">
        <v>418</v>
      </c>
      <c r="I102" s="73" t="s">
        <v>8</v>
      </c>
      <c r="J102" s="73" t="s">
        <v>230</v>
      </c>
      <c r="K102" s="73" t="s">
        <v>284</v>
      </c>
      <c r="L102" s="73" t="s">
        <v>2742</v>
      </c>
    </row>
    <row r="103" spans="1:12">
      <c r="A103" s="73" t="s">
        <v>4013</v>
      </c>
      <c r="B103" s="73" t="s">
        <v>3178</v>
      </c>
      <c r="C103" s="73" t="s">
        <v>253</v>
      </c>
      <c r="D103" s="73" t="s">
        <v>6</v>
      </c>
      <c r="E103" s="73" t="s">
        <v>175</v>
      </c>
      <c r="F103" s="73" t="s">
        <v>3177</v>
      </c>
      <c r="G103" s="73" t="s">
        <v>425</v>
      </c>
      <c r="H103" s="73" t="s">
        <v>3176</v>
      </c>
      <c r="I103" s="73" t="s">
        <v>8</v>
      </c>
      <c r="J103" s="73" t="s">
        <v>230</v>
      </c>
      <c r="K103" s="73" t="s">
        <v>824</v>
      </c>
      <c r="L103" s="73" t="s">
        <v>3175</v>
      </c>
    </row>
    <row r="104" spans="1:12">
      <c r="A104" s="73" t="s">
        <v>4013</v>
      </c>
      <c r="B104" s="73" t="s">
        <v>3661</v>
      </c>
      <c r="C104" s="73" t="s">
        <v>253</v>
      </c>
      <c r="D104" s="73" t="s">
        <v>6</v>
      </c>
      <c r="E104" s="73" t="s">
        <v>175</v>
      </c>
      <c r="F104" s="73" t="s">
        <v>3660</v>
      </c>
      <c r="G104" s="73" t="s">
        <v>269</v>
      </c>
      <c r="H104" s="73" t="s">
        <v>3659</v>
      </c>
      <c r="I104" s="73" t="s">
        <v>8</v>
      </c>
      <c r="J104" s="73" t="s">
        <v>230</v>
      </c>
      <c r="K104" s="73" t="s">
        <v>229</v>
      </c>
      <c r="L104" s="73" t="s">
        <v>3658</v>
      </c>
    </row>
    <row r="105" spans="1:12">
      <c r="A105" s="73" t="s">
        <v>4013</v>
      </c>
      <c r="B105" s="73" t="s">
        <v>2411</v>
      </c>
      <c r="C105" s="73" t="s">
        <v>253</v>
      </c>
      <c r="D105" s="73" t="s">
        <v>288</v>
      </c>
      <c r="E105" s="73" t="s">
        <v>175</v>
      </c>
      <c r="F105" s="73" t="s">
        <v>2410</v>
      </c>
      <c r="G105" s="73" t="s">
        <v>627</v>
      </c>
      <c r="H105" s="73" t="s">
        <v>626</v>
      </c>
      <c r="I105" s="73" t="s">
        <v>8</v>
      </c>
      <c r="J105" s="73" t="s">
        <v>230</v>
      </c>
      <c r="K105" s="73" t="s">
        <v>625</v>
      </c>
      <c r="L105" s="73" t="s">
        <v>2409</v>
      </c>
    </row>
    <row r="106" spans="1:12">
      <c r="A106" s="73" t="s">
        <v>4013</v>
      </c>
      <c r="B106" s="73" t="s">
        <v>4012</v>
      </c>
      <c r="C106" s="73" t="s">
        <v>253</v>
      </c>
      <c r="D106" s="73" t="s">
        <v>288</v>
      </c>
      <c r="E106" s="73" t="s">
        <v>175</v>
      </c>
      <c r="F106" s="73" t="s">
        <v>4011</v>
      </c>
      <c r="G106" s="73" t="s">
        <v>3280</v>
      </c>
      <c r="H106" s="73" t="s">
        <v>3279</v>
      </c>
      <c r="I106" s="73" t="s">
        <v>8</v>
      </c>
      <c r="J106" s="73" t="s">
        <v>230</v>
      </c>
      <c r="K106" s="73" t="s">
        <v>576</v>
      </c>
      <c r="L106" s="73" t="s">
        <v>4010</v>
      </c>
    </row>
    <row r="107" spans="1:12">
      <c r="A107" s="73" t="s">
        <v>4013</v>
      </c>
      <c r="B107" s="73" t="s">
        <v>2826</v>
      </c>
      <c r="C107" s="73" t="s">
        <v>253</v>
      </c>
      <c r="D107" s="73" t="s">
        <v>288</v>
      </c>
      <c r="E107" s="73" t="s">
        <v>175</v>
      </c>
      <c r="F107" s="73" t="s">
        <v>2825</v>
      </c>
      <c r="G107" s="73" t="s">
        <v>2079</v>
      </c>
      <c r="H107" s="73" t="s">
        <v>2078</v>
      </c>
      <c r="I107" s="73" t="s">
        <v>8</v>
      </c>
      <c r="J107" s="73" t="s">
        <v>230</v>
      </c>
      <c r="K107" s="73" t="s">
        <v>2077</v>
      </c>
      <c r="L107" s="73" t="s">
        <v>2824</v>
      </c>
    </row>
    <row r="108" spans="1:12">
      <c r="A108" s="73" t="s">
        <v>4013</v>
      </c>
      <c r="B108" s="73" t="s">
        <v>2558</v>
      </c>
      <c r="C108" s="73" t="s">
        <v>253</v>
      </c>
      <c r="D108" s="73" t="s">
        <v>925</v>
      </c>
      <c r="E108" s="73" t="s">
        <v>175</v>
      </c>
      <c r="F108" s="73" t="s">
        <v>2557</v>
      </c>
      <c r="G108" s="73" t="s">
        <v>2556</v>
      </c>
      <c r="H108" s="73" t="s">
        <v>2555</v>
      </c>
      <c r="I108" s="73" t="s">
        <v>8</v>
      </c>
      <c r="J108" s="73" t="s">
        <v>230</v>
      </c>
      <c r="K108" s="73" t="s">
        <v>2248</v>
      </c>
      <c r="L108" s="73" t="s">
        <v>2554</v>
      </c>
    </row>
    <row r="109" spans="1:12">
      <c r="A109" s="73" t="s">
        <v>4013</v>
      </c>
      <c r="B109" s="73" t="s">
        <v>2920</v>
      </c>
      <c r="C109" s="73" t="s">
        <v>253</v>
      </c>
      <c r="D109" s="73" t="s">
        <v>288</v>
      </c>
      <c r="E109" s="73" t="s">
        <v>175</v>
      </c>
      <c r="F109" s="73" t="s">
        <v>2919</v>
      </c>
      <c r="G109" s="73" t="s">
        <v>2666</v>
      </c>
      <c r="H109" s="73" t="s">
        <v>2665</v>
      </c>
      <c r="I109" s="73" t="s">
        <v>8</v>
      </c>
      <c r="J109" s="73" t="s">
        <v>230</v>
      </c>
      <c r="K109" s="73" t="s">
        <v>2664</v>
      </c>
      <c r="L109" s="73" t="s">
        <v>2918</v>
      </c>
    </row>
    <row r="110" spans="1:12">
      <c r="A110" s="73" t="s">
        <v>4013</v>
      </c>
      <c r="B110" s="73" t="s">
        <v>2908</v>
      </c>
      <c r="C110" s="73" t="s">
        <v>253</v>
      </c>
      <c r="D110" s="73" t="s">
        <v>288</v>
      </c>
      <c r="E110" s="73" t="s">
        <v>175</v>
      </c>
      <c r="F110" s="73" t="s">
        <v>420</v>
      </c>
      <c r="G110" s="73" t="s">
        <v>419</v>
      </c>
      <c r="H110" s="73" t="s">
        <v>418</v>
      </c>
      <c r="I110" s="73" t="s">
        <v>8</v>
      </c>
      <c r="J110" s="73" t="s">
        <v>230</v>
      </c>
      <c r="K110" s="73" t="s">
        <v>284</v>
      </c>
      <c r="L110" s="73" t="s">
        <v>2907</v>
      </c>
    </row>
    <row r="111" spans="1:12">
      <c r="A111" s="73" t="s">
        <v>4013</v>
      </c>
      <c r="B111" s="73" t="s">
        <v>421</v>
      </c>
      <c r="C111" s="73" t="s">
        <v>253</v>
      </c>
      <c r="D111" s="73" t="s">
        <v>288</v>
      </c>
      <c r="E111" s="73" t="s">
        <v>175</v>
      </c>
      <c r="F111" s="73" t="s">
        <v>420</v>
      </c>
      <c r="G111" s="73" t="s">
        <v>419</v>
      </c>
      <c r="H111" s="73" t="s">
        <v>418</v>
      </c>
      <c r="I111" s="73" t="s">
        <v>8</v>
      </c>
      <c r="J111" s="73" t="s">
        <v>230</v>
      </c>
      <c r="K111" s="73" t="s">
        <v>284</v>
      </c>
      <c r="L111" s="73" t="s">
        <v>417</v>
      </c>
    </row>
    <row r="112" spans="1:12">
      <c r="A112" s="73" t="s">
        <v>4009</v>
      </c>
      <c r="B112" s="73" t="s">
        <v>1735</v>
      </c>
      <c r="C112" s="73" t="s">
        <v>636</v>
      </c>
      <c r="D112" s="73" t="s">
        <v>6</v>
      </c>
      <c r="E112" s="73" t="s">
        <v>175</v>
      </c>
      <c r="F112" s="73" t="s">
        <v>1734</v>
      </c>
      <c r="G112" s="73" t="s">
        <v>1734</v>
      </c>
      <c r="H112" s="73" t="s">
        <v>1733</v>
      </c>
      <c r="I112" s="73" t="s">
        <v>194</v>
      </c>
      <c r="J112" s="73" t="s">
        <v>193</v>
      </c>
      <c r="K112" s="73" t="s">
        <v>53</v>
      </c>
      <c r="L112" s="73" t="s">
        <v>1732</v>
      </c>
    </row>
    <row r="113" spans="1:12">
      <c r="A113" s="73" t="s">
        <v>4009</v>
      </c>
      <c r="B113" s="73" t="s">
        <v>966</v>
      </c>
      <c r="C113" s="73" t="s">
        <v>253</v>
      </c>
      <c r="D113" s="73" t="s">
        <v>925</v>
      </c>
      <c r="E113" s="73" t="s">
        <v>175</v>
      </c>
      <c r="F113" s="73" t="s">
        <v>965</v>
      </c>
      <c r="G113" s="73" t="s">
        <v>964</v>
      </c>
      <c r="H113" s="73" t="s">
        <v>963</v>
      </c>
      <c r="I113" s="73" t="s">
        <v>8</v>
      </c>
      <c r="J113" s="73" t="s">
        <v>230</v>
      </c>
      <c r="K113" s="73" t="s">
        <v>576</v>
      </c>
      <c r="L113" s="73" t="s">
        <v>962</v>
      </c>
    </row>
    <row r="114" spans="1:12">
      <c r="A114" s="73" t="s">
        <v>4009</v>
      </c>
      <c r="B114" s="73" t="s">
        <v>3439</v>
      </c>
      <c r="C114" s="73" t="s">
        <v>253</v>
      </c>
      <c r="D114" s="73" t="s">
        <v>6</v>
      </c>
      <c r="E114" s="73" t="s">
        <v>175</v>
      </c>
      <c r="F114" s="73" t="s">
        <v>3438</v>
      </c>
      <c r="G114" s="73" t="s">
        <v>280</v>
      </c>
      <c r="H114" s="73" t="s">
        <v>3437</v>
      </c>
      <c r="I114" s="73" t="s">
        <v>8</v>
      </c>
      <c r="J114" s="73" t="s">
        <v>230</v>
      </c>
      <c r="K114" s="73" t="s">
        <v>2858</v>
      </c>
      <c r="L114" s="73" t="s">
        <v>3436</v>
      </c>
    </row>
    <row r="115" spans="1:12">
      <c r="A115" s="73" t="s">
        <v>4009</v>
      </c>
      <c r="B115" s="73" t="s">
        <v>3012</v>
      </c>
      <c r="C115" s="73" t="s">
        <v>253</v>
      </c>
      <c r="D115" s="73" t="s">
        <v>6</v>
      </c>
      <c r="E115" s="73" t="s">
        <v>175</v>
      </c>
      <c r="F115" s="73" t="s">
        <v>3011</v>
      </c>
      <c r="G115" s="73" t="s">
        <v>1003</v>
      </c>
      <c r="H115" s="73" t="s">
        <v>3010</v>
      </c>
      <c r="I115" s="73" t="s">
        <v>8</v>
      </c>
      <c r="J115" s="73" t="s">
        <v>230</v>
      </c>
      <c r="K115" s="73" t="s">
        <v>1274</v>
      </c>
      <c r="L115" s="73" t="s">
        <v>3009</v>
      </c>
    </row>
    <row r="116" spans="1:12">
      <c r="A116" s="73" t="s">
        <v>4009</v>
      </c>
      <c r="B116" s="73" t="s">
        <v>1699</v>
      </c>
      <c r="C116" s="73" t="s">
        <v>253</v>
      </c>
      <c r="D116" s="73" t="s">
        <v>6</v>
      </c>
      <c r="E116" s="73" t="s">
        <v>175</v>
      </c>
      <c r="F116" s="73" t="s">
        <v>1698</v>
      </c>
      <c r="G116" s="73" t="s">
        <v>1697</v>
      </c>
      <c r="H116" s="73" t="s">
        <v>1696</v>
      </c>
      <c r="I116" s="73" t="s">
        <v>8</v>
      </c>
      <c r="J116" s="73" t="s">
        <v>230</v>
      </c>
      <c r="K116" s="73" t="s">
        <v>1695</v>
      </c>
      <c r="L116" s="73" t="s">
        <v>1694</v>
      </c>
    </row>
    <row r="117" spans="1:12">
      <c r="A117" s="73" t="s">
        <v>4009</v>
      </c>
      <c r="B117" s="73" t="s">
        <v>3812</v>
      </c>
      <c r="C117" s="73" t="s">
        <v>253</v>
      </c>
      <c r="D117" s="73" t="s">
        <v>288</v>
      </c>
      <c r="E117" s="73" t="s">
        <v>175</v>
      </c>
      <c r="F117" s="73" t="s">
        <v>3811</v>
      </c>
      <c r="G117" s="73" t="s">
        <v>3469</v>
      </c>
      <c r="H117" s="73" t="s">
        <v>3468</v>
      </c>
      <c r="I117" s="73" t="s">
        <v>8</v>
      </c>
      <c r="J117" s="73" t="s">
        <v>230</v>
      </c>
      <c r="K117" s="73" t="s">
        <v>249</v>
      </c>
      <c r="L117" s="73" t="s">
        <v>3810</v>
      </c>
    </row>
    <row r="118" spans="1:12">
      <c r="A118" s="73" t="s">
        <v>4009</v>
      </c>
      <c r="B118" s="73" t="s">
        <v>618</v>
      </c>
      <c r="C118" s="73" t="s">
        <v>253</v>
      </c>
      <c r="D118" s="73" t="s">
        <v>288</v>
      </c>
      <c r="E118" s="73" t="s">
        <v>175</v>
      </c>
      <c r="F118" s="73" t="s">
        <v>617</v>
      </c>
      <c r="G118" s="73" t="s">
        <v>299</v>
      </c>
      <c r="H118" s="73" t="s">
        <v>298</v>
      </c>
      <c r="I118" s="73" t="s">
        <v>8</v>
      </c>
      <c r="J118" s="73" t="s">
        <v>230</v>
      </c>
      <c r="K118" s="73" t="s">
        <v>297</v>
      </c>
      <c r="L118" s="73" t="s">
        <v>616</v>
      </c>
    </row>
    <row r="119" spans="1:12">
      <c r="A119" s="73" t="s">
        <v>4008</v>
      </c>
      <c r="B119" s="73" t="s">
        <v>2528</v>
      </c>
      <c r="C119" s="73" t="s">
        <v>636</v>
      </c>
      <c r="D119" s="73" t="s">
        <v>6</v>
      </c>
      <c r="E119" s="73" t="s">
        <v>175</v>
      </c>
      <c r="F119" s="73" t="s">
        <v>2527</v>
      </c>
      <c r="G119" s="73" t="s">
        <v>2526</v>
      </c>
      <c r="H119" s="73" t="s">
        <v>2525</v>
      </c>
      <c r="I119" s="73" t="s">
        <v>194</v>
      </c>
      <c r="J119" s="73" t="s">
        <v>193</v>
      </c>
      <c r="K119" s="73" t="s">
        <v>53</v>
      </c>
      <c r="L119" s="73" t="s">
        <v>2524</v>
      </c>
    </row>
    <row r="120" spans="1:12">
      <c r="A120" s="73" t="s">
        <v>4008</v>
      </c>
      <c r="B120" s="73" t="s">
        <v>2697</v>
      </c>
      <c r="C120" s="73" t="s">
        <v>253</v>
      </c>
      <c r="D120" s="73" t="s">
        <v>288</v>
      </c>
      <c r="E120" s="73" t="s">
        <v>175</v>
      </c>
      <c r="F120" s="73" t="s">
        <v>2696</v>
      </c>
      <c r="G120" s="73" t="s">
        <v>2655</v>
      </c>
      <c r="H120" s="73" t="s">
        <v>2654</v>
      </c>
      <c r="I120" s="73" t="s">
        <v>8</v>
      </c>
      <c r="J120" s="73" t="s">
        <v>230</v>
      </c>
      <c r="K120" s="73" t="s">
        <v>704</v>
      </c>
      <c r="L120" s="73" t="s">
        <v>2695</v>
      </c>
    </row>
    <row r="121" spans="1:12">
      <c r="A121" s="73" t="s">
        <v>4008</v>
      </c>
      <c r="B121" s="73" t="s">
        <v>1480</v>
      </c>
      <c r="C121" s="73" t="s">
        <v>253</v>
      </c>
      <c r="D121" s="73" t="s">
        <v>925</v>
      </c>
      <c r="E121" s="73" t="s">
        <v>175</v>
      </c>
      <c r="F121" s="73" t="s">
        <v>1479</v>
      </c>
      <c r="G121" s="73" t="s">
        <v>1478</v>
      </c>
      <c r="H121" s="73" t="s">
        <v>1477</v>
      </c>
      <c r="I121" s="73" t="s">
        <v>8</v>
      </c>
      <c r="J121" s="73" t="s">
        <v>230</v>
      </c>
      <c r="K121" s="73" t="s">
        <v>1476</v>
      </c>
      <c r="L121" s="73" t="s">
        <v>1475</v>
      </c>
    </row>
    <row r="122" spans="1:12">
      <c r="A122" s="73" t="s">
        <v>4008</v>
      </c>
      <c r="B122" s="73" t="s">
        <v>3751</v>
      </c>
      <c r="C122" s="73" t="s">
        <v>253</v>
      </c>
      <c r="D122" s="73" t="s">
        <v>925</v>
      </c>
      <c r="E122" s="73" t="s">
        <v>175</v>
      </c>
      <c r="F122" s="73" t="s">
        <v>3750</v>
      </c>
      <c r="G122" s="73" t="s">
        <v>3749</v>
      </c>
      <c r="H122" s="73" t="s">
        <v>3748</v>
      </c>
      <c r="I122" s="73" t="s">
        <v>8</v>
      </c>
      <c r="J122" s="73" t="s">
        <v>230</v>
      </c>
      <c r="K122" s="73" t="s">
        <v>526</v>
      </c>
      <c r="L122" s="73" t="s">
        <v>3747</v>
      </c>
    </row>
    <row r="123" spans="1:12">
      <c r="A123" s="73" t="s">
        <v>4008</v>
      </c>
      <c r="B123" s="73" t="s">
        <v>2985</v>
      </c>
      <c r="C123" s="73" t="s">
        <v>253</v>
      </c>
      <c r="D123" s="73" t="s">
        <v>288</v>
      </c>
      <c r="E123" s="73" t="s">
        <v>175</v>
      </c>
      <c r="F123" s="73" t="s">
        <v>2984</v>
      </c>
      <c r="G123" s="73" t="s">
        <v>286</v>
      </c>
      <c r="H123" s="73" t="s">
        <v>285</v>
      </c>
      <c r="I123" s="73" t="s">
        <v>8</v>
      </c>
      <c r="J123" s="73" t="s">
        <v>230</v>
      </c>
      <c r="K123" s="73" t="s">
        <v>284</v>
      </c>
      <c r="L123" s="73" t="s">
        <v>2983</v>
      </c>
    </row>
    <row r="124" spans="1:12">
      <c r="A124" s="73" t="s">
        <v>4002</v>
      </c>
      <c r="B124" s="73" t="s">
        <v>4001</v>
      </c>
      <c r="C124" s="73" t="s">
        <v>636</v>
      </c>
      <c r="D124" s="73" t="s">
        <v>6</v>
      </c>
      <c r="E124" s="73" t="s">
        <v>790</v>
      </c>
      <c r="F124" s="73" t="s">
        <v>4000</v>
      </c>
      <c r="G124" s="73" t="s">
        <v>4000</v>
      </c>
      <c r="H124" s="73" t="s">
        <v>3999</v>
      </c>
      <c r="I124" s="73" t="s">
        <v>194</v>
      </c>
      <c r="J124" s="73" t="s">
        <v>193</v>
      </c>
      <c r="K124" s="73" t="s">
        <v>53</v>
      </c>
      <c r="L124" s="73" t="s">
        <v>3998</v>
      </c>
    </row>
    <row r="125" spans="1:12">
      <c r="A125" s="73" t="s">
        <v>4002</v>
      </c>
      <c r="B125" s="73" t="s">
        <v>2314</v>
      </c>
      <c r="C125" s="73" t="s">
        <v>636</v>
      </c>
      <c r="D125" s="73" t="s">
        <v>6</v>
      </c>
      <c r="E125" s="73" t="s">
        <v>175</v>
      </c>
      <c r="F125" s="73" t="s">
        <v>2313</v>
      </c>
      <c r="G125" s="73" t="s">
        <v>2313</v>
      </c>
      <c r="H125" s="73" t="s">
        <v>2312</v>
      </c>
      <c r="I125" s="73" t="s">
        <v>194</v>
      </c>
      <c r="J125" s="73" t="s">
        <v>193</v>
      </c>
      <c r="K125" s="73" t="s">
        <v>53</v>
      </c>
      <c r="L125" s="73" t="s">
        <v>2311</v>
      </c>
    </row>
    <row r="126" spans="1:12">
      <c r="A126" s="73" t="s">
        <v>4002</v>
      </c>
      <c r="B126" s="73" t="s">
        <v>2631</v>
      </c>
      <c r="C126" s="73" t="s">
        <v>636</v>
      </c>
      <c r="D126" s="73" t="s">
        <v>6</v>
      </c>
      <c r="E126" s="73" t="s">
        <v>175</v>
      </c>
      <c r="F126" s="73" t="s">
        <v>2630</v>
      </c>
      <c r="G126" s="73" t="s">
        <v>2629</v>
      </c>
      <c r="H126" s="73" t="s">
        <v>2628</v>
      </c>
      <c r="I126" s="73" t="s">
        <v>194</v>
      </c>
      <c r="J126" s="73" t="s">
        <v>193</v>
      </c>
      <c r="K126" s="73" t="s">
        <v>53</v>
      </c>
      <c r="L126" s="73" t="s">
        <v>2627</v>
      </c>
    </row>
    <row r="127" spans="1:12">
      <c r="A127" s="73" t="s">
        <v>4002</v>
      </c>
      <c r="B127" s="73" t="s">
        <v>1762</v>
      </c>
      <c r="C127" s="73" t="s">
        <v>636</v>
      </c>
      <c r="D127" s="73" t="s">
        <v>6</v>
      </c>
      <c r="E127" s="73" t="s">
        <v>175</v>
      </c>
      <c r="F127" s="73" t="s">
        <v>1761</v>
      </c>
      <c r="G127" s="73" t="s">
        <v>1761</v>
      </c>
      <c r="H127" s="73" t="s">
        <v>1760</v>
      </c>
      <c r="I127" s="73" t="s">
        <v>194</v>
      </c>
      <c r="J127" s="73" t="s">
        <v>193</v>
      </c>
      <c r="K127" s="73" t="s">
        <v>53</v>
      </c>
      <c r="L127" s="73" t="s">
        <v>1759</v>
      </c>
    </row>
    <row r="128" spans="1:12">
      <c r="A128" s="73" t="s">
        <v>4002</v>
      </c>
      <c r="B128" s="73" t="s">
        <v>320</v>
      </c>
      <c r="C128" s="73" t="s">
        <v>253</v>
      </c>
      <c r="D128" s="73" t="s">
        <v>288</v>
      </c>
      <c r="E128" s="73" t="s">
        <v>175</v>
      </c>
      <c r="F128" s="73" t="s">
        <v>319</v>
      </c>
      <c r="G128" s="73" t="s">
        <v>318</v>
      </c>
      <c r="H128" s="73" t="s">
        <v>317</v>
      </c>
      <c r="I128" s="73" t="s">
        <v>8</v>
      </c>
      <c r="J128" s="73" t="s">
        <v>230</v>
      </c>
      <c r="K128" s="73" t="s">
        <v>316</v>
      </c>
      <c r="L128" s="73" t="s">
        <v>315</v>
      </c>
    </row>
    <row r="129" spans="1:12">
      <c r="A129" s="73" t="s">
        <v>4002</v>
      </c>
      <c r="B129" s="73" t="s">
        <v>1178</v>
      </c>
      <c r="C129" s="73" t="s">
        <v>253</v>
      </c>
      <c r="D129" s="73" t="s">
        <v>288</v>
      </c>
      <c r="E129" s="73" t="s">
        <v>175</v>
      </c>
      <c r="F129" s="73" t="s">
        <v>1177</v>
      </c>
      <c r="G129" s="73" t="s">
        <v>1176</v>
      </c>
      <c r="H129" s="73" t="s">
        <v>1175</v>
      </c>
      <c r="I129" s="73" t="s">
        <v>194</v>
      </c>
      <c r="J129" s="73" t="s">
        <v>193</v>
      </c>
      <c r="K129" s="73" t="s">
        <v>53</v>
      </c>
      <c r="L129" s="73" t="s">
        <v>1174</v>
      </c>
    </row>
    <row r="130" spans="1:12">
      <c r="A130" s="73" t="s">
        <v>4002</v>
      </c>
      <c r="B130" s="73" t="s">
        <v>2097</v>
      </c>
      <c r="C130" s="73" t="s">
        <v>253</v>
      </c>
      <c r="D130" s="73" t="s">
        <v>6</v>
      </c>
      <c r="E130" s="73" t="s">
        <v>175</v>
      </c>
      <c r="F130" s="73" t="s">
        <v>2096</v>
      </c>
      <c r="G130" s="73" t="s">
        <v>513</v>
      </c>
      <c r="H130" s="73" t="s">
        <v>2095</v>
      </c>
      <c r="I130" s="73" t="s">
        <v>8</v>
      </c>
      <c r="J130" s="73" t="s">
        <v>230</v>
      </c>
      <c r="K130" s="73" t="s">
        <v>2094</v>
      </c>
      <c r="L130" s="73" t="s">
        <v>2093</v>
      </c>
    </row>
    <row r="131" spans="1:12">
      <c r="A131" s="73" t="s">
        <v>4002</v>
      </c>
      <c r="B131" s="73" t="s">
        <v>855</v>
      </c>
      <c r="C131" s="73" t="s">
        <v>253</v>
      </c>
      <c r="D131" s="73" t="s">
        <v>6</v>
      </c>
      <c r="E131" s="73" t="s">
        <v>175</v>
      </c>
      <c r="F131" s="73" t="s">
        <v>854</v>
      </c>
      <c r="G131" s="73" t="s">
        <v>264</v>
      </c>
      <c r="H131" s="73" t="s">
        <v>853</v>
      </c>
      <c r="I131" s="73" t="s">
        <v>8</v>
      </c>
      <c r="J131" s="73" t="s">
        <v>230</v>
      </c>
      <c r="K131" s="73" t="s">
        <v>538</v>
      </c>
      <c r="L131" s="73" t="s">
        <v>852</v>
      </c>
    </row>
    <row r="132" spans="1:12">
      <c r="A132" s="73" t="s">
        <v>4002</v>
      </c>
      <c r="B132" s="73" t="s">
        <v>3997</v>
      </c>
      <c r="C132" s="73" t="s">
        <v>253</v>
      </c>
      <c r="D132" s="73" t="s">
        <v>288</v>
      </c>
      <c r="E132" s="73" t="s">
        <v>175</v>
      </c>
      <c r="F132" s="73" t="s">
        <v>3996</v>
      </c>
      <c r="G132" s="73" t="s">
        <v>3995</v>
      </c>
      <c r="H132" s="73" t="s">
        <v>3994</v>
      </c>
      <c r="I132" s="73" t="s">
        <v>8</v>
      </c>
      <c r="J132" s="73" t="s">
        <v>230</v>
      </c>
      <c r="K132" s="73" t="s">
        <v>3993</v>
      </c>
      <c r="L132" s="73" t="s">
        <v>3992</v>
      </c>
    </row>
    <row r="133" spans="1:12">
      <c r="A133" s="73" t="s">
        <v>4002</v>
      </c>
      <c r="B133" s="73" t="s">
        <v>1264</v>
      </c>
      <c r="C133" s="73" t="s">
        <v>253</v>
      </c>
      <c r="D133" s="73" t="s">
        <v>6</v>
      </c>
      <c r="E133" s="73" t="s">
        <v>175</v>
      </c>
      <c r="F133" s="73" t="s">
        <v>1263</v>
      </c>
      <c r="G133" s="73" t="s">
        <v>578</v>
      </c>
      <c r="H133" s="73" t="s">
        <v>1014</v>
      </c>
      <c r="I133" s="73" t="s">
        <v>8</v>
      </c>
      <c r="J133" s="73" t="s">
        <v>230</v>
      </c>
      <c r="K133" s="73" t="s">
        <v>576</v>
      </c>
      <c r="L133" s="73" t="s">
        <v>1262</v>
      </c>
    </row>
    <row r="134" spans="1:12">
      <c r="A134" s="73" t="s">
        <v>4002</v>
      </c>
      <c r="B134" s="73" t="s">
        <v>602</v>
      </c>
      <c r="C134" s="73" t="s">
        <v>253</v>
      </c>
      <c r="D134" s="73" t="s">
        <v>6</v>
      </c>
      <c r="E134" s="73" t="s">
        <v>175</v>
      </c>
      <c r="F134" s="73" t="s">
        <v>601</v>
      </c>
      <c r="G134" s="73" t="s">
        <v>534</v>
      </c>
      <c r="H134" s="73" t="s">
        <v>600</v>
      </c>
      <c r="I134" s="73" t="s">
        <v>8</v>
      </c>
      <c r="J134" s="73" t="s">
        <v>230</v>
      </c>
      <c r="K134" s="73" t="s">
        <v>599</v>
      </c>
      <c r="L134" s="73" t="s">
        <v>598</v>
      </c>
    </row>
    <row r="135" spans="1:12">
      <c r="A135" s="73" t="s">
        <v>4002</v>
      </c>
      <c r="B135" s="73" t="s">
        <v>3991</v>
      </c>
      <c r="C135" s="73" t="s">
        <v>253</v>
      </c>
      <c r="D135" s="73" t="s">
        <v>288</v>
      </c>
      <c r="E135" s="73" t="s">
        <v>175</v>
      </c>
      <c r="F135" s="73" t="s">
        <v>3990</v>
      </c>
      <c r="G135" s="73" t="s">
        <v>3989</v>
      </c>
      <c r="H135" s="73" t="s">
        <v>3988</v>
      </c>
      <c r="I135" s="73" t="s">
        <v>8</v>
      </c>
      <c r="J135" s="73" t="s">
        <v>230</v>
      </c>
      <c r="K135" s="73" t="s">
        <v>3987</v>
      </c>
      <c r="L135" s="73" t="s">
        <v>3986</v>
      </c>
    </row>
    <row r="136" spans="1:12">
      <c r="A136" s="73" t="s">
        <v>4002</v>
      </c>
      <c r="B136" s="73" t="s">
        <v>3954</v>
      </c>
      <c r="C136" s="73" t="s">
        <v>253</v>
      </c>
      <c r="D136" s="73" t="s">
        <v>288</v>
      </c>
      <c r="E136" s="73" t="s">
        <v>175</v>
      </c>
      <c r="F136" s="73" t="s">
        <v>3953</v>
      </c>
      <c r="G136" s="73" t="s">
        <v>3952</v>
      </c>
      <c r="H136" s="73" t="s">
        <v>3951</v>
      </c>
      <c r="I136" s="73" t="s">
        <v>8</v>
      </c>
      <c r="J136" s="73" t="s">
        <v>230</v>
      </c>
      <c r="K136" s="73" t="s">
        <v>2077</v>
      </c>
      <c r="L136" s="73" t="s">
        <v>3950</v>
      </c>
    </row>
    <row r="137" spans="1:12">
      <c r="A137" s="73" t="s">
        <v>4002</v>
      </c>
      <c r="B137" s="73" t="s">
        <v>1650</v>
      </c>
      <c r="C137" s="73" t="s">
        <v>253</v>
      </c>
      <c r="D137" s="73" t="s">
        <v>288</v>
      </c>
      <c r="E137" s="73" t="s">
        <v>175</v>
      </c>
      <c r="F137" s="73" t="s">
        <v>1649</v>
      </c>
      <c r="G137" s="73" t="s">
        <v>1648</v>
      </c>
      <c r="H137" s="73" t="s">
        <v>1647</v>
      </c>
      <c r="I137" s="73" t="s">
        <v>8</v>
      </c>
      <c r="J137" s="73" t="s">
        <v>230</v>
      </c>
      <c r="K137" s="73" t="s">
        <v>1646</v>
      </c>
      <c r="L137" s="73" t="s">
        <v>1645</v>
      </c>
    </row>
    <row r="138" spans="1:12">
      <c r="A138" s="73" t="s">
        <v>4002</v>
      </c>
      <c r="B138" s="73" t="s">
        <v>3558</v>
      </c>
      <c r="C138" s="73" t="s">
        <v>253</v>
      </c>
      <c r="D138" s="73" t="s">
        <v>288</v>
      </c>
      <c r="E138" s="73" t="s">
        <v>175</v>
      </c>
      <c r="F138" s="73" t="s">
        <v>3557</v>
      </c>
      <c r="G138" s="73" t="s">
        <v>2308</v>
      </c>
      <c r="H138" s="73" t="s">
        <v>2307</v>
      </c>
      <c r="I138" s="73" t="s">
        <v>8</v>
      </c>
      <c r="J138" s="73" t="s">
        <v>230</v>
      </c>
      <c r="K138" s="73" t="s">
        <v>2306</v>
      </c>
      <c r="L138" s="73" t="s">
        <v>3556</v>
      </c>
    </row>
    <row r="139" spans="1:12">
      <c r="A139" s="73" t="s">
        <v>4002</v>
      </c>
      <c r="B139" s="73" t="s">
        <v>2773</v>
      </c>
      <c r="C139" s="73" t="s">
        <v>253</v>
      </c>
      <c r="D139" s="73" t="s">
        <v>288</v>
      </c>
      <c r="E139" s="73" t="s">
        <v>175</v>
      </c>
      <c r="F139" s="73" t="s">
        <v>420</v>
      </c>
      <c r="G139" s="73" t="s">
        <v>419</v>
      </c>
      <c r="H139" s="73" t="s">
        <v>418</v>
      </c>
      <c r="I139" s="73" t="s">
        <v>8</v>
      </c>
      <c r="J139" s="73" t="s">
        <v>230</v>
      </c>
      <c r="K139" s="73" t="s">
        <v>284</v>
      </c>
      <c r="L139" s="73" t="s">
        <v>2772</v>
      </c>
    </row>
    <row r="140" spans="1:12">
      <c r="A140" s="73" t="s">
        <v>4002</v>
      </c>
      <c r="B140" s="73" t="s">
        <v>1486</v>
      </c>
      <c r="C140" s="73" t="s">
        <v>253</v>
      </c>
      <c r="D140" s="73" t="s">
        <v>6</v>
      </c>
      <c r="E140" s="73" t="s">
        <v>175</v>
      </c>
      <c r="F140" s="73" t="s">
        <v>1485</v>
      </c>
      <c r="G140" s="73" t="s">
        <v>251</v>
      </c>
      <c r="H140" s="73" t="s">
        <v>1484</v>
      </c>
      <c r="I140" s="73" t="s">
        <v>8</v>
      </c>
      <c r="J140" s="73" t="s">
        <v>230</v>
      </c>
      <c r="K140" s="73" t="s">
        <v>291</v>
      </c>
      <c r="L140" s="73" t="s">
        <v>1483</v>
      </c>
    </row>
    <row r="141" spans="1:12">
      <c r="A141" s="73" t="s">
        <v>4002</v>
      </c>
      <c r="B141" s="73" t="s">
        <v>587</v>
      </c>
      <c r="C141" s="73" t="s">
        <v>253</v>
      </c>
      <c r="D141" s="73" t="s">
        <v>6</v>
      </c>
      <c r="E141" s="73" t="s">
        <v>175</v>
      </c>
      <c r="F141" s="73" t="s">
        <v>586</v>
      </c>
      <c r="G141" s="73" t="s">
        <v>264</v>
      </c>
      <c r="H141" s="73" t="s">
        <v>585</v>
      </c>
      <c r="I141" s="73" t="s">
        <v>8</v>
      </c>
      <c r="J141" s="73" t="s">
        <v>230</v>
      </c>
      <c r="K141" s="73" t="s">
        <v>538</v>
      </c>
      <c r="L141" s="73" t="s">
        <v>584</v>
      </c>
    </row>
    <row r="142" spans="1:12">
      <c r="A142" s="73" t="s">
        <v>4002</v>
      </c>
      <c r="B142" s="73" t="s">
        <v>2298</v>
      </c>
      <c r="C142" s="73" t="s">
        <v>253</v>
      </c>
      <c r="D142" s="73" t="s">
        <v>288</v>
      </c>
      <c r="E142" s="73" t="s">
        <v>175</v>
      </c>
      <c r="F142" s="73" t="s">
        <v>2297</v>
      </c>
      <c r="G142" s="73" t="s">
        <v>2296</v>
      </c>
      <c r="H142" s="73" t="s">
        <v>2295</v>
      </c>
      <c r="I142" s="73" t="s">
        <v>8</v>
      </c>
      <c r="J142" s="73" t="s">
        <v>230</v>
      </c>
      <c r="K142" s="73" t="s">
        <v>2294</v>
      </c>
      <c r="L142" s="73" t="s">
        <v>2293</v>
      </c>
    </row>
    <row r="143" spans="1:12">
      <c r="A143" s="73" t="s">
        <v>3985</v>
      </c>
      <c r="B143" s="73" t="s">
        <v>2302</v>
      </c>
      <c r="C143" s="73" t="s">
        <v>253</v>
      </c>
      <c r="D143" s="73" t="s">
        <v>288</v>
      </c>
      <c r="E143" s="73" t="s">
        <v>175</v>
      </c>
      <c r="F143" s="73" t="s">
        <v>294</v>
      </c>
      <c r="G143" s="73" t="s">
        <v>293</v>
      </c>
      <c r="H143" s="73" t="s">
        <v>292</v>
      </c>
      <c r="I143" s="73" t="s">
        <v>8</v>
      </c>
      <c r="J143" s="73" t="s">
        <v>230</v>
      </c>
      <c r="K143" s="73" t="s">
        <v>291</v>
      </c>
      <c r="L143" s="73" t="s">
        <v>2301</v>
      </c>
    </row>
    <row r="144" spans="1:12">
      <c r="A144" s="73" t="s">
        <v>3985</v>
      </c>
      <c r="B144" s="73" t="s">
        <v>3890</v>
      </c>
      <c r="C144" s="73" t="s">
        <v>253</v>
      </c>
      <c r="D144" s="73" t="s">
        <v>288</v>
      </c>
      <c r="E144" s="73" t="s">
        <v>175</v>
      </c>
      <c r="F144" s="73" t="s">
        <v>3889</v>
      </c>
      <c r="G144" s="73" t="s">
        <v>3515</v>
      </c>
      <c r="H144" s="73" t="s">
        <v>3514</v>
      </c>
      <c r="I144" s="73" t="s">
        <v>8</v>
      </c>
      <c r="J144" s="73" t="s">
        <v>230</v>
      </c>
      <c r="K144" s="73" t="s">
        <v>396</v>
      </c>
      <c r="L144" s="73" t="s">
        <v>3888</v>
      </c>
    </row>
    <row r="145" spans="1:12">
      <c r="A145" s="73" t="s">
        <v>3985</v>
      </c>
      <c r="B145" s="73" t="s">
        <v>3984</v>
      </c>
      <c r="C145" s="73" t="s">
        <v>253</v>
      </c>
      <c r="D145" s="73" t="s">
        <v>288</v>
      </c>
      <c r="E145" s="73" t="s">
        <v>175</v>
      </c>
      <c r="F145" s="73" t="s">
        <v>3983</v>
      </c>
      <c r="G145" s="73" t="s">
        <v>3350</v>
      </c>
      <c r="H145" s="73" t="s">
        <v>3349</v>
      </c>
      <c r="I145" s="73" t="s">
        <v>8</v>
      </c>
      <c r="J145" s="73" t="s">
        <v>230</v>
      </c>
      <c r="K145" s="73" t="s">
        <v>256</v>
      </c>
      <c r="L145" s="73" t="s">
        <v>3982</v>
      </c>
    </row>
    <row r="146" spans="1:12">
      <c r="A146" s="73" t="s">
        <v>3985</v>
      </c>
      <c r="B146" s="73" t="s">
        <v>1877</v>
      </c>
      <c r="C146" s="73" t="s">
        <v>253</v>
      </c>
      <c r="D146" s="73" t="s">
        <v>288</v>
      </c>
      <c r="E146" s="73" t="s">
        <v>175</v>
      </c>
      <c r="F146" s="73" t="s">
        <v>1876</v>
      </c>
      <c r="G146" s="73" t="s">
        <v>1875</v>
      </c>
      <c r="H146" s="73" t="s">
        <v>1874</v>
      </c>
      <c r="I146" s="73" t="s">
        <v>186</v>
      </c>
      <c r="J146" s="73" t="s">
        <v>185</v>
      </c>
      <c r="K146" s="73" t="s">
        <v>184</v>
      </c>
      <c r="L146" s="73" t="s">
        <v>1873</v>
      </c>
    </row>
    <row r="147" spans="1:12">
      <c r="A147" s="73" t="s">
        <v>3985</v>
      </c>
      <c r="B147" s="73" t="s">
        <v>3433</v>
      </c>
      <c r="C147" s="73" t="s">
        <v>253</v>
      </c>
      <c r="D147" s="73" t="s">
        <v>288</v>
      </c>
      <c r="E147" s="73" t="s">
        <v>175</v>
      </c>
      <c r="F147" s="73" t="s">
        <v>3432</v>
      </c>
      <c r="G147" s="73" t="s">
        <v>2834</v>
      </c>
      <c r="H147" s="73" t="s">
        <v>2833</v>
      </c>
      <c r="I147" s="73" t="s">
        <v>8</v>
      </c>
      <c r="J147" s="73" t="s">
        <v>230</v>
      </c>
      <c r="K147" s="73" t="s">
        <v>471</v>
      </c>
      <c r="L147" s="73" t="s">
        <v>3431</v>
      </c>
    </row>
    <row r="148" spans="1:12">
      <c r="A148" s="73" t="s">
        <v>3985</v>
      </c>
      <c r="B148" s="73" t="s">
        <v>1644</v>
      </c>
      <c r="C148" s="73" t="s">
        <v>253</v>
      </c>
      <c r="D148" s="73" t="s">
        <v>288</v>
      </c>
      <c r="E148" s="73" t="s">
        <v>175</v>
      </c>
      <c r="F148" s="73" t="s">
        <v>1643</v>
      </c>
      <c r="G148" s="73" t="s">
        <v>1642</v>
      </c>
      <c r="H148" s="73" t="s">
        <v>1641</v>
      </c>
      <c r="I148" s="73" t="s">
        <v>8</v>
      </c>
      <c r="J148" s="73" t="s">
        <v>230</v>
      </c>
      <c r="K148" s="73" t="s">
        <v>1640</v>
      </c>
      <c r="L148" s="73" t="s">
        <v>1639</v>
      </c>
    </row>
    <row r="149" spans="1:12">
      <c r="A149" s="73" t="s">
        <v>3985</v>
      </c>
      <c r="B149" s="73" t="s">
        <v>3809</v>
      </c>
      <c r="C149" s="73" t="s">
        <v>253</v>
      </c>
      <c r="D149" s="73" t="s">
        <v>6</v>
      </c>
      <c r="E149" s="73" t="s">
        <v>175</v>
      </c>
      <c r="F149" s="73" t="s">
        <v>3808</v>
      </c>
      <c r="G149" s="73" t="s">
        <v>1969</v>
      </c>
      <c r="H149" s="73" t="s">
        <v>3807</v>
      </c>
      <c r="I149" s="73" t="s">
        <v>8</v>
      </c>
      <c r="J149" s="73" t="s">
        <v>230</v>
      </c>
      <c r="K149" s="73" t="s">
        <v>1967</v>
      </c>
      <c r="L149" s="73" t="s">
        <v>3806</v>
      </c>
    </row>
    <row r="150" spans="1:12">
      <c r="A150" s="73" t="s">
        <v>3985</v>
      </c>
      <c r="B150" s="73" t="s">
        <v>623</v>
      </c>
      <c r="C150" s="73" t="s">
        <v>253</v>
      </c>
      <c r="D150" s="73" t="s">
        <v>288</v>
      </c>
      <c r="E150" s="73" t="s">
        <v>175</v>
      </c>
      <c r="F150" s="73" t="s">
        <v>622</v>
      </c>
      <c r="G150" s="73" t="s">
        <v>621</v>
      </c>
      <c r="H150" s="73" t="s">
        <v>620</v>
      </c>
      <c r="I150" s="73" t="s">
        <v>8</v>
      </c>
      <c r="J150" s="73" t="s">
        <v>230</v>
      </c>
      <c r="K150" s="73" t="s">
        <v>256</v>
      </c>
      <c r="L150" s="73" t="s">
        <v>619</v>
      </c>
    </row>
    <row r="151" spans="1:12">
      <c r="A151" s="73" t="s">
        <v>3985</v>
      </c>
      <c r="B151" s="73" t="s">
        <v>1707</v>
      </c>
      <c r="C151" s="73" t="s">
        <v>253</v>
      </c>
      <c r="D151" s="73" t="s">
        <v>288</v>
      </c>
      <c r="E151" s="73" t="s">
        <v>175</v>
      </c>
      <c r="F151" s="73" t="s">
        <v>1706</v>
      </c>
      <c r="G151" s="73" t="s">
        <v>621</v>
      </c>
      <c r="H151" s="73" t="s">
        <v>620</v>
      </c>
      <c r="I151" s="73" t="s">
        <v>8</v>
      </c>
      <c r="J151" s="73" t="s">
        <v>230</v>
      </c>
      <c r="K151" s="73" t="s">
        <v>256</v>
      </c>
      <c r="L151" s="73" t="s">
        <v>1705</v>
      </c>
    </row>
    <row r="152" spans="1:12">
      <c r="A152" s="73" t="s">
        <v>3985</v>
      </c>
      <c r="B152" s="73" t="s">
        <v>2668</v>
      </c>
      <c r="C152" s="73" t="s">
        <v>253</v>
      </c>
      <c r="D152" s="73" t="s">
        <v>288</v>
      </c>
      <c r="E152" s="73" t="s">
        <v>175</v>
      </c>
      <c r="F152" s="73" t="s">
        <v>2667</v>
      </c>
      <c r="G152" s="73" t="s">
        <v>2666</v>
      </c>
      <c r="H152" s="73" t="s">
        <v>2665</v>
      </c>
      <c r="I152" s="73" t="s">
        <v>8</v>
      </c>
      <c r="J152" s="73" t="s">
        <v>230</v>
      </c>
      <c r="K152" s="73" t="s">
        <v>2664</v>
      </c>
      <c r="L152" s="73" t="s">
        <v>2663</v>
      </c>
    </row>
    <row r="153" spans="1:12">
      <c r="A153" s="73" t="s">
        <v>3985</v>
      </c>
      <c r="B153" s="73" t="s">
        <v>3981</v>
      </c>
      <c r="C153" s="73" t="s">
        <v>253</v>
      </c>
      <c r="D153" s="73" t="s">
        <v>288</v>
      </c>
      <c r="E153" s="73" t="s">
        <v>175</v>
      </c>
      <c r="F153" s="73" t="s">
        <v>3980</v>
      </c>
      <c r="G153" s="73" t="s">
        <v>3350</v>
      </c>
      <c r="H153" s="73" t="s">
        <v>3349</v>
      </c>
      <c r="I153" s="73" t="s">
        <v>8</v>
      </c>
      <c r="J153" s="73" t="s">
        <v>230</v>
      </c>
      <c r="K153" s="73" t="s">
        <v>256</v>
      </c>
      <c r="L153" s="73" t="s">
        <v>3979</v>
      </c>
    </row>
    <row r="154" spans="1:12">
      <c r="A154" s="73" t="s">
        <v>3978</v>
      </c>
      <c r="B154" s="73" t="s">
        <v>1684</v>
      </c>
      <c r="C154" s="73" t="s">
        <v>401</v>
      </c>
      <c r="D154" s="73" t="s">
        <v>400</v>
      </c>
      <c r="E154" s="73" t="s">
        <v>175</v>
      </c>
      <c r="F154" s="73" t="s">
        <v>1683</v>
      </c>
      <c r="G154" s="73" t="s">
        <v>1682</v>
      </c>
      <c r="H154" s="73" t="s">
        <v>1681</v>
      </c>
      <c r="I154" s="73" t="s">
        <v>8</v>
      </c>
      <c r="J154" s="73" t="s">
        <v>230</v>
      </c>
      <c r="K154" s="73" t="s">
        <v>1233</v>
      </c>
      <c r="L154" s="73" t="s">
        <v>1680</v>
      </c>
    </row>
    <row r="155" spans="1:12">
      <c r="A155" s="73" t="s">
        <v>3978</v>
      </c>
      <c r="B155" s="73" t="s">
        <v>3435</v>
      </c>
      <c r="C155" s="73" t="s">
        <v>253</v>
      </c>
      <c r="D155" s="73" t="s">
        <v>6</v>
      </c>
      <c r="E155" s="73" t="s">
        <v>175</v>
      </c>
      <c r="F155" s="73" t="s">
        <v>2801</v>
      </c>
      <c r="G155" s="73" t="s">
        <v>2800</v>
      </c>
      <c r="H155" s="73" t="s">
        <v>2799</v>
      </c>
      <c r="I155" s="73" t="s">
        <v>8</v>
      </c>
      <c r="J155" s="73" t="s">
        <v>230</v>
      </c>
      <c r="K155" s="73" t="s">
        <v>2798</v>
      </c>
      <c r="L155" s="73" t="s">
        <v>3434</v>
      </c>
    </row>
    <row r="156" spans="1:12">
      <c r="A156" s="73" t="s">
        <v>3978</v>
      </c>
      <c r="B156" s="73" t="s">
        <v>948</v>
      </c>
      <c r="C156" s="73" t="s">
        <v>253</v>
      </c>
      <c r="D156" s="73" t="s">
        <v>288</v>
      </c>
      <c r="E156" s="73" t="s">
        <v>175</v>
      </c>
      <c r="F156" s="73" t="s">
        <v>947</v>
      </c>
      <c r="G156" s="73" t="s">
        <v>627</v>
      </c>
      <c r="H156" s="73" t="s">
        <v>626</v>
      </c>
      <c r="I156" s="73" t="s">
        <v>8</v>
      </c>
      <c r="J156" s="73" t="s">
        <v>230</v>
      </c>
      <c r="K156" s="73" t="s">
        <v>625</v>
      </c>
      <c r="L156" s="73" t="s">
        <v>946</v>
      </c>
    </row>
    <row r="157" spans="1:12">
      <c r="A157" s="73" t="s">
        <v>3978</v>
      </c>
      <c r="B157" s="73" t="s">
        <v>3759</v>
      </c>
      <c r="C157" s="73" t="s">
        <v>253</v>
      </c>
      <c r="D157" s="73" t="s">
        <v>288</v>
      </c>
      <c r="E157" s="73" t="s">
        <v>175</v>
      </c>
      <c r="F157" s="73" t="s">
        <v>3758</v>
      </c>
      <c r="G157" s="73" t="s">
        <v>2594</v>
      </c>
      <c r="H157" s="73" t="s">
        <v>2593</v>
      </c>
      <c r="I157" s="73" t="s">
        <v>8</v>
      </c>
      <c r="J157" s="73" t="s">
        <v>230</v>
      </c>
      <c r="K157" s="73" t="s">
        <v>2592</v>
      </c>
      <c r="L157" s="73" t="s">
        <v>3757</v>
      </c>
    </row>
    <row r="158" spans="1:12">
      <c r="A158" s="73" t="s">
        <v>3978</v>
      </c>
      <c r="B158" s="73" t="s">
        <v>3471</v>
      </c>
      <c r="C158" s="73" t="s">
        <v>253</v>
      </c>
      <c r="D158" s="73" t="s">
        <v>288</v>
      </c>
      <c r="E158" s="73" t="s">
        <v>175</v>
      </c>
      <c r="F158" s="73" t="s">
        <v>3470</v>
      </c>
      <c r="G158" s="73" t="s">
        <v>3469</v>
      </c>
      <c r="H158" s="73" t="s">
        <v>3468</v>
      </c>
      <c r="I158" s="73" t="s">
        <v>8</v>
      </c>
      <c r="J158" s="73" t="s">
        <v>230</v>
      </c>
      <c r="K158" s="73" t="s">
        <v>249</v>
      </c>
      <c r="L158" s="73" t="s">
        <v>3467</v>
      </c>
    </row>
    <row r="159" spans="1:12">
      <c r="A159" s="73" t="s">
        <v>3977</v>
      </c>
      <c r="B159" s="73" t="s">
        <v>3602</v>
      </c>
      <c r="C159" s="73" t="s">
        <v>401</v>
      </c>
      <c r="D159" s="73" t="s">
        <v>288</v>
      </c>
      <c r="E159" s="73" t="s">
        <v>175</v>
      </c>
      <c r="F159" s="73" t="s">
        <v>3601</v>
      </c>
      <c r="G159" s="73" t="s">
        <v>3600</v>
      </c>
      <c r="H159" s="73" t="s">
        <v>3599</v>
      </c>
      <c r="I159" s="73" t="s">
        <v>8</v>
      </c>
      <c r="J159" s="73" t="s">
        <v>230</v>
      </c>
      <c r="K159" s="73" t="s">
        <v>1298</v>
      </c>
      <c r="L159" s="73" t="s">
        <v>3598</v>
      </c>
    </row>
    <row r="160" spans="1:12">
      <c r="A160" s="73" t="s">
        <v>3977</v>
      </c>
      <c r="B160" s="73" t="s">
        <v>656</v>
      </c>
      <c r="C160" s="73" t="s">
        <v>636</v>
      </c>
      <c r="D160" s="73" t="s">
        <v>6</v>
      </c>
      <c r="E160" s="73" t="s">
        <v>175</v>
      </c>
      <c r="F160" s="73" t="s">
        <v>655</v>
      </c>
      <c r="G160" s="73" t="s">
        <v>654</v>
      </c>
      <c r="H160" s="73" t="s">
        <v>653</v>
      </c>
      <c r="I160" s="73" t="s">
        <v>194</v>
      </c>
      <c r="J160" s="73" t="s">
        <v>193</v>
      </c>
      <c r="K160" s="73" t="s">
        <v>652</v>
      </c>
      <c r="L160" s="73" t="s">
        <v>651</v>
      </c>
    </row>
    <row r="161" spans="1:12">
      <c r="A161" s="73" t="s">
        <v>3977</v>
      </c>
      <c r="B161" s="73" t="s">
        <v>1823</v>
      </c>
      <c r="C161" s="73" t="s">
        <v>636</v>
      </c>
      <c r="D161" s="73" t="s">
        <v>6</v>
      </c>
      <c r="E161" s="73" t="s">
        <v>175</v>
      </c>
      <c r="F161" s="73" t="s">
        <v>1822</v>
      </c>
      <c r="G161" s="73" t="s">
        <v>1822</v>
      </c>
      <c r="H161" s="73" t="s">
        <v>1821</v>
      </c>
      <c r="I161" s="73" t="s">
        <v>194</v>
      </c>
      <c r="J161" s="73" t="s">
        <v>193</v>
      </c>
      <c r="K161" s="73" t="s">
        <v>53</v>
      </c>
      <c r="L161" s="73" t="s">
        <v>1820</v>
      </c>
    </row>
    <row r="162" spans="1:12">
      <c r="A162" s="73" t="s">
        <v>3977</v>
      </c>
      <c r="B162" s="73" t="s">
        <v>1872</v>
      </c>
      <c r="C162" s="73" t="s">
        <v>253</v>
      </c>
      <c r="D162" s="73" t="s">
        <v>288</v>
      </c>
      <c r="E162" s="73" t="s">
        <v>175</v>
      </c>
      <c r="F162" s="73" t="s">
        <v>1871</v>
      </c>
      <c r="G162" s="73" t="s">
        <v>1666</v>
      </c>
      <c r="H162" s="73" t="s">
        <v>1665</v>
      </c>
      <c r="I162" s="73" t="s">
        <v>8</v>
      </c>
      <c r="J162" s="73" t="s">
        <v>230</v>
      </c>
      <c r="K162" s="73" t="s">
        <v>477</v>
      </c>
      <c r="L162" s="73" t="s">
        <v>1870</v>
      </c>
    </row>
    <row r="163" spans="1:12">
      <c r="A163" s="73" t="s">
        <v>3977</v>
      </c>
      <c r="B163" s="73" t="s">
        <v>3973</v>
      </c>
      <c r="C163" s="73" t="s">
        <v>253</v>
      </c>
      <c r="D163" s="73" t="s">
        <v>288</v>
      </c>
      <c r="E163" s="73" t="s">
        <v>175</v>
      </c>
      <c r="F163" s="73" t="s">
        <v>3972</v>
      </c>
      <c r="G163" s="73" t="s">
        <v>286</v>
      </c>
      <c r="H163" s="73" t="s">
        <v>285</v>
      </c>
      <c r="I163" s="73" t="s">
        <v>8</v>
      </c>
      <c r="J163" s="73" t="s">
        <v>230</v>
      </c>
      <c r="K163" s="73" t="s">
        <v>284</v>
      </c>
      <c r="L163" s="73" t="s">
        <v>3971</v>
      </c>
    </row>
    <row r="164" spans="1:12">
      <c r="A164" s="73" t="s">
        <v>3977</v>
      </c>
      <c r="B164" s="73" t="s">
        <v>3746</v>
      </c>
      <c r="C164" s="73" t="s">
        <v>253</v>
      </c>
      <c r="D164" s="73" t="s">
        <v>288</v>
      </c>
      <c r="E164" s="73" t="s">
        <v>175</v>
      </c>
      <c r="F164" s="73" t="s">
        <v>3735</v>
      </c>
      <c r="G164" s="73" t="s">
        <v>3734</v>
      </c>
      <c r="H164" s="73" t="s">
        <v>3733</v>
      </c>
      <c r="I164" s="73" t="s">
        <v>8</v>
      </c>
      <c r="J164" s="73" t="s">
        <v>230</v>
      </c>
      <c r="K164" s="73" t="s">
        <v>3195</v>
      </c>
      <c r="L164" s="73" t="s">
        <v>3745</v>
      </c>
    </row>
    <row r="165" spans="1:12">
      <c r="A165" s="73" t="s">
        <v>3977</v>
      </c>
      <c r="B165" s="73" t="s">
        <v>1228</v>
      </c>
      <c r="C165" s="73" t="s">
        <v>253</v>
      </c>
      <c r="D165" s="73" t="s">
        <v>288</v>
      </c>
      <c r="E165" s="73" t="s">
        <v>175</v>
      </c>
      <c r="F165" s="73" t="s">
        <v>1227</v>
      </c>
      <c r="G165" s="73" t="s">
        <v>1226</v>
      </c>
      <c r="H165" s="73" t="s">
        <v>1225</v>
      </c>
      <c r="I165" s="73" t="s">
        <v>8</v>
      </c>
      <c r="J165" s="73" t="s">
        <v>230</v>
      </c>
      <c r="K165" s="73" t="s">
        <v>1224</v>
      </c>
      <c r="L165" s="73" t="s">
        <v>1223</v>
      </c>
    </row>
    <row r="166" spans="1:12">
      <c r="A166" s="73" t="s">
        <v>3970</v>
      </c>
      <c r="B166" s="73" t="s">
        <v>1828</v>
      </c>
      <c r="C166" s="73" t="s">
        <v>636</v>
      </c>
      <c r="D166" s="73" t="s">
        <v>6</v>
      </c>
      <c r="E166" s="73" t="s">
        <v>175</v>
      </c>
      <c r="F166" s="73" t="s">
        <v>1827</v>
      </c>
      <c r="G166" s="73" t="s">
        <v>1826</v>
      </c>
      <c r="H166" s="73" t="s">
        <v>1825</v>
      </c>
      <c r="I166" s="73" t="s">
        <v>194</v>
      </c>
      <c r="J166" s="73" t="s">
        <v>193</v>
      </c>
      <c r="K166" s="73" t="s">
        <v>53</v>
      </c>
      <c r="L166" s="73" t="s">
        <v>1824</v>
      </c>
    </row>
    <row r="167" spans="1:12">
      <c r="A167" s="73" t="s">
        <v>3970</v>
      </c>
      <c r="B167" s="73" t="s">
        <v>2322</v>
      </c>
      <c r="C167" s="73" t="s">
        <v>636</v>
      </c>
      <c r="D167" s="73" t="s">
        <v>6</v>
      </c>
      <c r="E167" s="73" t="s">
        <v>175</v>
      </c>
      <c r="F167" s="73" t="s">
        <v>2321</v>
      </c>
      <c r="G167" s="73" t="s">
        <v>2321</v>
      </c>
      <c r="H167" s="73" t="s">
        <v>2320</v>
      </c>
      <c r="I167" s="73" t="s">
        <v>194</v>
      </c>
      <c r="J167" s="73" t="s">
        <v>193</v>
      </c>
      <c r="K167" s="73" t="s">
        <v>53</v>
      </c>
      <c r="L167" s="73" t="s">
        <v>2319</v>
      </c>
    </row>
    <row r="168" spans="1:12">
      <c r="A168" s="73" t="s">
        <v>3970</v>
      </c>
      <c r="B168" s="73" t="s">
        <v>3969</v>
      </c>
      <c r="C168" s="73" t="s">
        <v>253</v>
      </c>
      <c r="D168" s="73" t="s">
        <v>288</v>
      </c>
      <c r="E168" s="73" t="s">
        <v>175</v>
      </c>
      <c r="F168" s="73" t="s">
        <v>3968</v>
      </c>
      <c r="G168" s="73" t="s">
        <v>2834</v>
      </c>
      <c r="H168" s="73" t="s">
        <v>2833</v>
      </c>
      <c r="I168" s="73" t="s">
        <v>8</v>
      </c>
      <c r="J168" s="73" t="s">
        <v>230</v>
      </c>
      <c r="K168" s="73" t="s">
        <v>471</v>
      </c>
      <c r="L168" s="73" t="s">
        <v>3967</v>
      </c>
    </row>
    <row r="169" spans="1:12">
      <c r="A169" s="73" t="s">
        <v>3970</v>
      </c>
      <c r="B169" s="73" t="s">
        <v>416</v>
      </c>
      <c r="C169" s="73" t="s">
        <v>253</v>
      </c>
      <c r="D169" s="73" t="s">
        <v>288</v>
      </c>
      <c r="E169" s="73" t="s">
        <v>175</v>
      </c>
      <c r="F169" s="73" t="s">
        <v>415</v>
      </c>
      <c r="G169" s="73" t="s">
        <v>286</v>
      </c>
      <c r="H169" s="73" t="s">
        <v>285</v>
      </c>
      <c r="I169" s="73" t="s">
        <v>8</v>
      </c>
      <c r="J169" s="73" t="s">
        <v>230</v>
      </c>
      <c r="K169" s="73" t="s">
        <v>284</v>
      </c>
      <c r="L169" s="73" t="s">
        <v>414</v>
      </c>
    </row>
    <row r="170" spans="1:12">
      <c r="A170" s="73" t="s">
        <v>3966</v>
      </c>
      <c r="B170" s="73" t="s">
        <v>677</v>
      </c>
      <c r="C170" s="73" t="s">
        <v>181</v>
      </c>
      <c r="D170" s="73" t="s">
        <v>6</v>
      </c>
      <c r="E170" s="73" t="s">
        <v>175</v>
      </c>
      <c r="F170" s="73" t="s">
        <v>676</v>
      </c>
      <c r="G170" s="73" t="s">
        <v>675</v>
      </c>
      <c r="H170" s="73" t="s">
        <v>674</v>
      </c>
      <c r="I170" s="73" t="s">
        <v>194</v>
      </c>
      <c r="J170" s="73" t="s">
        <v>193</v>
      </c>
      <c r="K170" s="73" t="s">
        <v>390</v>
      </c>
      <c r="L170" s="73" t="s">
        <v>673</v>
      </c>
    </row>
    <row r="171" spans="1:12">
      <c r="A171" s="73" t="s">
        <v>3966</v>
      </c>
      <c r="B171" s="73" t="s">
        <v>2741</v>
      </c>
      <c r="C171" s="73" t="s">
        <v>253</v>
      </c>
      <c r="D171" s="73" t="s">
        <v>925</v>
      </c>
      <c r="E171" s="73" t="s">
        <v>175</v>
      </c>
      <c r="F171" s="73" t="s">
        <v>2740</v>
      </c>
      <c r="G171" s="73" t="s">
        <v>2739</v>
      </c>
      <c r="H171" s="73" t="s">
        <v>2738</v>
      </c>
      <c r="I171" s="73" t="s">
        <v>8</v>
      </c>
      <c r="J171" s="73" t="s">
        <v>230</v>
      </c>
      <c r="K171" s="73" t="s">
        <v>511</v>
      </c>
      <c r="L171" s="73" t="s">
        <v>2737</v>
      </c>
    </row>
    <row r="172" spans="1:12">
      <c r="A172" s="73" t="s">
        <v>3966</v>
      </c>
      <c r="B172" s="73" t="s">
        <v>3592</v>
      </c>
      <c r="C172" s="73" t="s">
        <v>253</v>
      </c>
      <c r="D172" s="73" t="s">
        <v>925</v>
      </c>
      <c r="E172" s="73" t="s">
        <v>175</v>
      </c>
      <c r="F172" s="73" t="s">
        <v>3591</v>
      </c>
      <c r="G172" s="73" t="s">
        <v>3590</v>
      </c>
      <c r="H172" s="73" t="s">
        <v>3589</v>
      </c>
      <c r="I172" s="73" t="s">
        <v>8</v>
      </c>
      <c r="J172" s="73" t="s">
        <v>230</v>
      </c>
      <c r="K172" s="73" t="s">
        <v>3588</v>
      </c>
      <c r="L172" s="73" t="s">
        <v>3587</v>
      </c>
    </row>
    <row r="173" spans="1:12">
      <c r="A173" s="73" t="s">
        <v>3966</v>
      </c>
      <c r="B173" s="73" t="s">
        <v>3539</v>
      </c>
      <c r="C173" s="73" t="s">
        <v>253</v>
      </c>
      <c r="D173" s="73" t="s">
        <v>288</v>
      </c>
      <c r="E173" s="73" t="s">
        <v>175</v>
      </c>
      <c r="F173" s="73" t="s">
        <v>420</v>
      </c>
      <c r="G173" s="73" t="s">
        <v>419</v>
      </c>
      <c r="H173" s="73" t="s">
        <v>418</v>
      </c>
      <c r="I173" s="73" t="s">
        <v>8</v>
      </c>
      <c r="J173" s="73" t="s">
        <v>230</v>
      </c>
      <c r="K173" s="73" t="s">
        <v>284</v>
      </c>
      <c r="L173" s="73" t="s">
        <v>3538</v>
      </c>
    </row>
    <row r="174" spans="1:12">
      <c r="A174" s="73" t="s">
        <v>3966</v>
      </c>
      <c r="B174" s="73" t="s">
        <v>3264</v>
      </c>
      <c r="C174" s="73" t="s">
        <v>253</v>
      </c>
      <c r="D174" s="73" t="s">
        <v>288</v>
      </c>
      <c r="E174" s="73" t="s">
        <v>175</v>
      </c>
      <c r="F174" s="73" t="s">
        <v>3263</v>
      </c>
      <c r="G174" s="73" t="s">
        <v>1666</v>
      </c>
      <c r="H174" s="73" t="s">
        <v>1665</v>
      </c>
      <c r="I174" s="73" t="s">
        <v>8</v>
      </c>
      <c r="J174" s="73" t="s">
        <v>230</v>
      </c>
      <c r="K174" s="73" t="s">
        <v>477</v>
      </c>
      <c r="L174" s="73" t="s">
        <v>3262</v>
      </c>
    </row>
    <row r="175" spans="1:12">
      <c r="A175" s="73" t="s">
        <v>3963</v>
      </c>
      <c r="B175" s="73" t="s">
        <v>2119</v>
      </c>
      <c r="C175" s="73" t="s">
        <v>253</v>
      </c>
      <c r="D175" s="73" t="s">
        <v>925</v>
      </c>
      <c r="E175" s="73" t="s">
        <v>175</v>
      </c>
      <c r="F175" s="73" t="s">
        <v>2118</v>
      </c>
      <c r="G175" s="73" t="s">
        <v>2117</v>
      </c>
      <c r="H175" s="73" t="s">
        <v>2116</v>
      </c>
      <c r="I175" s="73" t="s">
        <v>8</v>
      </c>
      <c r="J175" s="73" t="s">
        <v>218</v>
      </c>
      <c r="K175" s="73" t="s">
        <v>2115</v>
      </c>
      <c r="L175" s="73" t="s">
        <v>2114</v>
      </c>
    </row>
    <row r="176" spans="1:12">
      <c r="A176" s="73" t="s">
        <v>3963</v>
      </c>
      <c r="B176" s="73" t="s">
        <v>254</v>
      </c>
      <c r="C176" s="73" t="s">
        <v>253</v>
      </c>
      <c r="D176" s="73" t="s">
        <v>6</v>
      </c>
      <c r="E176" s="73" t="s">
        <v>175</v>
      </c>
      <c r="F176" s="73" t="s">
        <v>252</v>
      </c>
      <c r="G176" s="73" t="s">
        <v>251</v>
      </c>
      <c r="H176" s="73" t="s">
        <v>250</v>
      </c>
      <c r="I176" s="73" t="s">
        <v>8</v>
      </c>
      <c r="J176" s="73" t="s">
        <v>230</v>
      </c>
      <c r="K176" s="73" t="s">
        <v>249</v>
      </c>
      <c r="L176" s="73" t="s">
        <v>248</v>
      </c>
    </row>
    <row r="177" spans="1:12">
      <c r="A177" s="73" t="s">
        <v>3963</v>
      </c>
      <c r="B177" s="73" t="s">
        <v>2263</v>
      </c>
      <c r="C177" s="73" t="s">
        <v>253</v>
      </c>
      <c r="D177" s="73" t="s">
        <v>6</v>
      </c>
      <c r="E177" s="73" t="s">
        <v>175</v>
      </c>
      <c r="F177" s="73" t="s">
        <v>2262</v>
      </c>
      <c r="G177" s="73" t="s">
        <v>513</v>
      </c>
      <c r="H177" s="73" t="s">
        <v>2261</v>
      </c>
      <c r="I177" s="73" t="s">
        <v>8</v>
      </c>
      <c r="J177" s="73" t="s">
        <v>230</v>
      </c>
      <c r="K177" s="73" t="s">
        <v>1506</v>
      </c>
      <c r="L177" s="73" t="s">
        <v>2260</v>
      </c>
    </row>
    <row r="178" spans="1:12">
      <c r="A178" s="73" t="s">
        <v>3963</v>
      </c>
      <c r="B178" s="73" t="s">
        <v>2937</v>
      </c>
      <c r="C178" s="73" t="s">
        <v>253</v>
      </c>
      <c r="D178" s="73" t="s">
        <v>288</v>
      </c>
      <c r="E178" s="73" t="s">
        <v>175</v>
      </c>
      <c r="F178" s="73" t="s">
        <v>2936</v>
      </c>
      <c r="G178" s="73" t="s">
        <v>1642</v>
      </c>
      <c r="H178" s="73" t="s">
        <v>1641</v>
      </c>
      <c r="I178" s="73" t="s">
        <v>8</v>
      </c>
      <c r="J178" s="73" t="s">
        <v>230</v>
      </c>
      <c r="K178" s="73" t="s">
        <v>1640</v>
      </c>
      <c r="L178" s="73" t="s">
        <v>2935</v>
      </c>
    </row>
    <row r="179" spans="1:12">
      <c r="A179" s="73" t="s">
        <v>3963</v>
      </c>
      <c r="B179" s="73" t="s">
        <v>3786</v>
      </c>
      <c r="C179" s="73" t="s">
        <v>253</v>
      </c>
      <c r="D179" s="73" t="s">
        <v>288</v>
      </c>
      <c r="E179" s="73" t="s">
        <v>175</v>
      </c>
      <c r="F179" s="73" t="s">
        <v>3785</v>
      </c>
      <c r="G179" s="73" t="s">
        <v>3337</v>
      </c>
      <c r="H179" s="73" t="s">
        <v>3336</v>
      </c>
      <c r="I179" s="73" t="s">
        <v>8</v>
      </c>
      <c r="J179" s="73" t="s">
        <v>230</v>
      </c>
      <c r="K179" s="73" t="s">
        <v>256</v>
      </c>
      <c r="L179" s="73" t="s">
        <v>3784</v>
      </c>
    </row>
    <row r="180" spans="1:12">
      <c r="A180" s="73" t="s">
        <v>3962</v>
      </c>
      <c r="B180" s="73" t="s">
        <v>2425</v>
      </c>
      <c r="C180" s="73" t="s">
        <v>253</v>
      </c>
      <c r="D180" s="73" t="s">
        <v>925</v>
      </c>
      <c r="E180" s="73" t="s">
        <v>175</v>
      </c>
      <c r="F180" s="73" t="s">
        <v>2424</v>
      </c>
      <c r="G180" s="73" t="s">
        <v>2423</v>
      </c>
      <c r="H180" s="73" t="s">
        <v>2422</v>
      </c>
      <c r="I180" s="73" t="s">
        <v>186</v>
      </c>
      <c r="J180" s="73" t="s">
        <v>218</v>
      </c>
      <c r="K180" s="73" t="s">
        <v>2421</v>
      </c>
      <c r="L180" s="73" t="s">
        <v>2420</v>
      </c>
    </row>
    <row r="181" spans="1:12">
      <c r="A181" s="73" t="s">
        <v>3962</v>
      </c>
      <c r="B181" s="73" t="s">
        <v>2749</v>
      </c>
      <c r="C181" s="73" t="s">
        <v>253</v>
      </c>
      <c r="D181" s="73" t="s">
        <v>925</v>
      </c>
      <c r="E181" s="73" t="s">
        <v>175</v>
      </c>
      <c r="F181" s="73" t="s">
        <v>2748</v>
      </c>
      <c r="G181" s="73" t="s">
        <v>2747</v>
      </c>
      <c r="H181" s="73" t="s">
        <v>2746</v>
      </c>
      <c r="I181" s="73" t="s">
        <v>177</v>
      </c>
      <c r="J181" s="73" t="s">
        <v>201</v>
      </c>
      <c r="K181" s="73" t="s">
        <v>2745</v>
      </c>
      <c r="L181" s="73" t="s">
        <v>2744</v>
      </c>
    </row>
    <row r="182" spans="1:12">
      <c r="A182" s="73" t="s">
        <v>3962</v>
      </c>
      <c r="B182" s="73" t="s">
        <v>3961</v>
      </c>
      <c r="C182" s="73" t="s">
        <v>253</v>
      </c>
      <c r="D182" s="73" t="s">
        <v>860</v>
      </c>
      <c r="E182" s="73" t="s">
        <v>175</v>
      </c>
      <c r="F182" s="73" t="s">
        <v>3960</v>
      </c>
      <c r="G182" s="73" t="s">
        <v>3615</v>
      </c>
      <c r="H182" s="73" t="s">
        <v>3614</v>
      </c>
      <c r="I182" s="73" t="s">
        <v>8</v>
      </c>
      <c r="J182" s="73" t="s">
        <v>218</v>
      </c>
      <c r="K182" s="73" t="s">
        <v>2684</v>
      </c>
      <c r="L182" s="73" t="s">
        <v>3959</v>
      </c>
    </row>
    <row r="183" spans="1:12">
      <c r="A183" s="73" t="s">
        <v>3962</v>
      </c>
      <c r="B183" s="73" t="s">
        <v>3958</v>
      </c>
      <c r="C183" s="73" t="s">
        <v>253</v>
      </c>
      <c r="D183" s="73" t="s">
        <v>860</v>
      </c>
      <c r="E183" s="73" t="s">
        <v>175</v>
      </c>
      <c r="F183" s="73" t="s">
        <v>3957</v>
      </c>
      <c r="G183" s="73" t="s">
        <v>3615</v>
      </c>
      <c r="H183" s="73" t="s">
        <v>3614</v>
      </c>
      <c r="I183" s="73" t="s">
        <v>8</v>
      </c>
      <c r="J183" s="73" t="s">
        <v>218</v>
      </c>
      <c r="K183" s="73" t="s">
        <v>2684</v>
      </c>
      <c r="L183" s="73" t="s">
        <v>3956</v>
      </c>
    </row>
    <row r="184" spans="1:12">
      <c r="A184" s="73" t="s">
        <v>3962</v>
      </c>
      <c r="B184" s="73" t="s">
        <v>2796</v>
      </c>
      <c r="C184" s="73" t="s">
        <v>253</v>
      </c>
      <c r="D184" s="73" t="s">
        <v>288</v>
      </c>
      <c r="E184" s="73" t="s">
        <v>175</v>
      </c>
      <c r="F184" s="73" t="s">
        <v>420</v>
      </c>
      <c r="G184" s="73" t="s">
        <v>419</v>
      </c>
      <c r="H184" s="73" t="s">
        <v>418</v>
      </c>
      <c r="I184" s="73" t="s">
        <v>8</v>
      </c>
      <c r="J184" s="73" t="s">
        <v>230</v>
      </c>
      <c r="K184" s="73" t="s">
        <v>284</v>
      </c>
      <c r="L184" s="73" t="s">
        <v>2795</v>
      </c>
    </row>
    <row r="185" spans="1:12">
      <c r="A185" s="73" t="s">
        <v>3962</v>
      </c>
      <c r="B185" s="73" t="s">
        <v>2982</v>
      </c>
      <c r="C185" s="73" t="s">
        <v>253</v>
      </c>
      <c r="D185" s="73" t="s">
        <v>288</v>
      </c>
      <c r="E185" s="73" t="s">
        <v>175</v>
      </c>
      <c r="F185" s="73" t="s">
        <v>420</v>
      </c>
      <c r="G185" s="73" t="s">
        <v>419</v>
      </c>
      <c r="H185" s="73" t="s">
        <v>418</v>
      </c>
      <c r="I185" s="73" t="s">
        <v>8</v>
      </c>
      <c r="J185" s="73" t="s">
        <v>230</v>
      </c>
      <c r="K185" s="73" t="s">
        <v>284</v>
      </c>
      <c r="L185" s="73" t="s">
        <v>2981</v>
      </c>
    </row>
    <row r="186" spans="1:12">
      <c r="A186" s="73" t="s">
        <v>3962</v>
      </c>
      <c r="B186" s="73" t="s">
        <v>2252</v>
      </c>
      <c r="C186" s="73" t="s">
        <v>253</v>
      </c>
      <c r="D186" s="73" t="s">
        <v>288</v>
      </c>
      <c r="E186" s="73" t="s">
        <v>175</v>
      </c>
      <c r="F186" s="73" t="s">
        <v>2251</v>
      </c>
      <c r="G186" s="73" t="s">
        <v>2250</v>
      </c>
      <c r="H186" s="73" t="s">
        <v>2249</v>
      </c>
      <c r="I186" s="73" t="s">
        <v>8</v>
      </c>
      <c r="J186" s="73" t="s">
        <v>230</v>
      </c>
      <c r="K186" s="73" t="s">
        <v>2248</v>
      </c>
      <c r="L186" s="73" t="s">
        <v>2247</v>
      </c>
    </row>
    <row r="187" spans="1:12">
      <c r="A187" s="73" t="s">
        <v>3955</v>
      </c>
      <c r="B187" s="73" t="s">
        <v>2326</v>
      </c>
      <c r="C187" s="73" t="s">
        <v>636</v>
      </c>
      <c r="D187" s="73" t="s">
        <v>6</v>
      </c>
      <c r="E187" s="73" t="s">
        <v>175</v>
      </c>
      <c r="F187" s="73" t="s">
        <v>2325</v>
      </c>
      <c r="G187" s="73" t="s">
        <v>2324</v>
      </c>
      <c r="H187" s="73" t="s">
        <v>1728</v>
      </c>
      <c r="I187" s="73" t="s">
        <v>194</v>
      </c>
      <c r="J187" s="73" t="s">
        <v>193</v>
      </c>
      <c r="K187" s="73" t="s">
        <v>652</v>
      </c>
      <c r="L187" s="73" t="s">
        <v>2323</v>
      </c>
    </row>
    <row r="188" spans="1:12">
      <c r="A188" s="73" t="s">
        <v>3955</v>
      </c>
      <c r="B188" s="73" t="s">
        <v>3456</v>
      </c>
      <c r="C188" s="73" t="s">
        <v>253</v>
      </c>
      <c r="D188" s="73" t="s">
        <v>288</v>
      </c>
      <c r="E188" s="73" t="s">
        <v>175</v>
      </c>
      <c r="F188" s="73" t="s">
        <v>420</v>
      </c>
      <c r="G188" s="73" t="s">
        <v>419</v>
      </c>
      <c r="H188" s="73" t="s">
        <v>418</v>
      </c>
      <c r="I188" s="73" t="s">
        <v>8</v>
      </c>
      <c r="J188" s="73" t="s">
        <v>230</v>
      </c>
      <c r="K188" s="73" t="s">
        <v>284</v>
      </c>
      <c r="L188" s="73" t="s">
        <v>3455</v>
      </c>
    </row>
    <row r="189" spans="1:12">
      <c r="A189" s="73" t="s">
        <v>3955</v>
      </c>
      <c r="B189" s="73" t="s">
        <v>3949</v>
      </c>
      <c r="C189" s="73" t="s">
        <v>253</v>
      </c>
      <c r="D189" s="73" t="s">
        <v>288</v>
      </c>
      <c r="E189" s="73" t="s">
        <v>175</v>
      </c>
      <c r="F189" s="73" t="s">
        <v>3948</v>
      </c>
      <c r="G189" s="73" t="s">
        <v>2709</v>
      </c>
      <c r="H189" s="73" t="s">
        <v>2708</v>
      </c>
      <c r="I189" s="73" t="s">
        <v>8</v>
      </c>
      <c r="J189" s="73" t="s">
        <v>230</v>
      </c>
      <c r="K189" s="73" t="s">
        <v>2707</v>
      </c>
      <c r="L189" s="73" t="s">
        <v>3947</v>
      </c>
    </row>
    <row r="190" spans="1:12">
      <c r="A190" s="73" t="s">
        <v>3946</v>
      </c>
      <c r="B190" s="73" t="s">
        <v>3945</v>
      </c>
      <c r="C190" s="73" t="s">
        <v>181</v>
      </c>
      <c r="D190" s="73" t="s">
        <v>6</v>
      </c>
      <c r="E190" s="73" t="s">
        <v>175</v>
      </c>
      <c r="F190" s="73" t="s">
        <v>3944</v>
      </c>
      <c r="G190" s="73" t="s">
        <v>3943</v>
      </c>
      <c r="H190" s="73" t="s">
        <v>3942</v>
      </c>
      <c r="I190" s="73" t="s">
        <v>8</v>
      </c>
      <c r="J190" s="73" t="s">
        <v>230</v>
      </c>
      <c r="K190" s="73" t="s">
        <v>1563</v>
      </c>
      <c r="L190" s="73" t="s">
        <v>3941</v>
      </c>
    </row>
    <row r="191" spans="1:12">
      <c r="A191" s="73" t="s">
        <v>3946</v>
      </c>
      <c r="B191" s="73" t="s">
        <v>3312</v>
      </c>
      <c r="C191" s="73" t="s">
        <v>181</v>
      </c>
      <c r="D191" s="73" t="s">
        <v>6</v>
      </c>
      <c r="E191" s="73" t="s">
        <v>175</v>
      </c>
      <c r="F191" s="73" t="s">
        <v>3311</v>
      </c>
      <c r="G191" s="73" t="s">
        <v>3310</v>
      </c>
      <c r="H191" s="73" t="s">
        <v>3309</v>
      </c>
      <c r="I191" s="73" t="s">
        <v>8</v>
      </c>
      <c r="J191" s="73" t="s">
        <v>230</v>
      </c>
      <c r="K191" s="73" t="s">
        <v>1569</v>
      </c>
      <c r="L191" s="73" t="s">
        <v>3308</v>
      </c>
    </row>
    <row r="192" spans="1:12">
      <c r="A192" s="73" t="s">
        <v>3946</v>
      </c>
      <c r="B192" s="73" t="s">
        <v>2430</v>
      </c>
      <c r="C192" s="73" t="s">
        <v>636</v>
      </c>
      <c r="D192" s="73" t="s">
        <v>6</v>
      </c>
      <c r="E192" s="73" t="s">
        <v>175</v>
      </c>
      <c r="F192" s="73" t="s">
        <v>2429</v>
      </c>
      <c r="G192" s="73" t="s">
        <v>2428</v>
      </c>
      <c r="H192" s="73" t="s">
        <v>2427</v>
      </c>
      <c r="I192" s="73" t="s">
        <v>194</v>
      </c>
      <c r="J192" s="73" t="s">
        <v>193</v>
      </c>
      <c r="K192" s="73" t="s">
        <v>53</v>
      </c>
      <c r="L192" s="73" t="s">
        <v>2426</v>
      </c>
    </row>
    <row r="193" spans="1:12">
      <c r="A193" s="73" t="s">
        <v>3946</v>
      </c>
      <c r="B193" s="73" t="s">
        <v>953</v>
      </c>
      <c r="C193" s="73" t="s">
        <v>253</v>
      </c>
      <c r="D193" s="73" t="s">
        <v>288</v>
      </c>
      <c r="E193" s="73" t="s">
        <v>175</v>
      </c>
      <c r="F193" s="73" t="s">
        <v>952</v>
      </c>
      <c r="G193" s="73" t="s">
        <v>951</v>
      </c>
      <c r="H193" s="73" t="s">
        <v>950</v>
      </c>
      <c r="I193" s="73" t="s">
        <v>186</v>
      </c>
      <c r="J193" s="73" t="s">
        <v>185</v>
      </c>
      <c r="K193" s="73" t="s">
        <v>698</v>
      </c>
      <c r="L193" s="73" t="s">
        <v>949</v>
      </c>
    </row>
    <row r="194" spans="1:12">
      <c r="A194" s="73" t="s">
        <v>3946</v>
      </c>
      <c r="B194" s="73" t="s">
        <v>615</v>
      </c>
      <c r="C194" s="73" t="s">
        <v>253</v>
      </c>
      <c r="D194" s="73" t="s">
        <v>288</v>
      </c>
      <c r="E194" s="73" t="s">
        <v>175</v>
      </c>
      <c r="F194" s="73" t="s">
        <v>614</v>
      </c>
      <c r="G194" s="73" t="s">
        <v>454</v>
      </c>
      <c r="H194" s="73" t="s">
        <v>453</v>
      </c>
      <c r="I194" s="73" t="s">
        <v>8</v>
      </c>
      <c r="J194" s="73" t="s">
        <v>230</v>
      </c>
      <c r="K194" s="73" t="s">
        <v>452</v>
      </c>
      <c r="L194" s="73" t="s">
        <v>613</v>
      </c>
    </row>
    <row r="195" spans="1:12">
      <c r="A195" s="73" t="s">
        <v>3946</v>
      </c>
      <c r="B195" s="73" t="s">
        <v>1024</v>
      </c>
      <c r="C195" s="73" t="s">
        <v>253</v>
      </c>
      <c r="D195" s="73" t="s">
        <v>6</v>
      </c>
      <c r="E195" s="73" t="s">
        <v>175</v>
      </c>
      <c r="F195" s="73" t="s">
        <v>1023</v>
      </c>
      <c r="G195" s="73" t="s">
        <v>264</v>
      </c>
      <c r="H195" s="73" t="s">
        <v>1022</v>
      </c>
      <c r="I195" s="73" t="s">
        <v>8</v>
      </c>
      <c r="J195" s="73" t="s">
        <v>230</v>
      </c>
      <c r="K195" s="73" t="s">
        <v>262</v>
      </c>
      <c r="L195" s="73" t="s">
        <v>1021</v>
      </c>
    </row>
    <row r="196" spans="1:12">
      <c r="A196" s="73" t="s">
        <v>3946</v>
      </c>
      <c r="B196" s="73" t="s">
        <v>271</v>
      </c>
      <c r="C196" s="73" t="s">
        <v>253</v>
      </c>
      <c r="D196" s="73" t="s">
        <v>6</v>
      </c>
      <c r="E196" s="73" t="s">
        <v>175</v>
      </c>
      <c r="F196" s="73" t="s">
        <v>270</v>
      </c>
      <c r="G196" s="73" t="s">
        <v>269</v>
      </c>
      <c r="H196" s="73" t="s">
        <v>268</v>
      </c>
      <c r="I196" s="73" t="s">
        <v>8</v>
      </c>
      <c r="J196" s="73" t="s">
        <v>230</v>
      </c>
      <c r="K196" s="73" t="s">
        <v>229</v>
      </c>
      <c r="L196" s="73" t="s">
        <v>267</v>
      </c>
    </row>
    <row r="197" spans="1:12">
      <c r="A197" s="73" t="s">
        <v>3946</v>
      </c>
      <c r="B197" s="73" t="s">
        <v>1257</v>
      </c>
      <c r="C197" s="73" t="s">
        <v>253</v>
      </c>
      <c r="D197" s="73" t="s">
        <v>6</v>
      </c>
      <c r="E197" s="73" t="s">
        <v>175</v>
      </c>
      <c r="F197" s="73" t="s">
        <v>1256</v>
      </c>
      <c r="G197" s="73" t="s">
        <v>591</v>
      </c>
      <c r="H197" s="73" t="s">
        <v>1255</v>
      </c>
      <c r="I197" s="73" t="s">
        <v>8</v>
      </c>
      <c r="J197" s="73" t="s">
        <v>230</v>
      </c>
      <c r="K197" s="73" t="s">
        <v>589</v>
      </c>
      <c r="L197" s="73" t="s">
        <v>1254</v>
      </c>
    </row>
    <row r="198" spans="1:12">
      <c r="A198" s="73" t="s">
        <v>3946</v>
      </c>
      <c r="B198" s="73" t="s">
        <v>1277</v>
      </c>
      <c r="C198" s="73" t="s">
        <v>253</v>
      </c>
      <c r="D198" s="73" t="s">
        <v>6</v>
      </c>
      <c r="E198" s="73" t="s">
        <v>175</v>
      </c>
      <c r="F198" s="73" t="s">
        <v>1276</v>
      </c>
      <c r="G198" s="73" t="s">
        <v>1003</v>
      </c>
      <c r="H198" s="73" t="s">
        <v>1275</v>
      </c>
      <c r="I198" s="73" t="s">
        <v>8</v>
      </c>
      <c r="J198" s="73" t="s">
        <v>230</v>
      </c>
      <c r="K198" s="73" t="s">
        <v>1274</v>
      </c>
      <c r="L198" s="73" t="s">
        <v>1273</v>
      </c>
    </row>
    <row r="199" spans="1:12">
      <c r="A199" s="73" t="s">
        <v>3946</v>
      </c>
      <c r="B199" s="73" t="s">
        <v>580</v>
      </c>
      <c r="C199" s="73" t="s">
        <v>253</v>
      </c>
      <c r="D199" s="73" t="s">
        <v>6</v>
      </c>
      <c r="E199" s="73" t="s">
        <v>175</v>
      </c>
      <c r="F199" s="73" t="s">
        <v>579</v>
      </c>
      <c r="G199" s="73" t="s">
        <v>578</v>
      </c>
      <c r="H199" s="73" t="s">
        <v>577</v>
      </c>
      <c r="I199" s="73" t="s">
        <v>8</v>
      </c>
      <c r="J199" s="73" t="s">
        <v>230</v>
      </c>
      <c r="K199" s="73" t="s">
        <v>576</v>
      </c>
      <c r="L199" s="73" t="s">
        <v>575</v>
      </c>
    </row>
    <row r="200" spans="1:12">
      <c r="A200" s="73" t="s">
        <v>3946</v>
      </c>
      <c r="B200" s="73" t="s">
        <v>3844</v>
      </c>
      <c r="C200" s="73" t="s">
        <v>253</v>
      </c>
      <c r="D200" s="73" t="s">
        <v>6</v>
      </c>
      <c r="E200" s="73" t="s">
        <v>175</v>
      </c>
      <c r="F200" s="73" t="s">
        <v>3236</v>
      </c>
      <c r="G200" s="73" t="s">
        <v>258</v>
      </c>
      <c r="H200" s="73" t="s">
        <v>972</v>
      </c>
      <c r="I200" s="73" t="s">
        <v>8</v>
      </c>
      <c r="J200" s="73" t="s">
        <v>230</v>
      </c>
      <c r="K200" s="73" t="s">
        <v>256</v>
      </c>
      <c r="L200" s="73" t="s">
        <v>3843</v>
      </c>
    </row>
    <row r="201" spans="1:12">
      <c r="A201" s="73" t="s">
        <v>3946</v>
      </c>
      <c r="B201" s="73" t="s">
        <v>1513</v>
      </c>
      <c r="C201" s="73" t="s">
        <v>253</v>
      </c>
      <c r="D201" s="73" t="s">
        <v>6</v>
      </c>
      <c r="E201" s="73" t="s">
        <v>175</v>
      </c>
      <c r="F201" s="73" t="s">
        <v>1512</v>
      </c>
      <c r="G201" s="73" t="s">
        <v>473</v>
      </c>
      <c r="H201" s="73" t="s">
        <v>1511</v>
      </c>
      <c r="I201" s="73" t="s">
        <v>8</v>
      </c>
      <c r="J201" s="73" t="s">
        <v>230</v>
      </c>
      <c r="K201" s="73" t="s">
        <v>976</v>
      </c>
      <c r="L201" s="73" t="s">
        <v>1510</v>
      </c>
    </row>
    <row r="202" spans="1:12">
      <c r="A202" s="73" t="s">
        <v>3946</v>
      </c>
      <c r="B202" s="73" t="s">
        <v>1261</v>
      </c>
      <c r="C202" s="73" t="s">
        <v>253</v>
      </c>
      <c r="D202" s="73" t="s">
        <v>6</v>
      </c>
      <c r="E202" s="73" t="s">
        <v>175</v>
      </c>
      <c r="F202" s="73" t="s">
        <v>1260</v>
      </c>
      <c r="G202" s="73" t="s">
        <v>591</v>
      </c>
      <c r="H202" s="73" t="s">
        <v>1259</v>
      </c>
      <c r="I202" s="73" t="s">
        <v>8</v>
      </c>
      <c r="J202" s="73" t="s">
        <v>230</v>
      </c>
      <c r="K202" s="73" t="s">
        <v>589</v>
      </c>
      <c r="L202" s="73" t="s">
        <v>1258</v>
      </c>
    </row>
    <row r="203" spans="1:12">
      <c r="A203" s="73" t="s">
        <v>3946</v>
      </c>
      <c r="B203" s="73" t="s">
        <v>448</v>
      </c>
      <c r="C203" s="73" t="s">
        <v>253</v>
      </c>
      <c r="D203" s="73" t="s">
        <v>288</v>
      </c>
      <c r="E203" s="73" t="s">
        <v>175</v>
      </c>
      <c r="F203" s="73" t="s">
        <v>447</v>
      </c>
      <c r="G203" s="73" t="s">
        <v>446</v>
      </c>
      <c r="H203" s="73" t="s">
        <v>445</v>
      </c>
      <c r="I203" s="73" t="s">
        <v>8</v>
      </c>
      <c r="J203" s="73" t="s">
        <v>230</v>
      </c>
      <c r="K203" s="73" t="s">
        <v>444</v>
      </c>
      <c r="L203" s="73" t="s">
        <v>443</v>
      </c>
    </row>
    <row r="204" spans="1:12">
      <c r="A204" s="73" t="s">
        <v>3946</v>
      </c>
      <c r="B204" s="73" t="s">
        <v>1283</v>
      </c>
      <c r="C204" s="73" t="s">
        <v>253</v>
      </c>
      <c r="D204" s="73" t="s">
        <v>6</v>
      </c>
      <c r="E204" s="73" t="s">
        <v>175</v>
      </c>
      <c r="F204" s="73" t="s">
        <v>1282</v>
      </c>
      <c r="G204" s="73" t="s">
        <v>591</v>
      </c>
      <c r="H204" s="73" t="s">
        <v>1281</v>
      </c>
      <c r="I204" s="73" t="s">
        <v>8</v>
      </c>
      <c r="J204" s="73" t="s">
        <v>230</v>
      </c>
      <c r="K204" s="73" t="s">
        <v>589</v>
      </c>
      <c r="L204" s="73" t="s">
        <v>1280</v>
      </c>
    </row>
    <row r="205" spans="1:12">
      <c r="A205" s="73" t="s">
        <v>3946</v>
      </c>
      <c r="B205" s="73" t="s">
        <v>3940</v>
      </c>
      <c r="C205" s="73" t="s">
        <v>253</v>
      </c>
      <c r="D205" s="73" t="s">
        <v>6</v>
      </c>
      <c r="E205" s="73" t="s">
        <v>175</v>
      </c>
      <c r="F205" s="73" t="s">
        <v>3939</v>
      </c>
      <c r="G205" s="73" t="s">
        <v>473</v>
      </c>
      <c r="H205" s="73" t="s">
        <v>3938</v>
      </c>
      <c r="I205" s="73" t="s">
        <v>8</v>
      </c>
      <c r="J205" s="73" t="s">
        <v>230</v>
      </c>
      <c r="K205" s="73" t="s">
        <v>1238</v>
      </c>
      <c r="L205" s="73" t="s">
        <v>3937</v>
      </c>
    </row>
    <row r="206" spans="1:12">
      <c r="A206" s="73" t="s">
        <v>3946</v>
      </c>
      <c r="B206" s="73" t="s">
        <v>3805</v>
      </c>
      <c r="C206" s="73" t="s">
        <v>253</v>
      </c>
      <c r="D206" s="73" t="s">
        <v>6</v>
      </c>
      <c r="E206" s="73" t="s">
        <v>175</v>
      </c>
      <c r="F206" s="73" t="s">
        <v>3804</v>
      </c>
      <c r="G206" s="73" t="s">
        <v>473</v>
      </c>
      <c r="H206" s="73" t="s">
        <v>3803</v>
      </c>
      <c r="I206" s="73" t="s">
        <v>8</v>
      </c>
      <c r="J206" s="73" t="s">
        <v>230</v>
      </c>
      <c r="K206" s="73" t="s">
        <v>471</v>
      </c>
      <c r="L206" s="73" t="s">
        <v>3802</v>
      </c>
    </row>
    <row r="207" spans="1:12">
      <c r="A207" s="73" t="s">
        <v>3946</v>
      </c>
      <c r="B207" s="73" t="s">
        <v>1236</v>
      </c>
      <c r="C207" s="73" t="s">
        <v>253</v>
      </c>
      <c r="D207" s="73" t="s">
        <v>6</v>
      </c>
      <c r="E207" s="73" t="s">
        <v>175</v>
      </c>
      <c r="F207" s="73" t="s">
        <v>1235</v>
      </c>
      <c r="G207" s="73" t="s">
        <v>473</v>
      </c>
      <c r="H207" s="73" t="s">
        <v>1234</v>
      </c>
      <c r="I207" s="73" t="s">
        <v>8</v>
      </c>
      <c r="J207" s="73" t="s">
        <v>230</v>
      </c>
      <c r="K207" s="73" t="s">
        <v>1233</v>
      </c>
      <c r="L207" s="73" t="s">
        <v>1232</v>
      </c>
    </row>
    <row r="208" spans="1:12">
      <c r="A208" s="73" t="s">
        <v>3946</v>
      </c>
      <c r="B208" s="73" t="s">
        <v>2617</v>
      </c>
      <c r="C208" s="73" t="s">
        <v>253</v>
      </c>
      <c r="D208" s="73" t="s">
        <v>6</v>
      </c>
      <c r="E208" s="73" t="s">
        <v>175</v>
      </c>
      <c r="F208" s="73" t="s">
        <v>2522</v>
      </c>
      <c r="G208" s="73" t="s">
        <v>251</v>
      </c>
      <c r="H208" s="73" t="s">
        <v>2521</v>
      </c>
      <c r="I208" s="73" t="s">
        <v>8</v>
      </c>
      <c r="J208" s="73" t="s">
        <v>230</v>
      </c>
      <c r="K208" s="73" t="s">
        <v>291</v>
      </c>
      <c r="L208" s="73" t="s">
        <v>2616</v>
      </c>
    </row>
    <row r="209" spans="1:12">
      <c r="A209" s="73" t="s">
        <v>3946</v>
      </c>
      <c r="B209" s="73" t="s">
        <v>2109</v>
      </c>
      <c r="C209" s="73" t="s">
        <v>253</v>
      </c>
      <c r="D209" s="73" t="s">
        <v>6</v>
      </c>
      <c r="E209" s="73" t="s">
        <v>175</v>
      </c>
      <c r="F209" s="73" t="s">
        <v>2108</v>
      </c>
      <c r="G209" s="73" t="s">
        <v>251</v>
      </c>
      <c r="H209" s="73" t="s">
        <v>2107</v>
      </c>
      <c r="I209" s="73" t="s">
        <v>8</v>
      </c>
      <c r="J209" s="73" t="s">
        <v>230</v>
      </c>
      <c r="K209" s="73" t="s">
        <v>521</v>
      </c>
      <c r="L209" s="73" t="s">
        <v>2106</v>
      </c>
    </row>
    <row r="210" spans="1:12">
      <c r="A210" s="73" t="s">
        <v>3946</v>
      </c>
      <c r="B210" s="73" t="s">
        <v>3726</v>
      </c>
      <c r="C210" s="73" t="s">
        <v>253</v>
      </c>
      <c r="D210" s="73" t="s">
        <v>925</v>
      </c>
      <c r="E210" s="73" t="s">
        <v>175</v>
      </c>
      <c r="F210" s="73" t="s">
        <v>3725</v>
      </c>
      <c r="G210" s="73" t="s">
        <v>3724</v>
      </c>
      <c r="H210" s="73" t="s">
        <v>3723</v>
      </c>
      <c r="I210" s="73" t="s">
        <v>8</v>
      </c>
      <c r="J210" s="73" t="s">
        <v>230</v>
      </c>
      <c r="K210" s="73" t="s">
        <v>3722</v>
      </c>
      <c r="L210" s="73" t="s">
        <v>3721</v>
      </c>
    </row>
    <row r="211" spans="1:12">
      <c r="A211" s="73" t="s">
        <v>3946</v>
      </c>
      <c r="B211" s="73" t="s">
        <v>1851</v>
      </c>
      <c r="C211" s="73" t="s">
        <v>253</v>
      </c>
      <c r="D211" s="73" t="s">
        <v>288</v>
      </c>
      <c r="E211" s="73" t="s">
        <v>175</v>
      </c>
      <c r="F211" s="73" t="s">
        <v>1850</v>
      </c>
      <c r="G211" s="73" t="s">
        <v>917</v>
      </c>
      <c r="H211" s="73" t="s">
        <v>916</v>
      </c>
      <c r="I211" s="73" t="s">
        <v>8</v>
      </c>
      <c r="J211" s="73" t="s">
        <v>230</v>
      </c>
      <c r="K211" s="73" t="s">
        <v>915</v>
      </c>
      <c r="L211" s="73" t="s">
        <v>1849</v>
      </c>
    </row>
    <row r="212" spans="1:12">
      <c r="A212" s="73" t="s">
        <v>3946</v>
      </c>
      <c r="B212" s="73" t="s">
        <v>2030</v>
      </c>
      <c r="C212" s="73" t="s">
        <v>253</v>
      </c>
      <c r="D212" s="73" t="s">
        <v>6</v>
      </c>
      <c r="E212" s="73" t="s">
        <v>175</v>
      </c>
      <c r="F212" s="73" t="s">
        <v>2029</v>
      </c>
      <c r="G212" s="73" t="s">
        <v>258</v>
      </c>
      <c r="H212" s="73" t="s">
        <v>2028</v>
      </c>
      <c r="I212" s="73" t="s">
        <v>8</v>
      </c>
      <c r="J212" s="73" t="s">
        <v>230</v>
      </c>
      <c r="K212" s="73" t="s">
        <v>466</v>
      </c>
      <c r="L212" s="73" t="s">
        <v>2027</v>
      </c>
    </row>
    <row r="213" spans="1:12">
      <c r="A213" s="73" t="s">
        <v>3946</v>
      </c>
      <c r="B213" s="73" t="s">
        <v>3933</v>
      </c>
      <c r="C213" s="73" t="s">
        <v>181</v>
      </c>
      <c r="D213" s="73" t="s">
        <v>6</v>
      </c>
      <c r="E213" s="73" t="s">
        <v>175</v>
      </c>
      <c r="F213" s="73" t="s">
        <v>3932</v>
      </c>
      <c r="G213" s="73" t="s">
        <v>3931</v>
      </c>
      <c r="H213" s="73" t="s">
        <v>3930</v>
      </c>
      <c r="I213" s="73" t="s">
        <v>8</v>
      </c>
      <c r="J213" s="73" t="s">
        <v>230</v>
      </c>
      <c r="K213" s="73" t="s">
        <v>1212</v>
      </c>
      <c r="L213" s="73" t="s">
        <v>3929</v>
      </c>
    </row>
    <row r="214" spans="1:12">
      <c r="A214" s="73" t="s">
        <v>3946</v>
      </c>
      <c r="B214" s="73" t="s">
        <v>3549</v>
      </c>
      <c r="C214" s="73" t="s">
        <v>253</v>
      </c>
      <c r="D214" s="73" t="s">
        <v>6</v>
      </c>
      <c r="E214" s="73" t="s">
        <v>175</v>
      </c>
      <c r="F214" s="73" t="s">
        <v>3548</v>
      </c>
      <c r="G214" s="73" t="s">
        <v>1969</v>
      </c>
      <c r="H214" s="73" t="s">
        <v>3547</v>
      </c>
      <c r="I214" s="73" t="s">
        <v>8</v>
      </c>
      <c r="J214" s="73" t="s">
        <v>230</v>
      </c>
      <c r="K214" s="73" t="s">
        <v>2487</v>
      </c>
      <c r="L214" s="73" t="s">
        <v>3546</v>
      </c>
    </row>
    <row r="215" spans="1:12">
      <c r="A215" s="73" t="s">
        <v>3946</v>
      </c>
      <c r="B215" s="73" t="s">
        <v>583</v>
      </c>
      <c r="C215" s="73" t="s">
        <v>253</v>
      </c>
      <c r="D215" s="73" t="s">
        <v>6</v>
      </c>
      <c r="E215" s="73" t="s">
        <v>175</v>
      </c>
      <c r="F215" s="73" t="s">
        <v>582</v>
      </c>
      <c r="G215" s="73" t="s">
        <v>578</v>
      </c>
      <c r="H215" s="73" t="s">
        <v>577</v>
      </c>
      <c r="I215" s="73" t="s">
        <v>8</v>
      </c>
      <c r="J215" s="73" t="s">
        <v>230</v>
      </c>
      <c r="K215" s="73" t="s">
        <v>576</v>
      </c>
      <c r="L215" s="73" t="s">
        <v>581</v>
      </c>
    </row>
    <row r="216" spans="1:12">
      <c r="A216" s="73" t="s">
        <v>3928</v>
      </c>
      <c r="B216" s="73" t="s">
        <v>3595</v>
      </c>
      <c r="C216" s="73" t="s">
        <v>401</v>
      </c>
      <c r="D216" s="73" t="s">
        <v>400</v>
      </c>
      <c r="E216" s="73" t="s">
        <v>175</v>
      </c>
      <c r="F216" s="73" t="s">
        <v>2886</v>
      </c>
      <c r="G216" s="73" t="s">
        <v>3500</v>
      </c>
      <c r="H216" s="73" t="s">
        <v>2884</v>
      </c>
      <c r="I216" s="73" t="s">
        <v>8</v>
      </c>
      <c r="J216" s="73" t="s">
        <v>230</v>
      </c>
      <c r="K216" s="73" t="s">
        <v>1623</v>
      </c>
      <c r="L216" s="73" t="s">
        <v>3594</v>
      </c>
    </row>
    <row r="217" spans="1:12">
      <c r="A217" s="73" t="s">
        <v>3928</v>
      </c>
      <c r="B217" s="73" t="s">
        <v>407</v>
      </c>
      <c r="C217" s="73" t="s">
        <v>401</v>
      </c>
      <c r="D217" s="73" t="s">
        <v>288</v>
      </c>
      <c r="E217" s="73" t="s">
        <v>175</v>
      </c>
      <c r="F217" s="73" t="s">
        <v>406</v>
      </c>
      <c r="G217" s="73" t="s">
        <v>405</v>
      </c>
      <c r="H217" s="73" t="s">
        <v>404</v>
      </c>
      <c r="I217" s="73" t="s">
        <v>177</v>
      </c>
      <c r="J217" s="73" t="s">
        <v>201</v>
      </c>
      <c r="K217" s="73" t="s">
        <v>48</v>
      </c>
      <c r="L217" s="73" t="s">
        <v>403</v>
      </c>
    </row>
    <row r="218" spans="1:12">
      <c r="A218" s="73" t="s">
        <v>3928</v>
      </c>
      <c r="B218" s="73" t="s">
        <v>637</v>
      </c>
      <c r="C218" s="73" t="s">
        <v>636</v>
      </c>
      <c r="D218" s="73" t="s">
        <v>6</v>
      </c>
      <c r="E218" s="73" t="s">
        <v>175</v>
      </c>
      <c r="F218" s="73" t="s">
        <v>635</v>
      </c>
      <c r="G218" s="73" t="s">
        <v>634</v>
      </c>
      <c r="H218" s="73" t="s">
        <v>633</v>
      </c>
      <c r="I218" s="73" t="s">
        <v>194</v>
      </c>
      <c r="J218" s="73" t="s">
        <v>193</v>
      </c>
      <c r="K218" s="73" t="s">
        <v>53</v>
      </c>
      <c r="L218" s="73" t="s">
        <v>632</v>
      </c>
    </row>
    <row r="219" spans="1:12">
      <c r="A219" s="73" t="s">
        <v>3928</v>
      </c>
      <c r="B219" s="73" t="s">
        <v>1693</v>
      </c>
      <c r="C219" s="73" t="s">
        <v>253</v>
      </c>
      <c r="D219" s="73" t="s">
        <v>6</v>
      </c>
      <c r="E219" s="73" t="s">
        <v>175</v>
      </c>
      <c r="F219" s="73" t="s">
        <v>1692</v>
      </c>
      <c r="G219" s="73" t="s">
        <v>264</v>
      </c>
      <c r="H219" s="73" t="s">
        <v>1691</v>
      </c>
      <c r="I219" s="73" t="s">
        <v>8</v>
      </c>
      <c r="J219" s="73" t="s">
        <v>230</v>
      </c>
      <c r="K219" s="73" t="s">
        <v>262</v>
      </c>
      <c r="L219" s="73" t="s">
        <v>1690</v>
      </c>
    </row>
    <row r="220" spans="1:12">
      <c r="A220" s="73" t="s">
        <v>3928</v>
      </c>
      <c r="B220" s="73" t="s">
        <v>569</v>
      </c>
      <c r="C220" s="73" t="s">
        <v>253</v>
      </c>
      <c r="D220" s="73" t="s">
        <v>6</v>
      </c>
      <c r="E220" s="73" t="s">
        <v>175</v>
      </c>
      <c r="F220" s="73" t="s">
        <v>568</v>
      </c>
      <c r="G220" s="73" t="s">
        <v>251</v>
      </c>
      <c r="H220" s="73" t="s">
        <v>567</v>
      </c>
      <c r="I220" s="73" t="s">
        <v>8</v>
      </c>
      <c r="J220" s="73" t="s">
        <v>230</v>
      </c>
      <c r="K220" s="73" t="s">
        <v>521</v>
      </c>
      <c r="L220" s="73" t="s">
        <v>566</v>
      </c>
    </row>
    <row r="221" spans="1:12">
      <c r="A221" s="73" t="s">
        <v>3928</v>
      </c>
      <c r="B221" s="73" t="s">
        <v>509</v>
      </c>
      <c r="C221" s="73" t="s">
        <v>253</v>
      </c>
      <c r="D221" s="73" t="s">
        <v>6</v>
      </c>
      <c r="E221" s="73" t="s">
        <v>175</v>
      </c>
      <c r="F221" s="73" t="s">
        <v>508</v>
      </c>
      <c r="G221" s="73" t="s">
        <v>264</v>
      </c>
      <c r="H221" s="73" t="s">
        <v>507</v>
      </c>
      <c r="I221" s="73" t="s">
        <v>8</v>
      </c>
      <c r="J221" s="73" t="s">
        <v>230</v>
      </c>
      <c r="K221" s="73" t="s">
        <v>506</v>
      </c>
      <c r="L221" s="73" t="s">
        <v>505</v>
      </c>
    </row>
    <row r="222" spans="1:12">
      <c r="A222" s="73" t="s">
        <v>3928</v>
      </c>
      <c r="B222" s="73" t="s">
        <v>3832</v>
      </c>
      <c r="C222" s="73" t="s">
        <v>253</v>
      </c>
      <c r="D222" s="73" t="s">
        <v>6</v>
      </c>
      <c r="E222" s="73" t="s">
        <v>175</v>
      </c>
      <c r="F222" s="73" t="s">
        <v>3831</v>
      </c>
      <c r="G222" s="73" t="s">
        <v>425</v>
      </c>
      <c r="H222" s="73" t="s">
        <v>3830</v>
      </c>
      <c r="I222" s="73" t="s">
        <v>8</v>
      </c>
      <c r="J222" s="73" t="s">
        <v>230</v>
      </c>
      <c r="K222" s="73" t="s">
        <v>765</v>
      </c>
      <c r="L222" s="73" t="s">
        <v>3829</v>
      </c>
    </row>
    <row r="223" spans="1:12">
      <c r="A223" s="73" t="s">
        <v>3928</v>
      </c>
      <c r="B223" s="73" t="s">
        <v>3927</v>
      </c>
      <c r="C223" s="73" t="s">
        <v>253</v>
      </c>
      <c r="D223" s="73" t="s">
        <v>6</v>
      </c>
      <c r="E223" s="73" t="s">
        <v>175</v>
      </c>
      <c r="F223" s="73" t="s">
        <v>3926</v>
      </c>
      <c r="G223" s="73" t="s">
        <v>513</v>
      </c>
      <c r="H223" s="73" t="s">
        <v>3925</v>
      </c>
      <c r="I223" s="73" t="s">
        <v>8</v>
      </c>
      <c r="J223" s="73" t="s">
        <v>230</v>
      </c>
      <c r="K223" s="73" t="s">
        <v>1506</v>
      </c>
      <c r="L223" s="73" t="s">
        <v>3924</v>
      </c>
    </row>
    <row r="224" spans="1:12">
      <c r="A224" s="73" t="s">
        <v>3928</v>
      </c>
      <c r="B224" s="73" t="s">
        <v>551</v>
      </c>
      <c r="C224" s="73" t="s">
        <v>253</v>
      </c>
      <c r="D224" s="73" t="s">
        <v>6</v>
      </c>
      <c r="E224" s="73" t="s">
        <v>175</v>
      </c>
      <c r="F224" s="73" t="s">
        <v>550</v>
      </c>
      <c r="G224" s="73" t="s">
        <v>264</v>
      </c>
      <c r="H224" s="73" t="s">
        <v>549</v>
      </c>
      <c r="I224" s="73" t="s">
        <v>8</v>
      </c>
      <c r="J224" s="73" t="s">
        <v>230</v>
      </c>
      <c r="K224" s="73" t="s">
        <v>548</v>
      </c>
      <c r="L224" s="73" t="s">
        <v>547</v>
      </c>
    </row>
    <row r="225" spans="1:12">
      <c r="A225" s="73" t="s">
        <v>3928</v>
      </c>
      <c r="B225" s="73" t="s">
        <v>2501</v>
      </c>
      <c r="C225" s="73" t="s">
        <v>253</v>
      </c>
      <c r="D225" s="73" t="s">
        <v>6</v>
      </c>
      <c r="E225" s="73" t="s">
        <v>175</v>
      </c>
      <c r="F225" s="73" t="s">
        <v>2500</v>
      </c>
      <c r="G225" s="73" t="s">
        <v>280</v>
      </c>
      <c r="H225" s="73" t="s">
        <v>2499</v>
      </c>
      <c r="I225" s="73" t="s">
        <v>8</v>
      </c>
      <c r="J225" s="73" t="s">
        <v>230</v>
      </c>
      <c r="K225" s="73" t="s">
        <v>477</v>
      </c>
      <c r="L225" s="73" t="s">
        <v>2498</v>
      </c>
    </row>
    <row r="226" spans="1:12">
      <c r="A226" s="73" t="s">
        <v>3928</v>
      </c>
      <c r="B226" s="73" t="s">
        <v>629</v>
      </c>
      <c r="C226" s="73" t="s">
        <v>253</v>
      </c>
      <c r="D226" s="73" t="s">
        <v>288</v>
      </c>
      <c r="E226" s="73" t="s">
        <v>175</v>
      </c>
      <c r="F226" s="73" t="s">
        <v>628</v>
      </c>
      <c r="G226" s="73" t="s">
        <v>627</v>
      </c>
      <c r="H226" s="73" t="s">
        <v>626</v>
      </c>
      <c r="I226" s="73" t="s">
        <v>8</v>
      </c>
      <c r="J226" s="73" t="s">
        <v>230</v>
      </c>
      <c r="K226" s="73" t="s">
        <v>625</v>
      </c>
      <c r="L226" s="73" t="s">
        <v>624</v>
      </c>
    </row>
    <row r="227" spans="1:12">
      <c r="A227" s="73" t="s">
        <v>3928</v>
      </c>
      <c r="B227" s="73" t="s">
        <v>2758</v>
      </c>
      <c r="C227" s="73" t="s">
        <v>253</v>
      </c>
      <c r="D227" s="73" t="s">
        <v>6</v>
      </c>
      <c r="E227" s="73" t="s">
        <v>175</v>
      </c>
      <c r="F227" s="73" t="s">
        <v>2757</v>
      </c>
      <c r="G227" s="73" t="s">
        <v>264</v>
      </c>
      <c r="H227" s="73" t="s">
        <v>2756</v>
      </c>
      <c r="I227" s="73" t="s">
        <v>8</v>
      </c>
      <c r="J227" s="73" t="s">
        <v>230</v>
      </c>
      <c r="K227" s="73" t="s">
        <v>506</v>
      </c>
      <c r="L227" s="73" t="s">
        <v>2755</v>
      </c>
    </row>
    <row r="228" spans="1:12">
      <c r="A228" s="73" t="s">
        <v>3928</v>
      </c>
      <c r="B228" s="73" t="s">
        <v>3411</v>
      </c>
      <c r="C228" s="73" t="s">
        <v>253</v>
      </c>
      <c r="D228" s="73" t="s">
        <v>288</v>
      </c>
      <c r="E228" s="73" t="s">
        <v>175</v>
      </c>
      <c r="F228" s="73" t="s">
        <v>420</v>
      </c>
      <c r="G228" s="73" t="s">
        <v>419</v>
      </c>
      <c r="H228" s="73" t="s">
        <v>418</v>
      </c>
      <c r="I228" s="73" t="s">
        <v>8</v>
      </c>
      <c r="J228" s="73" t="s">
        <v>230</v>
      </c>
      <c r="K228" s="73" t="s">
        <v>284</v>
      </c>
      <c r="L228" s="73" t="s">
        <v>3410</v>
      </c>
    </row>
    <row r="229" spans="1:12">
      <c r="A229" s="73" t="s">
        <v>3928</v>
      </c>
      <c r="B229" s="73" t="s">
        <v>3781</v>
      </c>
      <c r="C229" s="73" t="s">
        <v>253</v>
      </c>
      <c r="D229" s="73" t="s">
        <v>6</v>
      </c>
      <c r="E229" s="73" t="s">
        <v>175</v>
      </c>
      <c r="F229" s="73" t="s">
        <v>3780</v>
      </c>
      <c r="G229" s="73" t="s">
        <v>513</v>
      </c>
      <c r="H229" s="73" t="s">
        <v>3779</v>
      </c>
      <c r="I229" s="73" t="s">
        <v>8</v>
      </c>
      <c r="J229" s="73" t="s">
        <v>230</v>
      </c>
      <c r="K229" s="73" t="s">
        <v>1506</v>
      </c>
      <c r="L229" s="73" t="s">
        <v>3778</v>
      </c>
    </row>
    <row r="230" spans="1:12">
      <c r="A230" s="73" t="s">
        <v>3928</v>
      </c>
      <c r="B230" s="73" t="s">
        <v>3923</v>
      </c>
      <c r="C230" s="73" t="s">
        <v>253</v>
      </c>
      <c r="D230" s="73" t="s">
        <v>860</v>
      </c>
      <c r="E230" s="73" t="s">
        <v>175</v>
      </c>
      <c r="F230" s="73" t="s">
        <v>3922</v>
      </c>
      <c r="G230" s="73" t="s">
        <v>865</v>
      </c>
      <c r="H230" s="73" t="s">
        <v>864</v>
      </c>
      <c r="I230" s="73" t="s">
        <v>8</v>
      </c>
      <c r="J230" s="73" t="s">
        <v>230</v>
      </c>
      <c r="K230" s="73" t="s">
        <v>863</v>
      </c>
      <c r="L230" s="73" t="s">
        <v>3921</v>
      </c>
    </row>
    <row r="231" spans="1:12">
      <c r="A231" s="73" t="s">
        <v>3920</v>
      </c>
      <c r="B231" s="73" t="s">
        <v>608</v>
      </c>
      <c r="C231" s="73" t="s">
        <v>253</v>
      </c>
      <c r="D231" s="73" t="s">
        <v>6</v>
      </c>
      <c r="E231" s="73" t="s">
        <v>175</v>
      </c>
      <c r="F231" s="73" t="s">
        <v>607</v>
      </c>
      <c r="G231" s="73" t="s">
        <v>264</v>
      </c>
      <c r="H231" s="73" t="s">
        <v>606</v>
      </c>
      <c r="I231" s="73" t="s">
        <v>8</v>
      </c>
      <c r="J231" s="73" t="s">
        <v>230</v>
      </c>
      <c r="K231" s="73" t="s">
        <v>548</v>
      </c>
      <c r="L231" s="73" t="s">
        <v>605</v>
      </c>
    </row>
    <row r="232" spans="1:12">
      <c r="A232" s="73" t="s">
        <v>3920</v>
      </c>
      <c r="B232" s="73" t="s">
        <v>574</v>
      </c>
      <c r="C232" s="73" t="s">
        <v>253</v>
      </c>
      <c r="D232" s="73" t="s">
        <v>6</v>
      </c>
      <c r="E232" s="73" t="s">
        <v>175</v>
      </c>
      <c r="F232" s="73" t="s">
        <v>573</v>
      </c>
      <c r="G232" s="73" t="s">
        <v>258</v>
      </c>
      <c r="H232" s="73" t="s">
        <v>572</v>
      </c>
      <c r="I232" s="73" t="s">
        <v>8</v>
      </c>
      <c r="J232" s="73" t="s">
        <v>230</v>
      </c>
      <c r="K232" s="73" t="s">
        <v>571</v>
      </c>
      <c r="L232" s="73" t="s">
        <v>570</v>
      </c>
    </row>
    <row r="233" spans="1:12">
      <c r="A233" s="73" t="s">
        <v>3920</v>
      </c>
      <c r="B233" s="73" t="s">
        <v>996</v>
      </c>
      <c r="C233" s="73" t="s">
        <v>253</v>
      </c>
      <c r="D233" s="73" t="s">
        <v>6</v>
      </c>
      <c r="E233" s="73" t="s">
        <v>175</v>
      </c>
      <c r="F233" s="73" t="s">
        <v>995</v>
      </c>
      <c r="G233" s="73" t="s">
        <v>251</v>
      </c>
      <c r="H233" s="73" t="s">
        <v>994</v>
      </c>
      <c r="I233" s="73" t="s">
        <v>8</v>
      </c>
      <c r="J233" s="73" t="s">
        <v>230</v>
      </c>
      <c r="K233" s="73" t="s">
        <v>291</v>
      </c>
      <c r="L233" s="73" t="s">
        <v>993</v>
      </c>
    </row>
    <row r="234" spans="1:12">
      <c r="A234" s="73" t="s">
        <v>3920</v>
      </c>
      <c r="B234" s="73" t="s">
        <v>1268</v>
      </c>
      <c r="C234" s="73" t="s">
        <v>253</v>
      </c>
      <c r="D234" s="73" t="s">
        <v>6</v>
      </c>
      <c r="E234" s="73" t="s">
        <v>175</v>
      </c>
      <c r="F234" s="73" t="s">
        <v>1267</v>
      </c>
      <c r="G234" s="73" t="s">
        <v>473</v>
      </c>
      <c r="H234" s="73" t="s">
        <v>1266</v>
      </c>
      <c r="I234" s="73" t="s">
        <v>8</v>
      </c>
      <c r="J234" s="73" t="s">
        <v>230</v>
      </c>
      <c r="K234" s="73" t="s">
        <v>471</v>
      </c>
      <c r="L234" s="73" t="s">
        <v>1265</v>
      </c>
    </row>
    <row r="235" spans="1:12">
      <c r="A235" s="73" t="s">
        <v>3920</v>
      </c>
      <c r="B235" s="73" t="s">
        <v>3020</v>
      </c>
      <c r="C235" s="73" t="s">
        <v>253</v>
      </c>
      <c r="D235" s="73" t="s">
        <v>6</v>
      </c>
      <c r="E235" s="73" t="s">
        <v>175</v>
      </c>
      <c r="F235" s="73" t="s">
        <v>3019</v>
      </c>
      <c r="G235" s="73" t="s">
        <v>264</v>
      </c>
      <c r="H235" s="73" t="s">
        <v>3018</v>
      </c>
      <c r="I235" s="73" t="s">
        <v>8</v>
      </c>
      <c r="J235" s="73" t="s">
        <v>230</v>
      </c>
      <c r="K235" s="73" t="s">
        <v>562</v>
      </c>
      <c r="L235" s="73" t="s">
        <v>3017</v>
      </c>
    </row>
    <row r="236" spans="1:12">
      <c r="A236" s="73" t="s">
        <v>3920</v>
      </c>
      <c r="B236" s="73" t="s">
        <v>3879</v>
      </c>
      <c r="C236" s="73" t="s">
        <v>253</v>
      </c>
      <c r="D236" s="73" t="s">
        <v>6</v>
      </c>
      <c r="E236" s="73" t="s">
        <v>175</v>
      </c>
      <c r="F236" s="73" t="s">
        <v>3878</v>
      </c>
      <c r="G236" s="73" t="s">
        <v>264</v>
      </c>
      <c r="H236" s="73" t="s">
        <v>3877</v>
      </c>
      <c r="I236" s="73" t="s">
        <v>8</v>
      </c>
      <c r="J236" s="73" t="s">
        <v>230</v>
      </c>
      <c r="K236" s="73" t="s">
        <v>506</v>
      </c>
      <c r="L236" s="73" t="s">
        <v>3876</v>
      </c>
    </row>
    <row r="237" spans="1:12">
      <c r="A237" s="73" t="s">
        <v>3920</v>
      </c>
      <c r="B237" s="73" t="s">
        <v>492</v>
      </c>
      <c r="C237" s="73" t="s">
        <v>253</v>
      </c>
      <c r="D237" s="73" t="s">
        <v>6</v>
      </c>
      <c r="E237" s="73" t="s">
        <v>175</v>
      </c>
      <c r="F237" s="73" t="s">
        <v>491</v>
      </c>
      <c r="G237" s="73" t="s">
        <v>473</v>
      </c>
      <c r="H237" s="73" t="s">
        <v>490</v>
      </c>
      <c r="I237" s="73" t="s">
        <v>8</v>
      </c>
      <c r="J237" s="73" t="s">
        <v>230</v>
      </c>
      <c r="K237" s="73" t="s">
        <v>471</v>
      </c>
      <c r="L237" s="73" t="s">
        <v>489</v>
      </c>
    </row>
    <row r="238" spans="1:12">
      <c r="A238" s="73" t="s">
        <v>3920</v>
      </c>
      <c r="B238" s="73" t="s">
        <v>936</v>
      </c>
      <c r="C238" s="73" t="s">
        <v>253</v>
      </c>
      <c r="D238" s="73" t="s">
        <v>6</v>
      </c>
      <c r="E238" s="73" t="s">
        <v>175</v>
      </c>
      <c r="F238" s="73" t="s">
        <v>935</v>
      </c>
      <c r="G238" s="73" t="s">
        <v>251</v>
      </c>
      <c r="H238" s="73" t="s">
        <v>934</v>
      </c>
      <c r="I238" s="73" t="s">
        <v>8</v>
      </c>
      <c r="J238" s="73" t="s">
        <v>230</v>
      </c>
      <c r="K238" s="73" t="s">
        <v>291</v>
      </c>
      <c r="L238" s="73" t="s">
        <v>933</v>
      </c>
    </row>
    <row r="239" spans="1:12">
      <c r="A239" s="73" t="s">
        <v>3920</v>
      </c>
      <c r="B239" s="73" t="s">
        <v>3637</v>
      </c>
      <c r="C239" s="73" t="s">
        <v>253</v>
      </c>
      <c r="D239" s="73" t="s">
        <v>925</v>
      </c>
      <c r="E239" s="73" t="s">
        <v>175</v>
      </c>
      <c r="F239" s="73" t="s">
        <v>3636</v>
      </c>
      <c r="G239" s="73" t="s">
        <v>3635</v>
      </c>
      <c r="H239" s="73" t="s">
        <v>3634</v>
      </c>
      <c r="I239" s="73" t="s">
        <v>243</v>
      </c>
      <c r="J239" s="73" t="s">
        <v>218</v>
      </c>
      <c r="K239" s="73" t="s">
        <v>3633</v>
      </c>
      <c r="L239" s="73" t="s">
        <v>3632</v>
      </c>
    </row>
    <row r="240" spans="1:12">
      <c r="A240" s="73" t="s">
        <v>3920</v>
      </c>
      <c r="B240" s="73" t="s">
        <v>1128</v>
      </c>
      <c r="C240" s="73" t="s">
        <v>181</v>
      </c>
      <c r="D240" s="73" t="s">
        <v>6</v>
      </c>
      <c r="E240" s="73" t="s">
        <v>175</v>
      </c>
      <c r="F240" s="73" t="s">
        <v>1127</v>
      </c>
      <c r="G240" s="73" t="s">
        <v>1126</v>
      </c>
      <c r="H240" s="73" t="s">
        <v>1125</v>
      </c>
      <c r="I240" s="73" t="s">
        <v>177</v>
      </c>
      <c r="J240" s="73" t="s">
        <v>201</v>
      </c>
      <c r="K240" s="73" t="s">
        <v>1124</v>
      </c>
      <c r="L240" s="73" t="s">
        <v>1123</v>
      </c>
    </row>
    <row r="241" spans="1:12">
      <c r="A241" s="73" t="s">
        <v>3919</v>
      </c>
      <c r="B241" s="73" t="s">
        <v>2304</v>
      </c>
      <c r="C241" s="73" t="s">
        <v>253</v>
      </c>
      <c r="D241" s="73" t="s">
        <v>288</v>
      </c>
      <c r="E241" s="73" t="s">
        <v>175</v>
      </c>
      <c r="F241" s="73" t="s">
        <v>1938</v>
      </c>
      <c r="G241" s="73" t="s">
        <v>917</v>
      </c>
      <c r="H241" s="73" t="s">
        <v>916</v>
      </c>
      <c r="I241" s="73" t="s">
        <v>8</v>
      </c>
      <c r="J241" s="73" t="s">
        <v>230</v>
      </c>
      <c r="K241" s="73" t="s">
        <v>915</v>
      </c>
      <c r="L241" s="73" t="s">
        <v>2303</v>
      </c>
    </row>
    <row r="242" spans="1:12">
      <c r="A242" s="73" t="s">
        <v>3919</v>
      </c>
      <c r="B242" s="73" t="s">
        <v>2300</v>
      </c>
      <c r="C242" s="73" t="s">
        <v>253</v>
      </c>
      <c r="D242" s="73" t="s">
        <v>288</v>
      </c>
      <c r="E242" s="73" t="s">
        <v>175</v>
      </c>
      <c r="F242" s="73" t="s">
        <v>294</v>
      </c>
      <c r="G242" s="73" t="s">
        <v>293</v>
      </c>
      <c r="H242" s="73" t="s">
        <v>292</v>
      </c>
      <c r="I242" s="73" t="s">
        <v>8</v>
      </c>
      <c r="J242" s="73" t="s">
        <v>230</v>
      </c>
      <c r="K242" s="73" t="s">
        <v>291</v>
      </c>
      <c r="L242" s="73" t="s">
        <v>2299</v>
      </c>
    </row>
    <row r="243" spans="1:12">
      <c r="A243" s="73" t="s">
        <v>3919</v>
      </c>
      <c r="B243" s="73" t="s">
        <v>3114</v>
      </c>
      <c r="C243" s="73" t="s">
        <v>253</v>
      </c>
      <c r="D243" s="73" t="s">
        <v>6</v>
      </c>
      <c r="E243" s="73" t="s">
        <v>175</v>
      </c>
      <c r="F243" s="73" t="s">
        <v>3113</v>
      </c>
      <c r="G243" s="73" t="s">
        <v>425</v>
      </c>
      <c r="H243" s="73" t="s">
        <v>3112</v>
      </c>
      <c r="I243" s="73" t="s">
        <v>8</v>
      </c>
      <c r="J243" s="73" t="s">
        <v>230</v>
      </c>
      <c r="K243" s="73" t="s">
        <v>824</v>
      </c>
      <c r="L243" s="73" t="s">
        <v>3111</v>
      </c>
    </row>
    <row r="244" spans="1:12">
      <c r="A244" s="73" t="s">
        <v>3919</v>
      </c>
      <c r="B244" s="73" t="s">
        <v>2267</v>
      </c>
      <c r="C244" s="73" t="s">
        <v>253</v>
      </c>
      <c r="D244" s="73" t="s">
        <v>6</v>
      </c>
      <c r="E244" s="73" t="s">
        <v>175</v>
      </c>
      <c r="F244" s="73" t="s">
        <v>2266</v>
      </c>
      <c r="G244" s="73" t="s">
        <v>264</v>
      </c>
      <c r="H244" s="73" t="s">
        <v>2265</v>
      </c>
      <c r="I244" s="73" t="s">
        <v>8</v>
      </c>
      <c r="J244" s="73" t="s">
        <v>230</v>
      </c>
      <c r="K244" s="73" t="s">
        <v>262</v>
      </c>
      <c r="L244" s="73" t="s">
        <v>2264</v>
      </c>
    </row>
    <row r="245" spans="1:12">
      <c r="A245" s="73" t="s">
        <v>3919</v>
      </c>
      <c r="B245" s="73" t="s">
        <v>475</v>
      </c>
      <c r="C245" s="73" t="s">
        <v>253</v>
      </c>
      <c r="D245" s="73" t="s">
        <v>6</v>
      </c>
      <c r="E245" s="73" t="s">
        <v>175</v>
      </c>
      <c r="F245" s="73" t="s">
        <v>474</v>
      </c>
      <c r="G245" s="73" t="s">
        <v>473</v>
      </c>
      <c r="H245" s="73" t="s">
        <v>472</v>
      </c>
      <c r="I245" s="73" t="s">
        <v>8</v>
      </c>
      <c r="J245" s="73" t="s">
        <v>230</v>
      </c>
      <c r="K245" s="73" t="s">
        <v>471</v>
      </c>
      <c r="L245" s="73" t="s">
        <v>470</v>
      </c>
    </row>
    <row r="246" spans="1:12">
      <c r="A246" s="73" t="s">
        <v>3919</v>
      </c>
      <c r="B246" s="73" t="s">
        <v>1848</v>
      </c>
      <c r="C246" s="73" t="s">
        <v>253</v>
      </c>
      <c r="D246" s="73" t="s">
        <v>6</v>
      </c>
      <c r="E246" s="73" t="s">
        <v>175</v>
      </c>
      <c r="F246" s="73" t="s">
        <v>1847</v>
      </c>
      <c r="G246" s="73" t="s">
        <v>473</v>
      </c>
      <c r="H246" s="73" t="s">
        <v>1846</v>
      </c>
      <c r="I246" s="73" t="s">
        <v>8</v>
      </c>
      <c r="J246" s="73" t="s">
        <v>230</v>
      </c>
      <c r="K246" s="73" t="s">
        <v>1845</v>
      </c>
      <c r="L246" s="73" t="s">
        <v>1844</v>
      </c>
    </row>
    <row r="247" spans="1:12">
      <c r="A247" s="73" t="s">
        <v>3919</v>
      </c>
      <c r="B247" s="73" t="s">
        <v>2101</v>
      </c>
      <c r="C247" s="73" t="s">
        <v>253</v>
      </c>
      <c r="D247" s="73" t="s">
        <v>6</v>
      </c>
      <c r="E247" s="73" t="s">
        <v>175</v>
      </c>
      <c r="F247" s="73" t="s">
        <v>2100</v>
      </c>
      <c r="G247" s="73" t="s">
        <v>425</v>
      </c>
      <c r="H247" s="73" t="s">
        <v>2099</v>
      </c>
      <c r="I247" s="73" t="s">
        <v>8</v>
      </c>
      <c r="J247" s="73" t="s">
        <v>230</v>
      </c>
      <c r="K247" s="73" t="s">
        <v>1363</v>
      </c>
      <c r="L247" s="73" t="s">
        <v>2098</v>
      </c>
    </row>
    <row r="248" spans="1:12">
      <c r="A248" s="73" t="s">
        <v>3919</v>
      </c>
      <c r="B248" s="73" t="s">
        <v>2075</v>
      </c>
      <c r="C248" s="73" t="s">
        <v>253</v>
      </c>
      <c r="D248" s="73" t="s">
        <v>6</v>
      </c>
      <c r="E248" s="73" t="s">
        <v>175</v>
      </c>
      <c r="F248" s="73" t="s">
        <v>2074</v>
      </c>
      <c r="G248" s="73" t="s">
        <v>264</v>
      </c>
      <c r="H248" s="73" t="s">
        <v>2073</v>
      </c>
      <c r="I248" s="73" t="s">
        <v>8</v>
      </c>
      <c r="J248" s="73" t="s">
        <v>230</v>
      </c>
      <c r="K248" s="73" t="s">
        <v>506</v>
      </c>
      <c r="L248" s="73" t="s">
        <v>2072</v>
      </c>
    </row>
    <row r="249" spans="1:12">
      <c r="A249" s="73" t="s">
        <v>3919</v>
      </c>
      <c r="B249" s="73" t="s">
        <v>2280</v>
      </c>
      <c r="C249" s="73" t="s">
        <v>253</v>
      </c>
      <c r="D249" s="73" t="s">
        <v>6</v>
      </c>
      <c r="E249" s="73" t="s">
        <v>175</v>
      </c>
      <c r="F249" s="73" t="s">
        <v>2279</v>
      </c>
      <c r="G249" s="73" t="s">
        <v>534</v>
      </c>
      <c r="H249" s="73" t="s">
        <v>2278</v>
      </c>
      <c r="I249" s="73" t="s">
        <v>8</v>
      </c>
      <c r="J249" s="73" t="s">
        <v>230</v>
      </c>
      <c r="K249" s="73" t="s">
        <v>532</v>
      </c>
      <c r="L249" s="73" t="s">
        <v>2277</v>
      </c>
    </row>
    <row r="250" spans="1:12">
      <c r="A250" s="73" t="s">
        <v>3919</v>
      </c>
      <c r="B250" s="73" t="s">
        <v>2519</v>
      </c>
      <c r="C250" s="73" t="s">
        <v>253</v>
      </c>
      <c r="D250" s="73" t="s">
        <v>6</v>
      </c>
      <c r="E250" s="73" t="s">
        <v>175</v>
      </c>
      <c r="F250" s="73" t="s">
        <v>2518</v>
      </c>
      <c r="G250" s="73" t="s">
        <v>534</v>
      </c>
      <c r="H250" s="73" t="s">
        <v>2517</v>
      </c>
      <c r="I250" s="73" t="s">
        <v>8</v>
      </c>
      <c r="J250" s="73" t="s">
        <v>230</v>
      </c>
      <c r="K250" s="73" t="s">
        <v>599</v>
      </c>
      <c r="L250" s="73" t="s">
        <v>2516</v>
      </c>
    </row>
    <row r="251" spans="1:12">
      <c r="A251" s="73" t="s">
        <v>3919</v>
      </c>
      <c r="B251" s="73" t="s">
        <v>593</v>
      </c>
      <c r="C251" s="73" t="s">
        <v>253</v>
      </c>
      <c r="D251" s="73" t="s">
        <v>6</v>
      </c>
      <c r="E251" s="73" t="s">
        <v>175</v>
      </c>
      <c r="F251" s="73" t="s">
        <v>592</v>
      </c>
      <c r="G251" s="73" t="s">
        <v>591</v>
      </c>
      <c r="H251" s="73" t="s">
        <v>590</v>
      </c>
      <c r="I251" s="73" t="s">
        <v>8</v>
      </c>
      <c r="J251" s="73" t="s">
        <v>230</v>
      </c>
      <c r="K251" s="73" t="s">
        <v>589</v>
      </c>
      <c r="L251" s="73" t="s">
        <v>588</v>
      </c>
    </row>
    <row r="252" spans="1:12">
      <c r="A252" s="73" t="s">
        <v>3919</v>
      </c>
      <c r="B252" s="73" t="s">
        <v>3668</v>
      </c>
      <c r="C252" s="73" t="s">
        <v>253</v>
      </c>
      <c r="D252" s="73" t="s">
        <v>6</v>
      </c>
      <c r="E252" s="73" t="s">
        <v>175</v>
      </c>
      <c r="F252" s="73" t="s">
        <v>3667</v>
      </c>
      <c r="G252" s="73" t="s">
        <v>2274</v>
      </c>
      <c r="H252" s="73" t="s">
        <v>3666</v>
      </c>
      <c r="I252" s="73" t="s">
        <v>8</v>
      </c>
      <c r="J252" s="73" t="s">
        <v>230</v>
      </c>
      <c r="K252" s="73" t="s">
        <v>1423</v>
      </c>
      <c r="L252" s="73" t="s">
        <v>3665</v>
      </c>
    </row>
    <row r="253" spans="1:12">
      <c r="A253" s="73" t="s">
        <v>3919</v>
      </c>
      <c r="B253" s="73" t="s">
        <v>2725</v>
      </c>
      <c r="C253" s="73" t="s">
        <v>253</v>
      </c>
      <c r="D253" s="73" t="s">
        <v>288</v>
      </c>
      <c r="E253" s="73" t="s">
        <v>175</v>
      </c>
      <c r="F253" s="73" t="s">
        <v>2724</v>
      </c>
      <c r="G253" s="73" t="s">
        <v>2495</v>
      </c>
      <c r="H253" s="73" t="s">
        <v>2494</v>
      </c>
      <c r="I253" s="73" t="s">
        <v>8</v>
      </c>
      <c r="J253" s="73" t="s">
        <v>230</v>
      </c>
      <c r="K253" s="73" t="s">
        <v>2493</v>
      </c>
      <c r="L253" s="73" t="s">
        <v>2723</v>
      </c>
    </row>
    <row r="254" spans="1:12">
      <c r="A254" s="73" t="s">
        <v>3919</v>
      </c>
      <c r="B254" s="73" t="s">
        <v>2775</v>
      </c>
      <c r="C254" s="73" t="s">
        <v>253</v>
      </c>
      <c r="D254" s="73" t="s">
        <v>6</v>
      </c>
      <c r="E254" s="73" t="s">
        <v>175</v>
      </c>
      <c r="F254" s="73" t="s">
        <v>2096</v>
      </c>
      <c r="G254" s="73" t="s">
        <v>513</v>
      </c>
      <c r="H254" s="73" t="s">
        <v>2095</v>
      </c>
      <c r="I254" s="73" t="s">
        <v>8</v>
      </c>
      <c r="J254" s="73" t="s">
        <v>230</v>
      </c>
      <c r="K254" s="73" t="s">
        <v>2094</v>
      </c>
      <c r="L254" s="73" t="s">
        <v>2774</v>
      </c>
    </row>
    <row r="255" spans="1:12">
      <c r="A255" s="73" t="s">
        <v>3919</v>
      </c>
      <c r="B255" s="73" t="s">
        <v>2679</v>
      </c>
      <c r="C255" s="73" t="s">
        <v>253</v>
      </c>
      <c r="D255" s="73" t="s">
        <v>6</v>
      </c>
      <c r="E255" s="73" t="s">
        <v>175</v>
      </c>
      <c r="F255" s="73" t="s">
        <v>850</v>
      </c>
      <c r="G255" s="73" t="s">
        <v>473</v>
      </c>
      <c r="H255" s="73" t="s">
        <v>849</v>
      </c>
      <c r="I255" s="73" t="s">
        <v>8</v>
      </c>
      <c r="J255" s="73" t="s">
        <v>230</v>
      </c>
      <c r="K255" s="73" t="s">
        <v>471</v>
      </c>
      <c r="L255" s="73" t="s">
        <v>2678</v>
      </c>
    </row>
    <row r="256" spans="1:12">
      <c r="A256" s="73" t="s">
        <v>3919</v>
      </c>
      <c r="B256" s="73" t="s">
        <v>851</v>
      </c>
      <c r="C256" s="73" t="s">
        <v>253</v>
      </c>
      <c r="D256" s="73" t="s">
        <v>6</v>
      </c>
      <c r="E256" s="73" t="s">
        <v>175</v>
      </c>
      <c r="F256" s="73" t="s">
        <v>850</v>
      </c>
      <c r="G256" s="73" t="s">
        <v>473</v>
      </c>
      <c r="H256" s="73" t="s">
        <v>849</v>
      </c>
      <c r="I256" s="73" t="s">
        <v>8</v>
      </c>
      <c r="J256" s="73" t="s">
        <v>230</v>
      </c>
      <c r="K256" s="73" t="s">
        <v>471</v>
      </c>
      <c r="L256" s="73" t="s">
        <v>848</v>
      </c>
    </row>
    <row r="257" spans="1:12">
      <c r="A257" s="73" t="s">
        <v>3919</v>
      </c>
      <c r="B257" s="73" t="s">
        <v>2906</v>
      </c>
      <c r="C257" s="73" t="s">
        <v>253</v>
      </c>
      <c r="D257" s="73" t="s">
        <v>288</v>
      </c>
      <c r="E257" s="73" t="s">
        <v>175</v>
      </c>
      <c r="F257" s="73" t="s">
        <v>2905</v>
      </c>
      <c r="G257" s="73" t="s">
        <v>2904</v>
      </c>
      <c r="H257" s="73" t="s">
        <v>2903</v>
      </c>
      <c r="I257" s="73" t="s">
        <v>8</v>
      </c>
      <c r="J257" s="73" t="s">
        <v>230</v>
      </c>
      <c r="K257" s="73" t="s">
        <v>2664</v>
      </c>
      <c r="L257" s="73" t="s">
        <v>2902</v>
      </c>
    </row>
    <row r="258" spans="1:12">
      <c r="A258" s="73" t="s">
        <v>3919</v>
      </c>
      <c r="B258" s="73" t="s">
        <v>2212</v>
      </c>
      <c r="C258" s="73" t="s">
        <v>181</v>
      </c>
      <c r="D258" s="73" t="s">
        <v>6</v>
      </c>
      <c r="E258" s="73" t="s">
        <v>175</v>
      </c>
      <c r="F258" s="73" t="s">
        <v>2211</v>
      </c>
      <c r="G258" s="73" t="s">
        <v>2210</v>
      </c>
      <c r="H258" s="73" t="s">
        <v>2209</v>
      </c>
      <c r="I258" s="73" t="s">
        <v>194</v>
      </c>
      <c r="J258" s="73" t="s">
        <v>193</v>
      </c>
      <c r="K258" s="73" t="s">
        <v>830</v>
      </c>
      <c r="L258" s="73" t="s">
        <v>2208</v>
      </c>
    </row>
    <row r="259" spans="1:12">
      <c r="A259" s="73" t="s">
        <v>3919</v>
      </c>
      <c r="B259" s="73" t="s">
        <v>3664</v>
      </c>
      <c r="C259" s="73" t="s">
        <v>253</v>
      </c>
      <c r="D259" s="73" t="s">
        <v>288</v>
      </c>
      <c r="E259" s="73" t="s">
        <v>175</v>
      </c>
      <c r="F259" s="73" t="s">
        <v>3663</v>
      </c>
      <c r="G259" s="73" t="s">
        <v>3337</v>
      </c>
      <c r="H259" s="73" t="s">
        <v>3336</v>
      </c>
      <c r="I259" s="73" t="s">
        <v>8</v>
      </c>
      <c r="J259" s="73" t="s">
        <v>230</v>
      </c>
      <c r="K259" s="73" t="s">
        <v>256</v>
      </c>
      <c r="L259" s="73" t="s">
        <v>3662</v>
      </c>
    </row>
    <row r="260" spans="1:12">
      <c r="A260" s="73" t="s">
        <v>3919</v>
      </c>
      <c r="B260" s="73" t="s">
        <v>3597</v>
      </c>
      <c r="C260" s="73" t="s">
        <v>253</v>
      </c>
      <c r="D260" s="73" t="s">
        <v>288</v>
      </c>
      <c r="E260" s="73" t="s">
        <v>175</v>
      </c>
      <c r="F260" s="73" t="s">
        <v>1706</v>
      </c>
      <c r="G260" s="73" t="s">
        <v>621</v>
      </c>
      <c r="H260" s="73" t="s">
        <v>620</v>
      </c>
      <c r="I260" s="73" t="s">
        <v>8</v>
      </c>
      <c r="J260" s="73" t="s">
        <v>230</v>
      </c>
      <c r="K260" s="73" t="s">
        <v>256</v>
      </c>
      <c r="L260" s="73" t="s">
        <v>3596</v>
      </c>
    </row>
    <row r="261" spans="1:12">
      <c r="A261" s="73" t="s">
        <v>3919</v>
      </c>
      <c r="B261" s="73" t="s">
        <v>3356</v>
      </c>
      <c r="C261" s="73" t="s">
        <v>253</v>
      </c>
      <c r="D261" s="73" t="s">
        <v>6</v>
      </c>
      <c r="E261" s="73" t="s">
        <v>175</v>
      </c>
      <c r="F261" s="73" t="s">
        <v>3355</v>
      </c>
      <c r="G261" s="73" t="s">
        <v>425</v>
      </c>
      <c r="H261" s="73" t="s">
        <v>3354</v>
      </c>
      <c r="I261" s="73" t="s">
        <v>8</v>
      </c>
      <c r="J261" s="73" t="s">
        <v>230</v>
      </c>
      <c r="K261" s="73" t="s">
        <v>824</v>
      </c>
      <c r="L261" s="73" t="s">
        <v>3353</v>
      </c>
    </row>
    <row r="262" spans="1:12">
      <c r="A262" s="73" t="s">
        <v>3919</v>
      </c>
      <c r="B262" s="73" t="s">
        <v>1401</v>
      </c>
      <c r="C262" s="73" t="s">
        <v>253</v>
      </c>
      <c r="D262" s="73" t="s">
        <v>6</v>
      </c>
      <c r="E262" s="73" t="s">
        <v>175</v>
      </c>
      <c r="F262" s="73" t="s">
        <v>1400</v>
      </c>
      <c r="G262" s="73" t="s">
        <v>578</v>
      </c>
      <c r="H262" s="73" t="s">
        <v>968</v>
      </c>
      <c r="I262" s="73" t="s">
        <v>8</v>
      </c>
      <c r="J262" s="73" t="s">
        <v>230</v>
      </c>
      <c r="K262" s="73" t="s">
        <v>576</v>
      </c>
      <c r="L262" s="73" t="s">
        <v>1399</v>
      </c>
    </row>
    <row r="263" spans="1:12">
      <c r="A263" s="73" t="s">
        <v>3919</v>
      </c>
      <c r="B263" s="73" t="s">
        <v>2537</v>
      </c>
      <c r="C263" s="73" t="s">
        <v>181</v>
      </c>
      <c r="D263" s="73" t="s">
        <v>6</v>
      </c>
      <c r="E263" s="73" t="s">
        <v>175</v>
      </c>
      <c r="F263" s="73" t="s">
        <v>2536</v>
      </c>
      <c r="G263" s="73" t="s">
        <v>2535</v>
      </c>
      <c r="H263" s="73" t="s">
        <v>2534</v>
      </c>
      <c r="I263" s="73" t="s">
        <v>177</v>
      </c>
      <c r="J263" s="73" t="s">
        <v>57</v>
      </c>
      <c r="K263" s="73" t="s">
        <v>2533</v>
      </c>
      <c r="L263" s="73" t="s">
        <v>2532</v>
      </c>
    </row>
    <row r="264" spans="1:12">
      <c r="A264" s="73" t="s">
        <v>3915</v>
      </c>
      <c r="B264" s="73" t="s">
        <v>2123</v>
      </c>
      <c r="C264" s="73" t="s">
        <v>636</v>
      </c>
      <c r="D264" s="73" t="s">
        <v>6</v>
      </c>
      <c r="E264" s="73" t="s">
        <v>175</v>
      </c>
      <c r="F264" s="73" t="s">
        <v>2122</v>
      </c>
      <c r="G264" s="73" t="s">
        <v>2122</v>
      </c>
      <c r="H264" s="73" t="s">
        <v>2121</v>
      </c>
      <c r="I264" s="73" t="s">
        <v>194</v>
      </c>
      <c r="J264" s="73" t="s">
        <v>193</v>
      </c>
      <c r="K264" s="73" t="s">
        <v>53</v>
      </c>
      <c r="L264" s="73" t="s">
        <v>2120</v>
      </c>
    </row>
    <row r="265" spans="1:12">
      <c r="A265" s="73" t="s">
        <v>3915</v>
      </c>
      <c r="B265" s="73" t="s">
        <v>3914</v>
      </c>
      <c r="C265" s="73" t="s">
        <v>401</v>
      </c>
      <c r="D265" s="73" t="s">
        <v>400</v>
      </c>
      <c r="E265" s="73" t="s">
        <v>175</v>
      </c>
      <c r="F265" s="73" t="s">
        <v>3913</v>
      </c>
      <c r="G265" s="73" t="s">
        <v>3912</v>
      </c>
      <c r="H265" s="73" t="s">
        <v>3911</v>
      </c>
      <c r="I265" s="73" t="s">
        <v>8</v>
      </c>
      <c r="J265" s="73" t="s">
        <v>230</v>
      </c>
      <c r="K265" s="73" t="s">
        <v>3910</v>
      </c>
      <c r="L265" s="73" t="s">
        <v>3909</v>
      </c>
    </row>
    <row r="266" spans="1:12">
      <c r="A266" s="73" t="s">
        <v>3915</v>
      </c>
      <c r="B266" s="73" t="s">
        <v>3783</v>
      </c>
      <c r="C266" s="73" t="s">
        <v>253</v>
      </c>
      <c r="D266" s="73" t="s">
        <v>288</v>
      </c>
      <c r="E266" s="73" t="s">
        <v>175</v>
      </c>
      <c r="F266" s="73" t="s">
        <v>420</v>
      </c>
      <c r="G266" s="73" t="s">
        <v>419</v>
      </c>
      <c r="H266" s="73" t="s">
        <v>418</v>
      </c>
      <c r="I266" s="73" t="s">
        <v>8</v>
      </c>
      <c r="J266" s="73" t="s">
        <v>230</v>
      </c>
      <c r="K266" s="73" t="s">
        <v>284</v>
      </c>
      <c r="L266" s="73" t="s">
        <v>3782</v>
      </c>
    </row>
    <row r="267" spans="1:12">
      <c r="A267" s="73" t="s">
        <v>3915</v>
      </c>
      <c r="B267" s="73" t="s">
        <v>1421</v>
      </c>
      <c r="C267" s="73" t="s">
        <v>253</v>
      </c>
      <c r="D267" s="73" t="s">
        <v>288</v>
      </c>
      <c r="E267" s="73" t="s">
        <v>175</v>
      </c>
      <c r="F267" s="73" t="s">
        <v>1420</v>
      </c>
      <c r="G267" s="73" t="s">
        <v>1419</v>
      </c>
      <c r="H267" s="73" t="s">
        <v>1418</v>
      </c>
      <c r="I267" s="73" t="s">
        <v>243</v>
      </c>
      <c r="J267" s="73" t="s">
        <v>242</v>
      </c>
      <c r="K267" s="73" t="s">
        <v>242</v>
      </c>
      <c r="L267" s="73" t="s">
        <v>1417</v>
      </c>
    </row>
    <row r="268" spans="1:12">
      <c r="A268" s="73" t="s">
        <v>3915</v>
      </c>
      <c r="B268" s="73" t="s">
        <v>2086</v>
      </c>
      <c r="C268" s="73" t="s">
        <v>253</v>
      </c>
      <c r="D268" s="73" t="s">
        <v>925</v>
      </c>
      <c r="E268" s="73" t="s">
        <v>175</v>
      </c>
      <c r="F268" s="73" t="s">
        <v>2085</v>
      </c>
      <c r="G268" s="73" t="s">
        <v>2084</v>
      </c>
      <c r="H268" s="73" t="s">
        <v>2083</v>
      </c>
      <c r="I268" s="73" t="s">
        <v>186</v>
      </c>
      <c r="J268" s="73" t="s">
        <v>185</v>
      </c>
      <c r="K268" s="73" t="s">
        <v>698</v>
      </c>
      <c r="L268" s="73" t="s">
        <v>2082</v>
      </c>
    </row>
    <row r="269" spans="1:12">
      <c r="A269" s="73" t="s">
        <v>3915</v>
      </c>
      <c r="B269" s="73" t="s">
        <v>3908</v>
      </c>
      <c r="C269" s="73" t="s">
        <v>401</v>
      </c>
      <c r="D269" s="73" t="s">
        <v>400</v>
      </c>
      <c r="E269" s="73" t="s">
        <v>175</v>
      </c>
      <c r="F269" s="73" t="s">
        <v>1688</v>
      </c>
      <c r="G269" s="73" t="s">
        <v>1687</v>
      </c>
      <c r="H269" s="73" t="s">
        <v>1686</v>
      </c>
      <c r="I269" s="73" t="s">
        <v>8</v>
      </c>
      <c r="J269" s="73" t="s">
        <v>230</v>
      </c>
      <c r="K269" s="73" t="s">
        <v>976</v>
      </c>
      <c r="L269" s="73" t="s">
        <v>3907</v>
      </c>
    </row>
    <row r="270" spans="1:12">
      <c r="A270" s="73" t="s">
        <v>3915</v>
      </c>
      <c r="B270" s="73" t="s">
        <v>3041</v>
      </c>
      <c r="C270" s="73" t="s">
        <v>401</v>
      </c>
      <c r="D270" s="73" t="s">
        <v>400</v>
      </c>
      <c r="E270" s="73" t="s">
        <v>175</v>
      </c>
      <c r="F270" s="73" t="s">
        <v>1688</v>
      </c>
      <c r="G270" s="73" t="s">
        <v>3040</v>
      </c>
      <c r="H270" s="73" t="s">
        <v>1686</v>
      </c>
      <c r="I270" s="73" t="s">
        <v>8</v>
      </c>
      <c r="J270" s="73" t="s">
        <v>230</v>
      </c>
      <c r="K270" s="73" t="s">
        <v>976</v>
      </c>
      <c r="L270" s="73" t="s">
        <v>3039</v>
      </c>
    </row>
    <row r="271" spans="1:12">
      <c r="A271" s="73" t="s">
        <v>3915</v>
      </c>
      <c r="B271" s="73" t="s">
        <v>3574</v>
      </c>
      <c r="C271" s="73" t="s">
        <v>181</v>
      </c>
      <c r="D271" s="73" t="s">
        <v>6</v>
      </c>
      <c r="E271" s="73" t="s">
        <v>175</v>
      </c>
      <c r="F271" s="73" t="s">
        <v>3573</v>
      </c>
      <c r="G271" s="73" t="s">
        <v>3572</v>
      </c>
      <c r="H271" s="73" t="s">
        <v>3571</v>
      </c>
      <c r="I271" s="73" t="s">
        <v>8</v>
      </c>
      <c r="J271" s="73" t="s">
        <v>230</v>
      </c>
      <c r="K271" s="73" t="s">
        <v>1212</v>
      </c>
      <c r="L271" s="73" t="s">
        <v>3570</v>
      </c>
    </row>
    <row r="272" spans="1:12">
      <c r="A272" s="73" t="s">
        <v>3906</v>
      </c>
      <c r="B272" s="73" t="s">
        <v>1065</v>
      </c>
      <c r="C272" s="73" t="s">
        <v>253</v>
      </c>
      <c r="D272" s="73" t="s">
        <v>288</v>
      </c>
      <c r="E272" s="73" t="s">
        <v>175</v>
      </c>
      <c r="F272" s="73" t="s">
        <v>1064</v>
      </c>
      <c r="G272" s="73" t="s">
        <v>1063</v>
      </c>
      <c r="H272" s="73" t="s">
        <v>1062</v>
      </c>
      <c r="I272" s="73" t="s">
        <v>194</v>
      </c>
      <c r="J272" s="73" t="s">
        <v>193</v>
      </c>
      <c r="K272" s="73" t="s">
        <v>1061</v>
      </c>
      <c r="L272" s="73" t="s">
        <v>1060</v>
      </c>
    </row>
    <row r="273" spans="1:12">
      <c r="A273" s="73" t="s">
        <v>3906</v>
      </c>
      <c r="B273" s="73" t="s">
        <v>3517</v>
      </c>
      <c r="C273" s="73" t="s">
        <v>253</v>
      </c>
      <c r="D273" s="73" t="s">
        <v>288</v>
      </c>
      <c r="E273" s="73" t="s">
        <v>175</v>
      </c>
      <c r="F273" s="73" t="s">
        <v>3516</v>
      </c>
      <c r="G273" s="73" t="s">
        <v>3515</v>
      </c>
      <c r="H273" s="73" t="s">
        <v>3514</v>
      </c>
      <c r="I273" s="73" t="s">
        <v>8</v>
      </c>
      <c r="J273" s="73" t="s">
        <v>230</v>
      </c>
      <c r="K273" s="73" t="s">
        <v>396</v>
      </c>
      <c r="L273" s="73" t="s">
        <v>3513</v>
      </c>
    </row>
    <row r="274" spans="1:12">
      <c r="A274" s="73" t="s">
        <v>3906</v>
      </c>
      <c r="B274" s="73" t="s">
        <v>3798</v>
      </c>
      <c r="C274" s="73" t="s">
        <v>181</v>
      </c>
      <c r="D274" s="73" t="s">
        <v>6</v>
      </c>
      <c r="E274" s="73" t="s">
        <v>175</v>
      </c>
      <c r="F274" s="73" t="s">
        <v>3797</v>
      </c>
      <c r="G274" s="73" t="s">
        <v>3796</v>
      </c>
      <c r="H274" s="73" t="s">
        <v>3795</v>
      </c>
      <c r="I274" s="73" t="s">
        <v>8</v>
      </c>
      <c r="J274" s="73" t="s">
        <v>230</v>
      </c>
      <c r="K274" s="73" t="s">
        <v>1506</v>
      </c>
      <c r="L274" s="73" t="s">
        <v>3794</v>
      </c>
    </row>
    <row r="275" spans="1:12">
      <c r="A275" s="73" t="s">
        <v>3905</v>
      </c>
      <c r="B275" s="73" t="s">
        <v>961</v>
      </c>
      <c r="C275" s="73" t="s">
        <v>253</v>
      </c>
      <c r="D275" s="73" t="s">
        <v>925</v>
      </c>
      <c r="E275" s="73" t="s">
        <v>175</v>
      </c>
      <c r="F275" s="73" t="s">
        <v>960</v>
      </c>
      <c r="G275" s="73" t="s">
        <v>959</v>
      </c>
      <c r="H275" s="73" t="s">
        <v>958</v>
      </c>
      <c r="I275" s="73" t="s">
        <v>243</v>
      </c>
      <c r="J275" s="73" t="s">
        <v>242</v>
      </c>
      <c r="K275" s="73" t="s">
        <v>242</v>
      </c>
      <c r="L275" s="73" t="s">
        <v>957</v>
      </c>
    </row>
    <row r="276" spans="1:12">
      <c r="A276" s="73" t="s">
        <v>3905</v>
      </c>
      <c r="B276" s="73" t="s">
        <v>3902</v>
      </c>
      <c r="C276" s="73" t="s">
        <v>401</v>
      </c>
      <c r="D276" s="73" t="s">
        <v>400</v>
      </c>
      <c r="E276" s="73" t="s">
        <v>175</v>
      </c>
      <c r="F276" s="73" t="s">
        <v>1752</v>
      </c>
      <c r="G276" s="73" t="s">
        <v>3901</v>
      </c>
      <c r="H276" s="73" t="s">
        <v>1750</v>
      </c>
      <c r="I276" s="73" t="s">
        <v>8</v>
      </c>
      <c r="J276" s="73" t="s">
        <v>230</v>
      </c>
      <c r="K276" s="73" t="s">
        <v>477</v>
      </c>
      <c r="L276" s="73" t="s">
        <v>3900</v>
      </c>
    </row>
    <row r="277" spans="1:12">
      <c r="A277" s="73" t="s">
        <v>3899</v>
      </c>
      <c r="B277" s="73" t="s">
        <v>3298</v>
      </c>
      <c r="C277" s="73" t="s">
        <v>636</v>
      </c>
      <c r="D277" s="73" t="s">
        <v>6</v>
      </c>
      <c r="E277" s="73" t="s">
        <v>175</v>
      </c>
      <c r="F277" s="73" t="s">
        <v>3297</v>
      </c>
      <c r="G277" s="73" t="s">
        <v>3296</v>
      </c>
      <c r="H277" s="73" t="s">
        <v>3295</v>
      </c>
      <c r="I277" s="73" t="s">
        <v>194</v>
      </c>
      <c r="J277" s="73" t="s">
        <v>193</v>
      </c>
      <c r="K277" s="73" t="s">
        <v>53</v>
      </c>
      <c r="L277" s="73" t="s">
        <v>3294</v>
      </c>
    </row>
    <row r="278" spans="1:12">
      <c r="A278" s="73" t="s">
        <v>3899</v>
      </c>
      <c r="B278" s="73" t="s">
        <v>3822</v>
      </c>
      <c r="C278" s="73" t="s">
        <v>636</v>
      </c>
      <c r="D278" s="73" t="s">
        <v>6</v>
      </c>
      <c r="E278" s="73" t="s">
        <v>790</v>
      </c>
      <c r="F278" s="73" t="s">
        <v>3821</v>
      </c>
      <c r="G278" s="73" t="s">
        <v>3821</v>
      </c>
      <c r="H278" s="73" t="s">
        <v>3820</v>
      </c>
      <c r="I278" s="73" t="s">
        <v>177</v>
      </c>
      <c r="J278" s="73" t="s">
        <v>201</v>
      </c>
      <c r="K278" s="73" t="s">
        <v>48</v>
      </c>
      <c r="L278" s="73" t="s">
        <v>3819</v>
      </c>
    </row>
    <row r="279" spans="1:12">
      <c r="A279" s="73" t="s">
        <v>3899</v>
      </c>
      <c r="B279" s="73" t="s">
        <v>1715</v>
      </c>
      <c r="C279" s="73" t="s">
        <v>253</v>
      </c>
      <c r="D279" s="73" t="s">
        <v>288</v>
      </c>
      <c r="E279" s="73" t="s">
        <v>175</v>
      </c>
      <c r="F279" s="73" t="s">
        <v>1709</v>
      </c>
      <c r="G279" s="73" t="s">
        <v>304</v>
      </c>
      <c r="H279" s="73" t="s">
        <v>303</v>
      </c>
      <c r="I279" s="73" t="s">
        <v>8</v>
      </c>
      <c r="J279" s="73" t="s">
        <v>230</v>
      </c>
      <c r="K279" s="73" t="s">
        <v>256</v>
      </c>
      <c r="L279" s="73" t="s">
        <v>1714</v>
      </c>
    </row>
    <row r="280" spans="1:12">
      <c r="A280" s="73" t="s">
        <v>3899</v>
      </c>
      <c r="B280" s="73" t="s">
        <v>1710</v>
      </c>
      <c r="C280" s="73" t="s">
        <v>253</v>
      </c>
      <c r="D280" s="73" t="s">
        <v>288</v>
      </c>
      <c r="E280" s="73" t="s">
        <v>175</v>
      </c>
      <c r="F280" s="73" t="s">
        <v>1709</v>
      </c>
      <c r="G280" s="73" t="s">
        <v>304</v>
      </c>
      <c r="H280" s="73" t="s">
        <v>303</v>
      </c>
      <c r="I280" s="73" t="s">
        <v>8</v>
      </c>
      <c r="J280" s="73" t="s">
        <v>230</v>
      </c>
      <c r="K280" s="73" t="s">
        <v>256</v>
      </c>
      <c r="L280" s="73" t="s">
        <v>1708</v>
      </c>
    </row>
    <row r="281" spans="1:12">
      <c r="A281" s="73" t="s">
        <v>3899</v>
      </c>
      <c r="B281" s="73" t="s">
        <v>3898</v>
      </c>
      <c r="C281" s="73" t="s">
        <v>253</v>
      </c>
      <c r="D281" s="73" t="s">
        <v>6</v>
      </c>
      <c r="E281" s="73" t="s">
        <v>175</v>
      </c>
      <c r="F281" s="73" t="s">
        <v>3897</v>
      </c>
      <c r="G281" s="73" t="s">
        <v>540</v>
      </c>
      <c r="H281" s="73" t="s">
        <v>3896</v>
      </c>
      <c r="I281" s="73" t="s">
        <v>8</v>
      </c>
      <c r="J281" s="73" t="s">
        <v>230</v>
      </c>
      <c r="K281" s="73" t="s">
        <v>538</v>
      </c>
      <c r="L281" s="73" t="s">
        <v>3895</v>
      </c>
    </row>
    <row r="282" spans="1:12">
      <c r="A282" s="73" t="s">
        <v>3899</v>
      </c>
      <c r="B282" s="73" t="s">
        <v>260</v>
      </c>
      <c r="C282" s="73" t="s">
        <v>253</v>
      </c>
      <c r="D282" s="73" t="s">
        <v>6</v>
      </c>
      <c r="E282" s="73" t="s">
        <v>175</v>
      </c>
      <c r="F282" s="73" t="s">
        <v>259</v>
      </c>
      <c r="G282" s="73" t="s">
        <v>258</v>
      </c>
      <c r="H282" s="73" t="s">
        <v>257</v>
      </c>
      <c r="I282" s="73" t="s">
        <v>8</v>
      </c>
      <c r="J282" s="73" t="s">
        <v>230</v>
      </c>
      <c r="K282" s="73" t="s">
        <v>256</v>
      </c>
      <c r="L282" s="73" t="s">
        <v>255</v>
      </c>
    </row>
    <row r="283" spans="1:12">
      <c r="A283" s="73" t="s">
        <v>3899</v>
      </c>
      <c r="B283" s="73" t="s">
        <v>2882</v>
      </c>
      <c r="C283" s="73" t="s">
        <v>253</v>
      </c>
      <c r="D283" s="73" t="s">
        <v>288</v>
      </c>
      <c r="E283" s="73" t="s">
        <v>175</v>
      </c>
      <c r="F283" s="73" t="s">
        <v>2881</v>
      </c>
      <c r="G283" s="73" t="s">
        <v>1666</v>
      </c>
      <c r="H283" s="73" t="s">
        <v>1665</v>
      </c>
      <c r="I283" s="73" t="s">
        <v>8</v>
      </c>
      <c r="J283" s="73" t="s">
        <v>230</v>
      </c>
      <c r="K283" s="73" t="s">
        <v>477</v>
      </c>
      <c r="L283" s="73" t="s">
        <v>2880</v>
      </c>
    </row>
    <row r="284" spans="1:12">
      <c r="A284" s="73" t="s">
        <v>3899</v>
      </c>
      <c r="B284" s="73" t="s">
        <v>2504</v>
      </c>
      <c r="C284" s="73" t="s">
        <v>253</v>
      </c>
      <c r="D284" s="73" t="s">
        <v>288</v>
      </c>
      <c r="E284" s="73" t="s">
        <v>175</v>
      </c>
      <c r="F284" s="73" t="s">
        <v>2503</v>
      </c>
      <c r="G284" s="73" t="s">
        <v>2250</v>
      </c>
      <c r="H284" s="73" t="s">
        <v>2249</v>
      </c>
      <c r="I284" s="73" t="s">
        <v>8</v>
      </c>
      <c r="J284" s="73" t="s">
        <v>230</v>
      </c>
      <c r="K284" s="73" t="s">
        <v>2248</v>
      </c>
      <c r="L284" s="73" t="s">
        <v>2502</v>
      </c>
    </row>
    <row r="285" spans="1:12">
      <c r="A285" s="73" t="s">
        <v>3899</v>
      </c>
      <c r="B285" s="73" t="s">
        <v>3277</v>
      </c>
      <c r="C285" s="73" t="s">
        <v>253</v>
      </c>
      <c r="D285" s="73" t="s">
        <v>288</v>
      </c>
      <c r="E285" s="73" t="s">
        <v>175</v>
      </c>
      <c r="F285" s="73" t="s">
        <v>3276</v>
      </c>
      <c r="G285" s="73" t="s">
        <v>1425</v>
      </c>
      <c r="H285" s="73" t="s">
        <v>1424</v>
      </c>
      <c r="I285" s="73" t="s">
        <v>8</v>
      </c>
      <c r="J285" s="73" t="s">
        <v>230</v>
      </c>
      <c r="K285" s="73" t="s">
        <v>1423</v>
      </c>
      <c r="L285" s="73" t="s">
        <v>3275</v>
      </c>
    </row>
    <row r="286" spans="1:12">
      <c r="A286" s="73" t="s">
        <v>3894</v>
      </c>
      <c r="B286" s="73" t="s">
        <v>1077</v>
      </c>
      <c r="C286" s="73" t="s">
        <v>253</v>
      </c>
      <c r="D286" s="73" t="s">
        <v>288</v>
      </c>
      <c r="E286" s="73" t="s">
        <v>175</v>
      </c>
      <c r="F286" s="73" t="s">
        <v>1076</v>
      </c>
      <c r="G286" s="73" t="s">
        <v>1075</v>
      </c>
      <c r="H286" s="73" t="s">
        <v>1074</v>
      </c>
      <c r="I286" s="73" t="s">
        <v>8</v>
      </c>
      <c r="J286" s="73" t="s">
        <v>230</v>
      </c>
      <c r="K286" s="73" t="s">
        <v>1073</v>
      </c>
      <c r="L286" s="73" t="s">
        <v>1072</v>
      </c>
    </row>
    <row r="287" spans="1:12">
      <c r="A287" s="73" t="s">
        <v>3894</v>
      </c>
      <c r="B287" s="73" t="s">
        <v>1245</v>
      </c>
      <c r="C287" s="73" t="s">
        <v>253</v>
      </c>
      <c r="D287" s="73" t="s">
        <v>6</v>
      </c>
      <c r="E287" s="73" t="s">
        <v>175</v>
      </c>
      <c r="F287" s="73" t="s">
        <v>1244</v>
      </c>
      <c r="G287" s="73" t="s">
        <v>473</v>
      </c>
      <c r="H287" s="73" t="s">
        <v>1243</v>
      </c>
      <c r="I287" s="73" t="s">
        <v>8</v>
      </c>
      <c r="J287" s="73" t="s">
        <v>230</v>
      </c>
      <c r="K287" s="73" t="s">
        <v>471</v>
      </c>
      <c r="L287" s="73" t="s">
        <v>1242</v>
      </c>
    </row>
    <row r="288" spans="1:12">
      <c r="A288" s="73" t="s">
        <v>3894</v>
      </c>
      <c r="B288" s="73" t="s">
        <v>1286</v>
      </c>
      <c r="C288" s="73" t="s">
        <v>253</v>
      </c>
      <c r="D288" s="73" t="s">
        <v>6</v>
      </c>
      <c r="E288" s="73" t="s">
        <v>175</v>
      </c>
      <c r="F288" s="73" t="s">
        <v>1282</v>
      </c>
      <c r="G288" s="73" t="s">
        <v>591</v>
      </c>
      <c r="H288" s="73" t="s">
        <v>1285</v>
      </c>
      <c r="I288" s="73" t="s">
        <v>8</v>
      </c>
      <c r="J288" s="73" t="s">
        <v>230</v>
      </c>
      <c r="K288" s="73" t="s">
        <v>589</v>
      </c>
      <c r="L288" s="73" t="s">
        <v>1284</v>
      </c>
    </row>
    <row r="289" spans="1:12">
      <c r="A289" s="73" t="s">
        <v>3894</v>
      </c>
      <c r="B289" s="73" t="s">
        <v>1294</v>
      </c>
      <c r="C289" s="73" t="s">
        <v>253</v>
      </c>
      <c r="D289" s="73" t="s">
        <v>6</v>
      </c>
      <c r="E289" s="73" t="s">
        <v>175</v>
      </c>
      <c r="F289" s="73" t="s">
        <v>1291</v>
      </c>
      <c r="G289" s="73" t="s">
        <v>578</v>
      </c>
      <c r="H289" s="73" t="s">
        <v>1290</v>
      </c>
      <c r="I289" s="73" t="s">
        <v>8</v>
      </c>
      <c r="J289" s="73" t="s">
        <v>230</v>
      </c>
      <c r="K289" s="73" t="s">
        <v>576</v>
      </c>
      <c r="L289" s="73" t="s">
        <v>1293</v>
      </c>
    </row>
    <row r="290" spans="1:12">
      <c r="A290" s="73" t="s">
        <v>3894</v>
      </c>
      <c r="B290" s="73" t="s">
        <v>3887</v>
      </c>
      <c r="C290" s="73" t="s">
        <v>253</v>
      </c>
      <c r="D290" s="73" t="s">
        <v>288</v>
      </c>
      <c r="E290" s="73" t="s">
        <v>175</v>
      </c>
      <c r="F290" s="73" t="s">
        <v>3886</v>
      </c>
      <c r="G290" s="73" t="s">
        <v>2834</v>
      </c>
      <c r="H290" s="73" t="s">
        <v>2833</v>
      </c>
      <c r="I290" s="73" t="s">
        <v>8</v>
      </c>
      <c r="J290" s="73" t="s">
        <v>230</v>
      </c>
      <c r="K290" s="73" t="s">
        <v>471</v>
      </c>
      <c r="L290" s="73" t="s">
        <v>3885</v>
      </c>
    </row>
    <row r="291" spans="1:12">
      <c r="A291" s="73" t="s">
        <v>3894</v>
      </c>
      <c r="B291" s="73" t="s">
        <v>956</v>
      </c>
      <c r="C291" s="73" t="s">
        <v>253</v>
      </c>
      <c r="D291" s="73" t="s">
        <v>288</v>
      </c>
      <c r="E291" s="73" t="s">
        <v>175</v>
      </c>
      <c r="F291" s="73" t="s">
        <v>955</v>
      </c>
      <c r="G291" s="73" t="s">
        <v>627</v>
      </c>
      <c r="H291" s="73" t="s">
        <v>626</v>
      </c>
      <c r="I291" s="73" t="s">
        <v>8</v>
      </c>
      <c r="J291" s="73" t="s">
        <v>230</v>
      </c>
      <c r="K291" s="73" t="s">
        <v>625</v>
      </c>
      <c r="L291" s="73" t="s">
        <v>954</v>
      </c>
    </row>
    <row r="292" spans="1:12">
      <c r="A292" s="73" t="s">
        <v>3881</v>
      </c>
      <c r="B292" s="73" t="s">
        <v>2722</v>
      </c>
      <c r="C292" s="73" t="s">
        <v>636</v>
      </c>
      <c r="D292" s="73" t="s">
        <v>6</v>
      </c>
      <c r="E292" s="73" t="s">
        <v>175</v>
      </c>
      <c r="F292" s="73" t="s">
        <v>2721</v>
      </c>
      <c r="G292" s="73" t="s">
        <v>2720</v>
      </c>
      <c r="H292" s="73" t="s">
        <v>2719</v>
      </c>
      <c r="I292" s="73" t="s">
        <v>194</v>
      </c>
      <c r="J292" s="73" t="s">
        <v>193</v>
      </c>
      <c r="K292" s="73" t="s">
        <v>652</v>
      </c>
      <c r="L292" s="73" t="s">
        <v>2718</v>
      </c>
    </row>
    <row r="293" spans="1:12">
      <c r="A293" s="73" t="s">
        <v>3881</v>
      </c>
      <c r="B293" s="73" t="s">
        <v>1249</v>
      </c>
      <c r="C293" s="73" t="s">
        <v>253</v>
      </c>
      <c r="D293" s="73" t="s">
        <v>6</v>
      </c>
      <c r="E293" s="73" t="s">
        <v>175</v>
      </c>
      <c r="F293" s="73" t="s">
        <v>1248</v>
      </c>
      <c r="G293" s="73" t="s">
        <v>460</v>
      </c>
      <c r="H293" s="73" t="s">
        <v>1247</v>
      </c>
      <c r="I293" s="73" t="s">
        <v>8</v>
      </c>
      <c r="J293" s="73" t="s">
        <v>230</v>
      </c>
      <c r="K293" s="73" t="s">
        <v>458</v>
      </c>
      <c r="L293" s="73" t="s">
        <v>1246</v>
      </c>
    </row>
    <row r="294" spans="1:12">
      <c r="A294" s="73" t="s">
        <v>3881</v>
      </c>
      <c r="B294" s="73" t="s">
        <v>1171</v>
      </c>
      <c r="C294" s="73" t="s">
        <v>253</v>
      </c>
      <c r="D294" s="73" t="s">
        <v>6</v>
      </c>
      <c r="E294" s="73" t="s">
        <v>175</v>
      </c>
      <c r="F294" s="73" t="s">
        <v>1170</v>
      </c>
      <c r="G294" s="73" t="s">
        <v>258</v>
      </c>
      <c r="H294" s="73" t="s">
        <v>1169</v>
      </c>
      <c r="I294" s="73" t="s">
        <v>8</v>
      </c>
      <c r="J294" s="73" t="s">
        <v>230</v>
      </c>
      <c r="K294" s="73" t="s">
        <v>466</v>
      </c>
      <c r="L294" s="73" t="s">
        <v>1168</v>
      </c>
    </row>
    <row r="295" spans="1:12">
      <c r="A295" s="73" t="s">
        <v>3880</v>
      </c>
      <c r="B295" s="73" t="s">
        <v>1288</v>
      </c>
      <c r="C295" s="73" t="s">
        <v>253</v>
      </c>
      <c r="D295" s="73" t="s">
        <v>6</v>
      </c>
      <c r="E295" s="73" t="s">
        <v>175</v>
      </c>
      <c r="F295" s="73" t="s">
        <v>1282</v>
      </c>
      <c r="G295" s="73" t="s">
        <v>591</v>
      </c>
      <c r="H295" s="73" t="s">
        <v>1281</v>
      </c>
      <c r="I295" s="73" t="s">
        <v>8</v>
      </c>
      <c r="J295" s="73" t="s">
        <v>230</v>
      </c>
      <c r="K295" s="73" t="s">
        <v>589</v>
      </c>
      <c r="L295" s="73" t="s">
        <v>1287</v>
      </c>
    </row>
    <row r="296" spans="1:12">
      <c r="A296" s="73" t="s">
        <v>3880</v>
      </c>
      <c r="B296" s="73" t="s">
        <v>2611</v>
      </c>
      <c r="C296" s="73" t="s">
        <v>253</v>
      </c>
      <c r="D296" s="73" t="s">
        <v>6</v>
      </c>
      <c r="E296" s="73" t="s">
        <v>175</v>
      </c>
      <c r="F296" s="73" t="s">
        <v>2610</v>
      </c>
      <c r="G296" s="73" t="s">
        <v>425</v>
      </c>
      <c r="H296" s="73" t="s">
        <v>2609</v>
      </c>
      <c r="I296" s="73" t="s">
        <v>8</v>
      </c>
      <c r="J296" s="73" t="s">
        <v>230</v>
      </c>
      <c r="K296" s="73" t="s">
        <v>1363</v>
      </c>
      <c r="L296" s="73" t="s">
        <v>2608</v>
      </c>
    </row>
    <row r="297" spans="1:12">
      <c r="A297" s="73" t="s">
        <v>3880</v>
      </c>
      <c r="B297" s="73" t="s">
        <v>3617</v>
      </c>
      <c r="C297" s="73" t="s">
        <v>253</v>
      </c>
      <c r="D297" s="73" t="s">
        <v>860</v>
      </c>
      <c r="E297" s="73" t="s">
        <v>175</v>
      </c>
      <c r="F297" s="73" t="s">
        <v>3616</v>
      </c>
      <c r="G297" s="73" t="s">
        <v>3615</v>
      </c>
      <c r="H297" s="73" t="s">
        <v>3614</v>
      </c>
      <c r="I297" s="73" t="s">
        <v>8</v>
      </c>
      <c r="J297" s="73" t="s">
        <v>218</v>
      </c>
      <c r="K297" s="73" t="s">
        <v>2684</v>
      </c>
      <c r="L297" s="73" t="s">
        <v>3613</v>
      </c>
    </row>
    <row r="298" spans="1:12">
      <c r="A298" s="73" t="s">
        <v>3875</v>
      </c>
      <c r="B298" s="73" t="s">
        <v>663</v>
      </c>
      <c r="C298" s="73" t="s">
        <v>636</v>
      </c>
      <c r="D298" s="73" t="s">
        <v>6</v>
      </c>
      <c r="E298" s="73" t="s">
        <v>175</v>
      </c>
      <c r="F298" s="73" t="s">
        <v>662</v>
      </c>
      <c r="G298" s="73" t="s">
        <v>661</v>
      </c>
      <c r="H298" s="73" t="s">
        <v>660</v>
      </c>
      <c r="I298" s="73" t="s">
        <v>194</v>
      </c>
      <c r="J298" s="73" t="s">
        <v>193</v>
      </c>
      <c r="K298" s="73" t="s">
        <v>53</v>
      </c>
      <c r="L298" s="73" t="s">
        <v>659</v>
      </c>
    </row>
    <row r="299" spans="1:12">
      <c r="A299" s="73" t="s">
        <v>3875</v>
      </c>
      <c r="B299" s="73" t="s">
        <v>450</v>
      </c>
      <c r="C299" s="73" t="s">
        <v>253</v>
      </c>
      <c r="D299" s="73" t="s">
        <v>288</v>
      </c>
      <c r="E299" s="73" t="s">
        <v>175</v>
      </c>
      <c r="F299" s="73" t="s">
        <v>447</v>
      </c>
      <c r="G299" s="73" t="s">
        <v>446</v>
      </c>
      <c r="H299" s="73" t="s">
        <v>445</v>
      </c>
      <c r="I299" s="73" t="s">
        <v>8</v>
      </c>
      <c r="J299" s="73" t="s">
        <v>230</v>
      </c>
      <c r="K299" s="73" t="s">
        <v>444</v>
      </c>
      <c r="L299" s="73" t="s">
        <v>449</v>
      </c>
    </row>
    <row r="300" spans="1:12">
      <c r="A300" s="73" t="s">
        <v>3875</v>
      </c>
      <c r="B300" s="73" t="s">
        <v>484</v>
      </c>
      <c r="C300" s="73" t="s">
        <v>253</v>
      </c>
      <c r="D300" s="73" t="s">
        <v>6</v>
      </c>
      <c r="E300" s="73" t="s">
        <v>175</v>
      </c>
      <c r="F300" s="73" t="s">
        <v>483</v>
      </c>
      <c r="G300" s="73" t="s">
        <v>258</v>
      </c>
      <c r="H300" s="73" t="s">
        <v>482</v>
      </c>
      <c r="I300" s="73" t="s">
        <v>8</v>
      </c>
      <c r="J300" s="73" t="s">
        <v>230</v>
      </c>
      <c r="K300" s="73" t="s">
        <v>466</v>
      </c>
      <c r="L300" s="73" t="s">
        <v>481</v>
      </c>
    </row>
    <row r="301" spans="1:12">
      <c r="A301" s="73" t="s">
        <v>3875</v>
      </c>
      <c r="B301" s="73" t="s">
        <v>604</v>
      </c>
      <c r="C301" s="73" t="s">
        <v>253</v>
      </c>
      <c r="D301" s="73" t="s">
        <v>6</v>
      </c>
      <c r="E301" s="73" t="s">
        <v>175</v>
      </c>
      <c r="F301" s="73" t="s">
        <v>518</v>
      </c>
      <c r="G301" s="73" t="s">
        <v>264</v>
      </c>
      <c r="H301" s="73" t="s">
        <v>517</v>
      </c>
      <c r="I301" s="73" t="s">
        <v>8</v>
      </c>
      <c r="J301" s="73" t="s">
        <v>230</v>
      </c>
      <c r="K301" s="73" t="s">
        <v>273</v>
      </c>
      <c r="L301" s="73" t="s">
        <v>603</v>
      </c>
    </row>
    <row r="302" spans="1:12">
      <c r="A302" s="73" t="s">
        <v>3875</v>
      </c>
      <c r="B302" s="73" t="s">
        <v>542</v>
      </c>
      <c r="C302" s="73" t="s">
        <v>253</v>
      </c>
      <c r="D302" s="73" t="s">
        <v>6</v>
      </c>
      <c r="E302" s="73" t="s">
        <v>175</v>
      </c>
      <c r="F302" s="73" t="s">
        <v>541</v>
      </c>
      <c r="G302" s="73" t="s">
        <v>540</v>
      </c>
      <c r="H302" s="73" t="s">
        <v>539</v>
      </c>
      <c r="I302" s="73" t="s">
        <v>8</v>
      </c>
      <c r="J302" s="73" t="s">
        <v>230</v>
      </c>
      <c r="K302" s="73" t="s">
        <v>538</v>
      </c>
      <c r="L302" s="73" t="s">
        <v>537</v>
      </c>
    </row>
    <row r="303" spans="1:12">
      <c r="A303" s="73" t="s">
        <v>3875</v>
      </c>
      <c r="B303" s="73" t="s">
        <v>519</v>
      </c>
      <c r="C303" s="73" t="s">
        <v>253</v>
      </c>
      <c r="D303" s="73" t="s">
        <v>6</v>
      </c>
      <c r="E303" s="73" t="s">
        <v>175</v>
      </c>
      <c r="F303" s="73" t="s">
        <v>518</v>
      </c>
      <c r="G303" s="73" t="s">
        <v>264</v>
      </c>
      <c r="H303" s="73" t="s">
        <v>517</v>
      </c>
      <c r="I303" s="73" t="s">
        <v>8</v>
      </c>
      <c r="J303" s="73" t="s">
        <v>230</v>
      </c>
      <c r="K303" s="73" t="s">
        <v>273</v>
      </c>
      <c r="L303" s="73" t="s">
        <v>516</v>
      </c>
    </row>
    <row r="304" spans="1:12">
      <c r="A304" s="73" t="s">
        <v>3875</v>
      </c>
      <c r="B304" s="73" t="s">
        <v>515</v>
      </c>
      <c r="C304" s="73" t="s">
        <v>253</v>
      </c>
      <c r="D304" s="73" t="s">
        <v>6</v>
      </c>
      <c r="E304" s="73" t="s">
        <v>175</v>
      </c>
      <c r="F304" s="73" t="s">
        <v>514</v>
      </c>
      <c r="G304" s="73" t="s">
        <v>513</v>
      </c>
      <c r="H304" s="73" t="s">
        <v>512</v>
      </c>
      <c r="I304" s="73" t="s">
        <v>8</v>
      </c>
      <c r="J304" s="73" t="s">
        <v>230</v>
      </c>
      <c r="K304" s="73" t="s">
        <v>511</v>
      </c>
      <c r="L304" s="73" t="s">
        <v>510</v>
      </c>
    </row>
    <row r="305" spans="1:12">
      <c r="A305" s="73" t="s">
        <v>3875</v>
      </c>
      <c r="B305" s="73" t="s">
        <v>427</v>
      </c>
      <c r="C305" s="73" t="s">
        <v>253</v>
      </c>
      <c r="D305" s="73" t="s">
        <v>6</v>
      </c>
      <c r="E305" s="73" t="s">
        <v>175</v>
      </c>
      <c r="F305" s="73" t="s">
        <v>426</v>
      </c>
      <c r="G305" s="73" t="s">
        <v>425</v>
      </c>
      <c r="H305" s="73" t="s">
        <v>424</v>
      </c>
      <c r="I305" s="73" t="s">
        <v>8</v>
      </c>
      <c r="J305" s="73" t="s">
        <v>230</v>
      </c>
      <c r="K305" s="73" t="s">
        <v>423</v>
      </c>
      <c r="L305" s="73" t="s">
        <v>422</v>
      </c>
    </row>
    <row r="306" spans="1:12">
      <c r="A306" s="73" t="s">
        <v>3875</v>
      </c>
      <c r="B306" s="73" t="s">
        <v>266</v>
      </c>
      <c r="C306" s="73" t="s">
        <v>253</v>
      </c>
      <c r="D306" s="73" t="s">
        <v>6</v>
      </c>
      <c r="E306" s="73" t="s">
        <v>175</v>
      </c>
      <c r="F306" s="73" t="s">
        <v>265</v>
      </c>
      <c r="G306" s="73" t="s">
        <v>264</v>
      </c>
      <c r="H306" s="73" t="s">
        <v>263</v>
      </c>
      <c r="I306" s="73" t="s">
        <v>8</v>
      </c>
      <c r="J306" s="73" t="s">
        <v>230</v>
      </c>
      <c r="K306" s="73" t="s">
        <v>262</v>
      </c>
      <c r="L306" s="73" t="s">
        <v>261</v>
      </c>
    </row>
    <row r="307" spans="1:12">
      <c r="A307" s="73" t="s">
        <v>3875</v>
      </c>
      <c r="B307" s="73" t="s">
        <v>1704</v>
      </c>
      <c r="C307" s="73" t="s">
        <v>253</v>
      </c>
      <c r="D307" s="73" t="s">
        <v>288</v>
      </c>
      <c r="E307" s="73" t="s">
        <v>175</v>
      </c>
      <c r="F307" s="73" t="s">
        <v>1703</v>
      </c>
      <c r="G307" s="73" t="s">
        <v>304</v>
      </c>
      <c r="H307" s="73" t="s">
        <v>303</v>
      </c>
      <c r="I307" s="73" t="s">
        <v>8</v>
      </c>
      <c r="J307" s="73" t="s">
        <v>230</v>
      </c>
      <c r="K307" s="73" t="s">
        <v>256</v>
      </c>
      <c r="L307" s="73" t="s">
        <v>1702</v>
      </c>
    </row>
    <row r="308" spans="1:12">
      <c r="A308" s="73" t="s">
        <v>3875</v>
      </c>
      <c r="B308" s="73" t="s">
        <v>1701</v>
      </c>
      <c r="C308" s="73" t="s">
        <v>253</v>
      </c>
      <c r="D308" s="73" t="s">
        <v>288</v>
      </c>
      <c r="E308" s="73" t="s">
        <v>175</v>
      </c>
      <c r="F308" s="73" t="s">
        <v>305</v>
      </c>
      <c r="G308" s="73" t="s">
        <v>304</v>
      </c>
      <c r="H308" s="73" t="s">
        <v>303</v>
      </c>
      <c r="I308" s="73" t="s">
        <v>8</v>
      </c>
      <c r="J308" s="73" t="s">
        <v>230</v>
      </c>
      <c r="K308" s="73" t="s">
        <v>256</v>
      </c>
      <c r="L308" s="73" t="s">
        <v>1700</v>
      </c>
    </row>
    <row r="309" spans="1:12">
      <c r="A309" s="73" t="s">
        <v>3875</v>
      </c>
      <c r="B309" s="73" t="s">
        <v>3854</v>
      </c>
      <c r="C309" s="73" t="s">
        <v>253</v>
      </c>
      <c r="D309" s="73" t="s">
        <v>6</v>
      </c>
      <c r="E309" s="73" t="s">
        <v>175</v>
      </c>
      <c r="F309" s="73" t="s">
        <v>3853</v>
      </c>
      <c r="G309" s="73" t="s">
        <v>425</v>
      </c>
      <c r="H309" s="73" t="s">
        <v>3830</v>
      </c>
      <c r="I309" s="73" t="s">
        <v>8</v>
      </c>
      <c r="J309" s="73" t="s">
        <v>230</v>
      </c>
      <c r="K309" s="73" t="s">
        <v>765</v>
      </c>
      <c r="L309" s="73" t="s">
        <v>3852</v>
      </c>
    </row>
    <row r="310" spans="1:12">
      <c r="A310" s="73" t="s">
        <v>3875</v>
      </c>
      <c r="B310" s="73" t="s">
        <v>3148</v>
      </c>
      <c r="C310" s="73" t="s">
        <v>253</v>
      </c>
      <c r="D310" s="73" t="s">
        <v>6</v>
      </c>
      <c r="E310" s="73" t="s">
        <v>175</v>
      </c>
      <c r="F310" s="73" t="s">
        <v>3147</v>
      </c>
      <c r="G310" s="73" t="s">
        <v>425</v>
      </c>
      <c r="H310" s="73" t="s">
        <v>3146</v>
      </c>
      <c r="I310" s="73" t="s">
        <v>8</v>
      </c>
      <c r="J310" s="73" t="s">
        <v>230</v>
      </c>
      <c r="K310" s="73" t="s">
        <v>256</v>
      </c>
      <c r="L310" s="73" t="s">
        <v>3145</v>
      </c>
    </row>
    <row r="311" spans="1:12">
      <c r="A311" s="73" t="s">
        <v>3875</v>
      </c>
      <c r="B311" s="73" t="s">
        <v>3453</v>
      </c>
      <c r="C311" s="73" t="s">
        <v>181</v>
      </c>
      <c r="D311" s="73" t="s">
        <v>6</v>
      </c>
      <c r="E311" s="73" t="s">
        <v>175</v>
      </c>
      <c r="F311" s="73" t="s">
        <v>3452</v>
      </c>
      <c r="G311" s="73" t="s">
        <v>3451</v>
      </c>
      <c r="H311" s="73" t="s">
        <v>3450</v>
      </c>
      <c r="I311" s="73" t="s">
        <v>8</v>
      </c>
      <c r="J311" s="73" t="s">
        <v>230</v>
      </c>
      <c r="K311" s="73" t="s">
        <v>1506</v>
      </c>
      <c r="L311" s="73" t="s">
        <v>3449</v>
      </c>
    </row>
    <row r="312" spans="1:12">
      <c r="A312" s="73" t="s">
        <v>3875</v>
      </c>
      <c r="B312" s="73" t="s">
        <v>3874</v>
      </c>
      <c r="C312" s="73" t="s">
        <v>181</v>
      </c>
      <c r="D312" s="73" t="s">
        <v>6</v>
      </c>
      <c r="E312" s="73" t="s">
        <v>175</v>
      </c>
      <c r="F312" s="73" t="s">
        <v>3873</v>
      </c>
      <c r="G312" s="73" t="s">
        <v>3872</v>
      </c>
      <c r="H312" s="73" t="s">
        <v>3871</v>
      </c>
      <c r="I312" s="73" t="s">
        <v>243</v>
      </c>
      <c r="J312" s="73" t="s">
        <v>242</v>
      </c>
      <c r="K312" s="73" t="s">
        <v>242</v>
      </c>
      <c r="L312" s="73" t="s">
        <v>3870</v>
      </c>
    </row>
    <row r="313" spans="1:12">
      <c r="A313" s="73" t="s">
        <v>3869</v>
      </c>
      <c r="B313" s="73" t="s">
        <v>3868</v>
      </c>
      <c r="C313" s="73" t="s">
        <v>181</v>
      </c>
      <c r="D313" s="73" t="s">
        <v>6</v>
      </c>
      <c r="E313" s="73" t="s">
        <v>175</v>
      </c>
      <c r="F313" s="73" t="s">
        <v>3867</v>
      </c>
      <c r="G313" s="73" t="s">
        <v>3866</v>
      </c>
      <c r="H313" s="73" t="s">
        <v>3865</v>
      </c>
      <c r="I313" s="73" t="s">
        <v>8</v>
      </c>
      <c r="J313" s="73" t="s">
        <v>230</v>
      </c>
      <c r="K313" s="73" t="s">
        <v>3864</v>
      </c>
      <c r="L313" s="73" t="s">
        <v>3863</v>
      </c>
    </row>
    <row r="314" spans="1:12">
      <c r="A314" s="73" t="s">
        <v>3869</v>
      </c>
      <c r="B314" s="73" t="s">
        <v>3756</v>
      </c>
      <c r="C314" s="73" t="s">
        <v>253</v>
      </c>
      <c r="D314" s="73" t="s">
        <v>288</v>
      </c>
      <c r="E314" s="73" t="s">
        <v>175</v>
      </c>
      <c r="F314" s="73" t="s">
        <v>3755</v>
      </c>
      <c r="G314" s="73" t="s">
        <v>3337</v>
      </c>
      <c r="H314" s="73" t="s">
        <v>3336</v>
      </c>
      <c r="I314" s="73" t="s">
        <v>8</v>
      </c>
      <c r="J314" s="73" t="s">
        <v>230</v>
      </c>
      <c r="K314" s="73" t="s">
        <v>256</v>
      </c>
      <c r="L314" s="73" t="s">
        <v>3754</v>
      </c>
    </row>
    <row r="315" spans="1:12">
      <c r="A315" s="73" t="s">
        <v>3869</v>
      </c>
      <c r="B315" s="73" t="s">
        <v>2634</v>
      </c>
      <c r="C315" s="73" t="s">
        <v>181</v>
      </c>
      <c r="D315" s="73" t="s">
        <v>6</v>
      </c>
      <c r="E315" s="73" t="s">
        <v>175</v>
      </c>
      <c r="F315" s="73" t="s">
        <v>2468</v>
      </c>
      <c r="G315" s="73" t="s">
        <v>2633</v>
      </c>
      <c r="H315" s="73" t="s">
        <v>1202</v>
      </c>
      <c r="I315" s="73" t="s">
        <v>177</v>
      </c>
      <c r="J315" s="73" t="s">
        <v>201</v>
      </c>
      <c r="K315" s="73" t="s">
        <v>1201</v>
      </c>
      <c r="L315" s="73" t="s">
        <v>2632</v>
      </c>
    </row>
    <row r="316" spans="1:12">
      <c r="A316" s="73" t="s">
        <v>3862</v>
      </c>
      <c r="B316" s="73" t="s">
        <v>757</v>
      </c>
      <c r="C316" s="73" t="s">
        <v>181</v>
      </c>
      <c r="D316" s="73" t="s">
        <v>6</v>
      </c>
      <c r="E316" s="73" t="s">
        <v>175</v>
      </c>
      <c r="F316" s="73" t="s">
        <v>756</v>
      </c>
      <c r="G316" s="73" t="s">
        <v>755</v>
      </c>
      <c r="H316" s="73" t="s">
        <v>754</v>
      </c>
      <c r="I316" s="73" t="s">
        <v>194</v>
      </c>
      <c r="J316" s="73" t="s">
        <v>193</v>
      </c>
      <c r="K316" s="73" t="s">
        <v>390</v>
      </c>
      <c r="L316" s="73" t="s">
        <v>753</v>
      </c>
    </row>
    <row r="317" spans="1:12">
      <c r="A317" s="73" t="s">
        <v>3861</v>
      </c>
      <c r="B317" s="73" t="s">
        <v>3052</v>
      </c>
      <c r="C317" s="73" t="s">
        <v>253</v>
      </c>
      <c r="D317" s="73" t="s">
        <v>288</v>
      </c>
      <c r="E317" s="73" t="s">
        <v>175</v>
      </c>
      <c r="F317" s="73" t="s">
        <v>1703</v>
      </c>
      <c r="G317" s="73" t="s">
        <v>304</v>
      </c>
      <c r="H317" s="73" t="s">
        <v>303</v>
      </c>
      <c r="I317" s="73" t="s">
        <v>8</v>
      </c>
      <c r="J317" s="73" t="s">
        <v>230</v>
      </c>
      <c r="K317" s="73" t="s">
        <v>256</v>
      </c>
      <c r="L317" s="73" t="s">
        <v>3051</v>
      </c>
    </row>
    <row r="318" spans="1:12">
      <c r="A318" s="73" t="s">
        <v>3855</v>
      </c>
      <c r="B318" s="73" t="s">
        <v>3801</v>
      </c>
      <c r="C318" s="73" t="s">
        <v>253</v>
      </c>
      <c r="D318" s="73" t="s">
        <v>6</v>
      </c>
      <c r="E318" s="73" t="s">
        <v>175</v>
      </c>
      <c r="F318" s="73" t="s">
        <v>3800</v>
      </c>
      <c r="G318" s="73" t="s">
        <v>513</v>
      </c>
      <c r="H318" s="73" t="s">
        <v>3450</v>
      </c>
      <c r="I318" s="73" t="s">
        <v>8</v>
      </c>
      <c r="J318" s="73" t="s">
        <v>230</v>
      </c>
      <c r="K318" s="73" t="s">
        <v>1506</v>
      </c>
      <c r="L318" s="73" t="s">
        <v>3799</v>
      </c>
    </row>
    <row r="319" spans="1:12">
      <c r="A319" s="73" t="s">
        <v>3855</v>
      </c>
      <c r="B319" s="73" t="s">
        <v>3316</v>
      </c>
      <c r="C319" s="73" t="s">
        <v>253</v>
      </c>
      <c r="D319" s="73" t="s">
        <v>6</v>
      </c>
      <c r="E319" s="73" t="s">
        <v>175</v>
      </c>
      <c r="F319" s="73" t="s">
        <v>3315</v>
      </c>
      <c r="G319" s="73" t="s">
        <v>473</v>
      </c>
      <c r="H319" s="73" t="s">
        <v>3314</v>
      </c>
      <c r="I319" s="73" t="s">
        <v>8</v>
      </c>
      <c r="J319" s="73" t="s">
        <v>230</v>
      </c>
      <c r="K319" s="73" t="s">
        <v>1238</v>
      </c>
      <c r="L319" s="73" t="s">
        <v>3313</v>
      </c>
    </row>
    <row r="320" spans="1:12">
      <c r="A320" s="73" t="s">
        <v>3855</v>
      </c>
      <c r="B320" s="73" t="s">
        <v>2701</v>
      </c>
      <c r="C320" s="73" t="s">
        <v>253</v>
      </c>
      <c r="D320" s="73" t="s">
        <v>6</v>
      </c>
      <c r="E320" s="73" t="s">
        <v>175</v>
      </c>
      <c r="F320" s="73" t="s">
        <v>2700</v>
      </c>
      <c r="G320" s="73" t="s">
        <v>513</v>
      </c>
      <c r="H320" s="73" t="s">
        <v>2699</v>
      </c>
      <c r="I320" s="73" t="s">
        <v>8</v>
      </c>
      <c r="J320" s="73" t="s">
        <v>230</v>
      </c>
      <c r="K320" s="73" t="s">
        <v>1506</v>
      </c>
      <c r="L320" s="73" t="s">
        <v>2698</v>
      </c>
    </row>
    <row r="321" spans="1:12">
      <c r="A321" s="73" t="s">
        <v>3855</v>
      </c>
      <c r="B321" s="73" t="s">
        <v>2292</v>
      </c>
      <c r="C321" s="73" t="s">
        <v>253</v>
      </c>
      <c r="D321" s="73" t="s">
        <v>6</v>
      </c>
      <c r="E321" s="73" t="s">
        <v>175</v>
      </c>
      <c r="F321" s="73" t="s">
        <v>2291</v>
      </c>
      <c r="G321" s="73" t="s">
        <v>2274</v>
      </c>
      <c r="H321" s="73" t="s">
        <v>2290</v>
      </c>
      <c r="I321" s="73" t="s">
        <v>8</v>
      </c>
      <c r="J321" s="73" t="s">
        <v>230</v>
      </c>
      <c r="K321" s="73" t="s">
        <v>1423</v>
      </c>
      <c r="L321" s="73" t="s">
        <v>2289</v>
      </c>
    </row>
    <row r="322" spans="1:12">
      <c r="A322" s="73" t="s">
        <v>3847</v>
      </c>
      <c r="B322" s="73" t="s">
        <v>1045</v>
      </c>
      <c r="C322" s="73" t="s">
        <v>253</v>
      </c>
      <c r="D322" s="73" t="s">
        <v>6</v>
      </c>
      <c r="E322" s="73" t="s">
        <v>175</v>
      </c>
      <c r="F322" s="73" t="s">
        <v>1044</v>
      </c>
      <c r="G322" s="73" t="s">
        <v>473</v>
      </c>
      <c r="H322" s="73" t="s">
        <v>1043</v>
      </c>
      <c r="I322" s="73" t="s">
        <v>8</v>
      </c>
      <c r="J322" s="73" t="s">
        <v>230</v>
      </c>
      <c r="K322" s="73" t="s">
        <v>471</v>
      </c>
      <c r="L322" s="73" t="s">
        <v>1042</v>
      </c>
    </row>
    <row r="323" spans="1:12">
      <c r="A323" s="73" t="s">
        <v>3847</v>
      </c>
      <c r="B323" s="73" t="s">
        <v>1005</v>
      </c>
      <c r="C323" s="73" t="s">
        <v>253</v>
      </c>
      <c r="D323" s="73" t="s">
        <v>6</v>
      </c>
      <c r="E323" s="73" t="s">
        <v>175</v>
      </c>
      <c r="F323" s="73" t="s">
        <v>1004</v>
      </c>
      <c r="G323" s="73" t="s">
        <v>1003</v>
      </c>
      <c r="H323" s="73" t="s">
        <v>1002</v>
      </c>
      <c r="I323" s="73" t="s">
        <v>8</v>
      </c>
      <c r="J323" s="73" t="s">
        <v>230</v>
      </c>
      <c r="K323" s="73" t="s">
        <v>863</v>
      </c>
      <c r="L323" s="73" t="s">
        <v>1001</v>
      </c>
    </row>
    <row r="324" spans="1:12">
      <c r="A324" s="73" t="s">
        <v>3847</v>
      </c>
      <c r="B324" s="73" t="s">
        <v>992</v>
      </c>
      <c r="C324" s="73" t="s">
        <v>253</v>
      </c>
      <c r="D324" s="73" t="s">
        <v>6</v>
      </c>
      <c r="E324" s="73" t="s">
        <v>175</v>
      </c>
      <c r="F324" s="73" t="s">
        <v>582</v>
      </c>
      <c r="G324" s="73" t="s">
        <v>578</v>
      </c>
      <c r="H324" s="73" t="s">
        <v>577</v>
      </c>
      <c r="I324" s="73" t="s">
        <v>8</v>
      </c>
      <c r="J324" s="73" t="s">
        <v>230</v>
      </c>
      <c r="K324" s="73" t="s">
        <v>576</v>
      </c>
      <c r="L324" s="73" t="s">
        <v>991</v>
      </c>
    </row>
    <row r="325" spans="1:12">
      <c r="A325" s="73" t="s">
        <v>3847</v>
      </c>
      <c r="B325" s="73" t="s">
        <v>3846</v>
      </c>
      <c r="C325" s="73" t="s">
        <v>253</v>
      </c>
      <c r="D325" s="73" t="s">
        <v>6</v>
      </c>
      <c r="E325" s="73" t="s">
        <v>175</v>
      </c>
      <c r="F325" s="73" t="s">
        <v>3644</v>
      </c>
      <c r="G325" s="73" t="s">
        <v>258</v>
      </c>
      <c r="H325" s="73" t="s">
        <v>3643</v>
      </c>
      <c r="I325" s="73" t="s">
        <v>8</v>
      </c>
      <c r="J325" s="73" t="s">
        <v>230</v>
      </c>
      <c r="K325" s="73" t="s">
        <v>256</v>
      </c>
      <c r="L325" s="73" t="s">
        <v>3845</v>
      </c>
    </row>
    <row r="326" spans="1:12">
      <c r="A326" s="73" t="s">
        <v>3847</v>
      </c>
      <c r="B326" s="73" t="s">
        <v>3842</v>
      </c>
      <c r="C326" s="73" t="s">
        <v>253</v>
      </c>
      <c r="D326" s="73" t="s">
        <v>288</v>
      </c>
      <c r="E326" s="73" t="s">
        <v>175</v>
      </c>
      <c r="F326" s="73" t="s">
        <v>447</v>
      </c>
      <c r="G326" s="73" t="s">
        <v>446</v>
      </c>
      <c r="H326" s="73" t="s">
        <v>445</v>
      </c>
      <c r="I326" s="73" t="s">
        <v>8</v>
      </c>
      <c r="J326" s="73" t="s">
        <v>230</v>
      </c>
      <c r="K326" s="73" t="s">
        <v>444</v>
      </c>
      <c r="L326" s="73" t="s">
        <v>3841</v>
      </c>
    </row>
    <row r="327" spans="1:12">
      <c r="A327" s="73" t="s">
        <v>3847</v>
      </c>
      <c r="B327" s="73" t="s">
        <v>3840</v>
      </c>
      <c r="C327" s="73" t="s">
        <v>253</v>
      </c>
      <c r="D327" s="73" t="s">
        <v>6</v>
      </c>
      <c r="E327" s="73" t="s">
        <v>175</v>
      </c>
      <c r="F327" s="73" t="s">
        <v>3839</v>
      </c>
      <c r="G327" s="73" t="s">
        <v>473</v>
      </c>
      <c r="H327" s="73" t="s">
        <v>3838</v>
      </c>
      <c r="I327" s="73" t="s">
        <v>8</v>
      </c>
      <c r="J327" s="73" t="s">
        <v>230</v>
      </c>
      <c r="K327" s="73" t="s">
        <v>1233</v>
      </c>
      <c r="L327" s="73" t="s">
        <v>3837</v>
      </c>
    </row>
    <row r="328" spans="1:12">
      <c r="A328" s="73" t="s">
        <v>3836</v>
      </c>
      <c r="B328" s="73" t="s">
        <v>3123</v>
      </c>
      <c r="C328" s="73" t="s">
        <v>253</v>
      </c>
      <c r="D328" s="73" t="s">
        <v>288</v>
      </c>
      <c r="E328" s="73" t="s">
        <v>175</v>
      </c>
      <c r="F328" s="73" t="s">
        <v>3122</v>
      </c>
      <c r="G328" s="73" t="s">
        <v>3121</v>
      </c>
      <c r="H328" s="73" t="s">
        <v>3120</v>
      </c>
      <c r="I328" s="73" t="s">
        <v>8</v>
      </c>
      <c r="J328" s="73" t="s">
        <v>230</v>
      </c>
      <c r="K328" s="73" t="s">
        <v>548</v>
      </c>
      <c r="L328" s="73" t="s">
        <v>3119</v>
      </c>
    </row>
    <row r="329" spans="1:12">
      <c r="A329" s="73" t="s">
        <v>3836</v>
      </c>
      <c r="B329" s="73" t="s">
        <v>1049</v>
      </c>
      <c r="C329" s="73" t="s">
        <v>253</v>
      </c>
      <c r="D329" s="73" t="s">
        <v>6</v>
      </c>
      <c r="E329" s="73" t="s">
        <v>175</v>
      </c>
      <c r="F329" s="73" t="s">
        <v>1048</v>
      </c>
      <c r="G329" s="73" t="s">
        <v>251</v>
      </c>
      <c r="H329" s="73" t="s">
        <v>1047</v>
      </c>
      <c r="I329" s="73" t="s">
        <v>8</v>
      </c>
      <c r="J329" s="73" t="s">
        <v>230</v>
      </c>
      <c r="K329" s="73" t="s">
        <v>291</v>
      </c>
      <c r="L329" s="73" t="s">
        <v>1046</v>
      </c>
    </row>
    <row r="330" spans="1:12">
      <c r="A330" s="73" t="s">
        <v>3828</v>
      </c>
      <c r="B330" s="73" t="s">
        <v>2243</v>
      </c>
      <c r="C330" s="73" t="s">
        <v>253</v>
      </c>
      <c r="D330" s="73" t="s">
        <v>288</v>
      </c>
      <c r="E330" s="73" t="s">
        <v>175</v>
      </c>
      <c r="F330" s="73" t="s">
        <v>2242</v>
      </c>
      <c r="G330" s="73" t="s">
        <v>1419</v>
      </c>
      <c r="H330" s="73" t="s">
        <v>1418</v>
      </c>
      <c r="I330" s="73" t="s">
        <v>243</v>
      </c>
      <c r="J330" s="73" t="s">
        <v>242</v>
      </c>
      <c r="K330" s="73" t="s">
        <v>242</v>
      </c>
      <c r="L330" s="73" t="s">
        <v>2241</v>
      </c>
    </row>
    <row r="331" spans="1:12">
      <c r="A331" s="73" t="s">
        <v>3828</v>
      </c>
      <c r="B331" s="73" t="s">
        <v>3693</v>
      </c>
      <c r="C331" s="73" t="s">
        <v>253</v>
      </c>
      <c r="D331" s="73" t="s">
        <v>288</v>
      </c>
      <c r="E331" s="73" t="s">
        <v>175</v>
      </c>
      <c r="F331" s="73" t="s">
        <v>3692</v>
      </c>
      <c r="G331" s="73" t="s">
        <v>2594</v>
      </c>
      <c r="H331" s="73" t="s">
        <v>2593</v>
      </c>
      <c r="I331" s="73" t="s">
        <v>8</v>
      </c>
      <c r="J331" s="73" t="s">
        <v>230</v>
      </c>
      <c r="K331" s="73" t="s">
        <v>2592</v>
      </c>
      <c r="L331" s="73" t="s">
        <v>3691</v>
      </c>
    </row>
    <row r="332" spans="1:12">
      <c r="A332" s="73" t="s">
        <v>3823</v>
      </c>
      <c r="B332" s="73" t="s">
        <v>2831</v>
      </c>
      <c r="C332" s="73" t="s">
        <v>181</v>
      </c>
      <c r="D332" s="73" t="s">
        <v>6</v>
      </c>
      <c r="E332" s="73" t="s">
        <v>175</v>
      </c>
      <c r="F332" s="73" t="s">
        <v>2830</v>
      </c>
      <c r="G332" s="73" t="s">
        <v>2829</v>
      </c>
      <c r="H332" s="73" t="s">
        <v>2828</v>
      </c>
      <c r="I332" s="73" t="s">
        <v>177</v>
      </c>
      <c r="J332" s="73" t="s">
        <v>57</v>
      </c>
      <c r="K332" s="73" t="s">
        <v>2533</v>
      </c>
      <c r="L332" s="73" t="s">
        <v>2827</v>
      </c>
    </row>
    <row r="333" spans="1:12">
      <c r="A333" s="73" t="s">
        <v>3818</v>
      </c>
      <c r="B333" s="73" t="s">
        <v>3817</v>
      </c>
      <c r="C333" s="73" t="s">
        <v>253</v>
      </c>
      <c r="D333" s="73" t="s">
        <v>288</v>
      </c>
      <c r="E333" s="73" t="s">
        <v>175</v>
      </c>
      <c r="F333" s="73" t="s">
        <v>420</v>
      </c>
      <c r="G333" s="73" t="s">
        <v>419</v>
      </c>
      <c r="H333" s="73" t="s">
        <v>418</v>
      </c>
      <c r="I333" s="73" t="s">
        <v>8</v>
      </c>
      <c r="J333" s="73" t="s">
        <v>230</v>
      </c>
      <c r="K333" s="73" t="s">
        <v>284</v>
      </c>
      <c r="L333" s="73" t="s">
        <v>3816</v>
      </c>
    </row>
    <row r="334" spans="1:12">
      <c r="A334" s="73" t="s">
        <v>3793</v>
      </c>
      <c r="B334" s="73" t="s">
        <v>2802</v>
      </c>
      <c r="C334" s="73" t="s">
        <v>253</v>
      </c>
      <c r="D334" s="73" t="s">
        <v>6</v>
      </c>
      <c r="E334" s="73" t="s">
        <v>175</v>
      </c>
      <c r="F334" s="73" t="s">
        <v>2801</v>
      </c>
      <c r="G334" s="73" t="s">
        <v>2800</v>
      </c>
      <c r="H334" s="73" t="s">
        <v>2799</v>
      </c>
      <c r="I334" s="73" t="s">
        <v>8</v>
      </c>
      <c r="J334" s="73" t="s">
        <v>230</v>
      </c>
      <c r="K334" s="73" t="s">
        <v>2798</v>
      </c>
      <c r="L334" s="73" t="s">
        <v>2797</v>
      </c>
    </row>
    <row r="335" spans="1:12">
      <c r="A335" s="73" t="s">
        <v>3793</v>
      </c>
      <c r="B335" s="73" t="s">
        <v>3792</v>
      </c>
      <c r="C335" s="73" t="s">
        <v>181</v>
      </c>
      <c r="D335" s="73" t="s">
        <v>6</v>
      </c>
      <c r="E335" s="73" t="s">
        <v>175</v>
      </c>
      <c r="F335" s="73" t="s">
        <v>3791</v>
      </c>
      <c r="G335" s="73" t="s">
        <v>3790</v>
      </c>
      <c r="H335" s="73" t="s">
        <v>3789</v>
      </c>
      <c r="I335" s="73" t="s">
        <v>8</v>
      </c>
      <c r="J335" s="73" t="s">
        <v>230</v>
      </c>
      <c r="K335" s="73" t="s">
        <v>3605</v>
      </c>
      <c r="L335" s="73" t="s">
        <v>3788</v>
      </c>
    </row>
    <row r="336" spans="1:12">
      <c r="A336" s="73" t="s">
        <v>3787</v>
      </c>
      <c r="B336" s="73" t="s">
        <v>847</v>
      </c>
      <c r="C336" s="73" t="s">
        <v>253</v>
      </c>
      <c r="D336" s="73" t="s">
        <v>6</v>
      </c>
      <c r="E336" s="73" t="s">
        <v>175</v>
      </c>
      <c r="F336" s="73" t="s">
        <v>846</v>
      </c>
      <c r="G336" s="73" t="s">
        <v>591</v>
      </c>
      <c r="H336" s="73" t="s">
        <v>845</v>
      </c>
      <c r="I336" s="73" t="s">
        <v>8</v>
      </c>
      <c r="J336" s="73" t="s">
        <v>230</v>
      </c>
      <c r="K336" s="73" t="s">
        <v>589</v>
      </c>
      <c r="L336" s="73" t="s">
        <v>844</v>
      </c>
    </row>
    <row r="337" spans="1:12">
      <c r="A337" s="73" t="s">
        <v>3787</v>
      </c>
      <c r="B337" s="73" t="s">
        <v>1037</v>
      </c>
      <c r="C337" s="73" t="s">
        <v>253</v>
      </c>
      <c r="D337" s="73" t="s">
        <v>6</v>
      </c>
      <c r="E337" s="73" t="s">
        <v>175</v>
      </c>
      <c r="F337" s="73" t="s">
        <v>1036</v>
      </c>
      <c r="G337" s="73" t="s">
        <v>280</v>
      </c>
      <c r="H337" s="73" t="s">
        <v>1035</v>
      </c>
      <c r="I337" s="73" t="s">
        <v>8</v>
      </c>
      <c r="J337" s="73" t="s">
        <v>230</v>
      </c>
      <c r="K337" s="73" t="s">
        <v>1034</v>
      </c>
      <c r="L337" s="73" t="s">
        <v>1033</v>
      </c>
    </row>
    <row r="338" spans="1:12">
      <c r="A338" s="73" t="s">
        <v>3787</v>
      </c>
      <c r="B338" s="73" t="s">
        <v>1500</v>
      </c>
      <c r="C338" s="73" t="s">
        <v>253</v>
      </c>
      <c r="D338" s="73" t="s">
        <v>6</v>
      </c>
      <c r="E338" s="73" t="s">
        <v>175</v>
      </c>
      <c r="F338" s="73" t="s">
        <v>1036</v>
      </c>
      <c r="G338" s="73" t="s">
        <v>280</v>
      </c>
      <c r="H338" s="73" t="s">
        <v>1035</v>
      </c>
      <c r="I338" s="73" t="s">
        <v>8</v>
      </c>
      <c r="J338" s="73" t="s">
        <v>230</v>
      </c>
      <c r="K338" s="73" t="s">
        <v>1034</v>
      </c>
      <c r="L338" s="73" t="s">
        <v>1499</v>
      </c>
    </row>
    <row r="339" spans="1:12">
      <c r="A339" s="73" t="s">
        <v>3787</v>
      </c>
      <c r="B339" s="73" t="s">
        <v>1671</v>
      </c>
      <c r="C339" s="73" t="s">
        <v>253</v>
      </c>
      <c r="D339" s="73" t="s">
        <v>288</v>
      </c>
      <c r="E339" s="73" t="s">
        <v>175</v>
      </c>
      <c r="F339" s="73" t="s">
        <v>1670</v>
      </c>
      <c r="G339" s="73" t="s">
        <v>1063</v>
      </c>
      <c r="H339" s="73" t="s">
        <v>1062</v>
      </c>
      <c r="I339" s="73" t="s">
        <v>194</v>
      </c>
      <c r="J339" s="73" t="s">
        <v>193</v>
      </c>
      <c r="K339" s="73" t="s">
        <v>1061</v>
      </c>
      <c r="L339" s="73" t="s">
        <v>1669</v>
      </c>
    </row>
    <row r="340" spans="1:12">
      <c r="A340" s="73" t="s">
        <v>3787</v>
      </c>
      <c r="B340" s="73" t="s">
        <v>2836</v>
      </c>
      <c r="C340" s="73" t="s">
        <v>253</v>
      </c>
      <c r="D340" s="73" t="s">
        <v>288</v>
      </c>
      <c r="E340" s="73" t="s">
        <v>175</v>
      </c>
      <c r="F340" s="73" t="s">
        <v>2835</v>
      </c>
      <c r="G340" s="73" t="s">
        <v>2834</v>
      </c>
      <c r="H340" s="73" t="s">
        <v>2833</v>
      </c>
      <c r="I340" s="73" t="s">
        <v>8</v>
      </c>
      <c r="J340" s="73" t="s">
        <v>230</v>
      </c>
      <c r="K340" s="73" t="s">
        <v>471</v>
      </c>
      <c r="L340" s="73" t="s">
        <v>2832</v>
      </c>
    </row>
    <row r="341" spans="1:12">
      <c r="A341" s="73" t="s">
        <v>3777</v>
      </c>
      <c r="B341" s="73" t="s">
        <v>2691</v>
      </c>
      <c r="C341" s="73" t="s">
        <v>253</v>
      </c>
      <c r="D341" s="73" t="s">
        <v>288</v>
      </c>
      <c r="E341" s="73" t="s">
        <v>175</v>
      </c>
      <c r="F341" s="73" t="s">
        <v>2690</v>
      </c>
      <c r="G341" s="73" t="s">
        <v>2686</v>
      </c>
      <c r="H341" s="73" t="s">
        <v>2685</v>
      </c>
      <c r="I341" s="73" t="s">
        <v>8</v>
      </c>
      <c r="J341" s="73" t="s">
        <v>218</v>
      </c>
      <c r="K341" s="73" t="s">
        <v>2684</v>
      </c>
      <c r="L341" s="73" t="s">
        <v>2689</v>
      </c>
    </row>
    <row r="342" spans="1:12">
      <c r="A342" s="73" t="s">
        <v>3771</v>
      </c>
      <c r="B342" s="73" t="s">
        <v>1889</v>
      </c>
      <c r="C342" s="73" t="s">
        <v>181</v>
      </c>
      <c r="D342" s="73" t="s">
        <v>6</v>
      </c>
      <c r="E342" s="73" t="s">
        <v>175</v>
      </c>
      <c r="F342" s="73" t="s">
        <v>1888</v>
      </c>
      <c r="G342" s="73" t="s">
        <v>1887</v>
      </c>
      <c r="H342" s="73" t="s">
        <v>1886</v>
      </c>
      <c r="I342" s="73" t="s">
        <v>194</v>
      </c>
      <c r="J342" s="73" t="s">
        <v>193</v>
      </c>
      <c r="K342" s="73" t="s">
        <v>782</v>
      </c>
      <c r="L342" s="73" t="s">
        <v>1885</v>
      </c>
    </row>
    <row r="343" spans="1:12">
      <c r="A343" s="73" t="s">
        <v>3771</v>
      </c>
      <c r="B343" s="73" t="s">
        <v>1322</v>
      </c>
      <c r="C343" s="73" t="s">
        <v>401</v>
      </c>
      <c r="D343" s="73" t="s">
        <v>288</v>
      </c>
      <c r="E343" s="73" t="s">
        <v>175</v>
      </c>
      <c r="F343" s="73" t="s">
        <v>406</v>
      </c>
      <c r="G343" s="73" t="s">
        <v>1321</v>
      </c>
      <c r="H343" s="73" t="s">
        <v>404</v>
      </c>
      <c r="I343" s="73" t="s">
        <v>177</v>
      </c>
      <c r="J343" s="73" t="s">
        <v>201</v>
      </c>
      <c r="K343" s="73" t="s">
        <v>48</v>
      </c>
      <c r="L343" s="73" t="s">
        <v>1320</v>
      </c>
    </row>
    <row r="344" spans="1:12">
      <c r="A344" s="73" t="s">
        <v>3771</v>
      </c>
      <c r="B344" s="73" t="s">
        <v>1068</v>
      </c>
      <c r="C344" s="73" t="s">
        <v>253</v>
      </c>
      <c r="D344" s="73" t="s">
        <v>288</v>
      </c>
      <c r="E344" s="73" t="s">
        <v>175</v>
      </c>
      <c r="F344" s="73" t="s">
        <v>1067</v>
      </c>
      <c r="G344" s="73" t="s">
        <v>1063</v>
      </c>
      <c r="H344" s="73" t="s">
        <v>1062</v>
      </c>
      <c r="I344" s="73" t="s">
        <v>194</v>
      </c>
      <c r="J344" s="73" t="s">
        <v>193</v>
      </c>
      <c r="K344" s="73" t="s">
        <v>1061</v>
      </c>
      <c r="L344" s="73" t="s">
        <v>1066</v>
      </c>
    </row>
    <row r="345" spans="1:12">
      <c r="A345" s="73" t="s">
        <v>3771</v>
      </c>
      <c r="B345" s="73" t="s">
        <v>3394</v>
      </c>
      <c r="C345" s="73" t="s">
        <v>253</v>
      </c>
      <c r="D345" s="73" t="s">
        <v>288</v>
      </c>
      <c r="E345" s="73" t="s">
        <v>175</v>
      </c>
      <c r="F345" s="73" t="s">
        <v>2562</v>
      </c>
      <c r="G345" s="73" t="s">
        <v>2561</v>
      </c>
      <c r="H345" s="73" t="s">
        <v>2560</v>
      </c>
      <c r="I345" s="73" t="s">
        <v>8</v>
      </c>
      <c r="J345" s="73" t="s">
        <v>230</v>
      </c>
      <c r="K345" s="73" t="s">
        <v>256</v>
      </c>
      <c r="L345" s="73" t="s">
        <v>3393</v>
      </c>
    </row>
    <row r="346" spans="1:12">
      <c r="A346" s="73" t="s">
        <v>3771</v>
      </c>
      <c r="B346" s="73" t="s">
        <v>970</v>
      </c>
      <c r="C346" s="73" t="s">
        <v>253</v>
      </c>
      <c r="D346" s="73" t="s">
        <v>6</v>
      </c>
      <c r="E346" s="73" t="s">
        <v>175</v>
      </c>
      <c r="F346" s="73" t="s">
        <v>969</v>
      </c>
      <c r="G346" s="73" t="s">
        <v>578</v>
      </c>
      <c r="H346" s="73" t="s">
        <v>968</v>
      </c>
      <c r="I346" s="73" t="s">
        <v>8</v>
      </c>
      <c r="J346" s="73" t="s">
        <v>230</v>
      </c>
      <c r="K346" s="73" t="s">
        <v>576</v>
      </c>
      <c r="L346" s="73" t="s">
        <v>967</v>
      </c>
    </row>
    <row r="347" spans="1:12">
      <c r="A347" s="73" t="s">
        <v>3771</v>
      </c>
      <c r="B347" s="73" t="s">
        <v>2806</v>
      </c>
      <c r="C347" s="73" t="s">
        <v>253</v>
      </c>
      <c r="D347" s="73" t="s">
        <v>6</v>
      </c>
      <c r="E347" s="73" t="s">
        <v>175</v>
      </c>
      <c r="F347" s="73" t="s">
        <v>2805</v>
      </c>
      <c r="G347" s="73" t="s">
        <v>258</v>
      </c>
      <c r="H347" s="73" t="s">
        <v>2804</v>
      </c>
      <c r="I347" s="73" t="s">
        <v>8</v>
      </c>
      <c r="J347" s="73" t="s">
        <v>230</v>
      </c>
      <c r="K347" s="73" t="s">
        <v>284</v>
      </c>
      <c r="L347" s="73" t="s">
        <v>2803</v>
      </c>
    </row>
    <row r="348" spans="1:12">
      <c r="A348" s="73" t="s">
        <v>3771</v>
      </c>
      <c r="B348" s="73" t="s">
        <v>565</v>
      </c>
      <c r="C348" s="73" t="s">
        <v>253</v>
      </c>
      <c r="D348" s="73" t="s">
        <v>6</v>
      </c>
      <c r="E348" s="73" t="s">
        <v>175</v>
      </c>
      <c r="F348" s="73" t="s">
        <v>564</v>
      </c>
      <c r="G348" s="73" t="s">
        <v>264</v>
      </c>
      <c r="H348" s="73" t="s">
        <v>563</v>
      </c>
      <c r="I348" s="73" t="s">
        <v>8</v>
      </c>
      <c r="J348" s="73" t="s">
        <v>230</v>
      </c>
      <c r="K348" s="73" t="s">
        <v>562</v>
      </c>
      <c r="L348" s="73" t="s">
        <v>561</v>
      </c>
    </row>
    <row r="349" spans="1:12">
      <c r="A349" s="73" t="s">
        <v>3771</v>
      </c>
      <c r="B349" s="73" t="s">
        <v>1525</v>
      </c>
      <c r="C349" s="73" t="s">
        <v>253</v>
      </c>
      <c r="D349" s="73" t="s">
        <v>6</v>
      </c>
      <c r="E349" s="73" t="s">
        <v>175</v>
      </c>
      <c r="F349" s="73" t="s">
        <v>1524</v>
      </c>
      <c r="G349" s="73" t="s">
        <v>473</v>
      </c>
      <c r="H349" s="73" t="s">
        <v>1523</v>
      </c>
      <c r="I349" s="73" t="s">
        <v>8</v>
      </c>
      <c r="J349" s="73" t="s">
        <v>230</v>
      </c>
      <c r="K349" s="73" t="s">
        <v>471</v>
      </c>
      <c r="L349" s="73" t="s">
        <v>1522</v>
      </c>
    </row>
    <row r="350" spans="1:12">
      <c r="A350" s="73" t="s">
        <v>3771</v>
      </c>
      <c r="B350" s="73" t="s">
        <v>1279</v>
      </c>
      <c r="C350" s="73" t="s">
        <v>253</v>
      </c>
      <c r="D350" s="73" t="s">
        <v>6</v>
      </c>
      <c r="E350" s="73" t="s">
        <v>175</v>
      </c>
      <c r="F350" s="73" t="s">
        <v>982</v>
      </c>
      <c r="G350" s="73" t="s">
        <v>591</v>
      </c>
      <c r="H350" s="73" t="s">
        <v>981</v>
      </c>
      <c r="I350" s="73" t="s">
        <v>8</v>
      </c>
      <c r="J350" s="73" t="s">
        <v>230</v>
      </c>
      <c r="K350" s="73" t="s">
        <v>589</v>
      </c>
      <c r="L350" s="73" t="s">
        <v>1278</v>
      </c>
    </row>
    <row r="351" spans="1:12">
      <c r="A351" s="73" t="s">
        <v>3771</v>
      </c>
      <c r="B351" s="73" t="s">
        <v>1296</v>
      </c>
      <c r="C351" s="73" t="s">
        <v>253</v>
      </c>
      <c r="D351" s="73" t="s">
        <v>6</v>
      </c>
      <c r="E351" s="73" t="s">
        <v>175</v>
      </c>
      <c r="F351" s="73" t="s">
        <v>1240</v>
      </c>
      <c r="G351" s="73" t="s">
        <v>473</v>
      </c>
      <c r="H351" s="73" t="s">
        <v>1239</v>
      </c>
      <c r="I351" s="73" t="s">
        <v>8</v>
      </c>
      <c r="J351" s="73" t="s">
        <v>230</v>
      </c>
      <c r="K351" s="73" t="s">
        <v>1238</v>
      </c>
      <c r="L351" s="73" t="s">
        <v>1295</v>
      </c>
    </row>
    <row r="352" spans="1:12">
      <c r="A352" s="73" t="s">
        <v>3771</v>
      </c>
      <c r="B352" s="73" t="s">
        <v>1936</v>
      </c>
      <c r="C352" s="73" t="s">
        <v>253</v>
      </c>
      <c r="D352" s="73" t="s">
        <v>6</v>
      </c>
      <c r="E352" s="73" t="s">
        <v>175</v>
      </c>
      <c r="F352" s="73" t="s">
        <v>1235</v>
      </c>
      <c r="G352" s="73" t="s">
        <v>473</v>
      </c>
      <c r="H352" s="73" t="s">
        <v>1234</v>
      </c>
      <c r="I352" s="73" t="s">
        <v>8</v>
      </c>
      <c r="J352" s="73" t="s">
        <v>230</v>
      </c>
      <c r="K352" s="73" t="s">
        <v>1233</v>
      </c>
      <c r="L352" s="73" t="s">
        <v>1935</v>
      </c>
    </row>
    <row r="353" spans="1:12">
      <c r="A353" s="73" t="s">
        <v>3771</v>
      </c>
      <c r="B353" s="73" t="s">
        <v>1173</v>
      </c>
      <c r="C353" s="73" t="s">
        <v>253</v>
      </c>
      <c r="D353" s="73" t="s">
        <v>6</v>
      </c>
      <c r="E353" s="73" t="s">
        <v>175</v>
      </c>
      <c r="F353" s="73" t="s">
        <v>568</v>
      </c>
      <c r="G353" s="73" t="s">
        <v>251</v>
      </c>
      <c r="H353" s="73" t="s">
        <v>558</v>
      </c>
      <c r="I353" s="73" t="s">
        <v>8</v>
      </c>
      <c r="J353" s="73" t="s">
        <v>230</v>
      </c>
      <c r="K353" s="73" t="s">
        <v>521</v>
      </c>
      <c r="L353" s="73" t="s">
        <v>1172</v>
      </c>
    </row>
    <row r="354" spans="1:12">
      <c r="A354" s="73" t="s">
        <v>3771</v>
      </c>
      <c r="B354" s="73" t="s">
        <v>1527</v>
      </c>
      <c r="C354" s="73" t="s">
        <v>253</v>
      </c>
      <c r="D354" s="73" t="s">
        <v>6</v>
      </c>
      <c r="E354" s="73" t="s">
        <v>175</v>
      </c>
      <c r="F354" s="73" t="s">
        <v>1044</v>
      </c>
      <c r="G354" s="73" t="s">
        <v>473</v>
      </c>
      <c r="H354" s="73" t="s">
        <v>1043</v>
      </c>
      <c r="I354" s="73" t="s">
        <v>8</v>
      </c>
      <c r="J354" s="73" t="s">
        <v>230</v>
      </c>
      <c r="K354" s="73" t="s">
        <v>471</v>
      </c>
      <c r="L354" s="73" t="s">
        <v>1526</v>
      </c>
    </row>
    <row r="355" spans="1:12">
      <c r="A355" s="73" t="s">
        <v>3771</v>
      </c>
      <c r="B355" s="73" t="s">
        <v>3770</v>
      </c>
      <c r="C355" s="73" t="s">
        <v>253</v>
      </c>
      <c r="D355" s="73" t="s">
        <v>6</v>
      </c>
      <c r="E355" s="73" t="s">
        <v>175</v>
      </c>
      <c r="F355" s="73" t="s">
        <v>3769</v>
      </c>
      <c r="G355" s="73" t="s">
        <v>280</v>
      </c>
      <c r="H355" s="73" t="s">
        <v>3768</v>
      </c>
      <c r="I355" s="73" t="s">
        <v>8</v>
      </c>
      <c r="J355" s="73" t="s">
        <v>230</v>
      </c>
      <c r="K355" s="73" t="s">
        <v>976</v>
      </c>
      <c r="L355" s="73" t="s">
        <v>3767</v>
      </c>
    </row>
    <row r="356" spans="1:12">
      <c r="A356" s="73" t="s">
        <v>3771</v>
      </c>
      <c r="B356" s="73" t="s">
        <v>3766</v>
      </c>
      <c r="C356" s="73" t="s">
        <v>401</v>
      </c>
      <c r="D356" s="73" t="s">
        <v>400</v>
      </c>
      <c r="E356" s="73" t="s">
        <v>175</v>
      </c>
      <c r="F356" s="73" t="s">
        <v>3765</v>
      </c>
      <c r="G356" s="73" t="s">
        <v>3764</v>
      </c>
      <c r="H356" s="73" t="s">
        <v>3763</v>
      </c>
      <c r="I356" s="73" t="s">
        <v>8</v>
      </c>
      <c r="J356" s="73" t="s">
        <v>230</v>
      </c>
      <c r="K356" s="73" t="s">
        <v>1233</v>
      </c>
      <c r="L356" s="73" t="s">
        <v>3762</v>
      </c>
    </row>
    <row r="357" spans="1:12">
      <c r="A357" s="73" t="s">
        <v>3771</v>
      </c>
      <c r="B357" s="73" t="s">
        <v>1059</v>
      </c>
      <c r="C357" s="73" t="s">
        <v>253</v>
      </c>
      <c r="D357" s="73" t="s">
        <v>944</v>
      </c>
      <c r="E357" s="73" t="s">
        <v>175</v>
      </c>
      <c r="F357" s="73" t="s">
        <v>1058</v>
      </c>
      <c r="G357" s="73" t="s">
        <v>1057</v>
      </c>
      <c r="H357" s="73" t="s">
        <v>1056</v>
      </c>
      <c r="I357" s="73" t="s">
        <v>243</v>
      </c>
      <c r="J357" s="73" t="s">
        <v>242</v>
      </c>
      <c r="K357" s="73" t="s">
        <v>242</v>
      </c>
      <c r="L357" s="73" t="s">
        <v>1055</v>
      </c>
    </row>
    <row r="358" spans="1:12">
      <c r="A358" s="73" t="s">
        <v>3771</v>
      </c>
      <c r="B358" s="73" t="s">
        <v>3347</v>
      </c>
      <c r="C358" s="73" t="s">
        <v>253</v>
      </c>
      <c r="D358" s="73" t="s">
        <v>288</v>
      </c>
      <c r="E358" s="73" t="s">
        <v>175</v>
      </c>
      <c r="F358" s="73" t="s">
        <v>3346</v>
      </c>
      <c r="G358" s="73" t="s">
        <v>2594</v>
      </c>
      <c r="H358" s="73" t="s">
        <v>2593</v>
      </c>
      <c r="I358" s="73" t="s">
        <v>8</v>
      </c>
      <c r="J358" s="73" t="s">
        <v>230</v>
      </c>
      <c r="K358" s="73" t="s">
        <v>2592</v>
      </c>
      <c r="L358" s="73" t="s">
        <v>3345</v>
      </c>
    </row>
    <row r="359" spans="1:12">
      <c r="A359" s="73" t="s">
        <v>3771</v>
      </c>
      <c r="B359" s="73" t="s">
        <v>3761</v>
      </c>
      <c r="C359" s="73" t="s">
        <v>253</v>
      </c>
      <c r="D359" s="73" t="s">
        <v>288</v>
      </c>
      <c r="E359" s="73" t="s">
        <v>175</v>
      </c>
      <c r="F359" s="73" t="s">
        <v>3650</v>
      </c>
      <c r="G359" s="73" t="s">
        <v>3515</v>
      </c>
      <c r="H359" s="73" t="s">
        <v>3514</v>
      </c>
      <c r="I359" s="73" t="s">
        <v>8</v>
      </c>
      <c r="J359" s="73" t="s">
        <v>230</v>
      </c>
      <c r="K359" s="73" t="s">
        <v>396</v>
      </c>
      <c r="L359" s="73" t="s">
        <v>3760</v>
      </c>
    </row>
    <row r="360" spans="1:12">
      <c r="A360" s="73" t="s">
        <v>3771</v>
      </c>
      <c r="B360" s="73" t="s">
        <v>3753</v>
      </c>
      <c r="C360" s="73" t="s">
        <v>253</v>
      </c>
      <c r="D360" s="73" t="s">
        <v>288</v>
      </c>
      <c r="E360" s="73" t="s">
        <v>175</v>
      </c>
      <c r="F360" s="73" t="s">
        <v>2562</v>
      </c>
      <c r="G360" s="73" t="s">
        <v>2561</v>
      </c>
      <c r="H360" s="73" t="s">
        <v>2560</v>
      </c>
      <c r="I360" s="73" t="s">
        <v>8</v>
      </c>
      <c r="J360" s="73" t="s">
        <v>230</v>
      </c>
      <c r="K360" s="73" t="s">
        <v>256</v>
      </c>
      <c r="L360" s="73" t="s">
        <v>3752</v>
      </c>
    </row>
    <row r="361" spans="1:12">
      <c r="A361" s="73" t="s">
        <v>3771</v>
      </c>
      <c r="B361" s="73" t="s">
        <v>1016</v>
      </c>
      <c r="C361" s="73" t="s">
        <v>253</v>
      </c>
      <c r="D361" s="73" t="s">
        <v>6</v>
      </c>
      <c r="E361" s="73" t="s">
        <v>175</v>
      </c>
      <c r="F361" s="73" t="s">
        <v>1015</v>
      </c>
      <c r="G361" s="73" t="s">
        <v>578</v>
      </c>
      <c r="H361" s="73" t="s">
        <v>1014</v>
      </c>
      <c r="I361" s="73" t="s">
        <v>8</v>
      </c>
      <c r="J361" s="73" t="s">
        <v>230</v>
      </c>
      <c r="K361" s="73" t="s">
        <v>576</v>
      </c>
      <c r="L361" s="73" t="s">
        <v>1013</v>
      </c>
    </row>
    <row r="362" spans="1:12">
      <c r="A362" s="73" t="s">
        <v>3771</v>
      </c>
      <c r="B362" s="73" t="s">
        <v>3056</v>
      </c>
      <c r="C362" s="73" t="s">
        <v>253</v>
      </c>
      <c r="D362" s="73" t="s">
        <v>6</v>
      </c>
      <c r="E362" s="73" t="s">
        <v>175</v>
      </c>
      <c r="F362" s="73" t="s">
        <v>3055</v>
      </c>
      <c r="G362" s="73" t="s">
        <v>258</v>
      </c>
      <c r="H362" s="73" t="s">
        <v>3054</v>
      </c>
      <c r="I362" s="73" t="s">
        <v>8</v>
      </c>
      <c r="J362" s="73" t="s">
        <v>230</v>
      </c>
      <c r="K362" s="73" t="s">
        <v>284</v>
      </c>
      <c r="L362" s="73" t="s">
        <v>3053</v>
      </c>
    </row>
    <row r="363" spans="1:12">
      <c r="A363" s="73" t="s">
        <v>3771</v>
      </c>
      <c r="B363" s="73" t="s">
        <v>3744</v>
      </c>
      <c r="C363" s="73" t="s">
        <v>401</v>
      </c>
      <c r="D363" s="73" t="s">
        <v>400</v>
      </c>
      <c r="E363" s="73" t="s">
        <v>175</v>
      </c>
      <c r="F363" s="73" t="s">
        <v>2329</v>
      </c>
      <c r="G363" s="73" t="s">
        <v>3743</v>
      </c>
      <c r="H363" s="73" t="s">
        <v>2286</v>
      </c>
      <c r="I363" s="73" t="s">
        <v>8</v>
      </c>
      <c r="J363" s="73" t="s">
        <v>230</v>
      </c>
      <c r="K363" s="73" t="s">
        <v>1233</v>
      </c>
      <c r="L363" s="73" t="s">
        <v>3742</v>
      </c>
    </row>
    <row r="364" spans="1:12">
      <c r="A364" s="73" t="s">
        <v>3771</v>
      </c>
      <c r="B364" s="73" t="s">
        <v>839</v>
      </c>
      <c r="C364" s="73" t="s">
        <v>181</v>
      </c>
      <c r="D364" s="73" t="s">
        <v>6</v>
      </c>
      <c r="E364" s="73" t="s">
        <v>175</v>
      </c>
      <c r="F364" s="73" t="s">
        <v>838</v>
      </c>
      <c r="G364" s="73" t="s">
        <v>837</v>
      </c>
      <c r="H364" s="73" t="s">
        <v>836</v>
      </c>
      <c r="I364" s="73" t="s">
        <v>194</v>
      </c>
      <c r="J364" s="73" t="s">
        <v>193</v>
      </c>
      <c r="K364" s="73" t="s">
        <v>390</v>
      </c>
      <c r="L364" s="73" t="s">
        <v>835</v>
      </c>
    </row>
    <row r="365" spans="1:12">
      <c r="A365" s="73" t="s">
        <v>3771</v>
      </c>
      <c r="B365" s="73" t="s">
        <v>3736</v>
      </c>
      <c r="C365" s="73" t="s">
        <v>253</v>
      </c>
      <c r="D365" s="73" t="s">
        <v>288</v>
      </c>
      <c r="E365" s="73" t="s">
        <v>175</v>
      </c>
      <c r="F365" s="73" t="s">
        <v>3735</v>
      </c>
      <c r="G365" s="73" t="s">
        <v>3734</v>
      </c>
      <c r="H365" s="73" t="s">
        <v>3733</v>
      </c>
      <c r="I365" s="73" t="s">
        <v>8</v>
      </c>
      <c r="J365" s="73" t="s">
        <v>230</v>
      </c>
      <c r="K365" s="73" t="s">
        <v>3195</v>
      </c>
      <c r="L365" s="73" t="s">
        <v>3732</v>
      </c>
    </row>
    <row r="366" spans="1:12">
      <c r="A366" s="73" t="s">
        <v>3771</v>
      </c>
      <c r="B366" s="73" t="s">
        <v>3334</v>
      </c>
      <c r="C366" s="73" t="s">
        <v>253</v>
      </c>
      <c r="D366" s="73" t="s">
        <v>288</v>
      </c>
      <c r="E366" s="73" t="s">
        <v>175</v>
      </c>
      <c r="F366" s="73" t="s">
        <v>3333</v>
      </c>
      <c r="G366" s="73" t="s">
        <v>2232</v>
      </c>
      <c r="H366" s="73" t="s">
        <v>2231</v>
      </c>
      <c r="I366" s="73" t="s">
        <v>8</v>
      </c>
      <c r="J366" s="73" t="s">
        <v>230</v>
      </c>
      <c r="K366" s="73" t="s">
        <v>1233</v>
      </c>
      <c r="L366" s="73" t="s">
        <v>3332</v>
      </c>
    </row>
    <row r="367" spans="1:12">
      <c r="A367" s="73" t="s">
        <v>3731</v>
      </c>
      <c r="B367" s="73" t="s">
        <v>2912</v>
      </c>
      <c r="C367" s="73" t="s">
        <v>253</v>
      </c>
      <c r="D367" s="73" t="s">
        <v>6</v>
      </c>
      <c r="E367" s="73" t="s">
        <v>175</v>
      </c>
      <c r="F367" s="73" t="s">
        <v>2911</v>
      </c>
      <c r="G367" s="73" t="s">
        <v>258</v>
      </c>
      <c r="H367" s="73" t="s">
        <v>2910</v>
      </c>
      <c r="I367" s="73" t="s">
        <v>8</v>
      </c>
      <c r="J367" s="73" t="s">
        <v>230</v>
      </c>
      <c r="K367" s="73" t="s">
        <v>284</v>
      </c>
      <c r="L367" s="73" t="s">
        <v>2909</v>
      </c>
    </row>
    <row r="368" spans="1:12">
      <c r="A368" s="73" t="s">
        <v>3731</v>
      </c>
      <c r="B368" s="73" t="s">
        <v>2819</v>
      </c>
      <c r="C368" s="73" t="s">
        <v>253</v>
      </c>
      <c r="D368" s="73" t="s">
        <v>6</v>
      </c>
      <c r="E368" s="73" t="s">
        <v>175</v>
      </c>
      <c r="F368" s="73" t="s">
        <v>2511</v>
      </c>
      <c r="G368" s="73" t="s">
        <v>258</v>
      </c>
      <c r="H368" s="73" t="s">
        <v>2510</v>
      </c>
      <c r="I368" s="73" t="s">
        <v>8</v>
      </c>
      <c r="J368" s="73" t="s">
        <v>230</v>
      </c>
      <c r="K368" s="73" t="s">
        <v>284</v>
      </c>
      <c r="L368" s="73" t="s">
        <v>2818</v>
      </c>
    </row>
    <row r="369" spans="1:12">
      <c r="A369" s="73" t="s">
        <v>3731</v>
      </c>
      <c r="B369" s="73" t="s">
        <v>3730</v>
      </c>
      <c r="C369" s="73" t="s">
        <v>253</v>
      </c>
      <c r="D369" s="73" t="s">
        <v>6</v>
      </c>
      <c r="E369" s="73" t="s">
        <v>175</v>
      </c>
      <c r="F369" s="73" t="s">
        <v>3729</v>
      </c>
      <c r="G369" s="73" t="s">
        <v>1003</v>
      </c>
      <c r="H369" s="73" t="s">
        <v>3728</v>
      </c>
      <c r="I369" s="73" t="s">
        <v>8</v>
      </c>
      <c r="J369" s="73" t="s">
        <v>230</v>
      </c>
      <c r="K369" s="73" t="s">
        <v>863</v>
      </c>
      <c r="L369" s="73" t="s">
        <v>3727</v>
      </c>
    </row>
    <row r="370" spans="1:12">
      <c r="A370" s="73" t="s">
        <v>3731</v>
      </c>
      <c r="B370" s="73" t="s">
        <v>3720</v>
      </c>
      <c r="C370" s="73" t="s">
        <v>253</v>
      </c>
      <c r="D370" s="73" t="s">
        <v>925</v>
      </c>
      <c r="E370" s="73" t="s">
        <v>175</v>
      </c>
      <c r="F370" s="73" t="s">
        <v>3719</v>
      </c>
      <c r="G370" s="73" t="s">
        <v>3718</v>
      </c>
      <c r="H370" s="73" t="s">
        <v>3717</v>
      </c>
      <c r="I370" s="73" t="s">
        <v>8</v>
      </c>
      <c r="J370" s="73" t="s">
        <v>230</v>
      </c>
      <c r="K370" s="73" t="s">
        <v>3716</v>
      </c>
      <c r="L370" s="73" t="s">
        <v>3715</v>
      </c>
    </row>
    <row r="371" spans="1:12">
      <c r="A371" s="73" t="s">
        <v>3731</v>
      </c>
      <c r="B371" s="73" t="s">
        <v>3714</v>
      </c>
      <c r="C371" s="73" t="s">
        <v>253</v>
      </c>
      <c r="D371" s="73" t="s">
        <v>288</v>
      </c>
      <c r="E371" s="73" t="s">
        <v>175</v>
      </c>
      <c r="F371" s="73" t="s">
        <v>3033</v>
      </c>
      <c r="G371" s="73" t="s">
        <v>2232</v>
      </c>
      <c r="H371" s="73" t="s">
        <v>2231</v>
      </c>
      <c r="I371" s="73" t="s">
        <v>8</v>
      </c>
      <c r="J371" s="73" t="s">
        <v>230</v>
      </c>
      <c r="K371" s="73" t="s">
        <v>1233</v>
      </c>
      <c r="L371" s="73" t="s">
        <v>3713</v>
      </c>
    </row>
    <row r="372" spans="1:12">
      <c r="A372" s="73" t="s">
        <v>3731</v>
      </c>
      <c r="B372" s="73" t="s">
        <v>3712</v>
      </c>
      <c r="C372" s="73" t="s">
        <v>181</v>
      </c>
      <c r="D372" s="73" t="s">
        <v>6</v>
      </c>
      <c r="E372" s="73" t="s">
        <v>175</v>
      </c>
      <c r="F372" s="73" t="s">
        <v>3711</v>
      </c>
      <c r="G372" s="73" t="s">
        <v>3710</v>
      </c>
      <c r="H372" s="73" t="s">
        <v>3709</v>
      </c>
      <c r="I372" s="73" t="s">
        <v>177</v>
      </c>
      <c r="J372" s="73" t="s">
        <v>57</v>
      </c>
      <c r="K372" s="73" t="s">
        <v>57</v>
      </c>
      <c r="L372" s="73" t="s">
        <v>3708</v>
      </c>
    </row>
    <row r="373" spans="1:12">
      <c r="A373" s="73" t="s">
        <v>3731</v>
      </c>
      <c r="B373" s="73" t="s">
        <v>3707</v>
      </c>
      <c r="C373" s="73" t="s">
        <v>181</v>
      </c>
      <c r="D373" s="73" t="s">
        <v>6</v>
      </c>
      <c r="E373" s="73" t="s">
        <v>175</v>
      </c>
      <c r="F373" s="73" t="s">
        <v>3706</v>
      </c>
      <c r="G373" s="73" t="s">
        <v>3705</v>
      </c>
      <c r="H373" s="73" t="s">
        <v>3704</v>
      </c>
      <c r="I373" s="73" t="s">
        <v>8</v>
      </c>
      <c r="J373" s="73" t="s">
        <v>230</v>
      </c>
      <c r="K373" s="73" t="s">
        <v>1506</v>
      </c>
      <c r="L373" s="73" t="s">
        <v>3703</v>
      </c>
    </row>
    <row r="374" spans="1:12">
      <c r="A374" s="73" t="s">
        <v>3731</v>
      </c>
      <c r="B374" s="73" t="s">
        <v>1954</v>
      </c>
      <c r="C374" s="73" t="s">
        <v>181</v>
      </c>
      <c r="D374" s="73" t="s">
        <v>6</v>
      </c>
      <c r="E374" s="73" t="s">
        <v>175</v>
      </c>
      <c r="F374" s="73" t="s">
        <v>1953</v>
      </c>
      <c r="G374" s="73" t="s">
        <v>1952</v>
      </c>
      <c r="H374" s="73" t="s">
        <v>1951</v>
      </c>
      <c r="I374" s="73" t="s">
        <v>194</v>
      </c>
      <c r="J374" s="73" t="s">
        <v>193</v>
      </c>
      <c r="K374" s="73" t="s">
        <v>390</v>
      </c>
      <c r="L374" s="73" t="s">
        <v>1950</v>
      </c>
    </row>
    <row r="375" spans="1:12">
      <c r="A375" s="73" t="s">
        <v>3698</v>
      </c>
      <c r="B375" s="73" t="s">
        <v>3102</v>
      </c>
      <c r="C375" s="73" t="s">
        <v>253</v>
      </c>
      <c r="D375" s="73" t="s">
        <v>6</v>
      </c>
      <c r="E375" s="73" t="s">
        <v>175</v>
      </c>
      <c r="F375" s="73" t="s">
        <v>3101</v>
      </c>
      <c r="G375" s="73" t="s">
        <v>280</v>
      </c>
      <c r="H375" s="73" t="s">
        <v>3100</v>
      </c>
      <c r="I375" s="73" t="s">
        <v>8</v>
      </c>
      <c r="J375" s="73" t="s">
        <v>230</v>
      </c>
      <c r="K375" s="73" t="s">
        <v>2858</v>
      </c>
      <c r="L375" s="73" t="s">
        <v>3099</v>
      </c>
    </row>
    <row r="376" spans="1:12">
      <c r="A376" s="73" t="s">
        <v>3698</v>
      </c>
      <c r="B376" s="73" t="s">
        <v>2779</v>
      </c>
      <c r="C376" s="73" t="s">
        <v>253</v>
      </c>
      <c r="D376" s="73" t="s">
        <v>6</v>
      </c>
      <c r="E376" s="73" t="s">
        <v>175</v>
      </c>
      <c r="F376" s="73" t="s">
        <v>2778</v>
      </c>
      <c r="G376" s="73" t="s">
        <v>280</v>
      </c>
      <c r="H376" s="73" t="s">
        <v>2777</v>
      </c>
      <c r="I376" s="73" t="s">
        <v>8</v>
      </c>
      <c r="J376" s="73" t="s">
        <v>230</v>
      </c>
      <c r="K376" s="73" t="s">
        <v>1034</v>
      </c>
      <c r="L376" s="73" t="s">
        <v>2776</v>
      </c>
    </row>
    <row r="377" spans="1:12">
      <c r="A377" s="73" t="s">
        <v>3698</v>
      </c>
      <c r="B377" s="73" t="s">
        <v>2916</v>
      </c>
      <c r="C377" s="73" t="s">
        <v>253</v>
      </c>
      <c r="D377" s="73" t="s">
        <v>6</v>
      </c>
      <c r="E377" s="73" t="s">
        <v>175</v>
      </c>
      <c r="F377" s="73" t="s">
        <v>2915</v>
      </c>
      <c r="G377" s="73" t="s">
        <v>264</v>
      </c>
      <c r="H377" s="73" t="s">
        <v>2914</v>
      </c>
      <c r="I377" s="73" t="s">
        <v>8</v>
      </c>
      <c r="J377" s="73" t="s">
        <v>230</v>
      </c>
      <c r="K377" s="73" t="s">
        <v>548</v>
      </c>
      <c r="L377" s="73" t="s">
        <v>2913</v>
      </c>
    </row>
    <row r="378" spans="1:12">
      <c r="A378" s="73" t="s">
        <v>3698</v>
      </c>
      <c r="B378" s="73" t="s">
        <v>2419</v>
      </c>
      <c r="C378" s="73" t="s">
        <v>253</v>
      </c>
      <c r="D378" s="73" t="s">
        <v>6</v>
      </c>
      <c r="E378" s="73" t="s">
        <v>175</v>
      </c>
      <c r="F378" s="73" t="s">
        <v>2418</v>
      </c>
      <c r="G378" s="73" t="s">
        <v>425</v>
      </c>
      <c r="H378" s="73" t="s">
        <v>2417</v>
      </c>
      <c r="I378" s="73" t="s">
        <v>8</v>
      </c>
      <c r="J378" s="73" t="s">
        <v>230</v>
      </c>
      <c r="K378" s="73" t="s">
        <v>256</v>
      </c>
      <c r="L378" s="73" t="s">
        <v>2416</v>
      </c>
    </row>
    <row r="379" spans="1:12">
      <c r="A379" s="73" t="s">
        <v>3698</v>
      </c>
      <c r="B379" s="73" t="s">
        <v>2901</v>
      </c>
      <c r="C379" s="73" t="s">
        <v>253</v>
      </c>
      <c r="D379" s="73" t="s">
        <v>6</v>
      </c>
      <c r="E379" s="73" t="s">
        <v>175</v>
      </c>
      <c r="F379" s="73" t="s">
        <v>2900</v>
      </c>
      <c r="G379" s="73" t="s">
        <v>264</v>
      </c>
      <c r="H379" s="73" t="s">
        <v>2899</v>
      </c>
      <c r="I379" s="73" t="s">
        <v>8</v>
      </c>
      <c r="J379" s="73" t="s">
        <v>230</v>
      </c>
      <c r="K379" s="73" t="s">
        <v>273</v>
      </c>
      <c r="L379" s="73" t="s">
        <v>2898</v>
      </c>
    </row>
    <row r="380" spans="1:12">
      <c r="A380" s="73" t="s">
        <v>3698</v>
      </c>
      <c r="B380" s="73" t="s">
        <v>2843</v>
      </c>
      <c r="C380" s="73" t="s">
        <v>253</v>
      </c>
      <c r="D380" s="73" t="s">
        <v>6</v>
      </c>
      <c r="E380" s="73" t="s">
        <v>175</v>
      </c>
      <c r="F380" s="73" t="s">
        <v>2842</v>
      </c>
      <c r="G380" s="73" t="s">
        <v>264</v>
      </c>
      <c r="H380" s="73" t="s">
        <v>2841</v>
      </c>
      <c r="I380" s="73" t="s">
        <v>8</v>
      </c>
      <c r="J380" s="73" t="s">
        <v>230</v>
      </c>
      <c r="K380" s="73" t="s">
        <v>548</v>
      </c>
      <c r="L380" s="73" t="s">
        <v>2840</v>
      </c>
    </row>
    <row r="381" spans="1:12">
      <c r="A381" s="73" t="s">
        <v>3698</v>
      </c>
      <c r="B381" s="73" t="s">
        <v>546</v>
      </c>
      <c r="C381" s="73" t="s">
        <v>253</v>
      </c>
      <c r="D381" s="73" t="s">
        <v>6</v>
      </c>
      <c r="E381" s="73" t="s">
        <v>175</v>
      </c>
      <c r="F381" s="73" t="s">
        <v>545</v>
      </c>
      <c r="G381" s="73" t="s">
        <v>258</v>
      </c>
      <c r="H381" s="73" t="s">
        <v>544</v>
      </c>
      <c r="I381" s="73" t="s">
        <v>8</v>
      </c>
      <c r="J381" s="73" t="s">
        <v>230</v>
      </c>
      <c r="K381" s="73" t="s">
        <v>256</v>
      </c>
      <c r="L381" s="73" t="s">
        <v>543</v>
      </c>
    </row>
    <row r="382" spans="1:12">
      <c r="A382" s="73" t="s">
        <v>3698</v>
      </c>
      <c r="B382" s="73" t="s">
        <v>2652</v>
      </c>
      <c r="C382" s="73" t="s">
        <v>253</v>
      </c>
      <c r="D382" s="73" t="s">
        <v>6</v>
      </c>
      <c r="E382" s="73" t="s">
        <v>175</v>
      </c>
      <c r="F382" s="73" t="s">
        <v>2651</v>
      </c>
      <c r="G382" s="73" t="s">
        <v>258</v>
      </c>
      <c r="H382" s="73" t="s">
        <v>2650</v>
      </c>
      <c r="I382" s="73" t="s">
        <v>8</v>
      </c>
      <c r="J382" s="73" t="s">
        <v>230</v>
      </c>
      <c r="K382" s="73" t="s">
        <v>477</v>
      </c>
      <c r="L382" s="73" t="s">
        <v>2649</v>
      </c>
    </row>
    <row r="383" spans="1:12">
      <c r="A383" s="73" t="s">
        <v>3698</v>
      </c>
      <c r="B383" s="73" t="s">
        <v>3498</v>
      </c>
      <c r="C383" s="73" t="s">
        <v>253</v>
      </c>
      <c r="D383" s="73" t="s">
        <v>6</v>
      </c>
      <c r="E383" s="73" t="s">
        <v>175</v>
      </c>
      <c r="F383" s="73" t="s">
        <v>3497</v>
      </c>
      <c r="G383" s="73" t="s">
        <v>280</v>
      </c>
      <c r="H383" s="73" t="s">
        <v>3496</v>
      </c>
      <c r="I383" s="73" t="s">
        <v>8</v>
      </c>
      <c r="J383" s="73" t="s">
        <v>230</v>
      </c>
      <c r="K383" s="73" t="s">
        <v>2858</v>
      </c>
      <c r="L383" s="73" t="s">
        <v>3495</v>
      </c>
    </row>
    <row r="384" spans="1:12">
      <c r="A384" s="73" t="s">
        <v>3698</v>
      </c>
      <c r="B384" s="73" t="s">
        <v>3164</v>
      </c>
      <c r="C384" s="73" t="s">
        <v>253</v>
      </c>
      <c r="D384" s="73" t="s">
        <v>6</v>
      </c>
      <c r="E384" s="73" t="s">
        <v>175</v>
      </c>
      <c r="F384" s="73" t="s">
        <v>3163</v>
      </c>
      <c r="G384" s="73" t="s">
        <v>528</v>
      </c>
      <c r="H384" s="73" t="s">
        <v>3162</v>
      </c>
      <c r="I384" s="73" t="s">
        <v>8</v>
      </c>
      <c r="J384" s="73" t="s">
        <v>230</v>
      </c>
      <c r="K384" s="73" t="s">
        <v>526</v>
      </c>
      <c r="L384" s="73" t="s">
        <v>3161</v>
      </c>
    </row>
    <row r="385" spans="1:12">
      <c r="A385" s="73" t="s">
        <v>3698</v>
      </c>
      <c r="B385" s="73" t="s">
        <v>2408</v>
      </c>
      <c r="C385" s="73" t="s">
        <v>253</v>
      </c>
      <c r="D385" s="73" t="s">
        <v>6</v>
      </c>
      <c r="E385" s="73" t="s">
        <v>175</v>
      </c>
      <c r="F385" s="73" t="s">
        <v>2407</v>
      </c>
      <c r="G385" s="73" t="s">
        <v>258</v>
      </c>
      <c r="H385" s="73" t="s">
        <v>2406</v>
      </c>
      <c r="I385" s="73" t="s">
        <v>8</v>
      </c>
      <c r="J385" s="73" t="s">
        <v>230</v>
      </c>
      <c r="K385" s="73" t="s">
        <v>284</v>
      </c>
      <c r="L385" s="73" t="s">
        <v>2405</v>
      </c>
    </row>
    <row r="386" spans="1:12">
      <c r="A386" s="73" t="s">
        <v>3698</v>
      </c>
      <c r="B386" s="73" t="s">
        <v>3697</v>
      </c>
      <c r="C386" s="73" t="s">
        <v>253</v>
      </c>
      <c r="D386" s="73" t="s">
        <v>6</v>
      </c>
      <c r="E386" s="73" t="s">
        <v>175</v>
      </c>
      <c r="F386" s="73" t="s">
        <v>3696</v>
      </c>
      <c r="G386" s="73" t="s">
        <v>258</v>
      </c>
      <c r="H386" s="73" t="s">
        <v>3695</v>
      </c>
      <c r="I386" s="73" t="s">
        <v>8</v>
      </c>
      <c r="J386" s="73" t="s">
        <v>230</v>
      </c>
      <c r="K386" s="73" t="s">
        <v>466</v>
      </c>
      <c r="L386" s="73" t="s">
        <v>3694</v>
      </c>
    </row>
    <row r="387" spans="1:12">
      <c r="A387" s="73" t="s">
        <v>3698</v>
      </c>
      <c r="B387" s="73" t="s">
        <v>3648</v>
      </c>
      <c r="C387" s="73" t="s">
        <v>253</v>
      </c>
      <c r="D387" s="73" t="s">
        <v>288</v>
      </c>
      <c r="E387" s="73" t="s">
        <v>175</v>
      </c>
      <c r="F387" s="73" t="s">
        <v>3647</v>
      </c>
      <c r="G387" s="73" t="s">
        <v>2834</v>
      </c>
      <c r="H387" s="73" t="s">
        <v>2833</v>
      </c>
      <c r="I387" s="73" t="s">
        <v>8</v>
      </c>
      <c r="J387" s="73" t="s">
        <v>230</v>
      </c>
      <c r="K387" s="73" t="s">
        <v>471</v>
      </c>
      <c r="L387" s="73" t="s">
        <v>3646</v>
      </c>
    </row>
    <row r="388" spans="1:12">
      <c r="A388" s="73" t="s">
        <v>3698</v>
      </c>
      <c r="B388" s="73" t="s">
        <v>1654</v>
      </c>
      <c r="C388" s="73" t="s">
        <v>253</v>
      </c>
      <c r="D388" s="73" t="s">
        <v>288</v>
      </c>
      <c r="E388" s="73" t="s">
        <v>175</v>
      </c>
      <c r="F388" s="73" t="s">
        <v>1653</v>
      </c>
      <c r="G388" s="73" t="s">
        <v>1648</v>
      </c>
      <c r="H388" s="73" t="s">
        <v>1652</v>
      </c>
      <c r="I388" s="73" t="s">
        <v>8</v>
      </c>
      <c r="J388" s="73" t="s">
        <v>230</v>
      </c>
      <c r="K388" s="73" t="s">
        <v>1646</v>
      </c>
      <c r="L388" s="73" t="s">
        <v>1651</v>
      </c>
    </row>
    <row r="389" spans="1:12">
      <c r="A389" s="73" t="s">
        <v>3698</v>
      </c>
      <c r="B389" s="73" t="s">
        <v>3307</v>
      </c>
      <c r="C389" s="73" t="s">
        <v>253</v>
      </c>
      <c r="D389" s="73" t="s">
        <v>6</v>
      </c>
      <c r="E389" s="73" t="s">
        <v>175</v>
      </c>
      <c r="F389" s="73" t="s">
        <v>3306</v>
      </c>
      <c r="G389" s="73" t="s">
        <v>258</v>
      </c>
      <c r="H389" s="73" t="s">
        <v>3305</v>
      </c>
      <c r="I389" s="73" t="s">
        <v>8</v>
      </c>
      <c r="J389" s="73" t="s">
        <v>230</v>
      </c>
      <c r="K389" s="73" t="s">
        <v>256</v>
      </c>
      <c r="L389" s="73" t="s">
        <v>3304</v>
      </c>
    </row>
    <row r="390" spans="1:12">
      <c r="A390" s="73" t="s">
        <v>3698</v>
      </c>
      <c r="B390" s="73" t="s">
        <v>413</v>
      </c>
      <c r="C390" s="73" t="s">
        <v>401</v>
      </c>
      <c r="D390" s="73" t="s">
        <v>288</v>
      </c>
      <c r="E390" s="73" t="s">
        <v>175</v>
      </c>
      <c r="F390" s="73" t="s">
        <v>412</v>
      </c>
      <c r="G390" s="73" t="s">
        <v>411</v>
      </c>
      <c r="H390" s="73" t="s">
        <v>410</v>
      </c>
      <c r="I390" s="73" t="s">
        <v>8</v>
      </c>
      <c r="J390" s="73" t="s">
        <v>230</v>
      </c>
      <c r="K390" s="73" t="s">
        <v>409</v>
      </c>
      <c r="L390" s="73" t="s">
        <v>408</v>
      </c>
    </row>
    <row r="391" spans="1:12">
      <c r="A391" s="73" t="s">
        <v>3698</v>
      </c>
      <c r="B391" s="73" t="s">
        <v>500</v>
      </c>
      <c r="C391" s="73" t="s">
        <v>401</v>
      </c>
      <c r="D391" s="73" t="s">
        <v>288</v>
      </c>
      <c r="E391" s="73" t="s">
        <v>175</v>
      </c>
      <c r="F391" s="73" t="s">
        <v>406</v>
      </c>
      <c r="G391" s="73" t="s">
        <v>405</v>
      </c>
      <c r="H391" s="73" t="s">
        <v>404</v>
      </c>
      <c r="I391" s="73" t="s">
        <v>177</v>
      </c>
      <c r="J391" s="73" t="s">
        <v>201</v>
      </c>
      <c r="K391" s="73" t="s">
        <v>48</v>
      </c>
      <c r="L391" s="73" t="s">
        <v>499</v>
      </c>
    </row>
    <row r="392" spans="1:12">
      <c r="A392" s="73" t="s">
        <v>3698</v>
      </c>
      <c r="B392" s="73" t="s">
        <v>3690</v>
      </c>
      <c r="C392" s="73" t="s">
        <v>253</v>
      </c>
      <c r="D392" s="73" t="s">
        <v>860</v>
      </c>
      <c r="E392" s="73" t="s">
        <v>175</v>
      </c>
      <c r="F392" s="73" t="s">
        <v>3689</v>
      </c>
      <c r="G392" s="73" t="s">
        <v>3688</v>
      </c>
      <c r="H392" s="73" t="s">
        <v>3687</v>
      </c>
      <c r="I392" s="73" t="s">
        <v>8</v>
      </c>
      <c r="J392" s="73" t="s">
        <v>230</v>
      </c>
      <c r="K392" s="73" t="s">
        <v>3686</v>
      </c>
      <c r="L392" s="73" t="s">
        <v>3685</v>
      </c>
    </row>
    <row r="393" spans="1:12">
      <c r="A393" s="73" t="s">
        <v>3698</v>
      </c>
      <c r="B393" s="73" t="s">
        <v>3110</v>
      </c>
      <c r="C393" s="73" t="s">
        <v>253</v>
      </c>
      <c r="D393" s="73" t="s">
        <v>6</v>
      </c>
      <c r="E393" s="73" t="s">
        <v>175</v>
      </c>
      <c r="F393" s="73" t="s">
        <v>3109</v>
      </c>
      <c r="G393" s="73" t="s">
        <v>473</v>
      </c>
      <c r="H393" s="73" t="s">
        <v>3108</v>
      </c>
      <c r="I393" s="73" t="s">
        <v>8</v>
      </c>
      <c r="J393" s="73" t="s">
        <v>230</v>
      </c>
      <c r="K393" s="73" t="s">
        <v>1233</v>
      </c>
      <c r="L393" s="73" t="s">
        <v>3107</v>
      </c>
    </row>
    <row r="394" spans="1:12">
      <c r="A394" s="73" t="s">
        <v>3698</v>
      </c>
      <c r="B394" s="73" t="s">
        <v>2508</v>
      </c>
      <c r="C394" s="73" t="s">
        <v>253</v>
      </c>
      <c r="D394" s="73" t="s">
        <v>6</v>
      </c>
      <c r="E394" s="73" t="s">
        <v>175</v>
      </c>
      <c r="F394" s="73" t="s">
        <v>2507</v>
      </c>
      <c r="G394" s="73" t="s">
        <v>591</v>
      </c>
      <c r="H394" s="73" t="s">
        <v>2506</v>
      </c>
      <c r="I394" s="73" t="s">
        <v>8</v>
      </c>
      <c r="J394" s="73" t="s">
        <v>230</v>
      </c>
      <c r="K394" s="73" t="s">
        <v>589</v>
      </c>
      <c r="L394" s="73" t="s">
        <v>2505</v>
      </c>
    </row>
    <row r="395" spans="1:12">
      <c r="A395" s="73" t="s">
        <v>3698</v>
      </c>
      <c r="B395" s="73" t="s">
        <v>1405</v>
      </c>
      <c r="C395" s="73" t="s">
        <v>253</v>
      </c>
      <c r="D395" s="73" t="s">
        <v>6</v>
      </c>
      <c r="E395" s="73" t="s">
        <v>175</v>
      </c>
      <c r="F395" s="73" t="s">
        <v>1404</v>
      </c>
      <c r="G395" s="73" t="s">
        <v>258</v>
      </c>
      <c r="H395" s="73" t="s">
        <v>1403</v>
      </c>
      <c r="I395" s="73" t="s">
        <v>8</v>
      </c>
      <c r="J395" s="73" t="s">
        <v>230</v>
      </c>
      <c r="K395" s="73" t="s">
        <v>256</v>
      </c>
      <c r="L395" s="73" t="s">
        <v>1402</v>
      </c>
    </row>
    <row r="396" spans="1:12">
      <c r="A396" s="73" t="s">
        <v>3684</v>
      </c>
      <c r="B396" s="73" t="s">
        <v>3683</v>
      </c>
      <c r="C396" s="73" t="s">
        <v>401</v>
      </c>
      <c r="D396" s="73" t="s">
        <v>288</v>
      </c>
      <c r="E396" s="73" t="s">
        <v>175</v>
      </c>
      <c r="F396" s="73" t="s">
        <v>3682</v>
      </c>
      <c r="G396" s="73" t="s">
        <v>3681</v>
      </c>
      <c r="H396" s="73" t="s">
        <v>3680</v>
      </c>
      <c r="I396" s="73" t="s">
        <v>8</v>
      </c>
      <c r="J396" s="73" t="s">
        <v>230</v>
      </c>
      <c r="K396" s="73" t="s">
        <v>3679</v>
      </c>
      <c r="L396" s="73" t="s">
        <v>3678</v>
      </c>
    </row>
    <row r="397" spans="1:12">
      <c r="A397" s="73" t="s">
        <v>3684</v>
      </c>
      <c r="B397" s="73" t="s">
        <v>2332</v>
      </c>
      <c r="C397" s="73" t="s">
        <v>401</v>
      </c>
      <c r="D397" s="73" t="s">
        <v>400</v>
      </c>
      <c r="E397" s="73" t="s">
        <v>175</v>
      </c>
      <c r="F397" s="73" t="s">
        <v>2329</v>
      </c>
      <c r="G397" s="73" t="s">
        <v>2328</v>
      </c>
      <c r="H397" s="73" t="s">
        <v>2286</v>
      </c>
      <c r="I397" s="73" t="s">
        <v>8</v>
      </c>
      <c r="J397" s="73" t="s">
        <v>230</v>
      </c>
      <c r="K397" s="73" t="s">
        <v>1233</v>
      </c>
      <c r="L397" s="73" t="s">
        <v>2331</v>
      </c>
    </row>
    <row r="398" spans="1:12">
      <c r="A398" s="73" t="s">
        <v>3684</v>
      </c>
      <c r="B398" s="73" t="s">
        <v>3677</v>
      </c>
      <c r="C398" s="73" t="s">
        <v>636</v>
      </c>
      <c r="D398" s="73" t="s">
        <v>6</v>
      </c>
      <c r="E398" s="73" t="s">
        <v>175</v>
      </c>
      <c r="F398" s="73" t="s">
        <v>3676</v>
      </c>
      <c r="G398" s="73" t="s">
        <v>3676</v>
      </c>
      <c r="H398" s="73" t="s">
        <v>3675</v>
      </c>
      <c r="I398" s="73" t="s">
        <v>194</v>
      </c>
      <c r="J398" s="73" t="s">
        <v>193</v>
      </c>
      <c r="K398" s="73" t="s">
        <v>53</v>
      </c>
      <c r="L398" s="73" t="s">
        <v>3674</v>
      </c>
    </row>
    <row r="399" spans="1:12">
      <c r="A399" s="73" t="s">
        <v>3684</v>
      </c>
      <c r="B399" s="73" t="s">
        <v>3673</v>
      </c>
      <c r="C399" s="73" t="s">
        <v>636</v>
      </c>
      <c r="D399" s="73" t="s">
        <v>6</v>
      </c>
      <c r="E399" s="73" t="s">
        <v>175</v>
      </c>
      <c r="F399" s="73" t="s">
        <v>3672</v>
      </c>
      <c r="G399" s="73" t="s">
        <v>3671</v>
      </c>
      <c r="H399" s="73" t="s">
        <v>3670</v>
      </c>
      <c r="I399" s="73" t="s">
        <v>194</v>
      </c>
      <c r="J399" s="73" t="s">
        <v>193</v>
      </c>
      <c r="K399" s="73" t="s">
        <v>53</v>
      </c>
      <c r="L399" s="73" t="s">
        <v>3669</v>
      </c>
    </row>
    <row r="400" spans="1:12">
      <c r="A400" s="73" t="s">
        <v>3684</v>
      </c>
      <c r="B400" s="73" t="s">
        <v>2310</v>
      </c>
      <c r="C400" s="73" t="s">
        <v>253</v>
      </c>
      <c r="D400" s="73" t="s">
        <v>288</v>
      </c>
      <c r="E400" s="73" t="s">
        <v>175</v>
      </c>
      <c r="F400" s="73" t="s">
        <v>2309</v>
      </c>
      <c r="G400" s="73" t="s">
        <v>2308</v>
      </c>
      <c r="H400" s="73" t="s">
        <v>2307</v>
      </c>
      <c r="I400" s="73" t="s">
        <v>8</v>
      </c>
      <c r="J400" s="73" t="s">
        <v>230</v>
      </c>
      <c r="K400" s="73" t="s">
        <v>2306</v>
      </c>
      <c r="L400" s="73" t="s">
        <v>2305</v>
      </c>
    </row>
    <row r="401" spans="1:12">
      <c r="A401" s="73" t="s">
        <v>3684</v>
      </c>
      <c r="B401" s="73" t="s">
        <v>597</v>
      </c>
      <c r="C401" s="73" t="s">
        <v>253</v>
      </c>
      <c r="D401" s="73" t="s">
        <v>6</v>
      </c>
      <c r="E401" s="73" t="s">
        <v>175</v>
      </c>
      <c r="F401" s="73" t="s">
        <v>596</v>
      </c>
      <c r="G401" s="73" t="s">
        <v>258</v>
      </c>
      <c r="H401" s="73" t="s">
        <v>595</v>
      </c>
      <c r="I401" s="73" t="s">
        <v>8</v>
      </c>
      <c r="J401" s="73" t="s">
        <v>230</v>
      </c>
      <c r="K401" s="73" t="s">
        <v>571</v>
      </c>
      <c r="L401" s="73" t="s">
        <v>594</v>
      </c>
    </row>
    <row r="402" spans="1:12">
      <c r="A402" s="73" t="s">
        <v>3684</v>
      </c>
      <c r="B402" s="73" t="s">
        <v>504</v>
      </c>
      <c r="C402" s="73" t="s">
        <v>253</v>
      </c>
      <c r="D402" s="73" t="s">
        <v>6</v>
      </c>
      <c r="E402" s="73" t="s">
        <v>175</v>
      </c>
      <c r="F402" s="73" t="s">
        <v>503</v>
      </c>
      <c r="G402" s="73" t="s">
        <v>425</v>
      </c>
      <c r="H402" s="73" t="s">
        <v>502</v>
      </c>
      <c r="I402" s="73" t="s">
        <v>8</v>
      </c>
      <c r="J402" s="73" t="s">
        <v>230</v>
      </c>
      <c r="K402" s="73" t="s">
        <v>423</v>
      </c>
      <c r="L402" s="73" t="s">
        <v>501</v>
      </c>
    </row>
    <row r="403" spans="1:12">
      <c r="A403" s="73" t="s">
        <v>3684</v>
      </c>
      <c r="B403" s="73" t="s">
        <v>2924</v>
      </c>
      <c r="C403" s="73" t="s">
        <v>253</v>
      </c>
      <c r="D403" s="73" t="s">
        <v>6</v>
      </c>
      <c r="E403" s="73" t="s">
        <v>175</v>
      </c>
      <c r="F403" s="73" t="s">
        <v>2923</v>
      </c>
      <c r="G403" s="73" t="s">
        <v>264</v>
      </c>
      <c r="H403" s="73" t="s">
        <v>2922</v>
      </c>
      <c r="I403" s="73" t="s">
        <v>8</v>
      </c>
      <c r="J403" s="73" t="s">
        <v>230</v>
      </c>
      <c r="K403" s="73" t="s">
        <v>538</v>
      </c>
      <c r="L403" s="73" t="s">
        <v>2921</v>
      </c>
    </row>
    <row r="404" spans="1:12">
      <c r="A404" s="73" t="s">
        <v>3684</v>
      </c>
      <c r="B404" s="73" t="s">
        <v>1521</v>
      </c>
      <c r="C404" s="73" t="s">
        <v>253</v>
      </c>
      <c r="D404" s="73" t="s">
        <v>6</v>
      </c>
      <c r="E404" s="73" t="s">
        <v>175</v>
      </c>
      <c r="F404" s="73" t="s">
        <v>1520</v>
      </c>
      <c r="G404" s="73" t="s">
        <v>264</v>
      </c>
      <c r="H404" s="73" t="s">
        <v>1519</v>
      </c>
      <c r="I404" s="73" t="s">
        <v>8</v>
      </c>
      <c r="J404" s="73" t="s">
        <v>230</v>
      </c>
      <c r="K404" s="73" t="s">
        <v>273</v>
      </c>
      <c r="L404" s="73" t="s">
        <v>1518</v>
      </c>
    </row>
    <row r="405" spans="1:12">
      <c r="A405" s="73" t="s">
        <v>3684</v>
      </c>
      <c r="B405" s="73" t="s">
        <v>488</v>
      </c>
      <c r="C405" s="73" t="s">
        <v>253</v>
      </c>
      <c r="D405" s="73" t="s">
        <v>6</v>
      </c>
      <c r="E405" s="73" t="s">
        <v>175</v>
      </c>
      <c r="F405" s="73" t="s">
        <v>487</v>
      </c>
      <c r="G405" s="73" t="s">
        <v>280</v>
      </c>
      <c r="H405" s="73" t="s">
        <v>486</v>
      </c>
      <c r="I405" s="73" t="s">
        <v>8</v>
      </c>
      <c r="J405" s="73" t="s">
        <v>230</v>
      </c>
      <c r="K405" s="73" t="s">
        <v>477</v>
      </c>
      <c r="L405" s="73" t="s">
        <v>485</v>
      </c>
    </row>
    <row r="406" spans="1:12">
      <c r="A406" s="73" t="s">
        <v>3684</v>
      </c>
      <c r="B406" s="73" t="s">
        <v>480</v>
      </c>
      <c r="C406" s="73" t="s">
        <v>253</v>
      </c>
      <c r="D406" s="73" t="s">
        <v>6</v>
      </c>
      <c r="E406" s="73" t="s">
        <v>175</v>
      </c>
      <c r="F406" s="73" t="s">
        <v>479</v>
      </c>
      <c r="G406" s="73" t="s">
        <v>280</v>
      </c>
      <c r="H406" s="73" t="s">
        <v>478</v>
      </c>
      <c r="I406" s="73" t="s">
        <v>8</v>
      </c>
      <c r="J406" s="73" t="s">
        <v>230</v>
      </c>
      <c r="K406" s="73" t="s">
        <v>477</v>
      </c>
      <c r="L406" s="73" t="s">
        <v>476</v>
      </c>
    </row>
    <row r="407" spans="1:12">
      <c r="A407" s="73" t="s">
        <v>3684</v>
      </c>
      <c r="B407" s="73" t="s">
        <v>3016</v>
      </c>
      <c r="C407" s="73" t="s">
        <v>253</v>
      </c>
      <c r="D407" s="73" t="s">
        <v>6</v>
      </c>
      <c r="E407" s="73" t="s">
        <v>175</v>
      </c>
      <c r="F407" s="73" t="s">
        <v>3015</v>
      </c>
      <c r="G407" s="73" t="s">
        <v>1003</v>
      </c>
      <c r="H407" s="73" t="s">
        <v>3014</v>
      </c>
      <c r="I407" s="73" t="s">
        <v>8</v>
      </c>
      <c r="J407" s="73" t="s">
        <v>230</v>
      </c>
      <c r="K407" s="73" t="s">
        <v>1274</v>
      </c>
      <c r="L407" s="73" t="s">
        <v>3013</v>
      </c>
    </row>
    <row r="408" spans="1:12">
      <c r="A408" s="73" t="s">
        <v>3684</v>
      </c>
      <c r="B408" s="73" t="s">
        <v>536</v>
      </c>
      <c r="C408" s="73" t="s">
        <v>253</v>
      </c>
      <c r="D408" s="73" t="s">
        <v>6</v>
      </c>
      <c r="E408" s="73" t="s">
        <v>175</v>
      </c>
      <c r="F408" s="73" t="s">
        <v>535</v>
      </c>
      <c r="G408" s="73" t="s">
        <v>534</v>
      </c>
      <c r="H408" s="73" t="s">
        <v>533</v>
      </c>
      <c r="I408" s="73" t="s">
        <v>8</v>
      </c>
      <c r="J408" s="73" t="s">
        <v>230</v>
      </c>
      <c r="K408" s="73" t="s">
        <v>532</v>
      </c>
      <c r="L408" s="73" t="s">
        <v>531</v>
      </c>
    </row>
    <row r="409" spans="1:12">
      <c r="A409" s="73" t="s">
        <v>3684</v>
      </c>
      <c r="B409" s="73" t="s">
        <v>3139</v>
      </c>
      <c r="C409" s="73" t="s">
        <v>253</v>
      </c>
      <c r="D409" s="73" t="s">
        <v>6</v>
      </c>
      <c r="E409" s="73" t="s">
        <v>175</v>
      </c>
      <c r="F409" s="73" t="s">
        <v>3138</v>
      </c>
      <c r="G409" s="73" t="s">
        <v>280</v>
      </c>
      <c r="H409" s="73" t="s">
        <v>3137</v>
      </c>
      <c r="I409" s="73" t="s">
        <v>8</v>
      </c>
      <c r="J409" s="73" t="s">
        <v>230</v>
      </c>
      <c r="K409" s="73" t="s">
        <v>2858</v>
      </c>
      <c r="L409" s="73" t="s">
        <v>3136</v>
      </c>
    </row>
    <row r="410" spans="1:12">
      <c r="A410" s="73" t="s">
        <v>3684</v>
      </c>
      <c r="B410" s="73" t="s">
        <v>3183</v>
      </c>
      <c r="C410" s="73" t="s">
        <v>253</v>
      </c>
      <c r="D410" s="73" t="s">
        <v>6</v>
      </c>
      <c r="E410" s="73" t="s">
        <v>175</v>
      </c>
      <c r="F410" s="73" t="s">
        <v>3182</v>
      </c>
      <c r="G410" s="73" t="s">
        <v>1697</v>
      </c>
      <c r="H410" s="73" t="s">
        <v>3181</v>
      </c>
      <c r="I410" s="73" t="s">
        <v>8</v>
      </c>
      <c r="J410" s="73" t="s">
        <v>230</v>
      </c>
      <c r="K410" s="73" t="s">
        <v>3180</v>
      </c>
      <c r="L410" s="73" t="s">
        <v>3179</v>
      </c>
    </row>
    <row r="411" spans="1:12">
      <c r="A411" s="73" t="s">
        <v>3684</v>
      </c>
      <c r="B411" s="73" t="s">
        <v>834</v>
      </c>
      <c r="C411" s="73" t="s">
        <v>181</v>
      </c>
      <c r="D411" s="73" t="s">
        <v>6</v>
      </c>
      <c r="E411" s="73" t="s">
        <v>175</v>
      </c>
      <c r="F411" s="73" t="s">
        <v>833</v>
      </c>
      <c r="G411" s="73" t="s">
        <v>832</v>
      </c>
      <c r="H411" s="73" t="s">
        <v>831</v>
      </c>
      <c r="I411" s="73" t="s">
        <v>194</v>
      </c>
      <c r="J411" s="73" t="s">
        <v>193</v>
      </c>
      <c r="K411" s="73" t="s">
        <v>830</v>
      </c>
      <c r="L411" s="73" t="s">
        <v>829</v>
      </c>
    </row>
    <row r="412" spans="1:12">
      <c r="A412" s="73" t="s">
        <v>3684</v>
      </c>
      <c r="B412" s="73" t="s">
        <v>3339</v>
      </c>
      <c r="C412" s="73" t="s">
        <v>253</v>
      </c>
      <c r="D412" s="73" t="s">
        <v>288</v>
      </c>
      <c r="E412" s="73" t="s">
        <v>175</v>
      </c>
      <c r="F412" s="73" t="s">
        <v>3338</v>
      </c>
      <c r="G412" s="73" t="s">
        <v>3337</v>
      </c>
      <c r="H412" s="73" t="s">
        <v>3336</v>
      </c>
      <c r="I412" s="73" t="s">
        <v>8</v>
      </c>
      <c r="J412" s="73" t="s">
        <v>230</v>
      </c>
      <c r="K412" s="73" t="s">
        <v>256</v>
      </c>
      <c r="L412" s="73" t="s">
        <v>3335</v>
      </c>
    </row>
    <row r="413" spans="1:12">
      <c r="A413" s="73" t="s">
        <v>3684</v>
      </c>
      <c r="B413" s="73" t="s">
        <v>433</v>
      </c>
      <c r="C413" s="73" t="s">
        <v>253</v>
      </c>
      <c r="D413" s="73" t="s">
        <v>288</v>
      </c>
      <c r="E413" s="73" t="s">
        <v>175</v>
      </c>
      <c r="F413" s="73" t="s">
        <v>432</v>
      </c>
      <c r="G413" s="73" t="s">
        <v>293</v>
      </c>
      <c r="H413" s="73" t="s">
        <v>292</v>
      </c>
      <c r="I413" s="73" t="s">
        <v>8</v>
      </c>
      <c r="J413" s="73" t="s">
        <v>230</v>
      </c>
      <c r="K413" s="73" t="s">
        <v>291</v>
      </c>
      <c r="L413" s="73" t="s">
        <v>431</v>
      </c>
    </row>
    <row r="414" spans="1:12">
      <c r="A414" s="73" t="s">
        <v>3684</v>
      </c>
      <c r="B414" s="73" t="s">
        <v>3000</v>
      </c>
      <c r="C414" s="73" t="s">
        <v>253</v>
      </c>
      <c r="D414" s="73" t="s">
        <v>288</v>
      </c>
      <c r="E414" s="73" t="s">
        <v>175</v>
      </c>
      <c r="F414" s="73" t="s">
        <v>2999</v>
      </c>
      <c r="G414" s="73" t="s">
        <v>2232</v>
      </c>
      <c r="H414" s="73" t="s">
        <v>2231</v>
      </c>
      <c r="I414" s="73" t="s">
        <v>8</v>
      </c>
      <c r="J414" s="73" t="s">
        <v>230</v>
      </c>
      <c r="K414" s="73" t="s">
        <v>1233</v>
      </c>
      <c r="L414" s="73" t="s">
        <v>2998</v>
      </c>
    </row>
    <row r="415" spans="1:12">
      <c r="A415" s="73" t="s">
        <v>3684</v>
      </c>
      <c r="B415" s="73" t="s">
        <v>2967</v>
      </c>
      <c r="C415" s="73" t="s">
        <v>253</v>
      </c>
      <c r="D415" s="73" t="s">
        <v>6</v>
      </c>
      <c r="E415" s="73" t="s">
        <v>175</v>
      </c>
      <c r="F415" s="73" t="s">
        <v>2966</v>
      </c>
      <c r="G415" s="73" t="s">
        <v>264</v>
      </c>
      <c r="H415" s="73" t="s">
        <v>2965</v>
      </c>
      <c r="I415" s="73" t="s">
        <v>8</v>
      </c>
      <c r="J415" s="73" t="s">
        <v>230</v>
      </c>
      <c r="K415" s="73" t="s">
        <v>273</v>
      </c>
      <c r="L415" s="73" t="s">
        <v>2964</v>
      </c>
    </row>
    <row r="416" spans="1:12">
      <c r="A416" s="73" t="s">
        <v>3684</v>
      </c>
      <c r="B416" s="73" t="s">
        <v>913</v>
      </c>
      <c r="C416" s="73" t="s">
        <v>181</v>
      </c>
      <c r="D416" s="73" t="s">
        <v>6</v>
      </c>
      <c r="E416" s="73" t="s">
        <v>175</v>
      </c>
      <c r="F416" s="73" t="s">
        <v>895</v>
      </c>
      <c r="G416" s="73" t="s">
        <v>912</v>
      </c>
      <c r="H416" s="73" t="s">
        <v>893</v>
      </c>
      <c r="I416" s="73" t="s">
        <v>194</v>
      </c>
      <c r="J416" s="73" t="s">
        <v>193</v>
      </c>
      <c r="K416" s="73" t="s">
        <v>390</v>
      </c>
      <c r="L416" s="73" t="s">
        <v>911</v>
      </c>
    </row>
    <row r="417" spans="1:12">
      <c r="A417" s="73" t="s">
        <v>3684</v>
      </c>
      <c r="B417" s="73" t="s">
        <v>3657</v>
      </c>
      <c r="C417" s="73" t="s">
        <v>181</v>
      </c>
      <c r="D417" s="73" t="s">
        <v>6</v>
      </c>
      <c r="E417" s="73" t="s">
        <v>175</v>
      </c>
      <c r="F417" s="73" t="s">
        <v>3656</v>
      </c>
      <c r="G417" s="73" t="s">
        <v>3655</v>
      </c>
      <c r="H417" s="73" t="s">
        <v>3654</v>
      </c>
      <c r="I417" s="73" t="s">
        <v>177</v>
      </c>
      <c r="J417" s="73" t="s">
        <v>57</v>
      </c>
      <c r="K417" s="73" t="s">
        <v>57</v>
      </c>
      <c r="L417" s="73" t="s">
        <v>3653</v>
      </c>
    </row>
    <row r="418" spans="1:12">
      <c r="A418" s="73" t="s">
        <v>3684</v>
      </c>
      <c r="B418" s="73" t="s">
        <v>3251</v>
      </c>
      <c r="C418" s="73" t="s">
        <v>181</v>
      </c>
      <c r="D418" s="73" t="s">
        <v>6</v>
      </c>
      <c r="E418" s="73" t="s">
        <v>175</v>
      </c>
      <c r="F418" s="73" t="s">
        <v>3250</v>
      </c>
      <c r="G418" s="73" t="s">
        <v>3249</v>
      </c>
      <c r="H418" s="73" t="s">
        <v>3248</v>
      </c>
      <c r="I418" s="73" t="s">
        <v>177</v>
      </c>
      <c r="J418" s="73" t="s">
        <v>57</v>
      </c>
      <c r="K418" s="73" t="s">
        <v>57</v>
      </c>
      <c r="L418" s="73" t="s">
        <v>3247</v>
      </c>
    </row>
    <row r="419" spans="1:12">
      <c r="A419" s="73" t="s">
        <v>3684</v>
      </c>
      <c r="B419" s="73" t="s">
        <v>3068</v>
      </c>
      <c r="C419" s="73" t="s">
        <v>181</v>
      </c>
      <c r="D419" s="73" t="s">
        <v>6</v>
      </c>
      <c r="E419" s="73" t="s">
        <v>175</v>
      </c>
      <c r="F419" s="73" t="s">
        <v>3067</v>
      </c>
      <c r="G419" s="73" t="s">
        <v>3066</v>
      </c>
      <c r="H419" s="73" t="s">
        <v>3065</v>
      </c>
      <c r="I419" s="73" t="s">
        <v>194</v>
      </c>
      <c r="J419" s="73" t="s">
        <v>193</v>
      </c>
      <c r="K419" s="73" t="s">
        <v>390</v>
      </c>
      <c r="L419" s="73" t="s">
        <v>3064</v>
      </c>
    </row>
    <row r="420" spans="1:12">
      <c r="A420" s="73" t="s">
        <v>3652</v>
      </c>
      <c r="B420" s="73" t="s">
        <v>1117</v>
      </c>
      <c r="C420" s="73" t="s">
        <v>181</v>
      </c>
      <c r="D420" s="73" t="s">
        <v>6</v>
      </c>
      <c r="E420" s="73" t="s">
        <v>175</v>
      </c>
      <c r="F420" s="73" t="s">
        <v>1116</v>
      </c>
      <c r="G420" s="73" t="s">
        <v>1115</v>
      </c>
      <c r="H420" s="73" t="s">
        <v>1114</v>
      </c>
      <c r="I420" s="73" t="s">
        <v>8</v>
      </c>
      <c r="J420" s="73" t="s">
        <v>230</v>
      </c>
      <c r="K420" s="73" t="s">
        <v>1113</v>
      </c>
      <c r="L420" s="73" t="s">
        <v>1112</v>
      </c>
    </row>
    <row r="421" spans="1:12">
      <c r="A421" s="73" t="s">
        <v>3652</v>
      </c>
      <c r="B421" s="73" t="s">
        <v>3206</v>
      </c>
      <c r="C421" s="73" t="s">
        <v>253</v>
      </c>
      <c r="D421" s="73" t="s">
        <v>6</v>
      </c>
      <c r="E421" s="73" t="s">
        <v>175</v>
      </c>
      <c r="F421" s="73" t="s">
        <v>3088</v>
      </c>
      <c r="G421" s="73" t="s">
        <v>280</v>
      </c>
      <c r="H421" s="73" t="s">
        <v>3087</v>
      </c>
      <c r="I421" s="73" t="s">
        <v>8</v>
      </c>
      <c r="J421" s="73" t="s">
        <v>230</v>
      </c>
      <c r="K421" s="73" t="s">
        <v>477</v>
      </c>
      <c r="L421" s="73" t="s">
        <v>3205</v>
      </c>
    </row>
    <row r="422" spans="1:12">
      <c r="A422" s="73" t="s">
        <v>3652</v>
      </c>
      <c r="B422" s="73" t="s">
        <v>986</v>
      </c>
      <c r="C422" s="73" t="s">
        <v>253</v>
      </c>
      <c r="D422" s="73" t="s">
        <v>6</v>
      </c>
      <c r="E422" s="73" t="s">
        <v>175</v>
      </c>
      <c r="F422" s="73" t="s">
        <v>985</v>
      </c>
      <c r="G422" s="73" t="s">
        <v>591</v>
      </c>
      <c r="H422" s="73" t="s">
        <v>981</v>
      </c>
      <c r="I422" s="73" t="s">
        <v>8</v>
      </c>
      <c r="J422" s="73" t="s">
        <v>230</v>
      </c>
      <c r="K422" s="73" t="s">
        <v>589</v>
      </c>
      <c r="L422" s="73" t="s">
        <v>984</v>
      </c>
    </row>
    <row r="423" spans="1:12">
      <c r="A423" s="73" t="s">
        <v>3652</v>
      </c>
      <c r="B423" s="73" t="s">
        <v>1310</v>
      </c>
      <c r="C423" s="73" t="s">
        <v>253</v>
      </c>
      <c r="D423" s="73" t="s">
        <v>6</v>
      </c>
      <c r="E423" s="73" t="s">
        <v>175</v>
      </c>
      <c r="F423" s="73" t="s">
        <v>846</v>
      </c>
      <c r="G423" s="73" t="s">
        <v>591</v>
      </c>
      <c r="H423" s="73" t="s">
        <v>845</v>
      </c>
      <c r="I423" s="73" t="s">
        <v>8</v>
      </c>
      <c r="J423" s="73" t="s">
        <v>230</v>
      </c>
      <c r="K423" s="73" t="s">
        <v>589</v>
      </c>
      <c r="L423" s="73" t="s">
        <v>1309</v>
      </c>
    </row>
    <row r="424" spans="1:12">
      <c r="A424" s="73" t="s">
        <v>3652</v>
      </c>
      <c r="B424" s="73" t="s">
        <v>983</v>
      </c>
      <c r="C424" s="73" t="s">
        <v>253</v>
      </c>
      <c r="D424" s="73" t="s">
        <v>6</v>
      </c>
      <c r="E424" s="73" t="s">
        <v>175</v>
      </c>
      <c r="F424" s="73" t="s">
        <v>982</v>
      </c>
      <c r="G424" s="73" t="s">
        <v>591</v>
      </c>
      <c r="H424" s="73" t="s">
        <v>981</v>
      </c>
      <c r="I424" s="73" t="s">
        <v>8</v>
      </c>
      <c r="J424" s="73" t="s">
        <v>230</v>
      </c>
      <c r="K424" s="73" t="s">
        <v>589</v>
      </c>
      <c r="L424" s="73" t="s">
        <v>980</v>
      </c>
    </row>
    <row r="425" spans="1:12">
      <c r="A425" s="73" t="s">
        <v>3652</v>
      </c>
      <c r="B425" s="73" t="s">
        <v>3645</v>
      </c>
      <c r="C425" s="73" t="s">
        <v>253</v>
      </c>
      <c r="D425" s="73" t="s">
        <v>6</v>
      </c>
      <c r="E425" s="73" t="s">
        <v>175</v>
      </c>
      <c r="F425" s="73" t="s">
        <v>3644</v>
      </c>
      <c r="G425" s="73" t="s">
        <v>258</v>
      </c>
      <c r="H425" s="73" t="s">
        <v>3643</v>
      </c>
      <c r="I425" s="73" t="s">
        <v>8</v>
      </c>
      <c r="J425" s="73" t="s">
        <v>230</v>
      </c>
      <c r="K425" s="73" t="s">
        <v>256</v>
      </c>
      <c r="L425" s="73" t="s">
        <v>3642</v>
      </c>
    </row>
    <row r="426" spans="1:12">
      <c r="A426" s="73" t="s">
        <v>3652</v>
      </c>
      <c r="B426" s="73" t="s">
        <v>276</v>
      </c>
      <c r="C426" s="73" t="s">
        <v>253</v>
      </c>
      <c r="D426" s="73" t="s">
        <v>6</v>
      </c>
      <c r="E426" s="73" t="s">
        <v>175</v>
      </c>
      <c r="F426" s="73" t="s">
        <v>275</v>
      </c>
      <c r="G426" s="73" t="s">
        <v>264</v>
      </c>
      <c r="H426" s="73" t="s">
        <v>274</v>
      </c>
      <c r="I426" s="73" t="s">
        <v>8</v>
      </c>
      <c r="J426" s="73" t="s">
        <v>230</v>
      </c>
      <c r="K426" s="73" t="s">
        <v>273</v>
      </c>
      <c r="L426" s="73" t="s">
        <v>272</v>
      </c>
    </row>
    <row r="427" spans="1:12">
      <c r="A427" s="73" t="s">
        <v>3652</v>
      </c>
      <c r="B427" s="73" t="s">
        <v>683</v>
      </c>
      <c r="C427" s="73" t="s">
        <v>181</v>
      </c>
      <c r="D427" s="73" t="s">
        <v>6</v>
      </c>
      <c r="E427" s="73" t="s">
        <v>175</v>
      </c>
      <c r="F427" s="73" t="s">
        <v>682</v>
      </c>
      <c r="G427" s="73" t="s">
        <v>681</v>
      </c>
      <c r="H427" s="73" t="s">
        <v>680</v>
      </c>
      <c r="I427" s="73" t="s">
        <v>8</v>
      </c>
      <c r="J427" s="73" t="s">
        <v>230</v>
      </c>
      <c r="K427" s="73" t="s">
        <v>679</v>
      </c>
      <c r="L427" s="73" t="s">
        <v>678</v>
      </c>
    </row>
    <row r="428" spans="1:12">
      <c r="A428" s="73" t="s">
        <v>3652</v>
      </c>
      <c r="B428" s="73" t="s">
        <v>886</v>
      </c>
      <c r="C428" s="73" t="s">
        <v>181</v>
      </c>
      <c r="D428" s="73" t="s">
        <v>6</v>
      </c>
      <c r="E428" s="73" t="s">
        <v>175</v>
      </c>
      <c r="F428" s="73" t="s">
        <v>885</v>
      </c>
      <c r="G428" s="73" t="s">
        <v>884</v>
      </c>
      <c r="H428" s="73" t="s">
        <v>883</v>
      </c>
      <c r="I428" s="73" t="s">
        <v>194</v>
      </c>
      <c r="J428" s="73" t="s">
        <v>193</v>
      </c>
      <c r="K428" s="73" t="s">
        <v>882</v>
      </c>
      <c r="L428" s="73" t="s">
        <v>881</v>
      </c>
    </row>
    <row r="429" spans="1:12">
      <c r="A429" s="73" t="s">
        <v>3652</v>
      </c>
      <c r="B429" s="73" t="s">
        <v>2015</v>
      </c>
      <c r="C429" s="73" t="s">
        <v>181</v>
      </c>
      <c r="D429" s="73" t="s">
        <v>6</v>
      </c>
      <c r="E429" s="73" t="s">
        <v>175</v>
      </c>
      <c r="F429" s="73" t="s">
        <v>2014</v>
      </c>
      <c r="G429" s="73" t="s">
        <v>2013</v>
      </c>
      <c r="H429" s="73" t="s">
        <v>2012</v>
      </c>
      <c r="I429" s="73" t="s">
        <v>8</v>
      </c>
      <c r="J429" s="73" t="s">
        <v>230</v>
      </c>
      <c r="K429" s="73" t="s">
        <v>679</v>
      </c>
      <c r="L429" s="73" t="s">
        <v>2011</v>
      </c>
    </row>
    <row r="430" spans="1:12">
      <c r="A430" s="73" t="s">
        <v>3652</v>
      </c>
      <c r="B430" s="73" t="s">
        <v>2061</v>
      </c>
      <c r="C430" s="73" t="s">
        <v>181</v>
      </c>
      <c r="D430" s="73" t="s">
        <v>6</v>
      </c>
      <c r="E430" s="73" t="s">
        <v>175</v>
      </c>
      <c r="F430" s="73" t="s">
        <v>2060</v>
      </c>
      <c r="G430" s="73" t="s">
        <v>2059</v>
      </c>
      <c r="H430" s="73" t="s">
        <v>2058</v>
      </c>
      <c r="I430" s="73" t="s">
        <v>177</v>
      </c>
      <c r="J430" s="73" t="s">
        <v>201</v>
      </c>
      <c r="K430" s="73" t="s">
        <v>1124</v>
      </c>
      <c r="L430" s="73" t="s">
        <v>2057</v>
      </c>
    </row>
    <row r="431" spans="1:12">
      <c r="A431" s="73" t="s">
        <v>3652</v>
      </c>
      <c r="B431" s="73" t="s">
        <v>759</v>
      </c>
      <c r="C431" s="73" t="s">
        <v>181</v>
      </c>
      <c r="D431" s="73" t="s">
        <v>6</v>
      </c>
      <c r="E431" s="73" t="s">
        <v>175</v>
      </c>
      <c r="F431" s="73" t="s">
        <v>717</v>
      </c>
      <c r="G431" s="73" t="s">
        <v>758</v>
      </c>
      <c r="H431" s="73" t="s">
        <v>715</v>
      </c>
      <c r="I431" s="73" t="s">
        <v>8</v>
      </c>
      <c r="J431" s="73" t="s">
        <v>230</v>
      </c>
      <c r="K431" s="73" t="s">
        <v>236</v>
      </c>
      <c r="L431" s="73" t="s">
        <v>714</v>
      </c>
    </row>
    <row r="432" spans="1:12">
      <c r="A432" s="73" t="s">
        <v>3652</v>
      </c>
      <c r="B432" s="73" t="s">
        <v>2465</v>
      </c>
      <c r="C432" s="73" t="s">
        <v>181</v>
      </c>
      <c r="D432" s="73" t="s">
        <v>6</v>
      </c>
      <c r="E432" s="73" t="s">
        <v>175</v>
      </c>
      <c r="F432" s="73" t="s">
        <v>2464</v>
      </c>
      <c r="G432" s="73" t="s">
        <v>2463</v>
      </c>
      <c r="H432" s="73" t="s">
        <v>2462</v>
      </c>
      <c r="I432" s="73" t="s">
        <v>194</v>
      </c>
      <c r="J432" s="73" t="s">
        <v>193</v>
      </c>
      <c r="K432" s="73" t="s">
        <v>53</v>
      </c>
      <c r="L432" s="73" t="s">
        <v>2461</v>
      </c>
    </row>
    <row r="433" spans="1:12">
      <c r="A433" s="73" t="s">
        <v>3652</v>
      </c>
      <c r="B433" s="73" t="s">
        <v>1832</v>
      </c>
      <c r="C433" s="73" t="s">
        <v>181</v>
      </c>
      <c r="D433" s="73" t="s">
        <v>6</v>
      </c>
      <c r="E433" s="73" t="s">
        <v>175</v>
      </c>
      <c r="F433" s="73" t="s">
        <v>1536</v>
      </c>
      <c r="G433" s="73" t="s">
        <v>1831</v>
      </c>
      <c r="H433" s="73" t="s">
        <v>1534</v>
      </c>
      <c r="I433" s="73" t="s">
        <v>186</v>
      </c>
      <c r="J433" s="73" t="s">
        <v>185</v>
      </c>
      <c r="K433" s="73" t="s">
        <v>184</v>
      </c>
      <c r="L433" s="73" t="s">
        <v>1830</v>
      </c>
    </row>
    <row r="434" spans="1:12">
      <c r="A434" s="73" t="s">
        <v>3652</v>
      </c>
      <c r="B434" s="73" t="s">
        <v>2479</v>
      </c>
      <c r="C434" s="73" t="s">
        <v>181</v>
      </c>
      <c r="D434" s="73" t="s">
        <v>6</v>
      </c>
      <c r="E434" s="73" t="s">
        <v>175</v>
      </c>
      <c r="F434" s="73" t="s">
        <v>2478</v>
      </c>
      <c r="G434" s="73" t="s">
        <v>2477</v>
      </c>
      <c r="H434" s="73" t="s">
        <v>2476</v>
      </c>
      <c r="I434" s="73" t="s">
        <v>194</v>
      </c>
      <c r="J434" s="73" t="s">
        <v>193</v>
      </c>
      <c r="K434" s="73" t="s">
        <v>390</v>
      </c>
      <c r="L434" s="73" t="s">
        <v>2475</v>
      </c>
    </row>
    <row r="435" spans="1:12">
      <c r="A435" s="73" t="s">
        <v>3652</v>
      </c>
      <c r="B435" s="73" t="s">
        <v>1957</v>
      </c>
      <c r="C435" s="73" t="s">
        <v>181</v>
      </c>
      <c r="D435" s="73" t="s">
        <v>6</v>
      </c>
      <c r="E435" s="73" t="s">
        <v>175</v>
      </c>
      <c r="F435" s="73" t="s">
        <v>1333</v>
      </c>
      <c r="G435" s="73" t="s">
        <v>1956</v>
      </c>
      <c r="H435" s="73" t="s">
        <v>1331</v>
      </c>
      <c r="I435" s="73" t="s">
        <v>177</v>
      </c>
      <c r="J435" s="73" t="s">
        <v>201</v>
      </c>
      <c r="K435" s="73" t="s">
        <v>1330</v>
      </c>
      <c r="L435" s="73" t="s">
        <v>1955</v>
      </c>
    </row>
    <row r="436" spans="1:12">
      <c r="A436" s="73" t="s">
        <v>3641</v>
      </c>
      <c r="B436" s="73" t="s">
        <v>3640</v>
      </c>
      <c r="C436" s="73" t="s">
        <v>401</v>
      </c>
      <c r="D436" s="73" t="s">
        <v>400</v>
      </c>
      <c r="E436" s="73" t="s">
        <v>175</v>
      </c>
      <c r="F436" s="73" t="s">
        <v>2886</v>
      </c>
      <c r="G436" s="73" t="s">
        <v>3639</v>
      </c>
      <c r="H436" s="73" t="s">
        <v>2884</v>
      </c>
      <c r="I436" s="73" t="s">
        <v>8</v>
      </c>
      <c r="J436" s="73" t="s">
        <v>230</v>
      </c>
      <c r="K436" s="73" t="s">
        <v>1623</v>
      </c>
      <c r="L436" s="73" t="s">
        <v>3638</v>
      </c>
    </row>
    <row r="437" spans="1:12">
      <c r="A437" s="73" t="s">
        <v>3641</v>
      </c>
      <c r="B437" s="73" t="s">
        <v>3631</v>
      </c>
      <c r="C437" s="73" t="s">
        <v>253</v>
      </c>
      <c r="D437" s="73" t="s">
        <v>288</v>
      </c>
      <c r="E437" s="73" t="s">
        <v>175</v>
      </c>
      <c r="F437" s="73" t="s">
        <v>294</v>
      </c>
      <c r="G437" s="73" t="s">
        <v>293</v>
      </c>
      <c r="H437" s="73" t="s">
        <v>292</v>
      </c>
      <c r="I437" s="73" t="s">
        <v>8</v>
      </c>
      <c r="J437" s="73" t="s">
        <v>230</v>
      </c>
      <c r="K437" s="73" t="s">
        <v>291</v>
      </c>
      <c r="L437" s="73" t="s">
        <v>3630</v>
      </c>
    </row>
    <row r="438" spans="1:12">
      <c r="A438" s="73" t="s">
        <v>3641</v>
      </c>
      <c r="B438" s="73" t="s">
        <v>2563</v>
      </c>
      <c r="C438" s="73" t="s">
        <v>253</v>
      </c>
      <c r="D438" s="73" t="s">
        <v>288</v>
      </c>
      <c r="E438" s="73" t="s">
        <v>175</v>
      </c>
      <c r="F438" s="73" t="s">
        <v>2562</v>
      </c>
      <c r="G438" s="73" t="s">
        <v>2561</v>
      </c>
      <c r="H438" s="73" t="s">
        <v>2560</v>
      </c>
      <c r="I438" s="73" t="s">
        <v>8</v>
      </c>
      <c r="J438" s="73" t="s">
        <v>230</v>
      </c>
      <c r="K438" s="73" t="s">
        <v>256</v>
      </c>
      <c r="L438" s="73" t="s">
        <v>2559</v>
      </c>
    </row>
    <row r="439" spans="1:12">
      <c r="A439" s="73" t="s">
        <v>3641</v>
      </c>
      <c r="B439" s="73" t="s">
        <v>3473</v>
      </c>
      <c r="C439" s="73" t="s">
        <v>253</v>
      </c>
      <c r="D439" s="73" t="s">
        <v>6</v>
      </c>
      <c r="E439" s="73" t="s">
        <v>175</v>
      </c>
      <c r="F439" s="73" t="s">
        <v>3117</v>
      </c>
      <c r="G439" s="73" t="s">
        <v>473</v>
      </c>
      <c r="H439" s="73" t="s">
        <v>3116</v>
      </c>
      <c r="I439" s="73" t="s">
        <v>8</v>
      </c>
      <c r="J439" s="73" t="s">
        <v>230</v>
      </c>
      <c r="K439" s="73" t="s">
        <v>471</v>
      </c>
      <c r="L439" s="73" t="s">
        <v>3472</v>
      </c>
    </row>
    <row r="440" spans="1:12">
      <c r="A440" s="73" t="s">
        <v>3641</v>
      </c>
      <c r="B440" s="73" t="s">
        <v>2581</v>
      </c>
      <c r="C440" s="73" t="s">
        <v>181</v>
      </c>
      <c r="D440" s="73" t="s">
        <v>6</v>
      </c>
      <c r="E440" s="73" t="s">
        <v>175</v>
      </c>
      <c r="F440" s="73" t="s">
        <v>2043</v>
      </c>
      <c r="G440" s="73" t="s">
        <v>2580</v>
      </c>
      <c r="H440" s="73" t="s">
        <v>2041</v>
      </c>
      <c r="I440" s="73" t="s">
        <v>186</v>
      </c>
      <c r="J440" s="73" t="s">
        <v>218</v>
      </c>
      <c r="K440" s="73" t="s">
        <v>217</v>
      </c>
      <c r="L440" s="73" t="s">
        <v>2579</v>
      </c>
    </row>
    <row r="441" spans="1:12">
      <c r="A441" s="73" t="s">
        <v>3641</v>
      </c>
      <c r="B441" s="73" t="s">
        <v>329</v>
      </c>
      <c r="C441" s="73" t="s">
        <v>181</v>
      </c>
      <c r="D441" s="73" t="s">
        <v>6</v>
      </c>
      <c r="E441" s="73" t="s">
        <v>175</v>
      </c>
      <c r="F441" s="73" t="s">
        <v>328</v>
      </c>
      <c r="G441" s="73" t="s">
        <v>327</v>
      </c>
      <c r="H441" s="73" t="s">
        <v>326</v>
      </c>
      <c r="I441" s="73" t="s">
        <v>177</v>
      </c>
      <c r="J441" s="73" t="s">
        <v>201</v>
      </c>
      <c r="K441" s="73" t="s">
        <v>200</v>
      </c>
      <c r="L441" s="73" t="s">
        <v>325</v>
      </c>
    </row>
    <row r="442" spans="1:12">
      <c r="A442" s="73" t="s">
        <v>3641</v>
      </c>
      <c r="B442" s="73" t="s">
        <v>1537</v>
      </c>
      <c r="C442" s="73" t="s">
        <v>181</v>
      </c>
      <c r="D442" s="73" t="s">
        <v>6</v>
      </c>
      <c r="E442" s="73" t="s">
        <v>175</v>
      </c>
      <c r="F442" s="73" t="s">
        <v>1536</v>
      </c>
      <c r="G442" s="73" t="s">
        <v>1535</v>
      </c>
      <c r="H442" s="73" t="s">
        <v>1534</v>
      </c>
      <c r="I442" s="73" t="s">
        <v>186</v>
      </c>
      <c r="J442" s="73" t="s">
        <v>185</v>
      </c>
      <c r="K442" s="73" t="s">
        <v>184</v>
      </c>
      <c r="L442" s="73" t="s">
        <v>1533</v>
      </c>
    </row>
    <row r="443" spans="1:12">
      <c r="A443" s="73" t="s">
        <v>3629</v>
      </c>
      <c r="B443" s="73" t="s">
        <v>3628</v>
      </c>
      <c r="C443" s="73" t="s">
        <v>401</v>
      </c>
      <c r="D443" s="73" t="s">
        <v>400</v>
      </c>
      <c r="E443" s="73" t="s">
        <v>175</v>
      </c>
      <c r="F443" s="73" t="s">
        <v>3627</v>
      </c>
      <c r="G443" s="73" t="s">
        <v>3626</v>
      </c>
      <c r="H443" s="73" t="s">
        <v>3625</v>
      </c>
      <c r="I443" s="73" t="s">
        <v>8</v>
      </c>
      <c r="J443" s="73" t="s">
        <v>230</v>
      </c>
      <c r="K443" s="73" t="s">
        <v>3624</v>
      </c>
      <c r="L443" s="73" t="s">
        <v>3623</v>
      </c>
    </row>
    <row r="444" spans="1:12">
      <c r="A444" s="73" t="s">
        <v>3629</v>
      </c>
      <c r="B444" s="73" t="s">
        <v>3622</v>
      </c>
      <c r="C444" s="73" t="s">
        <v>401</v>
      </c>
      <c r="D444" s="73" t="s">
        <v>400</v>
      </c>
      <c r="E444" s="73" t="s">
        <v>175</v>
      </c>
      <c r="F444" s="73" t="s">
        <v>3621</v>
      </c>
      <c r="G444" s="73" t="s">
        <v>3620</v>
      </c>
      <c r="H444" s="73" t="s">
        <v>3619</v>
      </c>
      <c r="I444" s="73" t="s">
        <v>8</v>
      </c>
      <c r="J444" s="73" t="s">
        <v>230</v>
      </c>
      <c r="K444" s="73" t="s">
        <v>976</v>
      </c>
      <c r="L444" s="73" t="s">
        <v>3618</v>
      </c>
    </row>
    <row r="445" spans="1:12">
      <c r="A445" s="73" t="s">
        <v>3629</v>
      </c>
      <c r="B445" s="73" t="s">
        <v>713</v>
      </c>
      <c r="C445" s="73" t="s">
        <v>181</v>
      </c>
      <c r="D445" s="73" t="s">
        <v>6</v>
      </c>
      <c r="E445" s="73" t="s">
        <v>175</v>
      </c>
      <c r="F445" s="73" t="s">
        <v>712</v>
      </c>
      <c r="G445" s="73" t="s">
        <v>711</v>
      </c>
      <c r="H445" s="73" t="s">
        <v>710</v>
      </c>
      <c r="I445" s="73" t="s">
        <v>194</v>
      </c>
      <c r="J445" s="73" t="s">
        <v>193</v>
      </c>
      <c r="K445" s="73" t="s">
        <v>192</v>
      </c>
      <c r="L445" s="73" t="s">
        <v>709</v>
      </c>
    </row>
    <row r="446" spans="1:12">
      <c r="A446" s="73" t="s">
        <v>3629</v>
      </c>
      <c r="B446" s="73" t="s">
        <v>3612</v>
      </c>
      <c r="C446" s="73" t="s">
        <v>253</v>
      </c>
      <c r="D446" s="73" t="s">
        <v>288</v>
      </c>
      <c r="E446" s="73" t="s">
        <v>175</v>
      </c>
      <c r="F446" s="73" t="s">
        <v>3611</v>
      </c>
      <c r="G446" s="73" t="s">
        <v>621</v>
      </c>
      <c r="H446" s="73" t="s">
        <v>620</v>
      </c>
      <c r="I446" s="73" t="s">
        <v>8</v>
      </c>
      <c r="J446" s="73" t="s">
        <v>230</v>
      </c>
      <c r="K446" s="73" t="s">
        <v>256</v>
      </c>
      <c r="L446" s="73" t="s">
        <v>3610</v>
      </c>
    </row>
    <row r="447" spans="1:12">
      <c r="A447" s="73" t="s">
        <v>3629</v>
      </c>
      <c r="B447" s="73" t="s">
        <v>3609</v>
      </c>
      <c r="C447" s="73" t="s">
        <v>181</v>
      </c>
      <c r="D447" s="73" t="s">
        <v>6</v>
      </c>
      <c r="E447" s="73" t="s">
        <v>175</v>
      </c>
      <c r="F447" s="73" t="s">
        <v>3608</v>
      </c>
      <c r="G447" s="73" t="s">
        <v>3607</v>
      </c>
      <c r="H447" s="73" t="s">
        <v>3606</v>
      </c>
      <c r="I447" s="73" t="s">
        <v>8</v>
      </c>
      <c r="J447" s="73" t="s">
        <v>230</v>
      </c>
      <c r="K447" s="73" t="s">
        <v>3605</v>
      </c>
      <c r="L447" s="73" t="s">
        <v>3604</v>
      </c>
    </row>
    <row r="448" spans="1:12">
      <c r="A448" s="73" t="s">
        <v>3603</v>
      </c>
      <c r="B448" s="73" t="s">
        <v>306</v>
      </c>
      <c r="C448" s="73" t="s">
        <v>253</v>
      </c>
      <c r="D448" s="73" t="s">
        <v>288</v>
      </c>
      <c r="E448" s="73" t="s">
        <v>175</v>
      </c>
      <c r="F448" s="73" t="s">
        <v>305</v>
      </c>
      <c r="G448" s="73" t="s">
        <v>304</v>
      </c>
      <c r="H448" s="73" t="s">
        <v>303</v>
      </c>
      <c r="I448" s="73" t="s">
        <v>8</v>
      </c>
      <c r="J448" s="73" t="s">
        <v>230</v>
      </c>
      <c r="K448" s="73" t="s">
        <v>256</v>
      </c>
      <c r="L448" s="73" t="s">
        <v>302</v>
      </c>
    </row>
    <row r="449" spans="1:12">
      <c r="A449" s="73" t="s">
        <v>3603</v>
      </c>
      <c r="B449" s="73" t="s">
        <v>3257</v>
      </c>
      <c r="C449" s="73" t="s">
        <v>253</v>
      </c>
      <c r="D449" s="73" t="s">
        <v>6</v>
      </c>
      <c r="E449" s="73" t="s">
        <v>175</v>
      </c>
      <c r="F449" s="73" t="s">
        <v>3256</v>
      </c>
      <c r="G449" s="73" t="s">
        <v>3255</v>
      </c>
      <c r="H449" s="73" t="s">
        <v>3254</v>
      </c>
      <c r="I449" s="73" t="s">
        <v>8</v>
      </c>
      <c r="J449" s="73" t="s">
        <v>230</v>
      </c>
      <c r="K449" s="73" t="s">
        <v>3253</v>
      </c>
      <c r="L449" s="73" t="s">
        <v>3252</v>
      </c>
    </row>
    <row r="450" spans="1:12">
      <c r="A450" s="73" t="s">
        <v>3603</v>
      </c>
      <c r="B450" s="73" t="s">
        <v>3483</v>
      </c>
      <c r="C450" s="73" t="s">
        <v>253</v>
      </c>
      <c r="D450" s="73" t="s">
        <v>6</v>
      </c>
      <c r="E450" s="73" t="s">
        <v>175</v>
      </c>
      <c r="F450" s="73" t="s">
        <v>3482</v>
      </c>
      <c r="G450" s="73" t="s">
        <v>2274</v>
      </c>
      <c r="H450" s="73" t="s">
        <v>3481</v>
      </c>
      <c r="I450" s="73" t="s">
        <v>8</v>
      </c>
      <c r="J450" s="73" t="s">
        <v>230</v>
      </c>
      <c r="K450" s="73" t="s">
        <v>1423</v>
      </c>
      <c r="L450" s="73" t="s">
        <v>3480</v>
      </c>
    </row>
    <row r="451" spans="1:12">
      <c r="A451" s="73" t="s">
        <v>3603</v>
      </c>
      <c r="B451" s="73" t="s">
        <v>1638</v>
      </c>
      <c r="C451" s="73" t="s">
        <v>401</v>
      </c>
      <c r="D451" s="73" t="s">
        <v>400</v>
      </c>
      <c r="E451" s="73" t="s">
        <v>175</v>
      </c>
      <c r="F451" s="73" t="s">
        <v>1637</v>
      </c>
      <c r="G451" s="73" t="s">
        <v>1636</v>
      </c>
      <c r="H451" s="73" t="s">
        <v>1635</v>
      </c>
      <c r="I451" s="73" t="s">
        <v>8</v>
      </c>
      <c r="J451" s="73" t="s">
        <v>230</v>
      </c>
      <c r="K451" s="73" t="s">
        <v>1634</v>
      </c>
      <c r="L451" s="73" t="s">
        <v>1633</v>
      </c>
    </row>
    <row r="452" spans="1:12">
      <c r="A452" s="73" t="s">
        <v>3603</v>
      </c>
      <c r="B452" s="73" t="s">
        <v>498</v>
      </c>
      <c r="C452" s="73" t="s">
        <v>401</v>
      </c>
      <c r="D452" s="73" t="s">
        <v>400</v>
      </c>
      <c r="E452" s="73" t="s">
        <v>175</v>
      </c>
      <c r="F452" s="73" t="s">
        <v>497</v>
      </c>
      <c r="G452" s="73" t="s">
        <v>496</v>
      </c>
      <c r="H452" s="73" t="s">
        <v>495</v>
      </c>
      <c r="I452" s="73" t="s">
        <v>8</v>
      </c>
      <c r="J452" s="73" t="s">
        <v>230</v>
      </c>
      <c r="K452" s="73" t="s">
        <v>494</v>
      </c>
      <c r="L452" s="73" t="s">
        <v>493</v>
      </c>
    </row>
    <row r="453" spans="1:12">
      <c r="A453" s="73" t="s">
        <v>3603</v>
      </c>
      <c r="B453" s="73" t="s">
        <v>1603</v>
      </c>
      <c r="C453" s="73" t="s">
        <v>181</v>
      </c>
      <c r="D453" s="73" t="s">
        <v>6</v>
      </c>
      <c r="E453" s="73" t="s">
        <v>175</v>
      </c>
      <c r="F453" s="73" t="s">
        <v>1602</v>
      </c>
      <c r="G453" s="73" t="s">
        <v>1601</v>
      </c>
      <c r="H453" s="73" t="s">
        <v>1600</v>
      </c>
      <c r="I453" s="73" t="s">
        <v>177</v>
      </c>
      <c r="J453" s="73" t="s">
        <v>57</v>
      </c>
      <c r="K453" s="73" t="s">
        <v>799</v>
      </c>
      <c r="L453" s="73" t="s">
        <v>1599</v>
      </c>
    </row>
    <row r="454" spans="1:12">
      <c r="A454" s="73" t="s">
        <v>3593</v>
      </c>
      <c r="B454" s="73" t="s">
        <v>3004</v>
      </c>
      <c r="C454" s="73" t="s">
        <v>253</v>
      </c>
      <c r="D454" s="73" t="s">
        <v>6</v>
      </c>
      <c r="E454" s="73" t="s">
        <v>175</v>
      </c>
      <c r="F454" s="73" t="s">
        <v>3003</v>
      </c>
      <c r="G454" s="73" t="s">
        <v>280</v>
      </c>
      <c r="H454" s="73" t="s">
        <v>3002</v>
      </c>
      <c r="I454" s="73" t="s">
        <v>8</v>
      </c>
      <c r="J454" s="73" t="s">
        <v>230</v>
      </c>
      <c r="K454" s="73" t="s">
        <v>278</v>
      </c>
      <c r="L454" s="73" t="s">
        <v>3001</v>
      </c>
    </row>
    <row r="455" spans="1:12">
      <c r="A455" s="73" t="s">
        <v>3593</v>
      </c>
      <c r="B455" s="73" t="s">
        <v>1032</v>
      </c>
      <c r="C455" s="73" t="s">
        <v>253</v>
      </c>
      <c r="D455" s="73" t="s">
        <v>6</v>
      </c>
      <c r="E455" s="73" t="s">
        <v>175</v>
      </c>
      <c r="F455" s="73" t="s">
        <v>1031</v>
      </c>
      <c r="G455" s="73" t="s">
        <v>473</v>
      </c>
      <c r="H455" s="73" t="s">
        <v>1030</v>
      </c>
      <c r="I455" s="73" t="s">
        <v>8</v>
      </c>
      <c r="J455" s="73" t="s">
        <v>230</v>
      </c>
      <c r="K455" s="73" t="s">
        <v>477</v>
      </c>
      <c r="L455" s="73" t="s">
        <v>1029</v>
      </c>
    </row>
    <row r="456" spans="1:12">
      <c r="A456" s="73" t="s">
        <v>3593</v>
      </c>
      <c r="B456" s="73" t="s">
        <v>2491</v>
      </c>
      <c r="C456" s="73" t="s">
        <v>401</v>
      </c>
      <c r="D456" s="73" t="s">
        <v>288</v>
      </c>
      <c r="E456" s="73" t="s">
        <v>175</v>
      </c>
      <c r="F456" s="73" t="s">
        <v>2490</v>
      </c>
      <c r="G456" s="73" t="s">
        <v>2489</v>
      </c>
      <c r="H456" s="73" t="s">
        <v>2488</v>
      </c>
      <c r="I456" s="73" t="s">
        <v>8</v>
      </c>
      <c r="J456" s="73" t="s">
        <v>230</v>
      </c>
      <c r="K456" s="73" t="s">
        <v>2487</v>
      </c>
      <c r="L456" s="73" t="s">
        <v>2486</v>
      </c>
    </row>
    <row r="457" spans="1:12">
      <c r="A457" s="73" t="s">
        <v>3593</v>
      </c>
      <c r="B457" s="73" t="s">
        <v>1517</v>
      </c>
      <c r="C457" s="73" t="s">
        <v>253</v>
      </c>
      <c r="D457" s="73" t="s">
        <v>6</v>
      </c>
      <c r="E457" s="73" t="s">
        <v>175</v>
      </c>
      <c r="F457" s="73" t="s">
        <v>1516</v>
      </c>
      <c r="G457" s="73" t="s">
        <v>264</v>
      </c>
      <c r="H457" s="73" t="s">
        <v>1515</v>
      </c>
      <c r="I457" s="73" t="s">
        <v>8</v>
      </c>
      <c r="J457" s="73" t="s">
        <v>230</v>
      </c>
      <c r="K457" s="73" t="s">
        <v>538</v>
      </c>
      <c r="L457" s="73" t="s">
        <v>1514</v>
      </c>
    </row>
    <row r="458" spans="1:12">
      <c r="A458" s="73" t="s">
        <v>3593</v>
      </c>
      <c r="B458" s="73" t="s">
        <v>3585</v>
      </c>
      <c r="C458" s="73" t="s">
        <v>253</v>
      </c>
      <c r="D458" s="73" t="s">
        <v>6</v>
      </c>
      <c r="E458" s="73" t="s">
        <v>175</v>
      </c>
      <c r="F458" s="73" t="s">
        <v>2514</v>
      </c>
      <c r="G458" s="73" t="s">
        <v>258</v>
      </c>
      <c r="H458" s="73" t="s">
        <v>1270</v>
      </c>
      <c r="I458" s="73" t="s">
        <v>8</v>
      </c>
      <c r="J458" s="73" t="s">
        <v>230</v>
      </c>
      <c r="K458" s="73" t="s">
        <v>284</v>
      </c>
      <c r="L458" s="73" t="s">
        <v>3584</v>
      </c>
    </row>
    <row r="459" spans="1:12">
      <c r="A459" s="73" t="s">
        <v>3593</v>
      </c>
      <c r="B459" s="73" t="s">
        <v>979</v>
      </c>
      <c r="C459" s="73" t="s">
        <v>253</v>
      </c>
      <c r="D459" s="73" t="s">
        <v>6</v>
      </c>
      <c r="E459" s="73" t="s">
        <v>175</v>
      </c>
      <c r="F459" s="73" t="s">
        <v>978</v>
      </c>
      <c r="G459" s="73" t="s">
        <v>473</v>
      </c>
      <c r="H459" s="73" t="s">
        <v>977</v>
      </c>
      <c r="I459" s="73" t="s">
        <v>8</v>
      </c>
      <c r="J459" s="73" t="s">
        <v>230</v>
      </c>
      <c r="K459" s="73" t="s">
        <v>976</v>
      </c>
      <c r="L459" s="73" t="s">
        <v>975</v>
      </c>
    </row>
    <row r="460" spans="1:12">
      <c r="A460" s="73" t="s">
        <v>3593</v>
      </c>
      <c r="B460" s="73" t="s">
        <v>2953</v>
      </c>
      <c r="C460" s="73" t="s">
        <v>253</v>
      </c>
      <c r="D460" s="73" t="s">
        <v>6</v>
      </c>
      <c r="E460" s="73" t="s">
        <v>175</v>
      </c>
      <c r="F460" s="73" t="s">
        <v>842</v>
      </c>
      <c r="G460" s="73" t="s">
        <v>264</v>
      </c>
      <c r="H460" s="73" t="s">
        <v>841</v>
      </c>
      <c r="I460" s="73" t="s">
        <v>8</v>
      </c>
      <c r="J460" s="73" t="s">
        <v>230</v>
      </c>
      <c r="K460" s="73" t="s">
        <v>562</v>
      </c>
      <c r="L460" s="73" t="s">
        <v>2952</v>
      </c>
    </row>
    <row r="461" spans="1:12">
      <c r="A461" s="73" t="s">
        <v>3593</v>
      </c>
      <c r="B461" s="73" t="s">
        <v>524</v>
      </c>
      <c r="C461" s="73" t="s">
        <v>253</v>
      </c>
      <c r="D461" s="73" t="s">
        <v>6</v>
      </c>
      <c r="E461" s="73" t="s">
        <v>175</v>
      </c>
      <c r="F461" s="73" t="s">
        <v>523</v>
      </c>
      <c r="G461" s="73" t="s">
        <v>251</v>
      </c>
      <c r="H461" s="73" t="s">
        <v>522</v>
      </c>
      <c r="I461" s="73" t="s">
        <v>8</v>
      </c>
      <c r="J461" s="73" t="s">
        <v>230</v>
      </c>
      <c r="K461" s="73" t="s">
        <v>521</v>
      </c>
      <c r="L461" s="73" t="s">
        <v>520</v>
      </c>
    </row>
    <row r="462" spans="1:12">
      <c r="A462" s="73" t="s">
        <v>3593</v>
      </c>
      <c r="B462" s="73" t="s">
        <v>3512</v>
      </c>
      <c r="C462" s="73" t="s">
        <v>253</v>
      </c>
      <c r="D462" s="73" t="s">
        <v>6</v>
      </c>
      <c r="E462" s="73" t="s">
        <v>175</v>
      </c>
      <c r="F462" s="73" t="s">
        <v>3511</v>
      </c>
      <c r="G462" s="73" t="s">
        <v>280</v>
      </c>
      <c r="H462" s="73" t="s">
        <v>3510</v>
      </c>
      <c r="I462" s="73" t="s">
        <v>8</v>
      </c>
      <c r="J462" s="73" t="s">
        <v>230</v>
      </c>
      <c r="K462" s="73" t="s">
        <v>477</v>
      </c>
      <c r="L462" s="73" t="s">
        <v>3509</v>
      </c>
    </row>
    <row r="463" spans="1:12">
      <c r="A463" s="73" t="s">
        <v>3593</v>
      </c>
      <c r="B463" s="73" t="s">
        <v>2035</v>
      </c>
      <c r="C463" s="73" t="s">
        <v>181</v>
      </c>
      <c r="D463" s="73" t="s">
        <v>6</v>
      </c>
      <c r="E463" s="73" t="s">
        <v>175</v>
      </c>
      <c r="F463" s="73" t="s">
        <v>2034</v>
      </c>
      <c r="G463" s="73" t="s">
        <v>2033</v>
      </c>
      <c r="H463" s="73" t="s">
        <v>2032</v>
      </c>
      <c r="I463" s="73" t="s">
        <v>243</v>
      </c>
      <c r="J463" s="73" t="s">
        <v>242</v>
      </c>
      <c r="K463" s="73" t="s">
        <v>242</v>
      </c>
      <c r="L463" s="73" t="s">
        <v>2031</v>
      </c>
    </row>
    <row r="464" spans="1:12">
      <c r="A464" s="73" t="s">
        <v>3593</v>
      </c>
      <c r="B464" s="73" t="s">
        <v>1222</v>
      </c>
      <c r="C464" s="73" t="s">
        <v>181</v>
      </c>
      <c r="D464" s="73" t="s">
        <v>6</v>
      </c>
      <c r="E464" s="73" t="s">
        <v>175</v>
      </c>
      <c r="F464" s="73" t="s">
        <v>1221</v>
      </c>
      <c r="G464" s="73" t="s">
        <v>1220</v>
      </c>
      <c r="H464" s="73" t="s">
        <v>1219</v>
      </c>
      <c r="I464" s="73" t="s">
        <v>177</v>
      </c>
      <c r="J464" s="73" t="s">
        <v>201</v>
      </c>
      <c r="K464" s="73" t="s">
        <v>1218</v>
      </c>
      <c r="L464" s="73" t="s">
        <v>1217</v>
      </c>
    </row>
    <row r="465" spans="1:12">
      <c r="A465" s="73" t="s">
        <v>3586</v>
      </c>
      <c r="B465" s="73" t="s">
        <v>1334</v>
      </c>
      <c r="C465" s="73" t="s">
        <v>181</v>
      </c>
      <c r="D465" s="73" t="s">
        <v>6</v>
      </c>
      <c r="E465" s="73" t="s">
        <v>175</v>
      </c>
      <c r="F465" s="73" t="s">
        <v>1333</v>
      </c>
      <c r="G465" s="73" t="s">
        <v>1332</v>
      </c>
      <c r="H465" s="73" t="s">
        <v>1331</v>
      </c>
      <c r="I465" s="73" t="s">
        <v>177</v>
      </c>
      <c r="J465" s="73" t="s">
        <v>201</v>
      </c>
      <c r="K465" s="73" t="s">
        <v>1330</v>
      </c>
      <c r="L465" s="73" t="s">
        <v>1329</v>
      </c>
    </row>
    <row r="466" spans="1:12">
      <c r="A466" s="73" t="s">
        <v>3586</v>
      </c>
      <c r="B466" s="73" t="s">
        <v>3583</v>
      </c>
      <c r="C466" s="73" t="s">
        <v>253</v>
      </c>
      <c r="D466" s="73" t="s">
        <v>288</v>
      </c>
      <c r="E466" s="73" t="s">
        <v>175</v>
      </c>
      <c r="F466" s="73" t="s">
        <v>3582</v>
      </c>
      <c r="G466" s="73" t="s">
        <v>1875</v>
      </c>
      <c r="H466" s="73" t="s">
        <v>1874</v>
      </c>
      <c r="I466" s="73" t="s">
        <v>186</v>
      </c>
      <c r="J466" s="73" t="s">
        <v>185</v>
      </c>
      <c r="K466" s="73" t="s">
        <v>184</v>
      </c>
      <c r="L466" s="73" t="s">
        <v>3581</v>
      </c>
    </row>
    <row r="467" spans="1:12">
      <c r="A467" s="73" t="s">
        <v>3586</v>
      </c>
      <c r="B467" s="73" t="s">
        <v>3580</v>
      </c>
      <c r="C467" s="73" t="s">
        <v>181</v>
      </c>
      <c r="D467" s="73" t="s">
        <v>6</v>
      </c>
      <c r="E467" s="73" t="s">
        <v>175</v>
      </c>
      <c r="F467" s="73" t="s">
        <v>3579</v>
      </c>
      <c r="G467" s="73" t="s">
        <v>3578</v>
      </c>
      <c r="H467" s="73" t="s">
        <v>3577</v>
      </c>
      <c r="I467" s="73" t="s">
        <v>194</v>
      </c>
      <c r="J467" s="73" t="s">
        <v>193</v>
      </c>
      <c r="K467" s="73" t="s">
        <v>192</v>
      </c>
      <c r="L467" s="73" t="s">
        <v>3576</v>
      </c>
    </row>
    <row r="468" spans="1:12">
      <c r="A468" s="73" t="s">
        <v>3586</v>
      </c>
      <c r="B468" s="73" t="s">
        <v>696</v>
      </c>
      <c r="C468" s="73" t="s">
        <v>181</v>
      </c>
      <c r="D468" s="73" t="s">
        <v>6</v>
      </c>
      <c r="E468" s="73" t="s">
        <v>175</v>
      </c>
      <c r="F468" s="73" t="s">
        <v>695</v>
      </c>
      <c r="G468" s="73" t="s">
        <v>694</v>
      </c>
      <c r="H468" s="73" t="s">
        <v>693</v>
      </c>
      <c r="I468" s="73" t="s">
        <v>177</v>
      </c>
      <c r="J468" s="73" t="s">
        <v>57</v>
      </c>
      <c r="K468" s="73" t="s">
        <v>57</v>
      </c>
      <c r="L468" s="73" t="s">
        <v>692</v>
      </c>
    </row>
    <row r="469" spans="1:12">
      <c r="A469" s="73" t="s">
        <v>3586</v>
      </c>
      <c r="B469" s="73" t="s">
        <v>2947</v>
      </c>
      <c r="C469" s="73" t="s">
        <v>253</v>
      </c>
      <c r="D469" s="73" t="s">
        <v>6</v>
      </c>
      <c r="E469" s="73" t="s">
        <v>175</v>
      </c>
      <c r="F469" s="73" t="s">
        <v>2946</v>
      </c>
      <c r="G469" s="73" t="s">
        <v>264</v>
      </c>
      <c r="H469" s="73" t="s">
        <v>841</v>
      </c>
      <c r="I469" s="73" t="s">
        <v>8</v>
      </c>
      <c r="J469" s="73" t="s">
        <v>230</v>
      </c>
      <c r="K469" s="73" t="s">
        <v>562</v>
      </c>
      <c r="L469" s="73" t="s">
        <v>2945</v>
      </c>
    </row>
    <row r="470" spans="1:12">
      <c r="A470" s="73" t="s">
        <v>3586</v>
      </c>
      <c r="B470" s="73" t="s">
        <v>812</v>
      </c>
      <c r="C470" s="73" t="s">
        <v>181</v>
      </c>
      <c r="D470" s="73" t="s">
        <v>6</v>
      </c>
      <c r="E470" s="73" t="s">
        <v>175</v>
      </c>
      <c r="F470" s="73" t="s">
        <v>811</v>
      </c>
      <c r="G470" s="73" t="s">
        <v>810</v>
      </c>
      <c r="H470" s="73" t="s">
        <v>809</v>
      </c>
      <c r="I470" s="73" t="s">
        <v>8</v>
      </c>
      <c r="J470" s="73" t="s">
        <v>230</v>
      </c>
      <c r="K470" s="73" t="s">
        <v>808</v>
      </c>
      <c r="L470" s="73" t="s">
        <v>807</v>
      </c>
    </row>
    <row r="471" spans="1:12">
      <c r="A471" s="73" t="s">
        <v>3575</v>
      </c>
      <c r="B471" s="73" t="s">
        <v>3215</v>
      </c>
      <c r="C471" s="73" t="s">
        <v>636</v>
      </c>
      <c r="D471" s="73" t="s">
        <v>6</v>
      </c>
      <c r="E471" s="73" t="s">
        <v>175</v>
      </c>
      <c r="F471" s="73" t="s">
        <v>3214</v>
      </c>
      <c r="G471" s="73" t="s">
        <v>3213</v>
      </c>
      <c r="H471" s="73" t="s">
        <v>3212</v>
      </c>
      <c r="I471" s="73" t="s">
        <v>194</v>
      </c>
      <c r="J471" s="73" t="s">
        <v>193</v>
      </c>
      <c r="K471" s="73" t="s">
        <v>53</v>
      </c>
      <c r="L471" s="73" t="s">
        <v>3211</v>
      </c>
    </row>
    <row r="472" spans="1:12">
      <c r="A472" s="73" t="s">
        <v>3575</v>
      </c>
      <c r="B472" s="73" t="s">
        <v>3050</v>
      </c>
      <c r="C472" s="73" t="s">
        <v>253</v>
      </c>
      <c r="D472" s="73" t="s">
        <v>860</v>
      </c>
      <c r="E472" s="73" t="s">
        <v>175</v>
      </c>
      <c r="F472" s="73" t="s">
        <v>3049</v>
      </c>
      <c r="G472" s="73" t="s">
        <v>865</v>
      </c>
      <c r="H472" s="73" t="s">
        <v>864</v>
      </c>
      <c r="I472" s="73" t="s">
        <v>8</v>
      </c>
      <c r="J472" s="73" t="s">
        <v>230</v>
      </c>
      <c r="K472" s="73" t="s">
        <v>863</v>
      </c>
      <c r="L472" s="73" t="s">
        <v>3048</v>
      </c>
    </row>
    <row r="473" spans="1:12">
      <c r="A473" s="73" t="s">
        <v>3575</v>
      </c>
      <c r="B473" s="73" t="s">
        <v>1028</v>
      </c>
      <c r="C473" s="73" t="s">
        <v>253</v>
      </c>
      <c r="D473" s="73" t="s">
        <v>6</v>
      </c>
      <c r="E473" s="73" t="s">
        <v>175</v>
      </c>
      <c r="F473" s="73" t="s">
        <v>1027</v>
      </c>
      <c r="G473" s="73" t="s">
        <v>258</v>
      </c>
      <c r="H473" s="73" t="s">
        <v>1026</v>
      </c>
      <c r="I473" s="73" t="s">
        <v>8</v>
      </c>
      <c r="J473" s="73" t="s">
        <v>230</v>
      </c>
      <c r="K473" s="73" t="s">
        <v>284</v>
      </c>
      <c r="L473" s="73" t="s">
        <v>1025</v>
      </c>
    </row>
    <row r="474" spans="1:12">
      <c r="A474" s="73" t="s">
        <v>3575</v>
      </c>
      <c r="B474" s="73" t="s">
        <v>3318</v>
      </c>
      <c r="C474" s="73" t="s">
        <v>253</v>
      </c>
      <c r="D474" s="73" t="s">
        <v>6</v>
      </c>
      <c r="E474" s="73" t="s">
        <v>175</v>
      </c>
      <c r="F474" s="73" t="s">
        <v>2872</v>
      </c>
      <c r="G474" s="73" t="s">
        <v>513</v>
      </c>
      <c r="H474" s="73" t="s">
        <v>2871</v>
      </c>
      <c r="I474" s="73" t="s">
        <v>8</v>
      </c>
      <c r="J474" s="73" t="s">
        <v>230</v>
      </c>
      <c r="K474" s="73" t="s">
        <v>2094</v>
      </c>
      <c r="L474" s="73" t="s">
        <v>3317</v>
      </c>
    </row>
    <row r="475" spans="1:12">
      <c r="A475" s="73" t="s">
        <v>3575</v>
      </c>
      <c r="B475" s="73" t="s">
        <v>3106</v>
      </c>
      <c r="C475" s="73" t="s">
        <v>253</v>
      </c>
      <c r="D475" s="73" t="s">
        <v>6</v>
      </c>
      <c r="E475" s="73" t="s">
        <v>175</v>
      </c>
      <c r="F475" s="73" t="s">
        <v>3105</v>
      </c>
      <c r="G475" s="73" t="s">
        <v>258</v>
      </c>
      <c r="H475" s="73" t="s">
        <v>3104</v>
      </c>
      <c r="I475" s="73" t="s">
        <v>8</v>
      </c>
      <c r="J475" s="73" t="s">
        <v>230</v>
      </c>
      <c r="K475" s="73" t="s">
        <v>256</v>
      </c>
      <c r="L475" s="73" t="s">
        <v>3103</v>
      </c>
    </row>
    <row r="476" spans="1:12">
      <c r="A476" s="73" t="s">
        <v>3575</v>
      </c>
      <c r="B476" s="73" t="s">
        <v>3210</v>
      </c>
      <c r="C476" s="73" t="s">
        <v>253</v>
      </c>
      <c r="D476" s="73" t="s">
        <v>6</v>
      </c>
      <c r="E476" s="73" t="s">
        <v>175</v>
      </c>
      <c r="F476" s="73" t="s">
        <v>3209</v>
      </c>
      <c r="G476" s="73" t="s">
        <v>258</v>
      </c>
      <c r="H476" s="73" t="s">
        <v>3208</v>
      </c>
      <c r="I476" s="73" t="s">
        <v>8</v>
      </c>
      <c r="J476" s="73" t="s">
        <v>230</v>
      </c>
      <c r="K476" s="73" t="s">
        <v>284</v>
      </c>
      <c r="L476" s="73" t="s">
        <v>3207</v>
      </c>
    </row>
    <row r="477" spans="1:12">
      <c r="A477" s="73" t="s">
        <v>3575</v>
      </c>
      <c r="B477" s="73" t="s">
        <v>843</v>
      </c>
      <c r="C477" s="73" t="s">
        <v>253</v>
      </c>
      <c r="D477" s="73" t="s">
        <v>6</v>
      </c>
      <c r="E477" s="73" t="s">
        <v>175</v>
      </c>
      <c r="F477" s="73" t="s">
        <v>842</v>
      </c>
      <c r="G477" s="73" t="s">
        <v>264</v>
      </c>
      <c r="H477" s="73" t="s">
        <v>841</v>
      </c>
      <c r="I477" s="73" t="s">
        <v>8</v>
      </c>
      <c r="J477" s="73" t="s">
        <v>230</v>
      </c>
      <c r="K477" s="73" t="s">
        <v>562</v>
      </c>
      <c r="L477" s="73" t="s">
        <v>840</v>
      </c>
    </row>
    <row r="478" spans="1:12">
      <c r="A478" s="73" t="s">
        <v>3569</v>
      </c>
      <c r="B478" s="73" t="s">
        <v>3568</v>
      </c>
      <c r="C478" s="73" t="s">
        <v>636</v>
      </c>
      <c r="D478" s="73" t="s">
        <v>6</v>
      </c>
      <c r="E478" s="73" t="s">
        <v>175</v>
      </c>
      <c r="F478" s="73" t="s">
        <v>3567</v>
      </c>
      <c r="G478" s="73" t="s">
        <v>3566</v>
      </c>
      <c r="H478" s="73" t="s">
        <v>3565</v>
      </c>
      <c r="I478" s="73" t="s">
        <v>194</v>
      </c>
      <c r="J478" s="73" t="s">
        <v>193</v>
      </c>
      <c r="K478" s="73" t="s">
        <v>53</v>
      </c>
      <c r="L478" s="73" t="s">
        <v>3564</v>
      </c>
    </row>
    <row r="479" spans="1:12">
      <c r="A479" s="73" t="s">
        <v>3569</v>
      </c>
      <c r="B479" s="73" t="s">
        <v>2348</v>
      </c>
      <c r="C479" s="73" t="s">
        <v>181</v>
      </c>
      <c r="D479" s="73" t="s">
        <v>6</v>
      </c>
      <c r="E479" s="73" t="s">
        <v>175</v>
      </c>
      <c r="F479" s="73" t="s">
        <v>2347</v>
      </c>
      <c r="G479" s="73" t="s">
        <v>2346</v>
      </c>
      <c r="H479" s="73" t="s">
        <v>2345</v>
      </c>
      <c r="I479" s="73" t="s">
        <v>177</v>
      </c>
      <c r="J479" s="73" t="s">
        <v>57</v>
      </c>
      <c r="K479" s="73" t="s">
        <v>57</v>
      </c>
      <c r="L479" s="73" t="s">
        <v>2344</v>
      </c>
    </row>
    <row r="480" spans="1:12">
      <c r="A480" s="73" t="s">
        <v>3569</v>
      </c>
      <c r="B480" s="73" t="s">
        <v>3563</v>
      </c>
      <c r="C480" s="73" t="s">
        <v>401</v>
      </c>
      <c r="D480" s="73" t="s">
        <v>288</v>
      </c>
      <c r="E480" s="73" t="s">
        <v>175</v>
      </c>
      <c r="F480" s="73" t="s">
        <v>3562</v>
      </c>
      <c r="G480" s="73" t="s">
        <v>3561</v>
      </c>
      <c r="H480" s="73" t="s">
        <v>3560</v>
      </c>
      <c r="I480" s="73" t="s">
        <v>8</v>
      </c>
      <c r="J480" s="73" t="s">
        <v>230</v>
      </c>
      <c r="K480" s="73" t="s">
        <v>915</v>
      </c>
      <c r="L480" s="73" t="s">
        <v>3559</v>
      </c>
    </row>
    <row r="481" spans="1:12">
      <c r="A481" s="73" t="s">
        <v>3569</v>
      </c>
      <c r="B481" s="73" t="s">
        <v>560</v>
      </c>
      <c r="C481" s="73" t="s">
        <v>253</v>
      </c>
      <c r="D481" s="73" t="s">
        <v>6</v>
      </c>
      <c r="E481" s="73" t="s">
        <v>175</v>
      </c>
      <c r="F481" s="73" t="s">
        <v>559</v>
      </c>
      <c r="G481" s="73" t="s">
        <v>251</v>
      </c>
      <c r="H481" s="73" t="s">
        <v>558</v>
      </c>
      <c r="I481" s="73" t="s">
        <v>8</v>
      </c>
      <c r="J481" s="73" t="s">
        <v>230</v>
      </c>
      <c r="K481" s="73" t="s">
        <v>521</v>
      </c>
      <c r="L481" s="73" t="s">
        <v>557</v>
      </c>
    </row>
    <row r="482" spans="1:12">
      <c r="A482" s="73" t="s">
        <v>3569</v>
      </c>
      <c r="B482" s="73" t="s">
        <v>556</v>
      </c>
      <c r="C482" s="73" t="s">
        <v>253</v>
      </c>
      <c r="D482" s="73" t="s">
        <v>6</v>
      </c>
      <c r="E482" s="73" t="s">
        <v>175</v>
      </c>
      <c r="F482" s="73" t="s">
        <v>555</v>
      </c>
      <c r="G482" s="73" t="s">
        <v>554</v>
      </c>
      <c r="H482" s="73" t="s">
        <v>553</v>
      </c>
      <c r="I482" s="73" t="s">
        <v>177</v>
      </c>
      <c r="J482" s="73" t="s">
        <v>201</v>
      </c>
      <c r="K482" s="73" t="s">
        <v>48</v>
      </c>
      <c r="L482" s="73" t="s">
        <v>552</v>
      </c>
    </row>
    <row r="483" spans="1:12">
      <c r="A483" s="73" t="s">
        <v>3569</v>
      </c>
      <c r="B483" s="73" t="s">
        <v>314</v>
      </c>
      <c r="C483" s="73" t="s">
        <v>253</v>
      </c>
      <c r="D483" s="73" t="s">
        <v>288</v>
      </c>
      <c r="E483" s="73" t="s">
        <v>175</v>
      </c>
      <c r="F483" s="73" t="s">
        <v>305</v>
      </c>
      <c r="G483" s="73" t="s">
        <v>304</v>
      </c>
      <c r="H483" s="73" t="s">
        <v>303</v>
      </c>
      <c r="I483" s="73" t="s">
        <v>8</v>
      </c>
      <c r="J483" s="73" t="s">
        <v>230</v>
      </c>
      <c r="K483" s="73" t="s">
        <v>256</v>
      </c>
      <c r="L483" s="73" t="s">
        <v>313</v>
      </c>
    </row>
    <row r="484" spans="1:12">
      <c r="A484" s="73" t="s">
        <v>3569</v>
      </c>
      <c r="B484" s="73" t="s">
        <v>469</v>
      </c>
      <c r="C484" s="73" t="s">
        <v>253</v>
      </c>
      <c r="D484" s="73" t="s">
        <v>6</v>
      </c>
      <c r="E484" s="73" t="s">
        <v>175</v>
      </c>
      <c r="F484" s="73" t="s">
        <v>468</v>
      </c>
      <c r="G484" s="73" t="s">
        <v>258</v>
      </c>
      <c r="H484" s="73" t="s">
        <v>467</v>
      </c>
      <c r="I484" s="73" t="s">
        <v>8</v>
      </c>
      <c r="J484" s="73" t="s">
        <v>230</v>
      </c>
      <c r="K484" s="73" t="s">
        <v>466</v>
      </c>
      <c r="L484" s="73" t="s">
        <v>465</v>
      </c>
    </row>
    <row r="485" spans="1:12">
      <c r="A485" s="73" t="s">
        <v>3569</v>
      </c>
      <c r="B485" s="73" t="s">
        <v>462</v>
      </c>
      <c r="C485" s="73" t="s">
        <v>253</v>
      </c>
      <c r="D485" s="73" t="s">
        <v>6</v>
      </c>
      <c r="E485" s="73" t="s">
        <v>175</v>
      </c>
      <c r="F485" s="73" t="s">
        <v>461</v>
      </c>
      <c r="G485" s="73" t="s">
        <v>460</v>
      </c>
      <c r="H485" s="73" t="s">
        <v>459</v>
      </c>
      <c r="I485" s="73" t="s">
        <v>8</v>
      </c>
      <c r="J485" s="73" t="s">
        <v>230</v>
      </c>
      <c r="K485" s="73" t="s">
        <v>458</v>
      </c>
      <c r="L485" s="73" t="s">
        <v>457</v>
      </c>
    </row>
    <row r="486" spans="1:12">
      <c r="A486" s="73" t="s">
        <v>3569</v>
      </c>
      <c r="B486" s="73" t="s">
        <v>3555</v>
      </c>
      <c r="C486" s="73" t="s">
        <v>181</v>
      </c>
      <c r="D486" s="73" t="s">
        <v>6</v>
      </c>
      <c r="E486" s="73" t="s">
        <v>175</v>
      </c>
      <c r="F486" s="73" t="s">
        <v>3554</v>
      </c>
      <c r="G486" s="73" t="s">
        <v>3553</v>
      </c>
      <c r="H486" s="73" t="s">
        <v>3552</v>
      </c>
      <c r="I486" s="73" t="s">
        <v>8</v>
      </c>
      <c r="J486" s="73" t="s">
        <v>230</v>
      </c>
      <c r="K486" s="73" t="s">
        <v>466</v>
      </c>
      <c r="L486" s="73" t="s">
        <v>3551</v>
      </c>
    </row>
    <row r="487" spans="1:12">
      <c r="A487" s="73" t="s">
        <v>3569</v>
      </c>
      <c r="B487" s="73" t="s">
        <v>1182</v>
      </c>
      <c r="C487" s="73" t="s">
        <v>181</v>
      </c>
      <c r="D487" s="73" t="s">
        <v>6</v>
      </c>
      <c r="E487" s="73" t="s">
        <v>175</v>
      </c>
      <c r="F487" s="73" t="s">
        <v>1181</v>
      </c>
      <c r="G487" s="73" t="s">
        <v>1180</v>
      </c>
      <c r="H487" s="73" t="s">
        <v>326</v>
      </c>
      <c r="I487" s="73" t="s">
        <v>177</v>
      </c>
      <c r="J487" s="73" t="s">
        <v>201</v>
      </c>
      <c r="K487" s="73" t="s">
        <v>200</v>
      </c>
      <c r="L487" s="73" t="s">
        <v>1179</v>
      </c>
    </row>
    <row r="488" spans="1:12">
      <c r="A488" s="73" t="s">
        <v>3569</v>
      </c>
      <c r="B488" s="73" t="s">
        <v>2662</v>
      </c>
      <c r="C488" s="73" t="s">
        <v>181</v>
      </c>
      <c r="D488" s="73" t="s">
        <v>6</v>
      </c>
      <c r="E488" s="73" t="s">
        <v>175</v>
      </c>
      <c r="F488" s="73" t="s">
        <v>2661</v>
      </c>
      <c r="G488" s="73" t="s">
        <v>2660</v>
      </c>
      <c r="H488" s="73" t="s">
        <v>2659</v>
      </c>
      <c r="I488" s="73" t="s">
        <v>243</v>
      </c>
      <c r="J488" s="73" t="s">
        <v>242</v>
      </c>
      <c r="K488" s="73" t="s">
        <v>242</v>
      </c>
      <c r="L488" s="73" t="s">
        <v>2658</v>
      </c>
    </row>
    <row r="489" spans="1:12">
      <c r="A489" s="73" t="s">
        <v>3569</v>
      </c>
      <c r="B489" s="73" t="s">
        <v>3173</v>
      </c>
      <c r="C489" s="73" t="s">
        <v>253</v>
      </c>
      <c r="D489" s="73" t="s">
        <v>6</v>
      </c>
      <c r="E489" s="73" t="s">
        <v>175</v>
      </c>
      <c r="F489" s="73" t="s">
        <v>3172</v>
      </c>
      <c r="G489" s="73" t="s">
        <v>264</v>
      </c>
      <c r="H489" s="73" t="s">
        <v>3171</v>
      </c>
      <c r="I489" s="73" t="s">
        <v>8</v>
      </c>
      <c r="J489" s="73" t="s">
        <v>230</v>
      </c>
      <c r="K489" s="73" t="s">
        <v>262</v>
      </c>
      <c r="L489" s="73" t="s">
        <v>3170</v>
      </c>
    </row>
    <row r="490" spans="1:12">
      <c r="A490" s="73" t="s">
        <v>3569</v>
      </c>
      <c r="B490" s="73" t="s">
        <v>691</v>
      </c>
      <c r="C490" s="73" t="s">
        <v>181</v>
      </c>
      <c r="D490" s="73" t="s">
        <v>6</v>
      </c>
      <c r="E490" s="73" t="s">
        <v>175</v>
      </c>
      <c r="F490" s="73" t="s">
        <v>690</v>
      </c>
      <c r="G490" s="73" t="s">
        <v>689</v>
      </c>
      <c r="H490" s="73" t="s">
        <v>688</v>
      </c>
      <c r="I490" s="73" t="s">
        <v>243</v>
      </c>
      <c r="J490" s="73" t="s">
        <v>242</v>
      </c>
      <c r="K490" s="73" t="s">
        <v>242</v>
      </c>
      <c r="L490" s="73" t="s">
        <v>687</v>
      </c>
    </row>
    <row r="491" spans="1:12">
      <c r="A491" s="73" t="s">
        <v>3550</v>
      </c>
      <c r="B491" s="73" t="s">
        <v>1960</v>
      </c>
      <c r="C491" s="73" t="s">
        <v>181</v>
      </c>
      <c r="D491" s="73" t="s">
        <v>6</v>
      </c>
      <c r="E491" s="73" t="s">
        <v>175</v>
      </c>
      <c r="F491" s="73" t="s">
        <v>1791</v>
      </c>
      <c r="G491" s="73" t="s">
        <v>1959</v>
      </c>
      <c r="H491" s="73" t="s">
        <v>1789</v>
      </c>
      <c r="I491" s="73" t="s">
        <v>8</v>
      </c>
      <c r="J491" s="73" t="s">
        <v>230</v>
      </c>
      <c r="K491" s="73" t="s">
        <v>589</v>
      </c>
      <c r="L491" s="73" t="s">
        <v>1958</v>
      </c>
    </row>
    <row r="492" spans="1:12">
      <c r="A492" s="73" t="s">
        <v>3550</v>
      </c>
      <c r="B492" s="73" t="s">
        <v>1356</v>
      </c>
      <c r="C492" s="73" t="s">
        <v>181</v>
      </c>
      <c r="D492" s="73" t="s">
        <v>6</v>
      </c>
      <c r="E492" s="73" t="s">
        <v>175</v>
      </c>
      <c r="F492" s="73" t="s">
        <v>1355</v>
      </c>
      <c r="G492" s="73" t="s">
        <v>1354</v>
      </c>
      <c r="H492" s="73" t="s">
        <v>1353</v>
      </c>
      <c r="I492" s="73" t="s">
        <v>194</v>
      </c>
      <c r="J492" s="73" t="s">
        <v>193</v>
      </c>
      <c r="K492" s="73" t="s">
        <v>53</v>
      </c>
      <c r="L492" s="73" t="s">
        <v>1352</v>
      </c>
    </row>
    <row r="493" spans="1:12">
      <c r="A493" s="73" t="s">
        <v>3550</v>
      </c>
      <c r="B493" s="73" t="s">
        <v>2092</v>
      </c>
      <c r="C493" s="73" t="s">
        <v>401</v>
      </c>
      <c r="D493" s="73" t="s">
        <v>288</v>
      </c>
      <c r="E493" s="73" t="s">
        <v>175</v>
      </c>
      <c r="F493" s="73" t="s">
        <v>2091</v>
      </c>
      <c r="G493" s="73" t="s">
        <v>2090</v>
      </c>
      <c r="H493" s="73" t="s">
        <v>2089</v>
      </c>
      <c r="I493" s="73" t="s">
        <v>177</v>
      </c>
      <c r="J493" s="73" t="s">
        <v>201</v>
      </c>
      <c r="K493" s="73" t="s">
        <v>2088</v>
      </c>
      <c r="L493" s="73" t="s">
        <v>2087</v>
      </c>
    </row>
    <row r="494" spans="1:12">
      <c r="A494" s="73" t="s">
        <v>3550</v>
      </c>
      <c r="B494" s="73" t="s">
        <v>1573</v>
      </c>
      <c r="C494" s="73" t="s">
        <v>181</v>
      </c>
      <c r="D494" s="73" t="s">
        <v>6</v>
      </c>
      <c r="E494" s="73" t="s">
        <v>175</v>
      </c>
      <c r="F494" s="73" t="s">
        <v>1572</v>
      </c>
      <c r="G494" s="73" t="s">
        <v>1571</v>
      </c>
      <c r="H494" s="73" t="s">
        <v>1570</v>
      </c>
      <c r="I494" s="73" t="s">
        <v>8</v>
      </c>
      <c r="J494" s="73" t="s">
        <v>230</v>
      </c>
      <c r="K494" s="73" t="s">
        <v>1569</v>
      </c>
      <c r="L494" s="73" t="s">
        <v>1568</v>
      </c>
    </row>
    <row r="495" spans="1:12">
      <c r="A495" s="73" t="s">
        <v>3550</v>
      </c>
      <c r="B495" s="73" t="s">
        <v>3545</v>
      </c>
      <c r="C495" s="73" t="s">
        <v>181</v>
      </c>
      <c r="D495" s="73" t="s">
        <v>6</v>
      </c>
      <c r="E495" s="73" t="s">
        <v>175</v>
      </c>
      <c r="F495" s="73" t="s">
        <v>3544</v>
      </c>
      <c r="G495" s="73" t="s">
        <v>3543</v>
      </c>
      <c r="H495" s="73" t="s">
        <v>3542</v>
      </c>
      <c r="I495" s="73" t="s">
        <v>177</v>
      </c>
      <c r="J495" s="73" t="s">
        <v>201</v>
      </c>
      <c r="K495" s="73" t="s">
        <v>1124</v>
      </c>
      <c r="L495" s="73" t="s">
        <v>3541</v>
      </c>
    </row>
    <row r="496" spans="1:12">
      <c r="A496" s="73" t="s">
        <v>3550</v>
      </c>
      <c r="B496" s="73" t="s">
        <v>1777</v>
      </c>
      <c r="C496" s="73" t="s">
        <v>181</v>
      </c>
      <c r="D496" s="73" t="s">
        <v>6</v>
      </c>
      <c r="E496" s="73" t="s">
        <v>175</v>
      </c>
      <c r="F496" s="73" t="s">
        <v>1776</v>
      </c>
      <c r="G496" s="73" t="s">
        <v>1775</v>
      </c>
      <c r="H496" s="73" t="s">
        <v>1774</v>
      </c>
      <c r="I496" s="73" t="s">
        <v>177</v>
      </c>
      <c r="J496" s="73" t="s">
        <v>201</v>
      </c>
      <c r="K496" s="73" t="s">
        <v>1369</v>
      </c>
      <c r="L496" s="73" t="s">
        <v>1773</v>
      </c>
    </row>
    <row r="497" spans="1:12">
      <c r="A497" s="73" t="s">
        <v>3540</v>
      </c>
      <c r="B497" s="73" t="s">
        <v>3293</v>
      </c>
      <c r="C497" s="73" t="s">
        <v>181</v>
      </c>
      <c r="D497" s="73" t="s">
        <v>6</v>
      </c>
      <c r="E497" s="73" t="s">
        <v>175</v>
      </c>
      <c r="F497" s="73" t="s">
        <v>3292</v>
      </c>
      <c r="G497" s="73" t="s">
        <v>3291</v>
      </c>
      <c r="H497" s="73" t="s">
        <v>3290</v>
      </c>
      <c r="I497" s="73" t="s">
        <v>8</v>
      </c>
      <c r="J497" s="73" t="s">
        <v>230</v>
      </c>
      <c r="K497" s="73" t="s">
        <v>466</v>
      </c>
      <c r="L497" s="73" t="s">
        <v>3289</v>
      </c>
    </row>
    <row r="498" spans="1:12">
      <c r="A498" s="73" t="s">
        <v>3540</v>
      </c>
      <c r="B498" s="73" t="s">
        <v>3537</v>
      </c>
      <c r="C498" s="73" t="s">
        <v>181</v>
      </c>
      <c r="D498" s="73" t="s">
        <v>6</v>
      </c>
      <c r="E498" s="73" t="s">
        <v>175</v>
      </c>
      <c r="F498" s="73" t="s">
        <v>3536</v>
      </c>
      <c r="G498" s="73" t="s">
        <v>3535</v>
      </c>
      <c r="H498" s="73" t="s">
        <v>572</v>
      </c>
      <c r="I498" s="73" t="s">
        <v>8</v>
      </c>
      <c r="J498" s="73" t="s">
        <v>230</v>
      </c>
      <c r="K498" s="73" t="s">
        <v>571</v>
      </c>
      <c r="L498" s="73" t="s">
        <v>3534</v>
      </c>
    </row>
    <row r="499" spans="1:12">
      <c r="A499" s="73" t="s">
        <v>3540</v>
      </c>
      <c r="B499" s="73" t="s">
        <v>2358</v>
      </c>
      <c r="C499" s="73" t="s">
        <v>181</v>
      </c>
      <c r="D499" s="73" t="s">
        <v>6</v>
      </c>
      <c r="E499" s="73" t="s">
        <v>175</v>
      </c>
      <c r="F499" s="73" t="s">
        <v>2357</v>
      </c>
      <c r="G499" s="73" t="s">
        <v>2356</v>
      </c>
      <c r="H499" s="73" t="s">
        <v>2355</v>
      </c>
      <c r="I499" s="73" t="s">
        <v>8</v>
      </c>
      <c r="J499" s="73" t="s">
        <v>230</v>
      </c>
      <c r="K499" s="73" t="s">
        <v>2354</v>
      </c>
      <c r="L499" s="73" t="s">
        <v>2353</v>
      </c>
    </row>
    <row r="500" spans="1:12">
      <c r="A500" s="73" t="s">
        <v>3540</v>
      </c>
      <c r="B500" s="73" t="s">
        <v>1464</v>
      </c>
      <c r="C500" s="73" t="s">
        <v>181</v>
      </c>
      <c r="D500" s="73" t="s">
        <v>6</v>
      </c>
      <c r="E500" s="73" t="s">
        <v>175</v>
      </c>
      <c r="F500" s="73" t="s">
        <v>1463</v>
      </c>
      <c r="G500" s="73" t="s">
        <v>1462</v>
      </c>
      <c r="H500" s="73" t="s">
        <v>1461</v>
      </c>
      <c r="I500" s="73" t="s">
        <v>177</v>
      </c>
      <c r="J500" s="73" t="s">
        <v>201</v>
      </c>
      <c r="K500" s="73" t="s">
        <v>1460</v>
      </c>
      <c r="L500" s="73" t="s">
        <v>1459</v>
      </c>
    </row>
    <row r="501" spans="1:12">
      <c r="A501" s="73" t="s">
        <v>3533</v>
      </c>
      <c r="B501" s="73" t="s">
        <v>3532</v>
      </c>
      <c r="C501" s="73" t="s">
        <v>253</v>
      </c>
      <c r="D501" s="73" t="s">
        <v>288</v>
      </c>
      <c r="E501" s="73" t="s">
        <v>175</v>
      </c>
      <c r="F501" s="73" t="s">
        <v>3531</v>
      </c>
      <c r="G501" s="73" t="s">
        <v>446</v>
      </c>
      <c r="H501" s="73" t="s">
        <v>445</v>
      </c>
      <c r="I501" s="73" t="s">
        <v>8</v>
      </c>
      <c r="J501" s="73" t="s">
        <v>230</v>
      </c>
      <c r="K501" s="73" t="s">
        <v>444</v>
      </c>
      <c r="L501" s="73" t="s">
        <v>3530</v>
      </c>
    </row>
    <row r="502" spans="1:12">
      <c r="A502" s="73" t="s">
        <v>3529</v>
      </c>
      <c r="B502" s="73" t="s">
        <v>3464</v>
      </c>
      <c r="C502" s="73" t="s">
        <v>401</v>
      </c>
      <c r="D502" s="73" t="s">
        <v>288</v>
      </c>
      <c r="E502" s="73" t="s">
        <v>175</v>
      </c>
      <c r="F502" s="73" t="s">
        <v>3463</v>
      </c>
      <c r="G502" s="73" t="s">
        <v>3462</v>
      </c>
      <c r="H502" s="73" t="s">
        <v>3461</v>
      </c>
      <c r="I502" s="73" t="s">
        <v>8</v>
      </c>
      <c r="J502" s="73" t="s">
        <v>230</v>
      </c>
      <c r="K502" s="73" t="s">
        <v>3180</v>
      </c>
      <c r="L502" s="73" t="s">
        <v>3460</v>
      </c>
    </row>
    <row r="503" spans="1:12">
      <c r="A503" s="73" t="s">
        <v>3529</v>
      </c>
      <c r="B503" s="73" t="s">
        <v>3528</v>
      </c>
      <c r="C503" s="73" t="s">
        <v>401</v>
      </c>
      <c r="D503" s="73" t="s">
        <v>400</v>
      </c>
      <c r="E503" s="73" t="s">
        <v>175</v>
      </c>
      <c r="F503" s="73" t="s">
        <v>3527</v>
      </c>
      <c r="G503" s="73" t="s">
        <v>3526</v>
      </c>
      <c r="H503" s="73" t="s">
        <v>3525</v>
      </c>
      <c r="I503" s="73" t="s">
        <v>8</v>
      </c>
      <c r="J503" s="73" t="s">
        <v>230</v>
      </c>
      <c r="K503" s="73" t="s">
        <v>471</v>
      </c>
      <c r="L503" s="73" t="s">
        <v>3524</v>
      </c>
    </row>
    <row r="504" spans="1:12">
      <c r="A504" s="73" t="s">
        <v>3529</v>
      </c>
      <c r="B504" s="73" t="s">
        <v>2887</v>
      </c>
      <c r="C504" s="73" t="s">
        <v>401</v>
      </c>
      <c r="D504" s="73" t="s">
        <v>400</v>
      </c>
      <c r="E504" s="73" t="s">
        <v>175</v>
      </c>
      <c r="F504" s="73" t="s">
        <v>2886</v>
      </c>
      <c r="G504" s="73" t="s">
        <v>2885</v>
      </c>
      <c r="H504" s="73" t="s">
        <v>2884</v>
      </c>
      <c r="I504" s="73" t="s">
        <v>8</v>
      </c>
      <c r="J504" s="73" t="s">
        <v>230</v>
      </c>
      <c r="K504" s="73" t="s">
        <v>1623</v>
      </c>
      <c r="L504" s="73" t="s">
        <v>2883</v>
      </c>
    </row>
    <row r="505" spans="1:12">
      <c r="A505" s="73" t="s">
        <v>3529</v>
      </c>
      <c r="B505" s="73" t="s">
        <v>3523</v>
      </c>
      <c r="C505" s="73" t="s">
        <v>181</v>
      </c>
      <c r="D505" s="73" t="s">
        <v>6</v>
      </c>
      <c r="E505" s="73" t="s">
        <v>175</v>
      </c>
      <c r="F505" s="73" t="s">
        <v>2536</v>
      </c>
      <c r="G505" s="73" t="s">
        <v>3522</v>
      </c>
      <c r="H505" s="73" t="s">
        <v>2534</v>
      </c>
      <c r="I505" s="73" t="s">
        <v>177</v>
      </c>
      <c r="J505" s="73" t="s">
        <v>57</v>
      </c>
      <c r="K505" s="73" t="s">
        <v>2533</v>
      </c>
      <c r="L505" s="73" t="s">
        <v>3521</v>
      </c>
    </row>
    <row r="506" spans="1:12">
      <c r="A506" s="73" t="s">
        <v>3520</v>
      </c>
      <c r="B506" s="73" t="s">
        <v>3519</v>
      </c>
      <c r="C506" s="73" t="s">
        <v>253</v>
      </c>
      <c r="D506" s="73" t="s">
        <v>6</v>
      </c>
      <c r="E506" s="73" t="s">
        <v>175</v>
      </c>
      <c r="F506" s="73" t="s">
        <v>3511</v>
      </c>
      <c r="G506" s="73" t="s">
        <v>280</v>
      </c>
      <c r="H506" s="73" t="s">
        <v>3510</v>
      </c>
      <c r="I506" s="73" t="s">
        <v>8</v>
      </c>
      <c r="J506" s="73" t="s">
        <v>230</v>
      </c>
      <c r="K506" s="73" t="s">
        <v>477</v>
      </c>
      <c r="L506" s="73" t="s">
        <v>3518</v>
      </c>
    </row>
    <row r="507" spans="1:12">
      <c r="A507" s="73" t="s">
        <v>3520</v>
      </c>
      <c r="B507" s="73" t="s">
        <v>3072</v>
      </c>
      <c r="C507" s="73" t="s">
        <v>253</v>
      </c>
      <c r="D507" s="73" t="s">
        <v>6</v>
      </c>
      <c r="E507" s="73" t="s">
        <v>175</v>
      </c>
      <c r="F507" s="73" t="s">
        <v>3071</v>
      </c>
      <c r="G507" s="73" t="s">
        <v>258</v>
      </c>
      <c r="H507" s="73" t="s">
        <v>3070</v>
      </c>
      <c r="I507" s="73" t="s">
        <v>8</v>
      </c>
      <c r="J507" s="73" t="s">
        <v>230</v>
      </c>
      <c r="K507" s="73" t="s">
        <v>284</v>
      </c>
      <c r="L507" s="73" t="s">
        <v>3069</v>
      </c>
    </row>
    <row r="508" spans="1:12">
      <c r="A508" s="73" t="s">
        <v>3520</v>
      </c>
      <c r="B508" s="73" t="s">
        <v>3416</v>
      </c>
      <c r="C508" s="73" t="s">
        <v>181</v>
      </c>
      <c r="D508" s="73" t="s">
        <v>6</v>
      </c>
      <c r="E508" s="73" t="s">
        <v>175</v>
      </c>
      <c r="F508" s="73" t="s">
        <v>3415</v>
      </c>
      <c r="G508" s="73" t="s">
        <v>3414</v>
      </c>
      <c r="H508" s="73" t="s">
        <v>3413</v>
      </c>
      <c r="I508" s="73" t="s">
        <v>8</v>
      </c>
      <c r="J508" s="73" t="s">
        <v>230</v>
      </c>
      <c r="K508" s="73" t="s">
        <v>1967</v>
      </c>
      <c r="L508" s="73" t="s">
        <v>3412</v>
      </c>
    </row>
    <row r="509" spans="1:12">
      <c r="A509" s="73" t="s">
        <v>3520</v>
      </c>
      <c r="B509" s="73" t="s">
        <v>2053</v>
      </c>
      <c r="C509" s="73" t="s">
        <v>181</v>
      </c>
      <c r="D509" s="73" t="s">
        <v>6</v>
      </c>
      <c r="E509" s="73" t="s">
        <v>175</v>
      </c>
      <c r="F509" s="73" t="s">
        <v>2052</v>
      </c>
      <c r="G509" s="73" t="s">
        <v>2051</v>
      </c>
      <c r="H509" s="73" t="s">
        <v>2050</v>
      </c>
      <c r="I509" s="73" t="s">
        <v>8</v>
      </c>
      <c r="J509" s="73" t="s">
        <v>230</v>
      </c>
      <c r="K509" s="73" t="s">
        <v>466</v>
      </c>
      <c r="L509" s="73" t="s">
        <v>2049</v>
      </c>
    </row>
    <row r="510" spans="1:12">
      <c r="A510" s="73" t="s">
        <v>3508</v>
      </c>
      <c r="B510" s="73" t="s">
        <v>3507</v>
      </c>
      <c r="C510" s="73" t="s">
        <v>181</v>
      </c>
      <c r="D510" s="73" t="s">
        <v>6</v>
      </c>
      <c r="E510" s="73" t="s">
        <v>175</v>
      </c>
      <c r="F510" s="73" t="s">
        <v>3506</v>
      </c>
      <c r="G510" s="73" t="s">
        <v>3505</v>
      </c>
      <c r="H510" s="73" t="s">
        <v>1130</v>
      </c>
      <c r="I510" s="73" t="s">
        <v>194</v>
      </c>
      <c r="J510" s="73" t="s">
        <v>193</v>
      </c>
      <c r="K510" s="73" t="s">
        <v>53</v>
      </c>
      <c r="L510" s="73" t="s">
        <v>3504</v>
      </c>
    </row>
    <row r="511" spans="1:12">
      <c r="A511" s="73" t="s">
        <v>3503</v>
      </c>
      <c r="B511" s="73" t="s">
        <v>2897</v>
      </c>
      <c r="C511" s="73" t="s">
        <v>253</v>
      </c>
      <c r="D511" s="73" t="s">
        <v>6</v>
      </c>
      <c r="E511" s="73" t="s">
        <v>175</v>
      </c>
      <c r="F511" s="73" t="s">
        <v>1031</v>
      </c>
      <c r="G511" s="73" t="s">
        <v>473</v>
      </c>
      <c r="H511" s="73" t="s">
        <v>1030</v>
      </c>
      <c r="I511" s="73" t="s">
        <v>8</v>
      </c>
      <c r="J511" s="73" t="s">
        <v>230</v>
      </c>
      <c r="K511" s="73" t="s">
        <v>477</v>
      </c>
      <c r="L511" s="73" t="s">
        <v>2896</v>
      </c>
    </row>
    <row r="512" spans="1:12">
      <c r="A512" s="73" t="s">
        <v>3502</v>
      </c>
      <c r="B512" s="73" t="s">
        <v>3501</v>
      </c>
      <c r="C512" s="73" t="s">
        <v>401</v>
      </c>
      <c r="D512" s="73" t="s">
        <v>400</v>
      </c>
      <c r="E512" s="73" t="s">
        <v>175</v>
      </c>
      <c r="F512" s="73" t="s">
        <v>2886</v>
      </c>
      <c r="G512" s="73" t="s">
        <v>3500</v>
      </c>
      <c r="H512" s="73" t="s">
        <v>2884</v>
      </c>
      <c r="I512" s="73" t="s">
        <v>8</v>
      </c>
      <c r="J512" s="73" t="s">
        <v>230</v>
      </c>
      <c r="K512" s="73" t="s">
        <v>1623</v>
      </c>
      <c r="L512" s="73" t="s">
        <v>3499</v>
      </c>
    </row>
    <row r="513" spans="1:12">
      <c r="A513" s="73" t="s">
        <v>3502</v>
      </c>
      <c r="B513" s="73" t="s">
        <v>3026</v>
      </c>
      <c r="C513" s="73" t="s">
        <v>253</v>
      </c>
      <c r="D513" s="73" t="s">
        <v>6</v>
      </c>
      <c r="E513" s="73" t="s">
        <v>175</v>
      </c>
      <c r="F513" s="73" t="s">
        <v>3025</v>
      </c>
      <c r="G513" s="73" t="s">
        <v>264</v>
      </c>
      <c r="H513" s="73" t="s">
        <v>3024</v>
      </c>
      <c r="I513" s="73" t="s">
        <v>8</v>
      </c>
      <c r="J513" s="73" t="s">
        <v>230</v>
      </c>
      <c r="K513" s="73" t="s">
        <v>562</v>
      </c>
      <c r="L513" s="73" t="s">
        <v>3023</v>
      </c>
    </row>
    <row r="514" spans="1:12">
      <c r="A514" s="73" t="s">
        <v>3502</v>
      </c>
      <c r="B514" s="73" t="s">
        <v>1881</v>
      </c>
      <c r="C514" s="73" t="s">
        <v>253</v>
      </c>
      <c r="D514" s="73" t="s">
        <v>6</v>
      </c>
      <c r="E514" s="73" t="s">
        <v>175</v>
      </c>
      <c r="F514" s="73" t="s">
        <v>1880</v>
      </c>
      <c r="G514" s="73" t="s">
        <v>264</v>
      </c>
      <c r="H514" s="73" t="s">
        <v>1879</v>
      </c>
      <c r="I514" s="73" t="s">
        <v>8</v>
      </c>
      <c r="J514" s="73" t="s">
        <v>230</v>
      </c>
      <c r="K514" s="73" t="s">
        <v>562</v>
      </c>
      <c r="L514" s="73" t="s">
        <v>1878</v>
      </c>
    </row>
    <row r="515" spans="1:12">
      <c r="A515" s="73" t="s">
        <v>3502</v>
      </c>
      <c r="B515" s="73" t="s">
        <v>3008</v>
      </c>
      <c r="C515" s="73" t="s">
        <v>253</v>
      </c>
      <c r="D515" s="73" t="s">
        <v>6</v>
      </c>
      <c r="E515" s="73" t="s">
        <v>175</v>
      </c>
      <c r="F515" s="73" t="s">
        <v>3007</v>
      </c>
      <c r="G515" s="73" t="s">
        <v>1003</v>
      </c>
      <c r="H515" s="73" t="s">
        <v>3006</v>
      </c>
      <c r="I515" s="73" t="s">
        <v>8</v>
      </c>
      <c r="J515" s="73" t="s">
        <v>230</v>
      </c>
      <c r="K515" s="73" t="s">
        <v>2849</v>
      </c>
      <c r="L515" s="73" t="s">
        <v>3005</v>
      </c>
    </row>
    <row r="516" spans="1:12">
      <c r="A516" s="73" t="s">
        <v>3502</v>
      </c>
      <c r="B516" s="73" t="s">
        <v>2854</v>
      </c>
      <c r="C516" s="73" t="s">
        <v>253</v>
      </c>
      <c r="D516" s="73" t="s">
        <v>6</v>
      </c>
      <c r="E516" s="73" t="s">
        <v>175</v>
      </c>
      <c r="F516" s="73" t="s">
        <v>2793</v>
      </c>
      <c r="G516" s="73" t="s">
        <v>513</v>
      </c>
      <c r="H516" s="73" t="s">
        <v>2792</v>
      </c>
      <c r="I516" s="73" t="s">
        <v>8</v>
      </c>
      <c r="J516" s="73" t="s">
        <v>230</v>
      </c>
      <c r="K516" s="73" t="s">
        <v>1506</v>
      </c>
      <c r="L516" s="73" t="s">
        <v>2853</v>
      </c>
    </row>
    <row r="517" spans="1:12">
      <c r="A517" s="73" t="s">
        <v>3502</v>
      </c>
      <c r="B517" s="73" t="s">
        <v>3034</v>
      </c>
      <c r="C517" s="73" t="s">
        <v>253</v>
      </c>
      <c r="D517" s="73" t="s">
        <v>288</v>
      </c>
      <c r="E517" s="73" t="s">
        <v>175</v>
      </c>
      <c r="F517" s="73" t="s">
        <v>3033</v>
      </c>
      <c r="G517" s="73" t="s">
        <v>2232</v>
      </c>
      <c r="H517" s="73" t="s">
        <v>2231</v>
      </c>
      <c r="I517" s="73" t="s">
        <v>8</v>
      </c>
      <c r="J517" s="73" t="s">
        <v>230</v>
      </c>
      <c r="K517" s="73" t="s">
        <v>1233</v>
      </c>
      <c r="L517" s="73" t="s">
        <v>3032</v>
      </c>
    </row>
    <row r="518" spans="1:12">
      <c r="A518" s="73" t="s">
        <v>3502</v>
      </c>
      <c r="B518" s="73" t="s">
        <v>3494</v>
      </c>
      <c r="C518" s="73" t="s">
        <v>253</v>
      </c>
      <c r="D518" s="73" t="s">
        <v>288</v>
      </c>
      <c r="E518" s="73" t="s">
        <v>175</v>
      </c>
      <c r="F518" s="73" t="s">
        <v>3033</v>
      </c>
      <c r="G518" s="73" t="s">
        <v>2232</v>
      </c>
      <c r="H518" s="73" t="s">
        <v>2231</v>
      </c>
      <c r="I518" s="73" t="s">
        <v>8</v>
      </c>
      <c r="J518" s="73" t="s">
        <v>230</v>
      </c>
      <c r="K518" s="73" t="s">
        <v>1233</v>
      </c>
      <c r="L518" s="73" t="s">
        <v>3493</v>
      </c>
    </row>
    <row r="519" spans="1:12">
      <c r="A519" s="73" t="s">
        <v>3502</v>
      </c>
      <c r="B519" s="73" t="s">
        <v>3492</v>
      </c>
      <c r="C519" s="73" t="s">
        <v>253</v>
      </c>
      <c r="D519" s="73" t="s">
        <v>288</v>
      </c>
      <c r="E519" s="73" t="s">
        <v>175</v>
      </c>
      <c r="F519" s="73" t="s">
        <v>3491</v>
      </c>
      <c r="G519" s="73" t="s">
        <v>3490</v>
      </c>
      <c r="H519" s="73" t="s">
        <v>3489</v>
      </c>
      <c r="I519" s="73" t="s">
        <v>177</v>
      </c>
      <c r="J519" s="73" t="s">
        <v>201</v>
      </c>
      <c r="K519" s="73" t="s">
        <v>48</v>
      </c>
      <c r="L519" s="73" t="s">
        <v>3488</v>
      </c>
    </row>
    <row r="520" spans="1:12">
      <c r="A520" s="73" t="s">
        <v>3502</v>
      </c>
      <c r="B520" s="73" t="s">
        <v>2994</v>
      </c>
      <c r="C520" s="73" t="s">
        <v>253</v>
      </c>
      <c r="D520" s="73" t="s">
        <v>288</v>
      </c>
      <c r="E520" s="73" t="s">
        <v>175</v>
      </c>
      <c r="F520" s="73" t="s">
        <v>2993</v>
      </c>
      <c r="G520" s="73" t="s">
        <v>2232</v>
      </c>
      <c r="H520" s="73" t="s">
        <v>2231</v>
      </c>
      <c r="I520" s="73" t="s">
        <v>8</v>
      </c>
      <c r="J520" s="73" t="s">
        <v>230</v>
      </c>
      <c r="K520" s="73" t="s">
        <v>1233</v>
      </c>
      <c r="L520" s="73" t="s">
        <v>2992</v>
      </c>
    </row>
    <row r="521" spans="1:12">
      <c r="A521" s="73" t="s">
        <v>3502</v>
      </c>
      <c r="B521" s="73" t="s">
        <v>3487</v>
      </c>
      <c r="C521" s="73" t="s">
        <v>253</v>
      </c>
      <c r="D521" s="73" t="s">
        <v>6</v>
      </c>
      <c r="E521" s="73" t="s">
        <v>175</v>
      </c>
      <c r="F521" s="73" t="s">
        <v>3486</v>
      </c>
      <c r="G521" s="73" t="s">
        <v>280</v>
      </c>
      <c r="H521" s="73" t="s">
        <v>3485</v>
      </c>
      <c r="I521" s="73" t="s">
        <v>8</v>
      </c>
      <c r="J521" s="73" t="s">
        <v>230</v>
      </c>
      <c r="K521" s="73" t="s">
        <v>2858</v>
      </c>
      <c r="L521" s="73" t="s">
        <v>3484</v>
      </c>
    </row>
    <row r="522" spans="1:12">
      <c r="A522" s="73" t="s">
        <v>3502</v>
      </c>
      <c r="B522" s="73" t="s">
        <v>1918</v>
      </c>
      <c r="C522" s="73" t="s">
        <v>181</v>
      </c>
      <c r="D522" s="73" t="s">
        <v>6</v>
      </c>
      <c r="E522" s="73" t="s">
        <v>175</v>
      </c>
      <c r="F522" s="73" t="s">
        <v>1917</v>
      </c>
      <c r="G522" s="73" t="s">
        <v>1916</v>
      </c>
      <c r="H522" s="73" t="s">
        <v>1915</v>
      </c>
      <c r="I522" s="73" t="s">
        <v>243</v>
      </c>
      <c r="J522" s="73" t="s">
        <v>242</v>
      </c>
      <c r="K522" s="73" t="s">
        <v>242</v>
      </c>
      <c r="L522" s="73" t="s">
        <v>1914</v>
      </c>
    </row>
    <row r="523" spans="1:12">
      <c r="A523" s="73" t="s">
        <v>3502</v>
      </c>
      <c r="B523" s="73" t="s">
        <v>3479</v>
      </c>
      <c r="C523" s="73" t="s">
        <v>181</v>
      </c>
      <c r="D523" s="73" t="s">
        <v>6</v>
      </c>
      <c r="E523" s="73" t="s">
        <v>175</v>
      </c>
      <c r="F523" s="73" t="s">
        <v>3478</v>
      </c>
      <c r="G523" s="73" t="s">
        <v>3477</v>
      </c>
      <c r="H523" s="73" t="s">
        <v>3476</v>
      </c>
      <c r="I523" s="73" t="s">
        <v>194</v>
      </c>
      <c r="J523" s="73" t="s">
        <v>193</v>
      </c>
      <c r="K523" s="73" t="s">
        <v>53</v>
      </c>
      <c r="L523" s="73" t="s">
        <v>3475</v>
      </c>
    </row>
    <row r="524" spans="1:12">
      <c r="A524" s="73" t="s">
        <v>3474</v>
      </c>
      <c r="B524" s="73" t="s">
        <v>2351</v>
      </c>
      <c r="C524" s="73" t="s">
        <v>181</v>
      </c>
      <c r="D524" s="73" t="s">
        <v>6</v>
      </c>
      <c r="E524" s="73" t="s">
        <v>175</v>
      </c>
      <c r="F524" s="73" t="s">
        <v>1906</v>
      </c>
      <c r="G524" s="73" t="s">
        <v>2350</v>
      </c>
      <c r="H524" s="73" t="s">
        <v>1904</v>
      </c>
      <c r="I524" s="73" t="s">
        <v>243</v>
      </c>
      <c r="J524" s="73" t="s">
        <v>242</v>
      </c>
      <c r="K524" s="73" t="s">
        <v>242</v>
      </c>
      <c r="L524" s="73" t="s">
        <v>2349</v>
      </c>
    </row>
    <row r="525" spans="1:12">
      <c r="A525" s="73" t="s">
        <v>3474</v>
      </c>
      <c r="B525" s="73" t="s">
        <v>1921</v>
      </c>
      <c r="C525" s="73" t="s">
        <v>181</v>
      </c>
      <c r="D525" s="73" t="s">
        <v>6</v>
      </c>
      <c r="E525" s="73" t="s">
        <v>175</v>
      </c>
      <c r="F525" s="73" t="s">
        <v>1776</v>
      </c>
      <c r="G525" s="73" t="s">
        <v>1920</v>
      </c>
      <c r="H525" s="73" t="s">
        <v>1774</v>
      </c>
      <c r="I525" s="73" t="s">
        <v>177</v>
      </c>
      <c r="J525" s="73" t="s">
        <v>201</v>
      </c>
      <c r="K525" s="73" t="s">
        <v>1369</v>
      </c>
      <c r="L525" s="73" t="s">
        <v>1919</v>
      </c>
    </row>
    <row r="526" spans="1:12">
      <c r="A526" s="73" t="s">
        <v>3466</v>
      </c>
      <c r="B526" s="73" t="s">
        <v>1949</v>
      </c>
      <c r="C526" s="73" t="s">
        <v>181</v>
      </c>
      <c r="D526" s="73" t="s">
        <v>6</v>
      </c>
      <c r="E526" s="73" t="s">
        <v>175</v>
      </c>
      <c r="F526" s="73" t="s">
        <v>1948</v>
      </c>
      <c r="G526" s="73" t="s">
        <v>1947</v>
      </c>
      <c r="H526" s="73" t="s">
        <v>1946</v>
      </c>
      <c r="I526" s="73" t="s">
        <v>8</v>
      </c>
      <c r="J526" s="73" t="s">
        <v>230</v>
      </c>
      <c r="K526" s="73" t="s">
        <v>1238</v>
      </c>
      <c r="L526" s="73" t="s">
        <v>1945</v>
      </c>
    </row>
    <row r="527" spans="1:12">
      <c r="A527" s="73" t="s">
        <v>3465</v>
      </c>
      <c r="B527" s="73" t="s">
        <v>3459</v>
      </c>
      <c r="C527" s="73" t="s">
        <v>253</v>
      </c>
      <c r="D527" s="73" t="s">
        <v>288</v>
      </c>
      <c r="E527" s="73" t="s">
        <v>175</v>
      </c>
      <c r="F527" s="73" t="s">
        <v>3458</v>
      </c>
      <c r="G527" s="73" t="s">
        <v>3280</v>
      </c>
      <c r="H527" s="73" t="s">
        <v>3279</v>
      </c>
      <c r="I527" s="73" t="s">
        <v>8</v>
      </c>
      <c r="J527" s="73" t="s">
        <v>230</v>
      </c>
      <c r="K527" s="73" t="s">
        <v>576</v>
      </c>
      <c r="L527" s="73" t="s">
        <v>3457</v>
      </c>
    </row>
    <row r="528" spans="1:12">
      <c r="A528" s="73" t="s">
        <v>3465</v>
      </c>
      <c r="B528" s="73" t="s">
        <v>2044</v>
      </c>
      <c r="C528" s="73" t="s">
        <v>181</v>
      </c>
      <c r="D528" s="73" t="s">
        <v>6</v>
      </c>
      <c r="E528" s="73" t="s">
        <v>175</v>
      </c>
      <c r="F528" s="73" t="s">
        <v>2043</v>
      </c>
      <c r="G528" s="73" t="s">
        <v>2042</v>
      </c>
      <c r="H528" s="73" t="s">
        <v>2041</v>
      </c>
      <c r="I528" s="73" t="s">
        <v>186</v>
      </c>
      <c r="J528" s="73" t="s">
        <v>218</v>
      </c>
      <c r="K528" s="73" t="s">
        <v>217</v>
      </c>
      <c r="L528" s="73" t="s">
        <v>2040</v>
      </c>
    </row>
    <row r="529" spans="1:12">
      <c r="A529" s="73" t="s">
        <v>3465</v>
      </c>
      <c r="B529" s="73" t="s">
        <v>1146</v>
      </c>
      <c r="C529" s="73" t="s">
        <v>181</v>
      </c>
      <c r="D529" s="73" t="s">
        <v>6</v>
      </c>
      <c r="E529" s="73" t="s">
        <v>175</v>
      </c>
      <c r="F529" s="73" t="s">
        <v>328</v>
      </c>
      <c r="G529" s="73" t="s">
        <v>1145</v>
      </c>
      <c r="H529" s="73" t="s">
        <v>326</v>
      </c>
      <c r="I529" s="73" t="s">
        <v>177</v>
      </c>
      <c r="J529" s="73" t="s">
        <v>201</v>
      </c>
      <c r="K529" s="73" t="s">
        <v>200</v>
      </c>
      <c r="L529" s="73" t="s">
        <v>1144</v>
      </c>
    </row>
    <row r="530" spans="1:12">
      <c r="A530" s="73" t="s">
        <v>3454</v>
      </c>
      <c r="B530" s="73" t="s">
        <v>3408</v>
      </c>
      <c r="C530" s="73" t="s">
        <v>181</v>
      </c>
      <c r="D530" s="73" t="s">
        <v>6</v>
      </c>
      <c r="E530" s="73" t="s">
        <v>175</v>
      </c>
      <c r="F530" s="73" t="s">
        <v>3407</v>
      </c>
      <c r="G530" s="73" t="s">
        <v>3406</v>
      </c>
      <c r="H530" s="73" t="s">
        <v>3405</v>
      </c>
      <c r="I530" s="73" t="s">
        <v>194</v>
      </c>
      <c r="J530" s="73" t="s">
        <v>193</v>
      </c>
      <c r="K530" s="73" t="s">
        <v>192</v>
      </c>
      <c r="L530" s="73" t="s">
        <v>3404</v>
      </c>
    </row>
    <row r="531" spans="1:12">
      <c r="A531" s="73" t="s">
        <v>3454</v>
      </c>
      <c r="B531" s="73" t="s">
        <v>3448</v>
      </c>
      <c r="C531" s="73" t="s">
        <v>401</v>
      </c>
      <c r="D531" s="73" t="s">
        <v>400</v>
      </c>
      <c r="E531" s="73" t="s">
        <v>175</v>
      </c>
      <c r="F531" s="73" t="s">
        <v>3447</v>
      </c>
      <c r="G531" s="73" t="s">
        <v>3446</v>
      </c>
      <c r="H531" s="73" t="s">
        <v>3445</v>
      </c>
      <c r="I531" s="73" t="s">
        <v>8</v>
      </c>
      <c r="J531" s="73" t="s">
        <v>230</v>
      </c>
      <c r="K531" s="73" t="s">
        <v>1274</v>
      </c>
      <c r="L531" s="73" t="s">
        <v>3444</v>
      </c>
    </row>
    <row r="532" spans="1:12">
      <c r="A532" s="73" t="s">
        <v>3454</v>
      </c>
      <c r="B532" s="73" t="s">
        <v>2879</v>
      </c>
      <c r="C532" s="73" t="s">
        <v>253</v>
      </c>
      <c r="D532" s="73" t="s">
        <v>288</v>
      </c>
      <c r="E532" s="73" t="s">
        <v>175</v>
      </c>
      <c r="F532" s="73" t="s">
        <v>1667</v>
      </c>
      <c r="G532" s="73" t="s">
        <v>1666</v>
      </c>
      <c r="H532" s="73" t="s">
        <v>1665</v>
      </c>
      <c r="I532" s="73" t="s">
        <v>8</v>
      </c>
      <c r="J532" s="73" t="s">
        <v>230</v>
      </c>
      <c r="K532" s="73" t="s">
        <v>477</v>
      </c>
      <c r="L532" s="73" t="s">
        <v>2878</v>
      </c>
    </row>
    <row r="533" spans="1:12">
      <c r="A533" s="73" t="s">
        <v>3454</v>
      </c>
      <c r="B533" s="73" t="s">
        <v>3443</v>
      </c>
      <c r="C533" s="73" t="s">
        <v>253</v>
      </c>
      <c r="D533" s="73" t="s">
        <v>6</v>
      </c>
      <c r="E533" s="73" t="s">
        <v>175</v>
      </c>
      <c r="F533" s="73" t="s">
        <v>3442</v>
      </c>
      <c r="G533" s="73" t="s">
        <v>2274</v>
      </c>
      <c r="H533" s="73" t="s">
        <v>3441</v>
      </c>
      <c r="I533" s="73" t="s">
        <v>8</v>
      </c>
      <c r="J533" s="73" t="s">
        <v>230</v>
      </c>
      <c r="K533" s="73" t="s">
        <v>1423</v>
      </c>
      <c r="L533" s="73" t="s">
        <v>3440</v>
      </c>
    </row>
    <row r="534" spans="1:12">
      <c r="A534" s="73" t="s">
        <v>3454</v>
      </c>
      <c r="B534" s="73" t="s">
        <v>2856</v>
      </c>
      <c r="C534" s="73" t="s">
        <v>253</v>
      </c>
      <c r="D534" s="73" t="s">
        <v>6</v>
      </c>
      <c r="E534" s="73" t="s">
        <v>175</v>
      </c>
      <c r="F534" s="73" t="s">
        <v>2778</v>
      </c>
      <c r="G534" s="73" t="s">
        <v>280</v>
      </c>
      <c r="H534" s="73" t="s">
        <v>2777</v>
      </c>
      <c r="I534" s="73" t="s">
        <v>8</v>
      </c>
      <c r="J534" s="73" t="s">
        <v>230</v>
      </c>
      <c r="K534" s="73" t="s">
        <v>1034</v>
      </c>
      <c r="L534" s="73" t="s">
        <v>2855</v>
      </c>
    </row>
    <row r="535" spans="1:12">
      <c r="A535" s="73" t="s">
        <v>3454</v>
      </c>
      <c r="B535" s="73" t="s">
        <v>3430</v>
      </c>
      <c r="C535" s="73" t="s">
        <v>181</v>
      </c>
      <c r="D535" s="73" t="s">
        <v>6</v>
      </c>
      <c r="E535" s="73" t="s">
        <v>175</v>
      </c>
      <c r="F535" s="73" t="s">
        <v>3429</v>
      </c>
      <c r="G535" s="73" t="s">
        <v>3428</v>
      </c>
      <c r="H535" s="73" t="s">
        <v>3427</v>
      </c>
      <c r="I535" s="73" t="s">
        <v>8</v>
      </c>
      <c r="J535" s="73" t="s">
        <v>230</v>
      </c>
      <c r="K535" s="73" t="s">
        <v>249</v>
      </c>
      <c r="L535" s="73" t="s">
        <v>3426</v>
      </c>
    </row>
    <row r="536" spans="1:12">
      <c r="A536" s="73" t="s">
        <v>3425</v>
      </c>
      <c r="B536" s="73" t="s">
        <v>3424</v>
      </c>
      <c r="C536" s="73" t="s">
        <v>181</v>
      </c>
      <c r="D536" s="73" t="s">
        <v>6</v>
      </c>
      <c r="E536" s="73" t="s">
        <v>175</v>
      </c>
      <c r="F536" s="73" t="s">
        <v>3423</v>
      </c>
      <c r="G536" s="73" t="s">
        <v>3422</v>
      </c>
      <c r="H536" s="73" t="s">
        <v>3421</v>
      </c>
      <c r="I536" s="73" t="s">
        <v>8</v>
      </c>
      <c r="J536" s="73" t="s">
        <v>230</v>
      </c>
      <c r="K536" s="73" t="s">
        <v>2354</v>
      </c>
      <c r="L536" s="73" t="s">
        <v>3420</v>
      </c>
    </row>
    <row r="537" spans="1:12">
      <c r="A537" s="73" t="s">
        <v>3425</v>
      </c>
      <c r="B537" s="73" t="s">
        <v>2790</v>
      </c>
      <c r="C537" s="73" t="s">
        <v>181</v>
      </c>
      <c r="D537" s="73" t="s">
        <v>6</v>
      </c>
      <c r="E537" s="73" t="s">
        <v>175</v>
      </c>
      <c r="F537" s="73" t="s">
        <v>2789</v>
      </c>
      <c r="G537" s="73" t="s">
        <v>2788</v>
      </c>
      <c r="H537" s="73" t="s">
        <v>2787</v>
      </c>
      <c r="I537" s="73" t="s">
        <v>8</v>
      </c>
      <c r="J537" s="73" t="s">
        <v>230</v>
      </c>
      <c r="K537" s="73" t="s">
        <v>2664</v>
      </c>
      <c r="L537" s="73" t="s">
        <v>2786</v>
      </c>
    </row>
    <row r="538" spans="1:12">
      <c r="A538" s="73" t="s">
        <v>3425</v>
      </c>
      <c r="B538" s="73" t="s">
        <v>2816</v>
      </c>
      <c r="C538" s="73" t="s">
        <v>636</v>
      </c>
      <c r="D538" s="73" t="s">
        <v>6</v>
      </c>
      <c r="E538" s="73" t="s">
        <v>175</v>
      </c>
      <c r="F538" s="73" t="s">
        <v>2815</v>
      </c>
      <c r="G538" s="73" t="s">
        <v>2814</v>
      </c>
      <c r="H538" s="73" t="s">
        <v>2813</v>
      </c>
      <c r="I538" s="73" t="s">
        <v>194</v>
      </c>
      <c r="J538" s="73" t="s">
        <v>193</v>
      </c>
      <c r="K538" s="73" t="s">
        <v>53</v>
      </c>
      <c r="L538" s="73" t="s">
        <v>2812</v>
      </c>
    </row>
    <row r="539" spans="1:12">
      <c r="A539" s="73" t="s">
        <v>3425</v>
      </c>
      <c r="B539" s="73" t="s">
        <v>2941</v>
      </c>
      <c r="C539" s="73" t="s">
        <v>253</v>
      </c>
      <c r="D539" s="73" t="s">
        <v>6</v>
      </c>
      <c r="E539" s="73" t="s">
        <v>175</v>
      </c>
      <c r="F539" s="73" t="s">
        <v>2940</v>
      </c>
      <c r="G539" s="73" t="s">
        <v>1003</v>
      </c>
      <c r="H539" s="73" t="s">
        <v>2939</v>
      </c>
      <c r="I539" s="73" t="s">
        <v>8</v>
      </c>
      <c r="J539" s="73" t="s">
        <v>230</v>
      </c>
      <c r="K539" s="73" t="s">
        <v>863</v>
      </c>
      <c r="L539" s="73" t="s">
        <v>2938</v>
      </c>
    </row>
    <row r="540" spans="1:12">
      <c r="A540" s="73" t="s">
        <v>3425</v>
      </c>
      <c r="B540" s="73" t="s">
        <v>1973</v>
      </c>
      <c r="C540" s="73" t="s">
        <v>253</v>
      </c>
      <c r="D540" s="73" t="s">
        <v>6</v>
      </c>
      <c r="E540" s="73" t="s">
        <v>175</v>
      </c>
      <c r="F540" s="73" t="s">
        <v>592</v>
      </c>
      <c r="G540" s="73" t="s">
        <v>591</v>
      </c>
      <c r="H540" s="73" t="s">
        <v>590</v>
      </c>
      <c r="I540" s="73" t="s">
        <v>8</v>
      </c>
      <c r="J540" s="73" t="s">
        <v>230</v>
      </c>
      <c r="K540" s="73" t="s">
        <v>589</v>
      </c>
      <c r="L540" s="73" t="s">
        <v>1972</v>
      </c>
    </row>
    <row r="541" spans="1:12">
      <c r="A541" s="73" t="s">
        <v>3425</v>
      </c>
      <c r="B541" s="73" t="s">
        <v>1167</v>
      </c>
      <c r="C541" s="73" t="s">
        <v>181</v>
      </c>
      <c r="D541" s="73" t="s">
        <v>6</v>
      </c>
      <c r="E541" s="73" t="s">
        <v>175</v>
      </c>
      <c r="F541" s="73" t="s">
        <v>1166</v>
      </c>
      <c r="G541" s="73" t="s">
        <v>1165</v>
      </c>
      <c r="H541" s="73" t="s">
        <v>1164</v>
      </c>
      <c r="I541" s="73" t="s">
        <v>243</v>
      </c>
      <c r="J541" s="73" t="s">
        <v>242</v>
      </c>
      <c r="K541" s="73" t="s">
        <v>242</v>
      </c>
      <c r="L541" s="73" t="s">
        <v>1163</v>
      </c>
    </row>
    <row r="542" spans="1:12">
      <c r="A542" s="73" t="s">
        <v>3425</v>
      </c>
      <c r="B542" s="73" t="s">
        <v>2133</v>
      </c>
      <c r="C542" s="73" t="s">
        <v>181</v>
      </c>
      <c r="D542" s="73" t="s">
        <v>6</v>
      </c>
      <c r="E542" s="73" t="s">
        <v>175</v>
      </c>
      <c r="F542" s="73" t="s">
        <v>2132</v>
      </c>
      <c r="G542" s="73" t="s">
        <v>2131</v>
      </c>
      <c r="H542" s="73" t="s">
        <v>2130</v>
      </c>
      <c r="I542" s="73" t="s">
        <v>194</v>
      </c>
      <c r="J542" s="73" t="s">
        <v>193</v>
      </c>
      <c r="K542" s="73" t="s">
        <v>53</v>
      </c>
      <c r="L542" s="73" t="s">
        <v>2129</v>
      </c>
    </row>
    <row r="543" spans="1:12">
      <c r="A543" s="73" t="s">
        <v>3425</v>
      </c>
      <c r="B543" s="73" t="s">
        <v>2399</v>
      </c>
      <c r="C543" s="73" t="s">
        <v>181</v>
      </c>
      <c r="D543" s="73" t="s">
        <v>6</v>
      </c>
      <c r="E543" s="73" t="s">
        <v>175</v>
      </c>
      <c r="F543" s="73" t="s">
        <v>2398</v>
      </c>
      <c r="G543" s="73" t="s">
        <v>2397</v>
      </c>
      <c r="H543" s="73" t="s">
        <v>2396</v>
      </c>
      <c r="I543" s="73" t="s">
        <v>177</v>
      </c>
      <c r="J543" s="73" t="s">
        <v>201</v>
      </c>
      <c r="K543" s="73" t="s">
        <v>1460</v>
      </c>
      <c r="L543" s="73" t="s">
        <v>2395</v>
      </c>
    </row>
    <row r="544" spans="1:12">
      <c r="A544" s="73" t="s">
        <v>3419</v>
      </c>
      <c r="B544" s="73" t="s">
        <v>3418</v>
      </c>
      <c r="C544" s="73" t="s">
        <v>253</v>
      </c>
      <c r="D544" s="73" t="s">
        <v>288</v>
      </c>
      <c r="E544" s="73" t="s">
        <v>175</v>
      </c>
      <c r="F544" s="73" t="s">
        <v>2242</v>
      </c>
      <c r="G544" s="73" t="s">
        <v>1419</v>
      </c>
      <c r="H544" s="73" t="s">
        <v>1418</v>
      </c>
      <c r="I544" s="73" t="s">
        <v>243</v>
      </c>
      <c r="J544" s="73" t="s">
        <v>242</v>
      </c>
      <c r="K544" s="73" t="s">
        <v>242</v>
      </c>
      <c r="L544" s="73" t="s">
        <v>3417</v>
      </c>
    </row>
    <row r="545" spans="1:12">
      <c r="A545" s="73" t="s">
        <v>3419</v>
      </c>
      <c r="B545" s="73" t="s">
        <v>2166</v>
      </c>
      <c r="C545" s="73" t="s">
        <v>253</v>
      </c>
      <c r="D545" s="73" t="s">
        <v>288</v>
      </c>
      <c r="E545" s="73" t="s">
        <v>175</v>
      </c>
      <c r="F545" s="73" t="s">
        <v>2165</v>
      </c>
      <c r="G545" s="73" t="s">
        <v>1642</v>
      </c>
      <c r="H545" s="73" t="s">
        <v>1641</v>
      </c>
      <c r="I545" s="73" t="s">
        <v>8</v>
      </c>
      <c r="J545" s="73" t="s">
        <v>230</v>
      </c>
      <c r="K545" s="73" t="s">
        <v>1640</v>
      </c>
      <c r="L545" s="73" t="s">
        <v>2164</v>
      </c>
    </row>
    <row r="546" spans="1:12">
      <c r="A546" s="73" t="s">
        <v>3409</v>
      </c>
      <c r="B546" s="73" t="s">
        <v>3403</v>
      </c>
      <c r="C546" s="73" t="s">
        <v>636</v>
      </c>
      <c r="D546" s="73" t="s">
        <v>6</v>
      </c>
      <c r="E546" s="73" t="s">
        <v>790</v>
      </c>
      <c r="F546" s="73" t="s">
        <v>3402</v>
      </c>
      <c r="G546" s="73" t="s">
        <v>3402</v>
      </c>
      <c r="H546" s="73" t="s">
        <v>3401</v>
      </c>
      <c r="I546" s="73" t="s">
        <v>194</v>
      </c>
      <c r="J546" s="73" t="s">
        <v>193</v>
      </c>
      <c r="K546" s="73" t="s">
        <v>53</v>
      </c>
      <c r="L546" s="73" t="s">
        <v>3400</v>
      </c>
    </row>
    <row r="547" spans="1:12">
      <c r="A547" s="73" t="s">
        <v>3409</v>
      </c>
      <c r="B547" s="73" t="s">
        <v>2714</v>
      </c>
      <c r="C547" s="73" t="s">
        <v>253</v>
      </c>
      <c r="D547" s="73" t="s">
        <v>288</v>
      </c>
      <c r="E547" s="73" t="s">
        <v>175</v>
      </c>
      <c r="F547" s="73" t="s">
        <v>2713</v>
      </c>
      <c r="G547" s="73" t="s">
        <v>2686</v>
      </c>
      <c r="H547" s="73" t="s">
        <v>2685</v>
      </c>
      <c r="I547" s="73" t="s">
        <v>8</v>
      </c>
      <c r="J547" s="73" t="s">
        <v>218</v>
      </c>
      <c r="K547" s="73" t="s">
        <v>2684</v>
      </c>
      <c r="L547" s="73" t="s">
        <v>2712</v>
      </c>
    </row>
    <row r="548" spans="1:12">
      <c r="A548" s="73" t="s">
        <v>3409</v>
      </c>
      <c r="B548" s="73" t="s">
        <v>2113</v>
      </c>
      <c r="C548" s="73" t="s">
        <v>253</v>
      </c>
      <c r="D548" s="73" t="s">
        <v>6</v>
      </c>
      <c r="E548" s="73" t="s">
        <v>175</v>
      </c>
      <c r="F548" s="73" t="s">
        <v>2112</v>
      </c>
      <c r="G548" s="73" t="s">
        <v>513</v>
      </c>
      <c r="H548" s="73" t="s">
        <v>2111</v>
      </c>
      <c r="I548" s="73" t="s">
        <v>8</v>
      </c>
      <c r="J548" s="73" t="s">
        <v>230</v>
      </c>
      <c r="K548" s="73" t="s">
        <v>511</v>
      </c>
      <c r="L548" s="73" t="s">
        <v>2110</v>
      </c>
    </row>
    <row r="549" spans="1:12">
      <c r="A549" s="73" t="s">
        <v>3409</v>
      </c>
      <c r="B549" s="73" t="s">
        <v>3097</v>
      </c>
      <c r="C549" s="73" t="s">
        <v>253</v>
      </c>
      <c r="D549" s="73" t="s">
        <v>6</v>
      </c>
      <c r="E549" s="73" t="s">
        <v>175</v>
      </c>
      <c r="F549" s="73" t="s">
        <v>3096</v>
      </c>
      <c r="G549" s="73" t="s">
        <v>1408</v>
      </c>
      <c r="H549" s="73" t="s">
        <v>3095</v>
      </c>
      <c r="I549" s="73" t="s">
        <v>8</v>
      </c>
      <c r="J549" s="73" t="s">
        <v>230</v>
      </c>
      <c r="K549" s="73" t="s">
        <v>256</v>
      </c>
      <c r="L549" s="73" t="s">
        <v>3094</v>
      </c>
    </row>
    <row r="550" spans="1:12">
      <c r="A550" s="73" t="s">
        <v>3409</v>
      </c>
      <c r="B550" s="73" t="s">
        <v>2688</v>
      </c>
      <c r="C550" s="73" t="s">
        <v>253</v>
      </c>
      <c r="D550" s="73" t="s">
        <v>288</v>
      </c>
      <c r="E550" s="73" t="s">
        <v>175</v>
      </c>
      <c r="F550" s="73" t="s">
        <v>2687</v>
      </c>
      <c r="G550" s="73" t="s">
        <v>2686</v>
      </c>
      <c r="H550" s="73" t="s">
        <v>2685</v>
      </c>
      <c r="I550" s="73" t="s">
        <v>8</v>
      </c>
      <c r="J550" s="73" t="s">
        <v>218</v>
      </c>
      <c r="K550" s="73" t="s">
        <v>2684</v>
      </c>
      <c r="L550" s="73" t="s">
        <v>2683</v>
      </c>
    </row>
    <row r="551" spans="1:12">
      <c r="A551" s="73" t="s">
        <v>3409</v>
      </c>
      <c r="B551" s="73" t="s">
        <v>3062</v>
      </c>
      <c r="C551" s="73" t="s">
        <v>253</v>
      </c>
      <c r="D551" s="73" t="s">
        <v>6</v>
      </c>
      <c r="E551" s="73" t="s">
        <v>175</v>
      </c>
      <c r="F551" s="73" t="s">
        <v>2287</v>
      </c>
      <c r="G551" s="73" t="s">
        <v>280</v>
      </c>
      <c r="H551" s="73" t="s">
        <v>2286</v>
      </c>
      <c r="I551" s="73" t="s">
        <v>8</v>
      </c>
      <c r="J551" s="73" t="s">
        <v>230</v>
      </c>
      <c r="K551" s="73" t="s">
        <v>1233</v>
      </c>
      <c r="L551" s="73" t="s">
        <v>3061</v>
      </c>
    </row>
    <row r="552" spans="1:12">
      <c r="A552" s="73" t="s">
        <v>3409</v>
      </c>
      <c r="B552" s="73" t="s">
        <v>2873</v>
      </c>
      <c r="C552" s="73" t="s">
        <v>253</v>
      </c>
      <c r="D552" s="73" t="s">
        <v>6</v>
      </c>
      <c r="E552" s="73" t="s">
        <v>175</v>
      </c>
      <c r="F552" s="73" t="s">
        <v>2872</v>
      </c>
      <c r="G552" s="73" t="s">
        <v>513</v>
      </c>
      <c r="H552" s="73" t="s">
        <v>2871</v>
      </c>
      <c r="I552" s="73" t="s">
        <v>8</v>
      </c>
      <c r="J552" s="73" t="s">
        <v>230</v>
      </c>
      <c r="K552" s="73" t="s">
        <v>2094</v>
      </c>
      <c r="L552" s="73" t="s">
        <v>2870</v>
      </c>
    </row>
    <row r="553" spans="1:12">
      <c r="A553" s="73" t="s">
        <v>3409</v>
      </c>
      <c r="B553" s="73" t="s">
        <v>2865</v>
      </c>
      <c r="C553" s="73" t="s">
        <v>253</v>
      </c>
      <c r="D553" s="73" t="s">
        <v>6</v>
      </c>
      <c r="E553" s="73" t="s">
        <v>175</v>
      </c>
      <c r="F553" s="73" t="s">
        <v>2864</v>
      </c>
      <c r="G553" s="73" t="s">
        <v>425</v>
      </c>
      <c r="H553" s="73" t="s">
        <v>2863</v>
      </c>
      <c r="I553" s="73" t="s">
        <v>8</v>
      </c>
      <c r="J553" s="73" t="s">
        <v>230</v>
      </c>
      <c r="K553" s="73" t="s">
        <v>824</v>
      </c>
      <c r="L553" s="73" t="s">
        <v>2862</v>
      </c>
    </row>
    <row r="554" spans="1:12">
      <c r="A554" s="73" t="s">
        <v>3409</v>
      </c>
      <c r="B554" s="73" t="s">
        <v>2657</v>
      </c>
      <c r="C554" s="73" t="s">
        <v>253</v>
      </c>
      <c r="D554" s="73" t="s">
        <v>288</v>
      </c>
      <c r="E554" s="73" t="s">
        <v>175</v>
      </c>
      <c r="F554" s="73" t="s">
        <v>2656</v>
      </c>
      <c r="G554" s="73" t="s">
        <v>2655</v>
      </c>
      <c r="H554" s="73" t="s">
        <v>2654</v>
      </c>
      <c r="I554" s="73" t="s">
        <v>8</v>
      </c>
      <c r="J554" s="73" t="s">
        <v>230</v>
      </c>
      <c r="K554" s="73" t="s">
        <v>704</v>
      </c>
      <c r="L554" s="73" t="s">
        <v>2653</v>
      </c>
    </row>
    <row r="555" spans="1:12">
      <c r="A555" s="73" t="s">
        <v>3409</v>
      </c>
      <c r="B555" s="73" t="s">
        <v>1616</v>
      </c>
      <c r="C555" s="73" t="s">
        <v>181</v>
      </c>
      <c r="D555" s="73" t="s">
        <v>6</v>
      </c>
      <c r="E555" s="73" t="s">
        <v>175</v>
      </c>
      <c r="F555" s="73" t="s">
        <v>1463</v>
      </c>
      <c r="G555" s="73" t="s">
        <v>1615</v>
      </c>
      <c r="H555" s="73" t="s">
        <v>1461</v>
      </c>
      <c r="I555" s="73" t="s">
        <v>177</v>
      </c>
      <c r="J555" s="73" t="s">
        <v>201</v>
      </c>
      <c r="K555" s="73" t="s">
        <v>1460</v>
      </c>
      <c r="L555" s="73" t="s">
        <v>1614</v>
      </c>
    </row>
    <row r="556" spans="1:12">
      <c r="A556" s="73" t="s">
        <v>3409</v>
      </c>
      <c r="B556" s="73" t="s">
        <v>1772</v>
      </c>
      <c r="C556" s="73" t="s">
        <v>181</v>
      </c>
      <c r="D556" s="73" t="s">
        <v>6</v>
      </c>
      <c r="E556" s="73" t="s">
        <v>175</v>
      </c>
      <c r="F556" s="73" t="s">
        <v>1771</v>
      </c>
      <c r="G556" s="73" t="s">
        <v>1770</v>
      </c>
      <c r="H556" s="73" t="s">
        <v>1769</v>
      </c>
      <c r="I556" s="73" t="s">
        <v>177</v>
      </c>
      <c r="J556" s="73" t="s">
        <v>57</v>
      </c>
      <c r="K556" s="73" t="s">
        <v>57</v>
      </c>
      <c r="L556" s="73" t="s">
        <v>1768</v>
      </c>
    </row>
    <row r="557" spans="1:12">
      <c r="A557" s="73" t="s">
        <v>3409</v>
      </c>
      <c r="B557" s="73" t="s">
        <v>2734</v>
      </c>
      <c r="C557" s="73" t="s">
        <v>181</v>
      </c>
      <c r="D557" s="73" t="s">
        <v>6</v>
      </c>
      <c r="E557" s="73" t="s">
        <v>175</v>
      </c>
      <c r="F557" s="73" t="s">
        <v>1998</v>
      </c>
      <c r="G557" s="73" t="s">
        <v>2733</v>
      </c>
      <c r="H557" s="73" t="s">
        <v>1996</v>
      </c>
      <c r="I557" s="73" t="s">
        <v>243</v>
      </c>
      <c r="J557" s="73" t="s">
        <v>242</v>
      </c>
      <c r="K557" s="73" t="s">
        <v>242</v>
      </c>
      <c r="L557" s="73" t="s">
        <v>2732</v>
      </c>
    </row>
    <row r="558" spans="1:12">
      <c r="A558" s="73" t="s">
        <v>3409</v>
      </c>
      <c r="B558" s="73" t="s">
        <v>1999</v>
      </c>
      <c r="C558" s="73" t="s">
        <v>181</v>
      </c>
      <c r="D558" s="73" t="s">
        <v>6</v>
      </c>
      <c r="E558" s="73" t="s">
        <v>175</v>
      </c>
      <c r="F558" s="73" t="s">
        <v>1998</v>
      </c>
      <c r="G558" s="73" t="s">
        <v>1997</v>
      </c>
      <c r="H558" s="73" t="s">
        <v>1996</v>
      </c>
      <c r="I558" s="73" t="s">
        <v>243</v>
      </c>
      <c r="J558" s="73" t="s">
        <v>242</v>
      </c>
      <c r="K558" s="73" t="s">
        <v>242</v>
      </c>
      <c r="L558" s="73" t="s">
        <v>1995</v>
      </c>
    </row>
    <row r="559" spans="1:12">
      <c r="A559" s="73" t="s">
        <v>3409</v>
      </c>
      <c r="B559" s="73" t="s">
        <v>3324</v>
      </c>
      <c r="C559" s="73" t="s">
        <v>181</v>
      </c>
      <c r="D559" s="73" t="s">
        <v>6</v>
      </c>
      <c r="E559" s="73" t="s">
        <v>175</v>
      </c>
      <c r="F559" s="73" t="s">
        <v>3323</v>
      </c>
      <c r="G559" s="73" t="s">
        <v>3322</v>
      </c>
      <c r="H559" s="73" t="s">
        <v>3321</v>
      </c>
      <c r="I559" s="73" t="s">
        <v>243</v>
      </c>
      <c r="J559" s="73" t="s">
        <v>242</v>
      </c>
      <c r="K559" s="73" t="s">
        <v>242</v>
      </c>
      <c r="L559" s="73" t="s">
        <v>3320</v>
      </c>
    </row>
    <row r="560" spans="1:12">
      <c r="A560" s="73" t="s">
        <v>3399</v>
      </c>
      <c r="B560" s="73" t="s">
        <v>2284</v>
      </c>
      <c r="C560" s="73" t="s">
        <v>253</v>
      </c>
      <c r="D560" s="73" t="s">
        <v>6</v>
      </c>
      <c r="E560" s="73" t="s">
        <v>175</v>
      </c>
      <c r="F560" s="73" t="s">
        <v>2283</v>
      </c>
      <c r="G560" s="73" t="s">
        <v>264</v>
      </c>
      <c r="H560" s="73" t="s">
        <v>2282</v>
      </c>
      <c r="I560" s="73" t="s">
        <v>8</v>
      </c>
      <c r="J560" s="73" t="s">
        <v>230</v>
      </c>
      <c r="K560" s="73" t="s">
        <v>538</v>
      </c>
      <c r="L560" s="73" t="s">
        <v>2281</v>
      </c>
    </row>
    <row r="561" spans="1:12">
      <c r="A561" s="73" t="s">
        <v>3399</v>
      </c>
      <c r="B561" s="73" t="s">
        <v>3089</v>
      </c>
      <c r="C561" s="73" t="s">
        <v>253</v>
      </c>
      <c r="D561" s="73" t="s">
        <v>6</v>
      </c>
      <c r="E561" s="73" t="s">
        <v>175</v>
      </c>
      <c r="F561" s="73" t="s">
        <v>3088</v>
      </c>
      <c r="G561" s="73" t="s">
        <v>280</v>
      </c>
      <c r="H561" s="73" t="s">
        <v>3087</v>
      </c>
      <c r="I561" s="73" t="s">
        <v>8</v>
      </c>
      <c r="J561" s="73" t="s">
        <v>230</v>
      </c>
      <c r="K561" s="73" t="s">
        <v>477</v>
      </c>
      <c r="L561" s="73" t="s">
        <v>3086</v>
      </c>
    </row>
    <row r="562" spans="1:12">
      <c r="A562" s="73" t="s">
        <v>3399</v>
      </c>
      <c r="B562" s="73" t="s">
        <v>3398</v>
      </c>
      <c r="C562" s="73" t="s">
        <v>253</v>
      </c>
      <c r="D562" s="73" t="s">
        <v>6</v>
      </c>
      <c r="E562" s="73" t="s">
        <v>175</v>
      </c>
      <c r="F562" s="73" t="s">
        <v>3397</v>
      </c>
      <c r="G562" s="73" t="s">
        <v>540</v>
      </c>
      <c r="H562" s="73" t="s">
        <v>3396</v>
      </c>
      <c r="I562" s="73" t="s">
        <v>8</v>
      </c>
      <c r="J562" s="73" t="s">
        <v>230</v>
      </c>
      <c r="K562" s="73" t="s">
        <v>538</v>
      </c>
      <c r="L562" s="73" t="s">
        <v>3395</v>
      </c>
    </row>
    <row r="563" spans="1:12">
      <c r="A563" s="73" t="s">
        <v>3399</v>
      </c>
      <c r="B563" s="73" t="s">
        <v>1308</v>
      </c>
      <c r="C563" s="73" t="s">
        <v>253</v>
      </c>
      <c r="D563" s="73" t="s">
        <v>6</v>
      </c>
      <c r="E563" s="73" t="s">
        <v>175</v>
      </c>
      <c r="F563" s="73" t="s">
        <v>1256</v>
      </c>
      <c r="G563" s="73" t="s">
        <v>591</v>
      </c>
      <c r="H563" s="73" t="s">
        <v>1255</v>
      </c>
      <c r="I563" s="73" t="s">
        <v>8</v>
      </c>
      <c r="J563" s="73" t="s">
        <v>230</v>
      </c>
      <c r="K563" s="73" t="s">
        <v>589</v>
      </c>
      <c r="L563" s="73" t="s">
        <v>1307</v>
      </c>
    </row>
    <row r="564" spans="1:12">
      <c r="A564" s="73" t="s">
        <v>3399</v>
      </c>
      <c r="B564" s="73" t="s">
        <v>3392</v>
      </c>
      <c r="C564" s="73" t="s">
        <v>253</v>
      </c>
      <c r="D564" s="73" t="s">
        <v>6</v>
      </c>
      <c r="E564" s="73" t="s">
        <v>175</v>
      </c>
      <c r="F564" s="73" t="s">
        <v>3391</v>
      </c>
      <c r="G564" s="73" t="s">
        <v>1003</v>
      </c>
      <c r="H564" s="73" t="s">
        <v>3390</v>
      </c>
      <c r="I564" s="73" t="s">
        <v>8</v>
      </c>
      <c r="J564" s="73" t="s">
        <v>230</v>
      </c>
      <c r="K564" s="73" t="s">
        <v>1274</v>
      </c>
      <c r="L564" s="73" t="s">
        <v>3389</v>
      </c>
    </row>
    <row r="565" spans="1:12">
      <c r="A565" s="73" t="s">
        <v>3399</v>
      </c>
      <c r="B565" s="73" t="s">
        <v>1679</v>
      </c>
      <c r="C565" s="73" t="s">
        <v>253</v>
      </c>
      <c r="D565" s="73" t="s">
        <v>6</v>
      </c>
      <c r="E565" s="73" t="s">
        <v>175</v>
      </c>
      <c r="F565" s="73" t="s">
        <v>1678</v>
      </c>
      <c r="G565" s="73" t="s">
        <v>258</v>
      </c>
      <c r="H565" s="73" t="s">
        <v>1677</v>
      </c>
      <c r="I565" s="73" t="s">
        <v>8</v>
      </c>
      <c r="J565" s="73" t="s">
        <v>230</v>
      </c>
      <c r="K565" s="73" t="s">
        <v>466</v>
      </c>
      <c r="L565" s="73" t="s">
        <v>1676</v>
      </c>
    </row>
    <row r="566" spans="1:12">
      <c r="A566" s="73" t="s">
        <v>3399</v>
      </c>
      <c r="B566" s="73" t="s">
        <v>3388</v>
      </c>
      <c r="C566" s="73" t="s">
        <v>253</v>
      </c>
      <c r="D566" s="73" t="s">
        <v>6</v>
      </c>
      <c r="E566" s="73" t="s">
        <v>175</v>
      </c>
      <c r="F566" s="73" t="s">
        <v>3387</v>
      </c>
      <c r="G566" s="73" t="s">
        <v>1969</v>
      </c>
      <c r="H566" s="73" t="s">
        <v>3386</v>
      </c>
      <c r="I566" s="73" t="s">
        <v>8</v>
      </c>
      <c r="J566" s="73" t="s">
        <v>230</v>
      </c>
      <c r="K566" s="73" t="s">
        <v>2487</v>
      </c>
      <c r="L566" s="73" t="s">
        <v>3385</v>
      </c>
    </row>
    <row r="567" spans="1:12">
      <c r="A567" s="73" t="s">
        <v>3399</v>
      </c>
      <c r="B567" s="73" t="s">
        <v>1416</v>
      </c>
      <c r="C567" s="73" t="s">
        <v>253</v>
      </c>
      <c r="D567" s="73" t="s">
        <v>6</v>
      </c>
      <c r="E567" s="73" t="s">
        <v>175</v>
      </c>
      <c r="F567" s="73" t="s">
        <v>1415</v>
      </c>
      <c r="G567" s="73" t="s">
        <v>1414</v>
      </c>
      <c r="H567" s="73" t="s">
        <v>1413</v>
      </c>
      <c r="I567" s="73" t="s">
        <v>8</v>
      </c>
      <c r="J567" s="73" t="s">
        <v>230</v>
      </c>
      <c r="K567" s="73" t="s">
        <v>1412</v>
      </c>
      <c r="L567" s="73" t="s">
        <v>1411</v>
      </c>
    </row>
    <row r="568" spans="1:12">
      <c r="A568" s="73" t="s">
        <v>3399</v>
      </c>
      <c r="B568" s="73" t="s">
        <v>2460</v>
      </c>
      <c r="C568" s="73" t="s">
        <v>181</v>
      </c>
      <c r="D568" s="73" t="s">
        <v>6</v>
      </c>
      <c r="E568" s="73" t="s">
        <v>175</v>
      </c>
      <c r="F568" s="73" t="s">
        <v>2459</v>
      </c>
      <c r="G568" s="73" t="s">
        <v>2458</v>
      </c>
      <c r="H568" s="73" t="s">
        <v>2457</v>
      </c>
      <c r="I568" s="73" t="s">
        <v>8</v>
      </c>
      <c r="J568" s="73" t="s">
        <v>230</v>
      </c>
      <c r="K568" s="73" t="s">
        <v>548</v>
      </c>
      <c r="L568" s="73" t="s">
        <v>2456</v>
      </c>
    </row>
    <row r="569" spans="1:12">
      <c r="A569" s="73" t="s">
        <v>3384</v>
      </c>
      <c r="B569" s="73" t="s">
        <v>1929</v>
      </c>
      <c r="C569" s="73" t="s">
        <v>181</v>
      </c>
      <c r="D569" s="73" t="s">
        <v>6</v>
      </c>
      <c r="E569" s="73" t="s">
        <v>175</v>
      </c>
      <c r="F569" s="73" t="s">
        <v>1928</v>
      </c>
      <c r="G569" s="73" t="s">
        <v>1927</v>
      </c>
      <c r="H569" s="73" t="s">
        <v>1926</v>
      </c>
      <c r="I569" s="73" t="s">
        <v>8</v>
      </c>
      <c r="J569" s="73" t="s">
        <v>230</v>
      </c>
      <c r="K569" s="73" t="s">
        <v>1449</v>
      </c>
      <c r="L569" s="73" t="s">
        <v>1925</v>
      </c>
    </row>
    <row r="570" spans="1:12">
      <c r="A570" s="73" t="s">
        <v>3384</v>
      </c>
      <c r="B570" s="73" t="s">
        <v>3383</v>
      </c>
      <c r="C570" s="73" t="s">
        <v>181</v>
      </c>
      <c r="D570" s="73" t="s">
        <v>6</v>
      </c>
      <c r="E570" s="73" t="s">
        <v>175</v>
      </c>
      <c r="F570" s="73" t="s">
        <v>3382</v>
      </c>
      <c r="G570" s="73" t="s">
        <v>3381</v>
      </c>
      <c r="H570" s="73" t="s">
        <v>3380</v>
      </c>
      <c r="I570" s="73" t="s">
        <v>8</v>
      </c>
      <c r="J570" s="73" t="s">
        <v>230</v>
      </c>
      <c r="K570" s="73" t="s">
        <v>589</v>
      </c>
      <c r="L570" s="73" t="s">
        <v>3379</v>
      </c>
    </row>
    <row r="571" spans="1:12">
      <c r="A571" s="73" t="s">
        <v>3384</v>
      </c>
      <c r="B571" s="73" t="s">
        <v>3303</v>
      </c>
      <c r="C571" s="73" t="s">
        <v>253</v>
      </c>
      <c r="D571" s="73" t="s">
        <v>6</v>
      </c>
      <c r="E571" s="73" t="s">
        <v>175</v>
      </c>
      <c r="F571" s="73" t="s">
        <v>3302</v>
      </c>
      <c r="G571" s="73" t="s">
        <v>540</v>
      </c>
      <c r="H571" s="73" t="s">
        <v>3301</v>
      </c>
      <c r="I571" s="73" t="s">
        <v>8</v>
      </c>
      <c r="J571" s="73" t="s">
        <v>230</v>
      </c>
      <c r="K571" s="73" t="s">
        <v>548</v>
      </c>
      <c r="L571" s="73" t="s">
        <v>3300</v>
      </c>
    </row>
    <row r="572" spans="1:12">
      <c r="A572" s="73" t="s">
        <v>3384</v>
      </c>
      <c r="B572" s="73" t="s">
        <v>3378</v>
      </c>
      <c r="C572" s="73" t="s">
        <v>253</v>
      </c>
      <c r="D572" s="73" t="s">
        <v>6</v>
      </c>
      <c r="E572" s="73" t="s">
        <v>175</v>
      </c>
      <c r="F572" s="73" t="s">
        <v>1271</v>
      </c>
      <c r="G572" s="73" t="s">
        <v>258</v>
      </c>
      <c r="H572" s="73" t="s">
        <v>1270</v>
      </c>
      <c r="I572" s="73" t="s">
        <v>8</v>
      </c>
      <c r="J572" s="73" t="s">
        <v>230</v>
      </c>
      <c r="K572" s="73" t="s">
        <v>284</v>
      </c>
      <c r="L572" s="73" t="s">
        <v>3377</v>
      </c>
    </row>
    <row r="573" spans="1:12">
      <c r="A573" s="73" t="s">
        <v>3384</v>
      </c>
      <c r="B573" s="73" t="s">
        <v>3376</v>
      </c>
      <c r="C573" s="73" t="s">
        <v>253</v>
      </c>
      <c r="D573" s="73" t="s">
        <v>6</v>
      </c>
      <c r="E573" s="73" t="s">
        <v>175</v>
      </c>
      <c r="F573" s="73" t="s">
        <v>3375</v>
      </c>
      <c r="G573" s="73" t="s">
        <v>1969</v>
      </c>
      <c r="H573" s="73" t="s">
        <v>3374</v>
      </c>
      <c r="I573" s="73" t="s">
        <v>8</v>
      </c>
      <c r="J573" s="73" t="s">
        <v>230</v>
      </c>
      <c r="K573" s="73" t="s">
        <v>1967</v>
      </c>
      <c r="L573" s="73" t="s">
        <v>3373</v>
      </c>
    </row>
    <row r="574" spans="1:12">
      <c r="A574" s="73" t="s">
        <v>3384</v>
      </c>
      <c r="B574" s="73" t="s">
        <v>1194</v>
      </c>
      <c r="C574" s="73" t="s">
        <v>181</v>
      </c>
      <c r="D574" s="73" t="s">
        <v>6</v>
      </c>
      <c r="E574" s="73" t="s">
        <v>175</v>
      </c>
      <c r="F574" s="73" t="s">
        <v>1193</v>
      </c>
      <c r="G574" s="73" t="s">
        <v>1192</v>
      </c>
      <c r="H574" s="73" t="s">
        <v>1191</v>
      </c>
      <c r="I574" s="73" t="s">
        <v>8</v>
      </c>
      <c r="J574" s="73" t="s">
        <v>230</v>
      </c>
      <c r="K574" s="73" t="s">
        <v>1190</v>
      </c>
      <c r="L574" s="73" t="s">
        <v>1189</v>
      </c>
    </row>
    <row r="575" spans="1:12">
      <c r="A575" s="73" t="s">
        <v>3384</v>
      </c>
      <c r="B575" s="73" t="s">
        <v>380</v>
      </c>
      <c r="C575" s="73" t="s">
        <v>181</v>
      </c>
      <c r="D575" s="73" t="s">
        <v>6</v>
      </c>
      <c r="E575" s="73" t="s">
        <v>175</v>
      </c>
      <c r="F575" s="73" t="s">
        <v>379</v>
      </c>
      <c r="G575" s="73" t="s">
        <v>378</v>
      </c>
      <c r="H575" s="73" t="s">
        <v>377</v>
      </c>
      <c r="I575" s="73" t="s">
        <v>177</v>
      </c>
      <c r="J575" s="73" t="s">
        <v>201</v>
      </c>
      <c r="K575" s="73" t="s">
        <v>200</v>
      </c>
      <c r="L575" s="73" t="s">
        <v>376</v>
      </c>
    </row>
    <row r="576" spans="1:12">
      <c r="A576" s="73" t="s">
        <v>3384</v>
      </c>
      <c r="B576" s="73" t="s">
        <v>1551</v>
      </c>
      <c r="C576" s="73" t="s">
        <v>181</v>
      </c>
      <c r="D576" s="73" t="s">
        <v>6</v>
      </c>
      <c r="E576" s="73" t="s">
        <v>175</v>
      </c>
      <c r="F576" s="73" t="s">
        <v>1550</v>
      </c>
      <c r="G576" s="73" t="s">
        <v>1549</v>
      </c>
      <c r="H576" s="73" t="s">
        <v>1548</v>
      </c>
      <c r="I576" s="73" t="s">
        <v>8</v>
      </c>
      <c r="J576" s="73" t="s">
        <v>230</v>
      </c>
      <c r="K576" s="73" t="s">
        <v>236</v>
      </c>
      <c r="L576" s="73" t="s">
        <v>1547</v>
      </c>
    </row>
    <row r="577" spans="1:12">
      <c r="A577" s="73" t="s">
        <v>3384</v>
      </c>
      <c r="B577" s="73" t="s">
        <v>1494</v>
      </c>
      <c r="C577" s="73" t="s">
        <v>253</v>
      </c>
      <c r="D577" s="73" t="s">
        <v>6</v>
      </c>
      <c r="E577" s="73" t="s">
        <v>175</v>
      </c>
      <c r="F577" s="73" t="s">
        <v>1493</v>
      </c>
      <c r="G577" s="73" t="s">
        <v>1003</v>
      </c>
      <c r="H577" s="73" t="s">
        <v>1492</v>
      </c>
      <c r="I577" s="73" t="s">
        <v>8</v>
      </c>
      <c r="J577" s="73" t="s">
        <v>230</v>
      </c>
      <c r="K577" s="73" t="s">
        <v>863</v>
      </c>
      <c r="L577" s="73" t="s">
        <v>1491</v>
      </c>
    </row>
    <row r="578" spans="1:12">
      <c r="A578" s="73" t="s">
        <v>3372</v>
      </c>
      <c r="B578" s="73" t="s">
        <v>2977</v>
      </c>
      <c r="C578" s="73" t="s">
        <v>181</v>
      </c>
      <c r="D578" s="73" t="s">
        <v>6</v>
      </c>
      <c r="E578" s="73" t="s">
        <v>175</v>
      </c>
      <c r="F578" s="73" t="s">
        <v>2976</v>
      </c>
      <c r="G578" s="73" t="s">
        <v>2975</v>
      </c>
      <c r="H578" s="73" t="s">
        <v>2974</v>
      </c>
      <c r="I578" s="73" t="s">
        <v>243</v>
      </c>
      <c r="J578" s="73" t="s">
        <v>242</v>
      </c>
      <c r="K578" s="73" t="s">
        <v>242</v>
      </c>
      <c r="L578" s="73" t="s">
        <v>2973</v>
      </c>
    </row>
    <row r="579" spans="1:12">
      <c r="A579" s="73" t="s">
        <v>3372</v>
      </c>
      <c r="B579" s="73" t="s">
        <v>3371</v>
      </c>
      <c r="C579" s="73" t="s">
        <v>253</v>
      </c>
      <c r="D579" s="73" t="s">
        <v>6</v>
      </c>
      <c r="E579" s="73" t="s">
        <v>175</v>
      </c>
      <c r="F579" s="73" t="s">
        <v>3368</v>
      </c>
      <c r="G579" s="73" t="s">
        <v>258</v>
      </c>
      <c r="H579" s="73" t="s">
        <v>3367</v>
      </c>
      <c r="I579" s="73" t="s">
        <v>8</v>
      </c>
      <c r="J579" s="73" t="s">
        <v>230</v>
      </c>
      <c r="K579" s="73" t="s">
        <v>284</v>
      </c>
      <c r="L579" s="73" t="s">
        <v>3370</v>
      </c>
    </row>
    <row r="580" spans="1:12">
      <c r="A580" s="73" t="s">
        <v>3372</v>
      </c>
      <c r="B580" s="73" t="s">
        <v>3369</v>
      </c>
      <c r="C580" s="73" t="s">
        <v>253</v>
      </c>
      <c r="D580" s="73" t="s">
        <v>6</v>
      </c>
      <c r="E580" s="73" t="s">
        <v>175</v>
      </c>
      <c r="F580" s="73" t="s">
        <v>3368</v>
      </c>
      <c r="G580" s="73" t="s">
        <v>258</v>
      </c>
      <c r="H580" s="73" t="s">
        <v>3367</v>
      </c>
      <c r="I580" s="73" t="s">
        <v>8</v>
      </c>
      <c r="J580" s="73" t="s">
        <v>230</v>
      </c>
      <c r="K580" s="73" t="s">
        <v>284</v>
      </c>
      <c r="L580" s="73" t="s">
        <v>3366</v>
      </c>
    </row>
    <row r="581" spans="1:12">
      <c r="A581" s="73" t="s">
        <v>3372</v>
      </c>
      <c r="B581" s="73" t="s">
        <v>240</v>
      </c>
      <c r="C581" s="73" t="s">
        <v>181</v>
      </c>
      <c r="D581" s="73" t="s">
        <v>6</v>
      </c>
      <c r="E581" s="73" t="s">
        <v>175</v>
      </c>
      <c r="F581" s="73" t="s">
        <v>239</v>
      </c>
      <c r="G581" s="73" t="s">
        <v>238</v>
      </c>
      <c r="H581" s="73" t="s">
        <v>237</v>
      </c>
      <c r="I581" s="73" t="s">
        <v>8</v>
      </c>
      <c r="J581" s="73" t="s">
        <v>230</v>
      </c>
      <c r="K581" s="73" t="s">
        <v>236</v>
      </c>
      <c r="L581" s="73" t="s">
        <v>235</v>
      </c>
    </row>
    <row r="582" spans="1:12">
      <c r="A582" s="73" t="s">
        <v>3365</v>
      </c>
      <c r="B582" s="73" t="s">
        <v>3364</v>
      </c>
      <c r="C582" s="73" t="s">
        <v>181</v>
      </c>
      <c r="D582" s="73" t="s">
        <v>6</v>
      </c>
      <c r="E582" s="73" t="s">
        <v>175</v>
      </c>
      <c r="F582" s="73" t="s">
        <v>3363</v>
      </c>
      <c r="G582" s="73" t="s">
        <v>3362</v>
      </c>
      <c r="H582" s="73" t="s">
        <v>3361</v>
      </c>
      <c r="I582" s="73" t="s">
        <v>194</v>
      </c>
      <c r="J582" s="73" t="s">
        <v>193</v>
      </c>
      <c r="K582" s="73" t="s">
        <v>53</v>
      </c>
      <c r="L582" s="73" t="s">
        <v>3360</v>
      </c>
    </row>
    <row r="583" spans="1:12">
      <c r="A583" s="73" t="s">
        <v>3365</v>
      </c>
      <c r="B583" s="73" t="s">
        <v>3359</v>
      </c>
      <c r="C583" s="73" t="s">
        <v>181</v>
      </c>
      <c r="D583" s="73" t="s">
        <v>6</v>
      </c>
      <c r="E583" s="73" t="s">
        <v>175</v>
      </c>
      <c r="F583" s="73" t="s">
        <v>1550</v>
      </c>
      <c r="G583" s="73" t="s">
        <v>3358</v>
      </c>
      <c r="H583" s="73" t="s">
        <v>1548</v>
      </c>
      <c r="I583" s="73" t="s">
        <v>8</v>
      </c>
      <c r="J583" s="73" t="s">
        <v>230</v>
      </c>
      <c r="K583" s="73" t="s">
        <v>236</v>
      </c>
      <c r="L583" s="73" t="s">
        <v>3357</v>
      </c>
    </row>
    <row r="584" spans="1:12">
      <c r="A584" s="73" t="s">
        <v>3365</v>
      </c>
      <c r="B584" s="73" t="s">
        <v>3269</v>
      </c>
      <c r="C584" s="73" t="s">
        <v>181</v>
      </c>
      <c r="D584" s="73" t="s">
        <v>6</v>
      </c>
      <c r="E584" s="73" t="s">
        <v>175</v>
      </c>
      <c r="F584" s="73" t="s">
        <v>3268</v>
      </c>
      <c r="G584" s="73" t="s">
        <v>3267</v>
      </c>
      <c r="H584" s="73" t="s">
        <v>3266</v>
      </c>
      <c r="I584" s="73" t="s">
        <v>194</v>
      </c>
      <c r="J584" s="73" t="s">
        <v>193</v>
      </c>
      <c r="K584" s="73" t="s">
        <v>53</v>
      </c>
      <c r="L584" s="73" t="s">
        <v>3265</v>
      </c>
    </row>
    <row r="585" spans="1:12">
      <c r="A585" s="73" t="s">
        <v>3365</v>
      </c>
      <c r="B585" s="73" t="s">
        <v>2257</v>
      </c>
      <c r="C585" s="73" t="s">
        <v>253</v>
      </c>
      <c r="D585" s="73" t="s">
        <v>6</v>
      </c>
      <c r="E585" s="73" t="s">
        <v>175</v>
      </c>
      <c r="F585" s="73" t="s">
        <v>2256</v>
      </c>
      <c r="G585" s="73" t="s">
        <v>2255</v>
      </c>
      <c r="H585" s="73" t="s">
        <v>2254</v>
      </c>
      <c r="I585" s="73" t="s">
        <v>8</v>
      </c>
      <c r="J585" s="73" t="s">
        <v>230</v>
      </c>
      <c r="K585" s="73" t="s">
        <v>1744</v>
      </c>
      <c r="L585" s="73" t="s">
        <v>2253</v>
      </c>
    </row>
    <row r="586" spans="1:12">
      <c r="A586" s="73" t="s">
        <v>3365</v>
      </c>
      <c r="B586" s="73" t="s">
        <v>2271</v>
      </c>
      <c r="C586" s="73" t="s">
        <v>253</v>
      </c>
      <c r="D586" s="73" t="s">
        <v>6</v>
      </c>
      <c r="E586" s="73" t="s">
        <v>175</v>
      </c>
      <c r="F586" s="73" t="s">
        <v>2270</v>
      </c>
      <c r="G586" s="73" t="s">
        <v>540</v>
      </c>
      <c r="H586" s="73" t="s">
        <v>2269</v>
      </c>
      <c r="I586" s="73" t="s">
        <v>8</v>
      </c>
      <c r="J586" s="73" t="s">
        <v>230</v>
      </c>
      <c r="K586" s="73" t="s">
        <v>291</v>
      </c>
      <c r="L586" s="73" t="s">
        <v>2268</v>
      </c>
    </row>
    <row r="587" spans="1:12">
      <c r="A587" s="73" t="s">
        <v>3365</v>
      </c>
      <c r="B587" s="73" t="s">
        <v>1018</v>
      </c>
      <c r="C587" s="73" t="s">
        <v>253</v>
      </c>
      <c r="D587" s="73" t="s">
        <v>6</v>
      </c>
      <c r="E587" s="73" t="s">
        <v>175</v>
      </c>
      <c r="F587" s="73" t="s">
        <v>259</v>
      </c>
      <c r="G587" s="73" t="s">
        <v>258</v>
      </c>
      <c r="H587" s="73" t="s">
        <v>257</v>
      </c>
      <c r="I587" s="73" t="s">
        <v>8</v>
      </c>
      <c r="J587" s="73" t="s">
        <v>230</v>
      </c>
      <c r="K587" s="73" t="s">
        <v>256</v>
      </c>
      <c r="L587" s="73" t="s">
        <v>1017</v>
      </c>
    </row>
    <row r="588" spans="1:12">
      <c r="A588" s="73" t="s">
        <v>3365</v>
      </c>
      <c r="B588" s="73" t="s">
        <v>2237</v>
      </c>
      <c r="C588" s="73" t="s">
        <v>253</v>
      </c>
      <c r="D588" s="73" t="s">
        <v>288</v>
      </c>
      <c r="E588" s="73" t="s">
        <v>175</v>
      </c>
      <c r="F588" s="73" t="s">
        <v>2236</v>
      </c>
      <c r="G588" s="73" t="s">
        <v>2232</v>
      </c>
      <c r="H588" s="73" t="s">
        <v>2231</v>
      </c>
      <c r="I588" s="73" t="s">
        <v>8</v>
      </c>
      <c r="J588" s="73" t="s">
        <v>230</v>
      </c>
      <c r="K588" s="73" t="s">
        <v>1233</v>
      </c>
      <c r="L588" s="73" t="s">
        <v>2235</v>
      </c>
    </row>
    <row r="589" spans="1:12">
      <c r="A589" s="73" t="s">
        <v>3365</v>
      </c>
      <c r="B589" s="73" t="s">
        <v>2234</v>
      </c>
      <c r="C589" s="73" t="s">
        <v>253</v>
      </c>
      <c r="D589" s="73" t="s">
        <v>288</v>
      </c>
      <c r="E589" s="73" t="s">
        <v>175</v>
      </c>
      <c r="F589" s="73" t="s">
        <v>2233</v>
      </c>
      <c r="G589" s="73" t="s">
        <v>2232</v>
      </c>
      <c r="H589" s="73" t="s">
        <v>2231</v>
      </c>
      <c r="I589" s="73" t="s">
        <v>8</v>
      </c>
      <c r="J589" s="73" t="s">
        <v>230</v>
      </c>
      <c r="K589" s="73" t="s">
        <v>1233</v>
      </c>
      <c r="L589" s="73" t="s">
        <v>2230</v>
      </c>
    </row>
    <row r="590" spans="1:12">
      <c r="A590" s="73" t="s">
        <v>3365</v>
      </c>
      <c r="B590" s="73" t="s">
        <v>631</v>
      </c>
      <c r="C590" s="73" t="s">
        <v>253</v>
      </c>
      <c r="D590" s="73" t="s">
        <v>288</v>
      </c>
      <c r="E590" s="73" t="s">
        <v>175</v>
      </c>
      <c r="F590" s="73" t="s">
        <v>294</v>
      </c>
      <c r="G590" s="73" t="s">
        <v>293</v>
      </c>
      <c r="H590" s="73" t="s">
        <v>292</v>
      </c>
      <c r="I590" s="73" t="s">
        <v>8</v>
      </c>
      <c r="J590" s="73" t="s">
        <v>230</v>
      </c>
      <c r="K590" s="73" t="s">
        <v>291</v>
      </c>
      <c r="L590" s="73" t="s">
        <v>630</v>
      </c>
    </row>
    <row r="591" spans="1:12">
      <c r="A591" s="73" t="s">
        <v>3365</v>
      </c>
      <c r="B591" s="73" t="s">
        <v>464</v>
      </c>
      <c r="C591" s="73" t="s">
        <v>253</v>
      </c>
      <c r="D591" s="73" t="s">
        <v>6</v>
      </c>
      <c r="E591" s="73" t="s">
        <v>175</v>
      </c>
      <c r="F591" s="73" t="s">
        <v>461</v>
      </c>
      <c r="G591" s="73" t="s">
        <v>460</v>
      </c>
      <c r="H591" s="73" t="s">
        <v>459</v>
      </c>
      <c r="I591" s="73" t="s">
        <v>8</v>
      </c>
      <c r="J591" s="73" t="s">
        <v>230</v>
      </c>
      <c r="K591" s="73" t="s">
        <v>458</v>
      </c>
      <c r="L591" s="73" t="s">
        <v>463</v>
      </c>
    </row>
    <row r="592" spans="1:12">
      <c r="A592" s="73" t="s">
        <v>3365</v>
      </c>
      <c r="B592" s="73" t="s">
        <v>3352</v>
      </c>
      <c r="C592" s="73" t="s">
        <v>253</v>
      </c>
      <c r="D592" s="73" t="s">
        <v>288</v>
      </c>
      <c r="E592" s="73" t="s">
        <v>175</v>
      </c>
      <c r="F592" s="73" t="s">
        <v>3351</v>
      </c>
      <c r="G592" s="73" t="s">
        <v>3350</v>
      </c>
      <c r="H592" s="73" t="s">
        <v>3349</v>
      </c>
      <c r="I592" s="73" t="s">
        <v>8</v>
      </c>
      <c r="J592" s="73" t="s">
        <v>230</v>
      </c>
      <c r="K592" s="73" t="s">
        <v>256</v>
      </c>
      <c r="L592" s="73" t="s">
        <v>3348</v>
      </c>
    </row>
    <row r="593" spans="1:12">
      <c r="A593" s="73" t="s">
        <v>3365</v>
      </c>
      <c r="B593" s="73" t="s">
        <v>2226</v>
      </c>
      <c r="C593" s="73" t="s">
        <v>401</v>
      </c>
      <c r="D593" s="73" t="s">
        <v>400</v>
      </c>
      <c r="E593" s="73" t="s">
        <v>175</v>
      </c>
      <c r="F593" s="73" t="s">
        <v>2222</v>
      </c>
      <c r="G593" s="73" t="s">
        <v>2225</v>
      </c>
      <c r="H593" s="73" t="s">
        <v>2220</v>
      </c>
      <c r="I593" s="73" t="s">
        <v>8</v>
      </c>
      <c r="J593" s="73" t="s">
        <v>230</v>
      </c>
      <c r="K593" s="73" t="s">
        <v>477</v>
      </c>
      <c r="L593" s="73" t="s">
        <v>2224</v>
      </c>
    </row>
    <row r="594" spans="1:12">
      <c r="A594" s="73" t="s">
        <v>3365</v>
      </c>
      <c r="B594" s="73" t="s">
        <v>2223</v>
      </c>
      <c r="C594" s="73" t="s">
        <v>401</v>
      </c>
      <c r="D594" s="73" t="s">
        <v>400</v>
      </c>
      <c r="E594" s="73" t="s">
        <v>175</v>
      </c>
      <c r="F594" s="73" t="s">
        <v>2222</v>
      </c>
      <c r="G594" s="73" t="s">
        <v>2221</v>
      </c>
      <c r="H594" s="73" t="s">
        <v>2220</v>
      </c>
      <c r="I594" s="73" t="s">
        <v>8</v>
      </c>
      <c r="J594" s="73" t="s">
        <v>230</v>
      </c>
      <c r="K594" s="73" t="s">
        <v>477</v>
      </c>
      <c r="L594" s="73" t="s">
        <v>2219</v>
      </c>
    </row>
    <row r="595" spans="1:12">
      <c r="A595" s="73" t="s">
        <v>3365</v>
      </c>
      <c r="B595" s="73" t="s">
        <v>3344</v>
      </c>
      <c r="C595" s="73" t="s">
        <v>181</v>
      </c>
      <c r="D595" s="73" t="s">
        <v>6</v>
      </c>
      <c r="E595" s="73" t="s">
        <v>175</v>
      </c>
      <c r="F595" s="73" t="s">
        <v>3343</v>
      </c>
      <c r="G595" s="73" t="s">
        <v>3342</v>
      </c>
      <c r="H595" s="73" t="s">
        <v>3341</v>
      </c>
      <c r="I595" s="73" t="s">
        <v>194</v>
      </c>
      <c r="J595" s="73" t="s">
        <v>193</v>
      </c>
      <c r="K595" s="73" t="s">
        <v>53</v>
      </c>
      <c r="L595" s="73" t="s">
        <v>3340</v>
      </c>
    </row>
    <row r="596" spans="1:12">
      <c r="A596" s="73" t="s">
        <v>3331</v>
      </c>
      <c r="B596" s="73" t="s">
        <v>1532</v>
      </c>
      <c r="C596" s="73" t="s">
        <v>181</v>
      </c>
      <c r="D596" s="73" t="s">
        <v>6</v>
      </c>
      <c r="E596" s="73" t="s">
        <v>175</v>
      </c>
      <c r="F596" s="73" t="s">
        <v>1531</v>
      </c>
      <c r="G596" s="73" t="s">
        <v>1530</v>
      </c>
      <c r="H596" s="73" t="s">
        <v>1529</v>
      </c>
      <c r="I596" s="73" t="s">
        <v>177</v>
      </c>
      <c r="J596" s="73" t="s">
        <v>201</v>
      </c>
      <c r="K596" s="73" t="s">
        <v>349</v>
      </c>
      <c r="L596" s="73" t="s">
        <v>1528</v>
      </c>
    </row>
    <row r="597" spans="1:12">
      <c r="A597" s="73" t="s">
        <v>3331</v>
      </c>
      <c r="B597" s="73" t="s">
        <v>2951</v>
      </c>
      <c r="C597" s="73" t="s">
        <v>253</v>
      </c>
      <c r="D597" s="73" t="s">
        <v>6</v>
      </c>
      <c r="E597" s="73" t="s">
        <v>175</v>
      </c>
      <c r="F597" s="73" t="s">
        <v>2950</v>
      </c>
      <c r="G597" s="73" t="s">
        <v>425</v>
      </c>
      <c r="H597" s="73" t="s">
        <v>2949</v>
      </c>
      <c r="I597" s="73" t="s">
        <v>8</v>
      </c>
      <c r="J597" s="73" t="s">
        <v>230</v>
      </c>
      <c r="K597" s="73" t="s">
        <v>765</v>
      </c>
      <c r="L597" s="73" t="s">
        <v>2948</v>
      </c>
    </row>
    <row r="598" spans="1:12">
      <c r="A598" s="73" t="s">
        <v>3331</v>
      </c>
      <c r="B598" s="73" t="s">
        <v>3326</v>
      </c>
      <c r="C598" s="73" t="s">
        <v>253</v>
      </c>
      <c r="D598" s="73" t="s">
        <v>6</v>
      </c>
      <c r="E598" s="73" t="s">
        <v>175</v>
      </c>
      <c r="F598" s="73" t="s">
        <v>3096</v>
      </c>
      <c r="G598" s="73" t="s">
        <v>1408</v>
      </c>
      <c r="H598" s="73" t="s">
        <v>3095</v>
      </c>
      <c r="I598" s="73" t="s">
        <v>8</v>
      </c>
      <c r="J598" s="73" t="s">
        <v>230</v>
      </c>
      <c r="K598" s="73" t="s">
        <v>256</v>
      </c>
      <c r="L598" s="73" t="s">
        <v>3094</v>
      </c>
    </row>
    <row r="599" spans="1:12">
      <c r="A599" s="73" t="s">
        <v>3331</v>
      </c>
      <c r="B599" s="73" t="s">
        <v>2136</v>
      </c>
      <c r="C599" s="73" t="s">
        <v>181</v>
      </c>
      <c r="D599" s="73" t="s">
        <v>6</v>
      </c>
      <c r="E599" s="73" t="s">
        <v>175</v>
      </c>
      <c r="F599" s="73" t="s">
        <v>1578</v>
      </c>
      <c r="G599" s="73" t="s">
        <v>2135</v>
      </c>
      <c r="H599" s="73" t="s">
        <v>1576</v>
      </c>
      <c r="I599" s="73" t="s">
        <v>186</v>
      </c>
      <c r="J599" s="73" t="s">
        <v>185</v>
      </c>
      <c r="K599" s="73" t="s">
        <v>184</v>
      </c>
      <c r="L599" s="73" t="s">
        <v>2134</v>
      </c>
    </row>
    <row r="600" spans="1:12">
      <c r="A600" s="73" t="s">
        <v>3331</v>
      </c>
      <c r="B600" s="73" t="s">
        <v>2071</v>
      </c>
      <c r="C600" s="73" t="s">
        <v>181</v>
      </c>
      <c r="D600" s="73" t="s">
        <v>6</v>
      </c>
      <c r="E600" s="73" t="s">
        <v>175</v>
      </c>
      <c r="F600" s="73" t="s">
        <v>2070</v>
      </c>
      <c r="G600" s="73" t="s">
        <v>2069</v>
      </c>
      <c r="H600" s="73" t="s">
        <v>2068</v>
      </c>
      <c r="I600" s="73" t="s">
        <v>8</v>
      </c>
      <c r="J600" s="73" t="s">
        <v>230</v>
      </c>
      <c r="K600" s="73" t="s">
        <v>466</v>
      </c>
      <c r="L600" s="73" t="s">
        <v>2067</v>
      </c>
    </row>
    <row r="601" spans="1:12">
      <c r="A601" s="73" t="s">
        <v>3331</v>
      </c>
      <c r="B601" s="73" t="s">
        <v>210</v>
      </c>
      <c r="C601" s="73" t="s">
        <v>181</v>
      </c>
      <c r="D601" s="73" t="s">
        <v>6</v>
      </c>
      <c r="E601" s="73" t="s">
        <v>175</v>
      </c>
      <c r="F601" s="73" t="s">
        <v>209</v>
      </c>
      <c r="G601" s="73" t="s">
        <v>208</v>
      </c>
      <c r="H601" s="73" t="s">
        <v>207</v>
      </c>
      <c r="I601" s="73" t="s">
        <v>177</v>
      </c>
      <c r="J601" s="73" t="s">
        <v>57</v>
      </c>
      <c r="K601" s="73" t="s">
        <v>57</v>
      </c>
      <c r="L601" s="73" t="s">
        <v>206</v>
      </c>
    </row>
    <row r="602" spans="1:12">
      <c r="A602" s="73" t="s">
        <v>3331</v>
      </c>
      <c r="B602" s="73" t="s">
        <v>2010</v>
      </c>
      <c r="C602" s="73" t="s">
        <v>181</v>
      </c>
      <c r="D602" s="73" t="s">
        <v>6</v>
      </c>
      <c r="E602" s="73" t="s">
        <v>175</v>
      </c>
      <c r="F602" s="73" t="s">
        <v>2009</v>
      </c>
      <c r="G602" s="73" t="s">
        <v>2008</v>
      </c>
      <c r="H602" s="73" t="s">
        <v>2007</v>
      </c>
      <c r="I602" s="73" t="s">
        <v>243</v>
      </c>
      <c r="J602" s="73" t="s">
        <v>242</v>
      </c>
      <c r="K602" s="73" t="s">
        <v>242</v>
      </c>
      <c r="L602" s="73" t="s">
        <v>2006</v>
      </c>
    </row>
    <row r="603" spans="1:12">
      <c r="A603" s="73" t="s">
        <v>3331</v>
      </c>
      <c r="B603" s="73" t="s">
        <v>2980</v>
      </c>
      <c r="C603" s="73" t="s">
        <v>253</v>
      </c>
      <c r="D603" s="73" t="s">
        <v>288</v>
      </c>
      <c r="E603" s="73" t="s">
        <v>175</v>
      </c>
      <c r="F603" s="73" t="s">
        <v>2979</v>
      </c>
      <c r="G603" s="73" t="s">
        <v>2232</v>
      </c>
      <c r="H603" s="73" t="s">
        <v>2231</v>
      </c>
      <c r="I603" s="73" t="s">
        <v>8</v>
      </c>
      <c r="J603" s="73" t="s">
        <v>230</v>
      </c>
      <c r="K603" s="73" t="s">
        <v>1233</v>
      </c>
      <c r="L603" s="73" t="s">
        <v>2978</v>
      </c>
    </row>
    <row r="604" spans="1:12">
      <c r="A604" s="73" t="s">
        <v>3331</v>
      </c>
      <c r="B604" s="73" t="s">
        <v>2153</v>
      </c>
      <c r="C604" s="73" t="s">
        <v>181</v>
      </c>
      <c r="D604" s="73" t="s">
        <v>6</v>
      </c>
      <c r="E604" s="73" t="s">
        <v>175</v>
      </c>
      <c r="F604" s="73" t="s">
        <v>695</v>
      </c>
      <c r="G604" s="73" t="s">
        <v>2152</v>
      </c>
      <c r="H604" s="73" t="s">
        <v>693</v>
      </c>
      <c r="I604" s="73" t="s">
        <v>177</v>
      </c>
      <c r="J604" s="73" t="s">
        <v>57</v>
      </c>
      <c r="K604" s="73" t="s">
        <v>57</v>
      </c>
      <c r="L604" s="73" t="s">
        <v>2151</v>
      </c>
    </row>
    <row r="605" spans="1:12">
      <c r="A605" s="73" t="s">
        <v>3325</v>
      </c>
      <c r="B605" s="73" t="s">
        <v>1453</v>
      </c>
      <c r="C605" s="73" t="s">
        <v>181</v>
      </c>
      <c r="D605" s="73" t="s">
        <v>6</v>
      </c>
      <c r="E605" s="73" t="s">
        <v>175</v>
      </c>
      <c r="F605" s="73" t="s">
        <v>1452</v>
      </c>
      <c r="G605" s="73" t="s">
        <v>1451</v>
      </c>
      <c r="H605" s="73" t="s">
        <v>1450</v>
      </c>
      <c r="I605" s="73" t="s">
        <v>8</v>
      </c>
      <c r="J605" s="73" t="s">
        <v>230</v>
      </c>
      <c r="K605" s="73" t="s">
        <v>1449</v>
      </c>
      <c r="L605" s="73" t="s">
        <v>1448</v>
      </c>
    </row>
    <row r="606" spans="1:12">
      <c r="A606" s="73" t="s">
        <v>3325</v>
      </c>
      <c r="B606" s="73" t="s">
        <v>2020</v>
      </c>
      <c r="C606" s="73" t="s">
        <v>181</v>
      </c>
      <c r="D606" s="73" t="s">
        <v>6</v>
      </c>
      <c r="E606" s="73" t="s">
        <v>175</v>
      </c>
      <c r="F606" s="73" t="s">
        <v>2019</v>
      </c>
      <c r="G606" s="73" t="s">
        <v>2018</v>
      </c>
      <c r="H606" s="73" t="s">
        <v>2017</v>
      </c>
      <c r="I606" s="73" t="s">
        <v>194</v>
      </c>
      <c r="J606" s="73" t="s">
        <v>193</v>
      </c>
      <c r="K606" s="73" t="s">
        <v>53</v>
      </c>
      <c r="L606" s="73" t="s">
        <v>2016</v>
      </c>
    </row>
    <row r="607" spans="1:12">
      <c r="A607" s="73" t="s">
        <v>3319</v>
      </c>
      <c r="B607" s="73" t="s">
        <v>1884</v>
      </c>
      <c r="C607" s="73" t="s">
        <v>636</v>
      </c>
      <c r="D607" s="73" t="s">
        <v>6</v>
      </c>
      <c r="E607" s="73" t="s">
        <v>175</v>
      </c>
      <c r="F607" s="73" t="s">
        <v>1883</v>
      </c>
      <c r="G607" s="73" t="s">
        <v>1883</v>
      </c>
      <c r="H607" s="73" t="s">
        <v>1737</v>
      </c>
      <c r="I607" s="73" t="s">
        <v>194</v>
      </c>
      <c r="J607" s="73" t="s">
        <v>193</v>
      </c>
      <c r="K607" s="73" t="s">
        <v>53</v>
      </c>
      <c r="L607" s="73" t="s">
        <v>1882</v>
      </c>
    </row>
    <row r="608" spans="1:12">
      <c r="A608" s="73" t="s">
        <v>3319</v>
      </c>
      <c r="B608" s="73" t="s">
        <v>1753</v>
      </c>
      <c r="C608" s="73" t="s">
        <v>401</v>
      </c>
      <c r="D608" s="73" t="s">
        <v>400</v>
      </c>
      <c r="E608" s="73" t="s">
        <v>175</v>
      </c>
      <c r="F608" s="73" t="s">
        <v>1752</v>
      </c>
      <c r="G608" s="73" t="s">
        <v>1751</v>
      </c>
      <c r="H608" s="73" t="s">
        <v>1750</v>
      </c>
      <c r="I608" s="73" t="s">
        <v>8</v>
      </c>
      <c r="J608" s="73" t="s">
        <v>230</v>
      </c>
      <c r="K608" s="73" t="s">
        <v>477</v>
      </c>
      <c r="L608" s="73" t="s">
        <v>1749</v>
      </c>
    </row>
    <row r="609" spans="1:12">
      <c r="A609" s="73" t="s">
        <v>3319</v>
      </c>
      <c r="B609" s="73" t="s">
        <v>2852</v>
      </c>
      <c r="C609" s="73" t="s">
        <v>253</v>
      </c>
      <c r="D609" s="73" t="s">
        <v>6</v>
      </c>
      <c r="E609" s="73" t="s">
        <v>175</v>
      </c>
      <c r="F609" s="73" t="s">
        <v>2851</v>
      </c>
      <c r="G609" s="73" t="s">
        <v>1003</v>
      </c>
      <c r="H609" s="73" t="s">
        <v>2850</v>
      </c>
      <c r="I609" s="73" t="s">
        <v>8</v>
      </c>
      <c r="J609" s="73" t="s">
        <v>230</v>
      </c>
      <c r="K609" s="73" t="s">
        <v>2849</v>
      </c>
      <c r="L609" s="73" t="s">
        <v>2848</v>
      </c>
    </row>
    <row r="610" spans="1:12">
      <c r="A610" s="73" t="s">
        <v>3299</v>
      </c>
      <c r="B610" s="73" t="s">
        <v>3288</v>
      </c>
      <c r="C610" s="73" t="s">
        <v>181</v>
      </c>
      <c r="D610" s="73" t="s">
        <v>6</v>
      </c>
      <c r="E610" s="73" t="s">
        <v>175</v>
      </c>
      <c r="F610" s="73" t="s">
        <v>3287</v>
      </c>
      <c r="G610" s="73" t="s">
        <v>3286</v>
      </c>
      <c r="H610" s="73" t="s">
        <v>3285</v>
      </c>
      <c r="I610" s="73" t="s">
        <v>8</v>
      </c>
      <c r="J610" s="73" t="s">
        <v>230</v>
      </c>
      <c r="K610" s="73" t="s">
        <v>3284</v>
      </c>
      <c r="L610" s="73" t="s">
        <v>3283</v>
      </c>
    </row>
    <row r="611" spans="1:12">
      <c r="A611" s="73" t="s">
        <v>3299</v>
      </c>
      <c r="B611" s="73" t="s">
        <v>1561</v>
      </c>
      <c r="C611" s="73" t="s">
        <v>181</v>
      </c>
      <c r="D611" s="73" t="s">
        <v>6</v>
      </c>
      <c r="E611" s="73" t="s">
        <v>175</v>
      </c>
      <c r="F611" s="73" t="s">
        <v>1560</v>
      </c>
      <c r="G611" s="73" t="s">
        <v>1559</v>
      </c>
      <c r="H611" s="73" t="s">
        <v>1558</v>
      </c>
      <c r="I611" s="73" t="s">
        <v>194</v>
      </c>
      <c r="J611" s="73" t="s">
        <v>193</v>
      </c>
      <c r="K611" s="73" t="s">
        <v>782</v>
      </c>
      <c r="L611" s="73" t="s">
        <v>1557</v>
      </c>
    </row>
    <row r="612" spans="1:12">
      <c r="A612" s="73" t="s">
        <v>3299</v>
      </c>
      <c r="B612" s="73" t="s">
        <v>1748</v>
      </c>
      <c r="C612" s="73" t="s">
        <v>401</v>
      </c>
      <c r="D612" s="73" t="s">
        <v>400</v>
      </c>
      <c r="E612" s="73" t="s">
        <v>175</v>
      </c>
      <c r="F612" s="73" t="s">
        <v>1747</v>
      </c>
      <c r="G612" s="73" t="s">
        <v>1746</v>
      </c>
      <c r="H612" s="73" t="s">
        <v>1745</v>
      </c>
      <c r="I612" s="73" t="s">
        <v>8</v>
      </c>
      <c r="J612" s="73" t="s">
        <v>230</v>
      </c>
      <c r="K612" s="73" t="s">
        <v>1744</v>
      </c>
      <c r="L612" s="73" t="s">
        <v>1743</v>
      </c>
    </row>
    <row r="613" spans="1:12">
      <c r="A613" s="73" t="s">
        <v>3299</v>
      </c>
      <c r="B613" s="73" t="s">
        <v>1713</v>
      </c>
      <c r="C613" s="73" t="s">
        <v>253</v>
      </c>
      <c r="D613" s="73" t="s">
        <v>288</v>
      </c>
      <c r="E613" s="73" t="s">
        <v>175</v>
      </c>
      <c r="F613" s="73" t="s">
        <v>1712</v>
      </c>
      <c r="G613" s="73" t="s">
        <v>621</v>
      </c>
      <c r="H613" s="73" t="s">
        <v>620</v>
      </c>
      <c r="I613" s="73" t="s">
        <v>8</v>
      </c>
      <c r="J613" s="73" t="s">
        <v>230</v>
      </c>
      <c r="K613" s="73" t="s">
        <v>256</v>
      </c>
      <c r="L613" s="73" t="s">
        <v>1711</v>
      </c>
    </row>
    <row r="614" spans="1:12">
      <c r="A614" s="73" t="s">
        <v>3299</v>
      </c>
      <c r="B614" s="73" t="s">
        <v>1292</v>
      </c>
      <c r="C614" s="73" t="s">
        <v>253</v>
      </c>
      <c r="D614" s="73" t="s">
        <v>6</v>
      </c>
      <c r="E614" s="73" t="s">
        <v>175</v>
      </c>
      <c r="F614" s="73" t="s">
        <v>1291</v>
      </c>
      <c r="G614" s="73" t="s">
        <v>578</v>
      </c>
      <c r="H614" s="73" t="s">
        <v>1290</v>
      </c>
      <c r="I614" s="73" t="s">
        <v>8</v>
      </c>
      <c r="J614" s="73" t="s">
        <v>230</v>
      </c>
      <c r="K614" s="73" t="s">
        <v>576</v>
      </c>
      <c r="L614" s="73" t="s">
        <v>1289</v>
      </c>
    </row>
    <row r="615" spans="1:12">
      <c r="A615" s="73" t="s">
        <v>3299</v>
      </c>
      <c r="B615" s="73" t="s">
        <v>1668</v>
      </c>
      <c r="C615" s="73" t="s">
        <v>253</v>
      </c>
      <c r="D615" s="73" t="s">
        <v>288</v>
      </c>
      <c r="E615" s="73" t="s">
        <v>175</v>
      </c>
      <c r="F615" s="73" t="s">
        <v>1667</v>
      </c>
      <c r="G615" s="73" t="s">
        <v>1666</v>
      </c>
      <c r="H615" s="73" t="s">
        <v>1665</v>
      </c>
      <c r="I615" s="73" t="s">
        <v>8</v>
      </c>
      <c r="J615" s="73" t="s">
        <v>230</v>
      </c>
      <c r="K615" s="73" t="s">
        <v>477</v>
      </c>
      <c r="L615" s="73" t="s">
        <v>1664</v>
      </c>
    </row>
    <row r="616" spans="1:12">
      <c r="A616" s="73" t="s">
        <v>3299</v>
      </c>
      <c r="B616" s="73" t="s">
        <v>3282</v>
      </c>
      <c r="C616" s="73" t="s">
        <v>253</v>
      </c>
      <c r="D616" s="73" t="s">
        <v>288</v>
      </c>
      <c r="E616" s="73" t="s">
        <v>175</v>
      </c>
      <c r="F616" s="73" t="s">
        <v>3281</v>
      </c>
      <c r="G616" s="73" t="s">
        <v>3280</v>
      </c>
      <c r="H616" s="73" t="s">
        <v>3279</v>
      </c>
      <c r="I616" s="73" t="s">
        <v>8</v>
      </c>
      <c r="J616" s="73" t="s">
        <v>230</v>
      </c>
      <c r="K616" s="73" t="s">
        <v>576</v>
      </c>
      <c r="L616" s="73" t="s">
        <v>3278</v>
      </c>
    </row>
    <row r="617" spans="1:12">
      <c r="A617" s="73" t="s">
        <v>3299</v>
      </c>
      <c r="B617" s="73" t="s">
        <v>3274</v>
      </c>
      <c r="C617" s="73" t="s">
        <v>181</v>
      </c>
      <c r="D617" s="73" t="s">
        <v>6</v>
      </c>
      <c r="E617" s="73" t="s">
        <v>175</v>
      </c>
      <c r="F617" s="73" t="s">
        <v>3273</v>
      </c>
      <c r="G617" s="73" t="s">
        <v>3272</v>
      </c>
      <c r="H617" s="73" t="s">
        <v>3271</v>
      </c>
      <c r="I617" s="73" t="s">
        <v>243</v>
      </c>
      <c r="J617" s="73" t="s">
        <v>242</v>
      </c>
      <c r="K617" s="73" t="s">
        <v>242</v>
      </c>
      <c r="L617" s="73" t="s">
        <v>3270</v>
      </c>
    </row>
    <row r="618" spans="1:12">
      <c r="A618" s="73" t="s">
        <v>3299</v>
      </c>
      <c r="B618" s="73" t="s">
        <v>1582</v>
      </c>
      <c r="C618" s="73" t="s">
        <v>253</v>
      </c>
      <c r="D618" s="73" t="s">
        <v>288</v>
      </c>
      <c r="E618" s="73" t="s">
        <v>175</v>
      </c>
      <c r="F618" s="73" t="s">
        <v>1581</v>
      </c>
      <c r="G618" s="73" t="s">
        <v>419</v>
      </c>
      <c r="H618" s="73" t="s">
        <v>418</v>
      </c>
      <c r="I618" s="73" t="s">
        <v>8</v>
      </c>
      <c r="J618" s="73" t="s">
        <v>230</v>
      </c>
      <c r="K618" s="73" t="s">
        <v>284</v>
      </c>
      <c r="L618" s="73" t="s">
        <v>1580</v>
      </c>
    </row>
    <row r="619" spans="1:12">
      <c r="A619" s="73" t="s">
        <v>3299</v>
      </c>
      <c r="B619" s="73" t="s">
        <v>3261</v>
      </c>
      <c r="C619" s="73" t="s">
        <v>253</v>
      </c>
      <c r="D619" s="73" t="s">
        <v>6</v>
      </c>
      <c r="E619" s="73" t="s">
        <v>175</v>
      </c>
      <c r="F619" s="73" t="s">
        <v>3260</v>
      </c>
      <c r="G619" s="73" t="s">
        <v>425</v>
      </c>
      <c r="H619" s="73" t="s">
        <v>3259</v>
      </c>
      <c r="I619" s="73" t="s">
        <v>8</v>
      </c>
      <c r="J619" s="73" t="s">
        <v>230</v>
      </c>
      <c r="K619" s="73" t="s">
        <v>256</v>
      </c>
      <c r="L619" s="73" t="s">
        <v>3258</v>
      </c>
    </row>
    <row r="620" spans="1:12">
      <c r="A620" s="73" t="s">
        <v>3246</v>
      </c>
      <c r="B620" s="73" t="s">
        <v>3093</v>
      </c>
      <c r="C620" s="73" t="s">
        <v>253</v>
      </c>
      <c r="D620" s="73" t="s">
        <v>6</v>
      </c>
      <c r="E620" s="73" t="s">
        <v>175</v>
      </c>
      <c r="F620" s="73" t="s">
        <v>3092</v>
      </c>
      <c r="G620" s="73" t="s">
        <v>1969</v>
      </c>
      <c r="H620" s="73" t="s">
        <v>3091</v>
      </c>
      <c r="I620" s="73" t="s">
        <v>8</v>
      </c>
      <c r="J620" s="73" t="s">
        <v>230</v>
      </c>
      <c r="K620" s="73" t="s">
        <v>2487</v>
      </c>
      <c r="L620" s="73" t="s">
        <v>3090</v>
      </c>
    </row>
    <row r="621" spans="1:12">
      <c r="A621" s="73" t="s">
        <v>3246</v>
      </c>
      <c r="B621" s="73" t="s">
        <v>3245</v>
      </c>
      <c r="C621" s="73" t="s">
        <v>253</v>
      </c>
      <c r="D621" s="73" t="s">
        <v>6</v>
      </c>
      <c r="E621" s="73" t="s">
        <v>175</v>
      </c>
      <c r="F621" s="73" t="s">
        <v>3244</v>
      </c>
      <c r="G621" s="73" t="s">
        <v>1003</v>
      </c>
      <c r="H621" s="73" t="s">
        <v>3243</v>
      </c>
      <c r="I621" s="73" t="s">
        <v>8</v>
      </c>
      <c r="J621" s="73" t="s">
        <v>230</v>
      </c>
      <c r="K621" s="73" t="s">
        <v>1274</v>
      </c>
      <c r="L621" s="73" t="s">
        <v>3242</v>
      </c>
    </row>
    <row r="622" spans="1:12">
      <c r="A622" s="73" t="s">
        <v>3246</v>
      </c>
      <c r="B622" s="73" t="s">
        <v>3225</v>
      </c>
      <c r="C622" s="73" t="s">
        <v>253</v>
      </c>
      <c r="D622" s="73" t="s">
        <v>6</v>
      </c>
      <c r="E622" s="73" t="s">
        <v>175</v>
      </c>
      <c r="F622" s="73" t="s">
        <v>3224</v>
      </c>
      <c r="G622" s="73" t="s">
        <v>1003</v>
      </c>
      <c r="H622" s="73" t="s">
        <v>3223</v>
      </c>
      <c r="I622" s="73" t="s">
        <v>8</v>
      </c>
      <c r="J622" s="73" t="s">
        <v>230</v>
      </c>
      <c r="K622" s="73" t="s">
        <v>863</v>
      </c>
      <c r="L622" s="73" t="s">
        <v>3222</v>
      </c>
    </row>
    <row r="623" spans="1:12">
      <c r="A623" s="73" t="s">
        <v>3246</v>
      </c>
      <c r="B623" s="73" t="s">
        <v>3241</v>
      </c>
      <c r="C623" s="73" t="s">
        <v>253</v>
      </c>
      <c r="D623" s="73" t="s">
        <v>6</v>
      </c>
      <c r="E623" s="73" t="s">
        <v>175</v>
      </c>
      <c r="F623" s="73" t="s">
        <v>3240</v>
      </c>
      <c r="G623" s="73" t="s">
        <v>1408</v>
      </c>
      <c r="H623" s="73" t="s">
        <v>3239</v>
      </c>
      <c r="I623" s="73" t="s">
        <v>8</v>
      </c>
      <c r="J623" s="73" t="s">
        <v>230</v>
      </c>
      <c r="K623" s="73" t="s">
        <v>256</v>
      </c>
      <c r="L623" s="73" t="s">
        <v>3238</v>
      </c>
    </row>
    <row r="624" spans="1:12">
      <c r="A624" s="73" t="s">
        <v>3246</v>
      </c>
      <c r="B624" s="73" t="s">
        <v>3237</v>
      </c>
      <c r="C624" s="73" t="s">
        <v>253</v>
      </c>
      <c r="D624" s="73" t="s">
        <v>6</v>
      </c>
      <c r="E624" s="73" t="s">
        <v>175</v>
      </c>
      <c r="F624" s="73" t="s">
        <v>3236</v>
      </c>
      <c r="G624" s="73" t="s">
        <v>258</v>
      </c>
      <c r="H624" s="73" t="s">
        <v>972</v>
      </c>
      <c r="I624" s="73" t="s">
        <v>8</v>
      </c>
      <c r="J624" s="73" t="s">
        <v>230</v>
      </c>
      <c r="K624" s="73" t="s">
        <v>256</v>
      </c>
      <c r="L624" s="73" t="s">
        <v>3235</v>
      </c>
    </row>
    <row r="625" spans="1:12">
      <c r="A625" s="73" t="s">
        <v>3246</v>
      </c>
      <c r="B625" s="73" t="s">
        <v>530</v>
      </c>
      <c r="C625" s="73" t="s">
        <v>253</v>
      </c>
      <c r="D625" s="73" t="s">
        <v>6</v>
      </c>
      <c r="E625" s="73" t="s">
        <v>175</v>
      </c>
      <c r="F625" s="73" t="s">
        <v>529</v>
      </c>
      <c r="G625" s="73" t="s">
        <v>528</v>
      </c>
      <c r="H625" s="73" t="s">
        <v>527</v>
      </c>
      <c r="I625" s="73" t="s">
        <v>8</v>
      </c>
      <c r="J625" s="73" t="s">
        <v>230</v>
      </c>
      <c r="K625" s="73" t="s">
        <v>526</v>
      </c>
      <c r="L625" s="73" t="s">
        <v>525</v>
      </c>
    </row>
    <row r="626" spans="1:12">
      <c r="A626" s="73" t="s">
        <v>3246</v>
      </c>
      <c r="B626" s="73" t="s">
        <v>3234</v>
      </c>
      <c r="C626" s="73" t="s">
        <v>253</v>
      </c>
      <c r="D626" s="73" t="s">
        <v>6</v>
      </c>
      <c r="E626" s="73" t="s">
        <v>175</v>
      </c>
      <c r="F626" s="73" t="s">
        <v>3233</v>
      </c>
      <c r="G626" s="73" t="s">
        <v>280</v>
      </c>
      <c r="H626" s="73" t="s">
        <v>3232</v>
      </c>
      <c r="I626" s="73" t="s">
        <v>8</v>
      </c>
      <c r="J626" s="73" t="s">
        <v>230</v>
      </c>
      <c r="K626" s="73" t="s">
        <v>256</v>
      </c>
      <c r="L626" s="73" t="s">
        <v>3231</v>
      </c>
    </row>
    <row r="627" spans="1:12">
      <c r="A627" s="73" t="s">
        <v>3230</v>
      </c>
      <c r="B627" s="73" t="s">
        <v>3229</v>
      </c>
      <c r="C627" s="73" t="s">
        <v>636</v>
      </c>
      <c r="D627" s="73" t="s">
        <v>6</v>
      </c>
      <c r="E627" s="73" t="s">
        <v>175</v>
      </c>
      <c r="F627" s="73" t="s">
        <v>3228</v>
      </c>
      <c r="G627" s="73" t="s">
        <v>3228</v>
      </c>
      <c r="H627" s="73" t="s">
        <v>3227</v>
      </c>
      <c r="I627" s="73" t="s">
        <v>194</v>
      </c>
      <c r="J627" s="73" t="s">
        <v>193</v>
      </c>
      <c r="K627" s="73" t="s">
        <v>53</v>
      </c>
      <c r="L627" s="73" t="s">
        <v>3226</v>
      </c>
    </row>
    <row r="628" spans="1:12">
      <c r="A628" s="73" t="s">
        <v>3230</v>
      </c>
      <c r="B628" s="73" t="s">
        <v>2441</v>
      </c>
      <c r="C628" s="73" t="s">
        <v>181</v>
      </c>
      <c r="D628" s="73" t="s">
        <v>6</v>
      </c>
      <c r="E628" s="73" t="s">
        <v>175</v>
      </c>
      <c r="F628" s="73" t="s">
        <v>2440</v>
      </c>
      <c r="G628" s="73" t="s">
        <v>2439</v>
      </c>
      <c r="H628" s="73" t="s">
        <v>1455</v>
      </c>
      <c r="I628" s="73" t="s">
        <v>194</v>
      </c>
      <c r="J628" s="73" t="s">
        <v>193</v>
      </c>
      <c r="K628" s="73" t="s">
        <v>53</v>
      </c>
      <c r="L628" s="73" t="s">
        <v>2438</v>
      </c>
    </row>
    <row r="629" spans="1:12">
      <c r="A629" s="73" t="s">
        <v>3230</v>
      </c>
      <c r="B629" s="73" t="s">
        <v>1977</v>
      </c>
      <c r="C629" s="73" t="s">
        <v>253</v>
      </c>
      <c r="D629" s="73" t="s">
        <v>6</v>
      </c>
      <c r="E629" s="73" t="s">
        <v>175</v>
      </c>
      <c r="F629" s="73" t="s">
        <v>1976</v>
      </c>
      <c r="G629" s="73" t="s">
        <v>460</v>
      </c>
      <c r="H629" s="73" t="s">
        <v>1975</v>
      </c>
      <c r="I629" s="73" t="s">
        <v>8</v>
      </c>
      <c r="J629" s="73" t="s">
        <v>230</v>
      </c>
      <c r="K629" s="73" t="s">
        <v>1569</v>
      </c>
      <c r="L629" s="73" t="s">
        <v>1974</v>
      </c>
    </row>
    <row r="630" spans="1:12">
      <c r="A630" s="73" t="s">
        <v>3230</v>
      </c>
      <c r="B630" s="73" t="s">
        <v>3221</v>
      </c>
      <c r="C630" s="73" t="s">
        <v>181</v>
      </c>
      <c r="D630" s="73" t="s">
        <v>6</v>
      </c>
      <c r="E630" s="73" t="s">
        <v>175</v>
      </c>
      <c r="F630" s="73" t="s">
        <v>3220</v>
      </c>
      <c r="G630" s="73" t="s">
        <v>3219</v>
      </c>
      <c r="H630" s="73" t="s">
        <v>3218</v>
      </c>
      <c r="I630" s="73" t="s">
        <v>194</v>
      </c>
      <c r="J630" s="73" t="s">
        <v>193</v>
      </c>
      <c r="K630" s="73" t="s">
        <v>53</v>
      </c>
      <c r="L630" s="73" t="s">
        <v>3217</v>
      </c>
    </row>
    <row r="631" spans="1:12">
      <c r="A631" s="73" t="s">
        <v>3230</v>
      </c>
      <c r="B631" s="73" t="s">
        <v>904</v>
      </c>
      <c r="C631" s="73" t="s">
        <v>181</v>
      </c>
      <c r="D631" s="73" t="s">
        <v>6</v>
      </c>
      <c r="E631" s="73" t="s">
        <v>175</v>
      </c>
      <c r="F631" s="73" t="s">
        <v>903</v>
      </c>
      <c r="G631" s="73" t="s">
        <v>902</v>
      </c>
      <c r="H631" s="73" t="s">
        <v>901</v>
      </c>
      <c r="I631" s="73" t="s">
        <v>8</v>
      </c>
      <c r="J631" s="73" t="s">
        <v>230</v>
      </c>
      <c r="K631" s="73" t="s">
        <v>589</v>
      </c>
      <c r="L631" s="73" t="s">
        <v>900</v>
      </c>
    </row>
    <row r="632" spans="1:12">
      <c r="A632" s="73" t="s">
        <v>3230</v>
      </c>
      <c r="B632" s="73" t="s">
        <v>2861</v>
      </c>
      <c r="C632" s="73" t="s">
        <v>253</v>
      </c>
      <c r="D632" s="73" t="s">
        <v>6</v>
      </c>
      <c r="E632" s="73" t="s">
        <v>175</v>
      </c>
      <c r="F632" s="73" t="s">
        <v>2860</v>
      </c>
      <c r="G632" s="73" t="s">
        <v>280</v>
      </c>
      <c r="H632" s="73" t="s">
        <v>2859</v>
      </c>
      <c r="I632" s="73" t="s">
        <v>8</v>
      </c>
      <c r="J632" s="73" t="s">
        <v>230</v>
      </c>
      <c r="K632" s="73" t="s">
        <v>2858</v>
      </c>
      <c r="L632" s="73" t="s">
        <v>2857</v>
      </c>
    </row>
    <row r="633" spans="1:12">
      <c r="A633" s="73" t="s">
        <v>3216</v>
      </c>
      <c r="B633" s="73" t="s">
        <v>1088</v>
      </c>
      <c r="C633" s="73" t="s">
        <v>253</v>
      </c>
      <c r="D633" s="73" t="s">
        <v>925</v>
      </c>
      <c r="E633" s="73" t="s">
        <v>175</v>
      </c>
      <c r="F633" s="73" t="s">
        <v>1087</v>
      </c>
      <c r="G633" s="73" t="s">
        <v>1086</v>
      </c>
      <c r="H633" s="73" t="s">
        <v>1085</v>
      </c>
      <c r="I633" s="73" t="s">
        <v>177</v>
      </c>
      <c r="J633" s="73" t="s">
        <v>57</v>
      </c>
      <c r="K633" s="73" t="s">
        <v>57</v>
      </c>
      <c r="L633" s="73" t="s">
        <v>1084</v>
      </c>
    </row>
    <row r="634" spans="1:12">
      <c r="A634" s="73" t="s">
        <v>3204</v>
      </c>
      <c r="B634" s="73" t="s">
        <v>3203</v>
      </c>
      <c r="C634" s="73" t="s">
        <v>636</v>
      </c>
      <c r="D634" s="73" t="s">
        <v>6</v>
      </c>
      <c r="E634" s="73" t="s">
        <v>175</v>
      </c>
      <c r="F634" s="73" t="s">
        <v>3202</v>
      </c>
      <c r="G634" s="73" t="s">
        <v>3202</v>
      </c>
      <c r="H634" s="73" t="s">
        <v>3201</v>
      </c>
      <c r="I634" s="73" t="s">
        <v>194</v>
      </c>
      <c r="J634" s="73" t="s">
        <v>193</v>
      </c>
      <c r="K634" s="73" t="s">
        <v>53</v>
      </c>
      <c r="L634" s="73" t="s">
        <v>3200</v>
      </c>
    </row>
    <row r="635" spans="1:12">
      <c r="A635" s="73" t="s">
        <v>3204</v>
      </c>
      <c r="B635" s="73" t="s">
        <v>2202</v>
      </c>
      <c r="C635" s="73" t="s">
        <v>181</v>
      </c>
      <c r="D635" s="73" t="s">
        <v>6</v>
      </c>
      <c r="E635" s="73" t="s">
        <v>175</v>
      </c>
      <c r="F635" s="73" t="s">
        <v>2201</v>
      </c>
      <c r="G635" s="73" t="s">
        <v>2200</v>
      </c>
      <c r="H635" s="73" t="s">
        <v>2199</v>
      </c>
      <c r="I635" s="73" t="s">
        <v>177</v>
      </c>
      <c r="J635" s="73" t="s">
        <v>57</v>
      </c>
      <c r="K635" s="73" t="s">
        <v>57</v>
      </c>
      <c r="L635" s="73" t="s">
        <v>2198</v>
      </c>
    </row>
    <row r="636" spans="1:12">
      <c r="A636" s="73" t="s">
        <v>3204</v>
      </c>
      <c r="B636" s="73" t="s">
        <v>3199</v>
      </c>
      <c r="C636" s="73" t="s">
        <v>401</v>
      </c>
      <c r="D636" s="73" t="s">
        <v>400</v>
      </c>
      <c r="E636" s="73" t="s">
        <v>175</v>
      </c>
      <c r="F636" s="73" t="s">
        <v>3198</v>
      </c>
      <c r="G636" s="73" t="s">
        <v>3197</v>
      </c>
      <c r="H636" s="73" t="s">
        <v>3196</v>
      </c>
      <c r="I636" s="73" t="s">
        <v>8</v>
      </c>
      <c r="J636" s="73" t="s">
        <v>230</v>
      </c>
      <c r="K636" s="73" t="s">
        <v>3195</v>
      </c>
      <c r="L636" s="73" t="s">
        <v>3194</v>
      </c>
    </row>
    <row r="637" spans="1:12">
      <c r="A637" s="73" t="s">
        <v>3204</v>
      </c>
      <c r="B637" s="73" t="s">
        <v>436</v>
      </c>
      <c r="C637" s="73" t="s">
        <v>253</v>
      </c>
      <c r="D637" s="73" t="s">
        <v>288</v>
      </c>
      <c r="E637" s="73" t="s">
        <v>175</v>
      </c>
      <c r="F637" s="73" t="s">
        <v>435</v>
      </c>
      <c r="G637" s="73" t="s">
        <v>293</v>
      </c>
      <c r="H637" s="73" t="s">
        <v>292</v>
      </c>
      <c r="I637" s="73" t="s">
        <v>8</v>
      </c>
      <c r="J637" s="73" t="s">
        <v>230</v>
      </c>
      <c r="K637" s="73" t="s">
        <v>291</v>
      </c>
      <c r="L637" s="73" t="s">
        <v>434</v>
      </c>
    </row>
    <row r="638" spans="1:12">
      <c r="A638" s="73" t="s">
        <v>3204</v>
      </c>
      <c r="B638" s="73" t="s">
        <v>3188</v>
      </c>
      <c r="C638" s="73" t="s">
        <v>181</v>
      </c>
      <c r="D638" s="73" t="s">
        <v>6</v>
      </c>
      <c r="E638" s="73" t="s">
        <v>175</v>
      </c>
      <c r="F638" s="73" t="s">
        <v>1560</v>
      </c>
      <c r="G638" s="73" t="s">
        <v>3187</v>
      </c>
      <c r="H638" s="73" t="s">
        <v>1558</v>
      </c>
      <c r="I638" s="73" t="s">
        <v>194</v>
      </c>
      <c r="J638" s="73" t="s">
        <v>193</v>
      </c>
      <c r="K638" s="73" t="s">
        <v>782</v>
      </c>
      <c r="L638" s="73" t="s">
        <v>3186</v>
      </c>
    </row>
    <row r="639" spans="1:12">
      <c r="A639" s="73" t="s">
        <v>3204</v>
      </c>
      <c r="B639" s="73" t="s">
        <v>289</v>
      </c>
      <c r="C639" s="73" t="s">
        <v>253</v>
      </c>
      <c r="D639" s="73" t="s">
        <v>288</v>
      </c>
      <c r="E639" s="73" t="s">
        <v>175</v>
      </c>
      <c r="F639" s="73" t="s">
        <v>287</v>
      </c>
      <c r="G639" s="73" t="s">
        <v>286</v>
      </c>
      <c r="H639" s="73" t="s">
        <v>285</v>
      </c>
      <c r="I639" s="73" t="s">
        <v>8</v>
      </c>
      <c r="J639" s="73" t="s">
        <v>230</v>
      </c>
      <c r="K639" s="73" t="s">
        <v>284</v>
      </c>
      <c r="L639" s="73" t="s">
        <v>283</v>
      </c>
    </row>
    <row r="640" spans="1:12">
      <c r="A640" s="73" t="s">
        <v>3204</v>
      </c>
      <c r="B640" s="73" t="s">
        <v>3185</v>
      </c>
      <c r="C640" s="73" t="s">
        <v>253</v>
      </c>
      <c r="D640" s="73" t="s">
        <v>288</v>
      </c>
      <c r="E640" s="73" t="s">
        <v>175</v>
      </c>
      <c r="F640" s="73" t="s">
        <v>305</v>
      </c>
      <c r="G640" s="73" t="s">
        <v>304</v>
      </c>
      <c r="H640" s="73" t="s">
        <v>303</v>
      </c>
      <c r="I640" s="73" t="s">
        <v>8</v>
      </c>
      <c r="J640" s="73" t="s">
        <v>230</v>
      </c>
      <c r="K640" s="73" t="s">
        <v>256</v>
      </c>
      <c r="L640" s="73" t="s">
        <v>3184</v>
      </c>
    </row>
    <row r="641" spans="1:12">
      <c r="A641" s="73" t="s">
        <v>3204</v>
      </c>
      <c r="B641" s="73" t="s">
        <v>2963</v>
      </c>
      <c r="C641" s="73" t="s">
        <v>181</v>
      </c>
      <c r="D641" s="73" t="s">
        <v>6</v>
      </c>
      <c r="E641" s="73" t="s">
        <v>175</v>
      </c>
      <c r="F641" s="73" t="s">
        <v>2962</v>
      </c>
      <c r="G641" s="73" t="s">
        <v>2961</v>
      </c>
      <c r="H641" s="73" t="s">
        <v>544</v>
      </c>
      <c r="I641" s="73" t="s">
        <v>8</v>
      </c>
      <c r="J641" s="73" t="s">
        <v>230</v>
      </c>
      <c r="K641" s="73" t="s">
        <v>256</v>
      </c>
      <c r="L641" s="73" t="s">
        <v>2960</v>
      </c>
    </row>
    <row r="642" spans="1:12">
      <c r="A642" s="73" t="s">
        <v>3174</v>
      </c>
      <c r="B642" s="73" t="s">
        <v>2005</v>
      </c>
      <c r="C642" s="73" t="s">
        <v>181</v>
      </c>
      <c r="D642" s="73" t="s">
        <v>6</v>
      </c>
      <c r="E642" s="73" t="s">
        <v>175</v>
      </c>
      <c r="F642" s="73" t="s">
        <v>2004</v>
      </c>
      <c r="G642" s="73" t="s">
        <v>2003</v>
      </c>
      <c r="H642" s="73" t="s">
        <v>2002</v>
      </c>
      <c r="I642" s="73" t="s">
        <v>177</v>
      </c>
      <c r="J642" s="73" t="s">
        <v>201</v>
      </c>
      <c r="K642" s="73" t="s">
        <v>349</v>
      </c>
      <c r="L642" s="73" t="s">
        <v>2001</v>
      </c>
    </row>
    <row r="643" spans="1:12">
      <c r="A643" s="73" t="s">
        <v>3174</v>
      </c>
      <c r="B643" s="73" t="s">
        <v>1205</v>
      </c>
      <c r="C643" s="73" t="s">
        <v>181</v>
      </c>
      <c r="D643" s="73" t="s">
        <v>6</v>
      </c>
      <c r="E643" s="73" t="s">
        <v>175</v>
      </c>
      <c r="F643" s="73" t="s">
        <v>1204</v>
      </c>
      <c r="G643" s="73" t="s">
        <v>1203</v>
      </c>
      <c r="H643" s="73" t="s">
        <v>1202</v>
      </c>
      <c r="I643" s="73" t="s">
        <v>177</v>
      </c>
      <c r="J643" s="73" t="s">
        <v>201</v>
      </c>
      <c r="K643" s="73" t="s">
        <v>1201</v>
      </c>
      <c r="L643" s="73" t="s">
        <v>1200</v>
      </c>
    </row>
    <row r="644" spans="1:12">
      <c r="A644" s="73" t="s">
        <v>3160</v>
      </c>
      <c r="B644" s="73" t="s">
        <v>3159</v>
      </c>
      <c r="C644" s="73" t="s">
        <v>181</v>
      </c>
      <c r="D644" s="73" t="s">
        <v>6</v>
      </c>
      <c r="E644" s="73" t="s">
        <v>175</v>
      </c>
      <c r="F644" s="73" t="s">
        <v>3158</v>
      </c>
      <c r="G644" s="73" t="s">
        <v>3157</v>
      </c>
      <c r="H644" s="73" t="s">
        <v>3156</v>
      </c>
      <c r="I644" s="73" t="s">
        <v>194</v>
      </c>
      <c r="J644" s="73" t="s">
        <v>193</v>
      </c>
      <c r="K644" s="73" t="s">
        <v>53</v>
      </c>
      <c r="L644" s="73" t="s">
        <v>3155</v>
      </c>
    </row>
    <row r="645" spans="1:12">
      <c r="A645" s="73" t="s">
        <v>3160</v>
      </c>
      <c r="B645" s="73" t="s">
        <v>2447</v>
      </c>
      <c r="C645" s="73" t="s">
        <v>181</v>
      </c>
      <c r="D645" s="73" t="s">
        <v>6</v>
      </c>
      <c r="E645" s="73" t="s">
        <v>175</v>
      </c>
      <c r="F645" s="73" t="s">
        <v>2446</v>
      </c>
      <c r="G645" s="73" t="s">
        <v>2445</v>
      </c>
      <c r="H645" s="73" t="s">
        <v>2444</v>
      </c>
      <c r="I645" s="73" t="s">
        <v>8</v>
      </c>
      <c r="J645" s="73" t="s">
        <v>230</v>
      </c>
      <c r="K645" s="73" t="s">
        <v>2443</v>
      </c>
      <c r="L645" s="73" t="s">
        <v>2442</v>
      </c>
    </row>
    <row r="646" spans="1:12">
      <c r="A646" s="73" t="s">
        <v>3135</v>
      </c>
      <c r="B646" s="73" t="s">
        <v>3134</v>
      </c>
      <c r="C646" s="73" t="s">
        <v>636</v>
      </c>
      <c r="D646" s="73" t="s">
        <v>6</v>
      </c>
      <c r="E646" s="73" t="s">
        <v>175</v>
      </c>
      <c r="F646" s="73" t="s">
        <v>3133</v>
      </c>
      <c r="G646" s="73" t="s">
        <v>3132</v>
      </c>
      <c r="H646" s="73" t="s">
        <v>3131</v>
      </c>
      <c r="I646" s="73" t="s">
        <v>194</v>
      </c>
      <c r="J646" s="73" t="s">
        <v>193</v>
      </c>
      <c r="K646" s="73" t="s">
        <v>53</v>
      </c>
      <c r="L646" s="73" t="s">
        <v>3130</v>
      </c>
    </row>
    <row r="647" spans="1:12">
      <c r="A647" s="73" t="s">
        <v>3135</v>
      </c>
      <c r="B647" s="73" t="s">
        <v>3129</v>
      </c>
      <c r="C647" s="73" t="s">
        <v>401</v>
      </c>
      <c r="D647" s="73" t="s">
        <v>288</v>
      </c>
      <c r="E647" s="73" t="s">
        <v>175</v>
      </c>
      <c r="F647" s="73" t="s">
        <v>3128</v>
      </c>
      <c r="G647" s="73" t="s">
        <v>3127</v>
      </c>
      <c r="H647" s="73" t="s">
        <v>3126</v>
      </c>
      <c r="I647" s="73" t="s">
        <v>177</v>
      </c>
      <c r="J647" s="73" t="s">
        <v>201</v>
      </c>
      <c r="K647" s="73" t="s">
        <v>3125</v>
      </c>
      <c r="L647" s="73" t="s">
        <v>3124</v>
      </c>
    </row>
    <row r="648" spans="1:12">
      <c r="A648" s="73" t="s">
        <v>3135</v>
      </c>
      <c r="B648" s="73" t="s">
        <v>2615</v>
      </c>
      <c r="C648" s="73" t="s">
        <v>253</v>
      </c>
      <c r="D648" s="73" t="s">
        <v>6</v>
      </c>
      <c r="E648" s="73" t="s">
        <v>175</v>
      </c>
      <c r="F648" s="73" t="s">
        <v>2614</v>
      </c>
      <c r="G648" s="73" t="s">
        <v>425</v>
      </c>
      <c r="H648" s="73" t="s">
        <v>2613</v>
      </c>
      <c r="I648" s="73" t="s">
        <v>8</v>
      </c>
      <c r="J648" s="73" t="s">
        <v>230</v>
      </c>
      <c r="K648" s="73" t="s">
        <v>824</v>
      </c>
      <c r="L648" s="73" t="s">
        <v>2612</v>
      </c>
    </row>
    <row r="649" spans="1:12">
      <c r="A649" s="73" t="s">
        <v>3135</v>
      </c>
      <c r="B649" s="73" t="s">
        <v>1660</v>
      </c>
      <c r="C649" s="73" t="s">
        <v>253</v>
      </c>
      <c r="D649" s="73" t="s">
        <v>288</v>
      </c>
      <c r="E649" s="73" t="s">
        <v>175</v>
      </c>
      <c r="F649" s="73" t="s">
        <v>1659</v>
      </c>
      <c r="G649" s="73" t="s">
        <v>293</v>
      </c>
      <c r="H649" s="73" t="s">
        <v>292</v>
      </c>
      <c r="I649" s="73" t="s">
        <v>8</v>
      </c>
      <c r="J649" s="73" t="s">
        <v>230</v>
      </c>
      <c r="K649" s="73" t="s">
        <v>291</v>
      </c>
      <c r="L649" s="73" t="s">
        <v>1658</v>
      </c>
    </row>
    <row r="650" spans="1:12">
      <c r="A650" s="73" t="s">
        <v>3135</v>
      </c>
      <c r="B650" s="73" t="s">
        <v>2934</v>
      </c>
      <c r="C650" s="73" t="s">
        <v>181</v>
      </c>
      <c r="D650" s="73" t="s">
        <v>6</v>
      </c>
      <c r="E650" s="73" t="s">
        <v>175</v>
      </c>
      <c r="F650" s="73" t="s">
        <v>2933</v>
      </c>
      <c r="G650" s="73" t="s">
        <v>2932</v>
      </c>
      <c r="H650" s="73" t="s">
        <v>2931</v>
      </c>
      <c r="I650" s="73" t="s">
        <v>8</v>
      </c>
      <c r="J650" s="73" t="s">
        <v>230</v>
      </c>
      <c r="K650" s="73" t="s">
        <v>1569</v>
      </c>
      <c r="L650" s="73" t="s">
        <v>2930</v>
      </c>
    </row>
    <row r="651" spans="1:12">
      <c r="A651" s="73" t="s">
        <v>3098</v>
      </c>
      <c r="B651" s="73" t="s">
        <v>3085</v>
      </c>
      <c r="C651" s="73" t="s">
        <v>253</v>
      </c>
      <c r="D651" s="73" t="s">
        <v>6</v>
      </c>
      <c r="E651" s="73" t="s">
        <v>175</v>
      </c>
      <c r="F651" s="73" t="s">
        <v>3084</v>
      </c>
      <c r="G651" s="73" t="s">
        <v>473</v>
      </c>
      <c r="H651" s="73" t="s">
        <v>3083</v>
      </c>
      <c r="I651" s="73" t="s">
        <v>8</v>
      </c>
      <c r="J651" s="73" t="s">
        <v>230</v>
      </c>
      <c r="K651" s="73" t="s">
        <v>471</v>
      </c>
      <c r="L651" s="73" t="s">
        <v>3082</v>
      </c>
    </row>
    <row r="652" spans="1:12">
      <c r="A652" s="73" t="s">
        <v>3098</v>
      </c>
      <c r="B652" s="73" t="s">
        <v>3081</v>
      </c>
      <c r="C652" s="73" t="s">
        <v>253</v>
      </c>
      <c r="D652" s="73" t="s">
        <v>6</v>
      </c>
      <c r="E652" s="73" t="s">
        <v>175</v>
      </c>
      <c r="F652" s="73" t="s">
        <v>3080</v>
      </c>
      <c r="G652" s="73" t="s">
        <v>425</v>
      </c>
      <c r="H652" s="73" t="s">
        <v>3079</v>
      </c>
      <c r="I652" s="73" t="s">
        <v>8</v>
      </c>
      <c r="J652" s="73" t="s">
        <v>230</v>
      </c>
      <c r="K652" s="73" t="s">
        <v>824</v>
      </c>
      <c r="L652" s="73" t="s">
        <v>3078</v>
      </c>
    </row>
    <row r="653" spans="1:12">
      <c r="A653" s="73" t="s">
        <v>3063</v>
      </c>
      <c r="B653" s="73" t="s">
        <v>3022</v>
      </c>
      <c r="C653" s="73" t="s">
        <v>253</v>
      </c>
      <c r="D653" s="73" t="s">
        <v>6</v>
      </c>
      <c r="E653" s="73" t="s">
        <v>175</v>
      </c>
      <c r="F653" s="73" t="s">
        <v>2946</v>
      </c>
      <c r="G653" s="73" t="s">
        <v>264</v>
      </c>
      <c r="H653" s="73" t="s">
        <v>841</v>
      </c>
      <c r="I653" s="73" t="s">
        <v>8</v>
      </c>
      <c r="J653" s="73" t="s">
        <v>230</v>
      </c>
      <c r="K653" s="73" t="s">
        <v>562</v>
      </c>
      <c r="L653" s="73" t="s">
        <v>3021</v>
      </c>
    </row>
    <row r="654" spans="1:12">
      <c r="A654" s="73" t="s">
        <v>3047</v>
      </c>
      <c r="B654" s="73" t="s">
        <v>3046</v>
      </c>
      <c r="C654" s="73" t="s">
        <v>636</v>
      </c>
      <c r="D654" s="73" t="s">
        <v>6</v>
      </c>
      <c r="E654" s="73" t="s">
        <v>175</v>
      </c>
      <c r="F654" s="73" t="s">
        <v>3045</v>
      </c>
      <c r="G654" s="73" t="s">
        <v>3044</v>
      </c>
      <c r="H654" s="73" t="s">
        <v>3043</v>
      </c>
      <c r="I654" s="73" t="s">
        <v>194</v>
      </c>
      <c r="J654" s="73" t="s">
        <v>193</v>
      </c>
      <c r="K654" s="73" t="s">
        <v>53</v>
      </c>
      <c r="L654" s="73" t="s">
        <v>3042</v>
      </c>
    </row>
    <row r="655" spans="1:12">
      <c r="A655" s="73" t="s">
        <v>3047</v>
      </c>
      <c r="B655" s="73" t="s">
        <v>3038</v>
      </c>
      <c r="C655" s="73" t="s">
        <v>401</v>
      </c>
      <c r="D655" s="73" t="s">
        <v>400</v>
      </c>
      <c r="E655" s="73" t="s">
        <v>175</v>
      </c>
      <c r="F655" s="73" t="s">
        <v>1688</v>
      </c>
      <c r="G655" s="73" t="s">
        <v>1687</v>
      </c>
      <c r="H655" s="73" t="s">
        <v>1686</v>
      </c>
      <c r="I655" s="73" t="s">
        <v>8</v>
      </c>
      <c r="J655" s="73" t="s">
        <v>230</v>
      </c>
      <c r="K655" s="73" t="s">
        <v>976</v>
      </c>
      <c r="L655" s="73" t="s">
        <v>3037</v>
      </c>
    </row>
    <row r="656" spans="1:12">
      <c r="A656" s="73" t="s">
        <v>3047</v>
      </c>
      <c r="B656" s="73" t="s">
        <v>3036</v>
      </c>
      <c r="C656" s="73" t="s">
        <v>253</v>
      </c>
      <c r="D656" s="73" t="s">
        <v>288</v>
      </c>
      <c r="E656" s="73" t="s">
        <v>175</v>
      </c>
      <c r="F656" s="73" t="s">
        <v>3033</v>
      </c>
      <c r="G656" s="73" t="s">
        <v>2232</v>
      </c>
      <c r="H656" s="73" t="s">
        <v>2231</v>
      </c>
      <c r="I656" s="73" t="s">
        <v>8</v>
      </c>
      <c r="J656" s="73" t="s">
        <v>230</v>
      </c>
      <c r="K656" s="73" t="s">
        <v>1233</v>
      </c>
      <c r="L656" s="73" t="s">
        <v>3035</v>
      </c>
    </row>
    <row r="657" spans="1:12">
      <c r="A657" s="73" t="s">
        <v>3047</v>
      </c>
      <c r="B657" s="73" t="s">
        <v>3031</v>
      </c>
      <c r="C657" s="73" t="s">
        <v>401</v>
      </c>
      <c r="D657" s="73" t="s">
        <v>400</v>
      </c>
      <c r="E657" s="73" t="s">
        <v>175</v>
      </c>
      <c r="F657" s="73" t="s">
        <v>3030</v>
      </c>
      <c r="G657" s="73" t="s">
        <v>3029</v>
      </c>
      <c r="H657" s="73" t="s">
        <v>3028</v>
      </c>
      <c r="I657" s="73" t="s">
        <v>8</v>
      </c>
      <c r="J657" s="73" t="s">
        <v>230</v>
      </c>
      <c r="K657" s="73" t="s">
        <v>471</v>
      </c>
      <c r="L657" s="73" t="s">
        <v>3027</v>
      </c>
    </row>
    <row r="658" spans="1:12">
      <c r="A658" s="73" t="s">
        <v>3047</v>
      </c>
      <c r="B658" s="73" t="s">
        <v>2997</v>
      </c>
      <c r="C658" s="73" t="s">
        <v>253</v>
      </c>
      <c r="D658" s="73" t="s">
        <v>288</v>
      </c>
      <c r="E658" s="73" t="s">
        <v>175</v>
      </c>
      <c r="F658" s="73" t="s">
        <v>2996</v>
      </c>
      <c r="G658" s="73" t="s">
        <v>419</v>
      </c>
      <c r="H658" s="73" t="s">
        <v>418</v>
      </c>
      <c r="I658" s="73" t="s">
        <v>8</v>
      </c>
      <c r="J658" s="73" t="s">
        <v>230</v>
      </c>
      <c r="K658" s="73" t="s">
        <v>284</v>
      </c>
      <c r="L658" s="73" t="s">
        <v>2995</v>
      </c>
    </row>
    <row r="659" spans="1:12">
      <c r="A659" s="73" t="s">
        <v>3047</v>
      </c>
      <c r="B659" s="73" t="s">
        <v>2991</v>
      </c>
      <c r="C659" s="73" t="s">
        <v>253</v>
      </c>
      <c r="D659" s="73" t="s">
        <v>288</v>
      </c>
      <c r="E659" s="73" t="s">
        <v>175</v>
      </c>
      <c r="F659" s="73" t="s">
        <v>2990</v>
      </c>
      <c r="G659" s="73" t="s">
        <v>2232</v>
      </c>
      <c r="H659" s="73" t="s">
        <v>2231</v>
      </c>
      <c r="I659" s="73" t="s">
        <v>8</v>
      </c>
      <c r="J659" s="73" t="s">
        <v>230</v>
      </c>
      <c r="K659" s="73" t="s">
        <v>1233</v>
      </c>
      <c r="L659" s="73" t="s">
        <v>2989</v>
      </c>
    </row>
    <row r="660" spans="1:12">
      <c r="A660" s="73" t="s">
        <v>3047</v>
      </c>
      <c r="B660" s="73" t="s">
        <v>2988</v>
      </c>
      <c r="C660" s="73" t="s">
        <v>253</v>
      </c>
      <c r="D660" s="73" t="s">
        <v>288</v>
      </c>
      <c r="E660" s="73" t="s">
        <v>175</v>
      </c>
      <c r="F660" s="73" t="s">
        <v>2987</v>
      </c>
      <c r="G660" s="73" t="s">
        <v>2834</v>
      </c>
      <c r="H660" s="73" t="s">
        <v>2833</v>
      </c>
      <c r="I660" s="73" t="s">
        <v>8</v>
      </c>
      <c r="J660" s="73" t="s">
        <v>230</v>
      </c>
      <c r="K660" s="73" t="s">
        <v>471</v>
      </c>
      <c r="L660" s="73" t="s">
        <v>2986</v>
      </c>
    </row>
    <row r="661" spans="1:12">
      <c r="A661" s="73" t="s">
        <v>3047</v>
      </c>
      <c r="B661" s="73" t="s">
        <v>2972</v>
      </c>
      <c r="C661" s="73" t="s">
        <v>181</v>
      </c>
      <c r="D661" s="73" t="s">
        <v>6</v>
      </c>
      <c r="E661" s="73" t="s">
        <v>175</v>
      </c>
      <c r="F661" s="73" t="s">
        <v>2971</v>
      </c>
      <c r="G661" s="73" t="s">
        <v>2970</v>
      </c>
      <c r="H661" s="73" t="s">
        <v>2969</v>
      </c>
      <c r="I661" s="73" t="s">
        <v>177</v>
      </c>
      <c r="J661" s="73" t="s">
        <v>57</v>
      </c>
      <c r="K661" s="73" t="s">
        <v>57</v>
      </c>
      <c r="L661" s="73" t="s">
        <v>2968</v>
      </c>
    </row>
    <row r="662" spans="1:12">
      <c r="A662" s="73" t="s">
        <v>2959</v>
      </c>
      <c r="B662" s="73" t="s">
        <v>2958</v>
      </c>
      <c r="C662" s="73" t="s">
        <v>181</v>
      </c>
      <c r="D662" s="73" t="s">
        <v>6</v>
      </c>
      <c r="E662" s="73" t="s">
        <v>175</v>
      </c>
      <c r="F662" s="73" t="s">
        <v>2957</v>
      </c>
      <c r="G662" s="73" t="s">
        <v>2956</v>
      </c>
      <c r="H662" s="73" t="s">
        <v>2955</v>
      </c>
      <c r="I662" s="73" t="s">
        <v>194</v>
      </c>
      <c r="J662" s="73" t="s">
        <v>193</v>
      </c>
      <c r="K662" s="73" t="s">
        <v>1061</v>
      </c>
      <c r="L662" s="73" t="s">
        <v>2954</v>
      </c>
    </row>
    <row r="663" spans="1:12">
      <c r="A663" s="73" t="s">
        <v>2959</v>
      </c>
      <c r="B663" s="73" t="s">
        <v>2944</v>
      </c>
      <c r="C663" s="73" t="s">
        <v>253</v>
      </c>
      <c r="D663" s="73" t="s">
        <v>6</v>
      </c>
      <c r="E663" s="73" t="s">
        <v>175</v>
      </c>
      <c r="F663" s="73" t="s">
        <v>2943</v>
      </c>
      <c r="G663" s="73" t="s">
        <v>1003</v>
      </c>
      <c r="H663" s="73" t="s">
        <v>2939</v>
      </c>
      <c r="I663" s="73" t="s">
        <v>8</v>
      </c>
      <c r="J663" s="73" t="s">
        <v>230</v>
      </c>
      <c r="K663" s="73" t="s">
        <v>863</v>
      </c>
      <c r="L663" s="73" t="s">
        <v>2942</v>
      </c>
    </row>
    <row r="664" spans="1:12">
      <c r="A664" s="73" t="s">
        <v>2959</v>
      </c>
      <c r="B664" s="73" t="s">
        <v>1373</v>
      </c>
      <c r="C664" s="73" t="s">
        <v>181</v>
      </c>
      <c r="D664" s="73" t="s">
        <v>6</v>
      </c>
      <c r="E664" s="73" t="s">
        <v>175</v>
      </c>
      <c r="F664" s="73" t="s">
        <v>1372</v>
      </c>
      <c r="G664" s="73" t="s">
        <v>1371</v>
      </c>
      <c r="H664" s="73" t="s">
        <v>1370</v>
      </c>
      <c r="I664" s="73" t="s">
        <v>177</v>
      </c>
      <c r="J664" s="73" t="s">
        <v>201</v>
      </c>
      <c r="K664" s="73" t="s">
        <v>1369</v>
      </c>
      <c r="L664" s="73" t="s">
        <v>1368</v>
      </c>
    </row>
    <row r="665" spans="1:12">
      <c r="A665" s="73" t="s">
        <v>2959</v>
      </c>
      <c r="B665" s="73" t="s">
        <v>2929</v>
      </c>
      <c r="C665" s="73" t="s">
        <v>181</v>
      </c>
      <c r="D665" s="73" t="s">
        <v>6</v>
      </c>
      <c r="E665" s="73" t="s">
        <v>175</v>
      </c>
      <c r="F665" s="73" t="s">
        <v>2928</v>
      </c>
      <c r="G665" s="73" t="s">
        <v>2927</v>
      </c>
      <c r="H665" s="73" t="s">
        <v>2926</v>
      </c>
      <c r="I665" s="73" t="s">
        <v>194</v>
      </c>
      <c r="J665" s="73" t="s">
        <v>193</v>
      </c>
      <c r="K665" s="73" t="s">
        <v>782</v>
      </c>
      <c r="L665" s="73" t="s">
        <v>2925</v>
      </c>
    </row>
    <row r="666" spans="1:12">
      <c r="A666" s="73" t="s">
        <v>2917</v>
      </c>
      <c r="B666" s="73" t="s">
        <v>1893</v>
      </c>
      <c r="C666" s="73" t="s">
        <v>181</v>
      </c>
      <c r="D666" s="73" t="s">
        <v>6</v>
      </c>
      <c r="E666" s="73" t="s">
        <v>175</v>
      </c>
      <c r="F666" s="73" t="s">
        <v>1892</v>
      </c>
      <c r="G666" s="73" t="s">
        <v>1891</v>
      </c>
      <c r="H666" s="73" t="s">
        <v>1353</v>
      </c>
      <c r="I666" s="73" t="s">
        <v>194</v>
      </c>
      <c r="J666" s="73" t="s">
        <v>193</v>
      </c>
      <c r="K666" s="73" t="s">
        <v>53</v>
      </c>
      <c r="L666" s="73" t="s">
        <v>1890</v>
      </c>
    </row>
    <row r="667" spans="1:12">
      <c r="A667" s="73" t="s">
        <v>2895</v>
      </c>
      <c r="B667" s="73" t="s">
        <v>2877</v>
      </c>
      <c r="C667" s="73" t="s">
        <v>253</v>
      </c>
      <c r="D667" s="73" t="s">
        <v>6</v>
      </c>
      <c r="E667" s="73" t="s">
        <v>175</v>
      </c>
      <c r="F667" s="73" t="s">
        <v>2876</v>
      </c>
      <c r="G667" s="73" t="s">
        <v>540</v>
      </c>
      <c r="H667" s="73" t="s">
        <v>2875</v>
      </c>
      <c r="I667" s="73" t="s">
        <v>8</v>
      </c>
      <c r="J667" s="73" t="s">
        <v>230</v>
      </c>
      <c r="K667" s="73" t="s">
        <v>1634</v>
      </c>
      <c r="L667" s="73" t="s">
        <v>2874</v>
      </c>
    </row>
    <row r="668" spans="1:12">
      <c r="A668" s="73" t="s">
        <v>2895</v>
      </c>
      <c r="B668" s="73" t="s">
        <v>2869</v>
      </c>
      <c r="C668" s="73" t="s">
        <v>253</v>
      </c>
      <c r="D668" s="73" t="s">
        <v>6</v>
      </c>
      <c r="E668" s="73" t="s">
        <v>175</v>
      </c>
      <c r="F668" s="73" t="s">
        <v>2868</v>
      </c>
      <c r="G668" s="73" t="s">
        <v>528</v>
      </c>
      <c r="H668" s="73" t="s">
        <v>2867</v>
      </c>
      <c r="I668" s="73" t="s">
        <v>8</v>
      </c>
      <c r="J668" s="73" t="s">
        <v>230</v>
      </c>
      <c r="K668" s="73" t="s">
        <v>526</v>
      </c>
      <c r="L668" s="73" t="s">
        <v>2866</v>
      </c>
    </row>
    <row r="669" spans="1:12">
      <c r="A669" s="73" t="s">
        <v>2895</v>
      </c>
      <c r="B669" s="73" t="s">
        <v>2847</v>
      </c>
      <c r="C669" s="73" t="s">
        <v>253</v>
      </c>
      <c r="D669" s="73" t="s">
        <v>6</v>
      </c>
      <c r="E669" s="73" t="s">
        <v>175</v>
      </c>
      <c r="F669" s="73" t="s">
        <v>2846</v>
      </c>
      <c r="G669" s="73" t="s">
        <v>258</v>
      </c>
      <c r="H669" s="73" t="s">
        <v>2845</v>
      </c>
      <c r="I669" s="73" t="s">
        <v>8</v>
      </c>
      <c r="J669" s="73" t="s">
        <v>230</v>
      </c>
      <c r="K669" s="73" t="s">
        <v>284</v>
      </c>
      <c r="L669" s="73" t="s">
        <v>2844</v>
      </c>
    </row>
    <row r="670" spans="1:12">
      <c r="A670" s="73" t="s">
        <v>2895</v>
      </c>
      <c r="B670" s="73" t="s">
        <v>2839</v>
      </c>
      <c r="C670" s="73" t="s">
        <v>253</v>
      </c>
      <c r="D670" s="73" t="s">
        <v>288</v>
      </c>
      <c r="E670" s="73" t="s">
        <v>175</v>
      </c>
      <c r="F670" s="73" t="s">
        <v>2838</v>
      </c>
      <c r="G670" s="73" t="s">
        <v>2834</v>
      </c>
      <c r="H670" s="73" t="s">
        <v>2833</v>
      </c>
      <c r="I670" s="73" t="s">
        <v>8</v>
      </c>
      <c r="J670" s="73" t="s">
        <v>230</v>
      </c>
      <c r="K670" s="73" t="s">
        <v>471</v>
      </c>
      <c r="L670" s="73" t="s">
        <v>2837</v>
      </c>
    </row>
    <row r="671" spans="1:12">
      <c r="A671" s="73" t="s">
        <v>2895</v>
      </c>
      <c r="B671" s="73" t="s">
        <v>363</v>
      </c>
      <c r="C671" s="73" t="s">
        <v>181</v>
      </c>
      <c r="D671" s="73" t="s">
        <v>6</v>
      </c>
      <c r="E671" s="73" t="s">
        <v>175</v>
      </c>
      <c r="F671" s="73" t="s">
        <v>362</v>
      </c>
      <c r="G671" s="73" t="s">
        <v>361</v>
      </c>
      <c r="H671" s="73" t="s">
        <v>360</v>
      </c>
      <c r="I671" s="73" t="s">
        <v>186</v>
      </c>
      <c r="J671" s="73" t="s">
        <v>185</v>
      </c>
      <c r="K671" s="73" t="s">
        <v>184</v>
      </c>
      <c r="L671" s="73" t="s">
        <v>359</v>
      </c>
    </row>
    <row r="672" spans="1:12">
      <c r="A672" s="73" t="s">
        <v>2895</v>
      </c>
      <c r="B672" s="73" t="s">
        <v>2823</v>
      </c>
      <c r="C672" s="73" t="s">
        <v>253</v>
      </c>
      <c r="D672" s="73" t="s">
        <v>6</v>
      </c>
      <c r="E672" s="73" t="s">
        <v>175</v>
      </c>
      <c r="F672" s="73" t="s">
        <v>2822</v>
      </c>
      <c r="G672" s="73" t="s">
        <v>528</v>
      </c>
      <c r="H672" s="73" t="s">
        <v>2821</v>
      </c>
      <c r="I672" s="73" t="s">
        <v>8</v>
      </c>
      <c r="J672" s="73" t="s">
        <v>230</v>
      </c>
      <c r="K672" s="73" t="s">
        <v>526</v>
      </c>
      <c r="L672" s="73" t="s">
        <v>2820</v>
      </c>
    </row>
    <row r="673" spans="1:12">
      <c r="A673" s="73" t="s">
        <v>2817</v>
      </c>
      <c r="B673" s="73" t="s">
        <v>2794</v>
      </c>
      <c r="C673" s="73" t="s">
        <v>253</v>
      </c>
      <c r="D673" s="73" t="s">
        <v>6</v>
      </c>
      <c r="E673" s="73" t="s">
        <v>175</v>
      </c>
      <c r="F673" s="73" t="s">
        <v>2793</v>
      </c>
      <c r="G673" s="73" t="s">
        <v>513</v>
      </c>
      <c r="H673" s="73" t="s">
        <v>2792</v>
      </c>
      <c r="I673" s="73" t="s">
        <v>8</v>
      </c>
      <c r="J673" s="73" t="s">
        <v>230</v>
      </c>
      <c r="K673" s="73" t="s">
        <v>1506</v>
      </c>
      <c r="L673" s="73" t="s">
        <v>2791</v>
      </c>
    </row>
    <row r="674" spans="1:12">
      <c r="A674" s="73" t="s">
        <v>2817</v>
      </c>
      <c r="B674" s="73" t="s">
        <v>1133</v>
      </c>
      <c r="C674" s="73" t="s">
        <v>181</v>
      </c>
      <c r="D674" s="73" t="s">
        <v>6</v>
      </c>
      <c r="E674" s="73" t="s">
        <v>175</v>
      </c>
      <c r="F674" s="73" t="s">
        <v>1132</v>
      </c>
      <c r="G674" s="73" t="s">
        <v>1131</v>
      </c>
      <c r="H674" s="73" t="s">
        <v>1130</v>
      </c>
      <c r="I674" s="73" t="s">
        <v>194</v>
      </c>
      <c r="J674" s="73" t="s">
        <v>193</v>
      </c>
      <c r="K674" s="73" t="s">
        <v>53</v>
      </c>
      <c r="L674" s="73" t="s">
        <v>1129</v>
      </c>
    </row>
    <row r="675" spans="1:12">
      <c r="A675" s="73" t="s">
        <v>2785</v>
      </c>
      <c r="B675" s="73" t="s">
        <v>2771</v>
      </c>
      <c r="C675" s="73" t="s">
        <v>181</v>
      </c>
      <c r="D675" s="73" t="s">
        <v>6</v>
      </c>
      <c r="E675" s="73" t="s">
        <v>175</v>
      </c>
      <c r="F675" s="73" t="s">
        <v>379</v>
      </c>
      <c r="G675" s="73" t="s">
        <v>2770</v>
      </c>
      <c r="H675" s="73" t="s">
        <v>377</v>
      </c>
      <c r="I675" s="73" t="s">
        <v>177</v>
      </c>
      <c r="J675" s="73" t="s">
        <v>201</v>
      </c>
      <c r="K675" s="73" t="s">
        <v>200</v>
      </c>
      <c r="L675" s="73" t="s">
        <v>2769</v>
      </c>
    </row>
    <row r="676" spans="1:12">
      <c r="A676" s="73" t="s">
        <v>2768</v>
      </c>
      <c r="B676" s="73" t="s">
        <v>2736</v>
      </c>
      <c r="C676" s="73" t="s">
        <v>253</v>
      </c>
      <c r="D676" s="73" t="s">
        <v>288</v>
      </c>
      <c r="E676" s="73" t="s">
        <v>175</v>
      </c>
      <c r="F676" s="73" t="s">
        <v>420</v>
      </c>
      <c r="G676" s="73" t="s">
        <v>419</v>
      </c>
      <c r="H676" s="73" t="s">
        <v>418</v>
      </c>
      <c r="I676" s="73" t="s">
        <v>8</v>
      </c>
      <c r="J676" s="73" t="s">
        <v>230</v>
      </c>
      <c r="K676" s="73" t="s">
        <v>284</v>
      </c>
      <c r="L676" s="73" t="s">
        <v>2735</v>
      </c>
    </row>
    <row r="677" spans="1:12">
      <c r="A677" s="73" t="s">
        <v>2768</v>
      </c>
      <c r="B677" s="73" t="s">
        <v>2731</v>
      </c>
      <c r="C677" s="73" t="s">
        <v>253</v>
      </c>
      <c r="D677" s="73" t="s">
        <v>925</v>
      </c>
      <c r="E677" s="73" t="s">
        <v>175</v>
      </c>
      <c r="F677" s="73" t="s">
        <v>2730</v>
      </c>
      <c r="G677" s="73" t="s">
        <v>2729</v>
      </c>
      <c r="H677" s="73" t="s">
        <v>2728</v>
      </c>
      <c r="I677" s="73" t="s">
        <v>177</v>
      </c>
      <c r="J677" s="73" t="s">
        <v>201</v>
      </c>
      <c r="K677" s="73" t="s">
        <v>2727</v>
      </c>
      <c r="L677" s="73" t="s">
        <v>2726</v>
      </c>
    </row>
    <row r="678" spans="1:12">
      <c r="A678" s="73" t="s">
        <v>2648</v>
      </c>
      <c r="B678" s="73" t="s">
        <v>1216</v>
      </c>
      <c r="C678" s="73" t="s">
        <v>181</v>
      </c>
      <c r="D678" s="73" t="s">
        <v>6</v>
      </c>
      <c r="E678" s="73" t="s">
        <v>175</v>
      </c>
      <c r="F678" s="73" t="s">
        <v>1215</v>
      </c>
      <c r="G678" s="73" t="s">
        <v>1214</v>
      </c>
      <c r="H678" s="73" t="s">
        <v>1213</v>
      </c>
      <c r="I678" s="73" t="s">
        <v>8</v>
      </c>
      <c r="J678" s="73" t="s">
        <v>230</v>
      </c>
      <c r="K678" s="73" t="s">
        <v>1212</v>
      </c>
      <c r="L678" s="73" t="s">
        <v>1211</v>
      </c>
    </row>
    <row r="679" spans="1:12">
      <c r="A679" s="73" t="s">
        <v>2648</v>
      </c>
      <c r="B679" s="73" t="s">
        <v>1458</v>
      </c>
      <c r="C679" s="73" t="s">
        <v>181</v>
      </c>
      <c r="D679" s="73" t="s">
        <v>6</v>
      </c>
      <c r="E679" s="73" t="s">
        <v>175</v>
      </c>
      <c r="F679" s="73" t="s">
        <v>1457</v>
      </c>
      <c r="G679" s="73" t="s">
        <v>1456</v>
      </c>
      <c r="H679" s="73" t="s">
        <v>1455</v>
      </c>
      <c r="I679" s="73" t="s">
        <v>194</v>
      </c>
      <c r="J679" s="73" t="s">
        <v>193</v>
      </c>
      <c r="K679" s="73" t="s">
        <v>53</v>
      </c>
      <c r="L679" s="73" t="s">
        <v>1454</v>
      </c>
    </row>
    <row r="680" spans="1:12">
      <c r="A680" s="73" t="s">
        <v>2648</v>
      </c>
      <c r="B680" s="73" t="s">
        <v>822</v>
      </c>
      <c r="C680" s="73" t="s">
        <v>181</v>
      </c>
      <c r="D680" s="73" t="s">
        <v>6</v>
      </c>
      <c r="E680" s="73" t="s">
        <v>175</v>
      </c>
      <c r="F680" s="73" t="s">
        <v>821</v>
      </c>
      <c r="G680" s="73" t="s">
        <v>820</v>
      </c>
      <c r="H680" s="73" t="s">
        <v>819</v>
      </c>
      <c r="I680" s="73" t="s">
        <v>8</v>
      </c>
      <c r="J680" s="73" t="s">
        <v>230</v>
      </c>
      <c r="K680" s="73" t="s">
        <v>471</v>
      </c>
      <c r="L680" s="73" t="s">
        <v>818</v>
      </c>
    </row>
    <row r="681" spans="1:12">
      <c r="A681" s="73" t="s">
        <v>2648</v>
      </c>
      <c r="B681" s="73" t="s">
        <v>2139</v>
      </c>
      <c r="C681" s="73" t="s">
        <v>181</v>
      </c>
      <c r="D681" s="73" t="s">
        <v>6</v>
      </c>
      <c r="E681" s="73" t="s">
        <v>175</v>
      </c>
      <c r="F681" s="73" t="s">
        <v>732</v>
      </c>
      <c r="G681" s="73" t="s">
        <v>2138</v>
      </c>
      <c r="H681" s="73" t="s">
        <v>730</v>
      </c>
      <c r="I681" s="73" t="s">
        <v>186</v>
      </c>
      <c r="J681" s="73" t="s">
        <v>185</v>
      </c>
      <c r="K681" s="73" t="s">
        <v>184</v>
      </c>
      <c r="L681" s="73" t="s">
        <v>2137</v>
      </c>
    </row>
    <row r="682" spans="1:12">
      <c r="A682" s="73" t="s">
        <v>2648</v>
      </c>
      <c r="B682" s="73" t="s">
        <v>738</v>
      </c>
      <c r="C682" s="73" t="s">
        <v>181</v>
      </c>
      <c r="D682" s="73" t="s">
        <v>6</v>
      </c>
      <c r="E682" s="73" t="s">
        <v>175</v>
      </c>
      <c r="F682" s="73" t="s">
        <v>737</v>
      </c>
      <c r="G682" s="73" t="s">
        <v>736</v>
      </c>
      <c r="H682" s="73" t="s">
        <v>735</v>
      </c>
      <c r="I682" s="73" t="s">
        <v>8</v>
      </c>
      <c r="J682" s="73" t="s">
        <v>230</v>
      </c>
      <c r="K682" s="73" t="s">
        <v>589</v>
      </c>
      <c r="L682" s="73" t="s">
        <v>734</v>
      </c>
    </row>
    <row r="683" spans="1:12">
      <c r="A683" s="73" t="s">
        <v>2648</v>
      </c>
      <c r="B683" s="73" t="s">
        <v>234</v>
      </c>
      <c r="C683" s="73" t="s">
        <v>181</v>
      </c>
      <c r="D683" s="73" t="s">
        <v>6</v>
      </c>
      <c r="E683" s="73" t="s">
        <v>175</v>
      </c>
      <c r="F683" s="73" t="s">
        <v>233</v>
      </c>
      <c r="G683" s="73" t="s">
        <v>232</v>
      </c>
      <c r="H683" s="73" t="s">
        <v>231</v>
      </c>
      <c r="I683" s="73" t="s">
        <v>8</v>
      </c>
      <c r="J683" s="73" t="s">
        <v>230</v>
      </c>
      <c r="K683" s="73" t="s">
        <v>229</v>
      </c>
      <c r="L683" s="73" t="s">
        <v>228</v>
      </c>
    </row>
    <row r="684" spans="1:12">
      <c r="A684" s="73" t="s">
        <v>2648</v>
      </c>
      <c r="B684" s="73" t="s">
        <v>2637</v>
      </c>
      <c r="C684" s="73" t="s">
        <v>181</v>
      </c>
      <c r="D684" s="73" t="s">
        <v>6</v>
      </c>
      <c r="E684" s="73" t="s">
        <v>175</v>
      </c>
      <c r="F684" s="73" t="s">
        <v>816</v>
      </c>
      <c r="G684" s="73" t="s">
        <v>2636</v>
      </c>
      <c r="H684" s="73" t="s">
        <v>814</v>
      </c>
      <c r="I684" s="73" t="s">
        <v>8</v>
      </c>
      <c r="J684" s="73" t="s">
        <v>230</v>
      </c>
      <c r="K684" s="73" t="s">
        <v>589</v>
      </c>
      <c r="L684" s="73" t="s">
        <v>2635</v>
      </c>
    </row>
    <row r="685" spans="1:12">
      <c r="A685" s="73" t="s">
        <v>2648</v>
      </c>
      <c r="B685" s="73" t="s">
        <v>366</v>
      </c>
      <c r="C685" s="73" t="s">
        <v>181</v>
      </c>
      <c r="D685" s="73" t="s">
        <v>6</v>
      </c>
      <c r="E685" s="73" t="s">
        <v>175</v>
      </c>
      <c r="F685" s="73" t="s">
        <v>180</v>
      </c>
      <c r="G685" s="73" t="s">
        <v>365</v>
      </c>
      <c r="H685" s="73" t="s">
        <v>178</v>
      </c>
      <c r="I685" s="73" t="s">
        <v>177</v>
      </c>
      <c r="J685" s="73" t="s">
        <v>57</v>
      </c>
      <c r="K685" s="73" t="s">
        <v>57</v>
      </c>
      <c r="L685" s="73" t="s">
        <v>364</v>
      </c>
    </row>
    <row r="686" spans="1:12">
      <c r="A686" s="73" t="s">
        <v>2648</v>
      </c>
      <c r="B686" s="73" t="s">
        <v>324</v>
      </c>
      <c r="C686" s="73" t="s">
        <v>181</v>
      </c>
      <c r="D686" s="73" t="s">
        <v>6</v>
      </c>
      <c r="E686" s="73" t="s">
        <v>175</v>
      </c>
      <c r="F686" s="73" t="s">
        <v>323</v>
      </c>
      <c r="G686" s="73" t="s">
        <v>322</v>
      </c>
      <c r="H686" s="73" t="s">
        <v>212</v>
      </c>
      <c r="I686" s="73" t="s">
        <v>186</v>
      </c>
      <c r="J686" s="73" t="s">
        <v>185</v>
      </c>
      <c r="K686" s="73" t="s">
        <v>184</v>
      </c>
      <c r="L686" s="73" t="s">
        <v>321</v>
      </c>
    </row>
    <row r="687" spans="1:12">
      <c r="A687" s="73" t="s">
        <v>2648</v>
      </c>
      <c r="B687" s="73" t="s">
        <v>1345</v>
      </c>
      <c r="C687" s="73" t="s">
        <v>181</v>
      </c>
      <c r="D687" s="73" t="s">
        <v>6</v>
      </c>
      <c r="E687" s="73" t="s">
        <v>175</v>
      </c>
      <c r="F687" s="73" t="s">
        <v>1344</v>
      </c>
      <c r="G687" s="73" t="s">
        <v>1343</v>
      </c>
      <c r="H687" s="73" t="s">
        <v>1342</v>
      </c>
      <c r="I687" s="73" t="s">
        <v>8</v>
      </c>
      <c r="J687" s="73" t="s">
        <v>230</v>
      </c>
      <c r="K687" s="73" t="s">
        <v>1341</v>
      </c>
      <c r="L687" s="73" t="s">
        <v>1340</v>
      </c>
    </row>
    <row r="688" spans="1:12">
      <c r="A688" s="73" t="s">
        <v>2648</v>
      </c>
      <c r="B688" s="73" t="s">
        <v>2455</v>
      </c>
      <c r="C688" s="73" t="s">
        <v>181</v>
      </c>
      <c r="D688" s="73" t="s">
        <v>6</v>
      </c>
      <c r="E688" s="73" t="s">
        <v>175</v>
      </c>
      <c r="F688" s="73" t="s">
        <v>2454</v>
      </c>
      <c r="G688" s="73" t="s">
        <v>2453</v>
      </c>
      <c r="H688" s="73" t="s">
        <v>2452</v>
      </c>
      <c r="I688" s="73" t="s">
        <v>243</v>
      </c>
      <c r="J688" s="73" t="s">
        <v>242</v>
      </c>
      <c r="K688" s="73" t="s">
        <v>242</v>
      </c>
      <c r="L688" s="73" t="s">
        <v>2451</v>
      </c>
    </row>
    <row r="689" spans="1:12">
      <c r="A689" s="73" t="s">
        <v>2648</v>
      </c>
      <c r="B689" s="73" t="s">
        <v>733</v>
      </c>
      <c r="C689" s="73" t="s">
        <v>181</v>
      </c>
      <c r="D689" s="73" t="s">
        <v>6</v>
      </c>
      <c r="E689" s="73" t="s">
        <v>175</v>
      </c>
      <c r="F689" s="73" t="s">
        <v>732</v>
      </c>
      <c r="G689" s="73" t="s">
        <v>731</v>
      </c>
      <c r="H689" s="73" t="s">
        <v>730</v>
      </c>
      <c r="I689" s="73" t="s">
        <v>186</v>
      </c>
      <c r="J689" s="73" t="s">
        <v>185</v>
      </c>
      <c r="K689" s="73" t="s">
        <v>184</v>
      </c>
      <c r="L689" s="73" t="s">
        <v>729</v>
      </c>
    </row>
    <row r="690" spans="1:12">
      <c r="A690" s="73" t="s">
        <v>2648</v>
      </c>
      <c r="B690" s="73" t="s">
        <v>728</v>
      </c>
      <c r="C690" s="73" t="s">
        <v>181</v>
      </c>
      <c r="D690" s="73" t="s">
        <v>6</v>
      </c>
      <c r="E690" s="73" t="s">
        <v>175</v>
      </c>
      <c r="F690" s="73" t="s">
        <v>727</v>
      </c>
      <c r="G690" s="73" t="s">
        <v>726</v>
      </c>
      <c r="H690" s="73" t="s">
        <v>725</v>
      </c>
      <c r="I690" s="73" t="s">
        <v>8</v>
      </c>
      <c r="J690" s="73" t="s">
        <v>230</v>
      </c>
      <c r="K690" s="73" t="s">
        <v>466</v>
      </c>
      <c r="L690" s="73" t="s">
        <v>724</v>
      </c>
    </row>
    <row r="691" spans="1:12">
      <c r="A691" s="73" t="s">
        <v>2648</v>
      </c>
      <c r="B691" s="73" t="s">
        <v>780</v>
      </c>
      <c r="C691" s="73" t="s">
        <v>181</v>
      </c>
      <c r="D691" s="73" t="s">
        <v>6</v>
      </c>
      <c r="E691" s="73" t="s">
        <v>175</v>
      </c>
      <c r="F691" s="73" t="s">
        <v>779</v>
      </c>
      <c r="G691" s="73" t="s">
        <v>778</v>
      </c>
      <c r="H691" s="73" t="s">
        <v>777</v>
      </c>
      <c r="I691" s="73" t="s">
        <v>186</v>
      </c>
      <c r="J691" s="73" t="s">
        <v>185</v>
      </c>
      <c r="K691" s="73" t="s">
        <v>698</v>
      </c>
      <c r="L691" s="73" t="s">
        <v>776</v>
      </c>
    </row>
    <row r="692" spans="1:12">
      <c r="A692" s="73" t="s">
        <v>2648</v>
      </c>
      <c r="B692" s="73" t="s">
        <v>2394</v>
      </c>
      <c r="C692" s="73" t="s">
        <v>181</v>
      </c>
      <c r="D692" s="73" t="s">
        <v>6</v>
      </c>
      <c r="E692" s="73" t="s">
        <v>175</v>
      </c>
      <c r="F692" s="73" t="s">
        <v>2393</v>
      </c>
      <c r="G692" s="73" t="s">
        <v>2392</v>
      </c>
      <c r="H692" s="73" t="s">
        <v>2391</v>
      </c>
      <c r="I692" s="73" t="s">
        <v>8</v>
      </c>
      <c r="J692" s="73" t="s">
        <v>230</v>
      </c>
      <c r="K692" s="73" t="s">
        <v>2390</v>
      </c>
      <c r="L692" s="73" t="s">
        <v>2389</v>
      </c>
    </row>
    <row r="693" spans="1:12">
      <c r="A693" s="73" t="s">
        <v>2648</v>
      </c>
      <c r="B693" s="73" t="s">
        <v>1020</v>
      </c>
      <c r="C693" s="73" t="s">
        <v>253</v>
      </c>
      <c r="D693" s="73" t="s">
        <v>6</v>
      </c>
      <c r="E693" s="73" t="s">
        <v>175</v>
      </c>
      <c r="F693" s="73" t="s">
        <v>978</v>
      </c>
      <c r="G693" s="73" t="s">
        <v>473</v>
      </c>
      <c r="H693" s="73" t="s">
        <v>977</v>
      </c>
      <c r="I693" s="73" t="s">
        <v>8</v>
      </c>
      <c r="J693" s="73" t="s">
        <v>230</v>
      </c>
      <c r="K693" s="73" t="s">
        <v>976</v>
      </c>
      <c r="L693" s="73" t="s">
        <v>1019</v>
      </c>
    </row>
    <row r="694" spans="1:12">
      <c r="A694" s="73" t="s">
        <v>2648</v>
      </c>
      <c r="B694" s="73" t="s">
        <v>1272</v>
      </c>
      <c r="C694" s="73" t="s">
        <v>253</v>
      </c>
      <c r="D694" s="73" t="s">
        <v>6</v>
      </c>
      <c r="E694" s="73" t="s">
        <v>175</v>
      </c>
      <c r="F694" s="73" t="s">
        <v>1271</v>
      </c>
      <c r="G694" s="73" t="s">
        <v>258</v>
      </c>
      <c r="H694" s="73" t="s">
        <v>1270</v>
      </c>
      <c r="I694" s="73" t="s">
        <v>8</v>
      </c>
      <c r="J694" s="73" t="s">
        <v>230</v>
      </c>
      <c r="K694" s="73" t="s">
        <v>284</v>
      </c>
      <c r="L694" s="73" t="s">
        <v>1269</v>
      </c>
    </row>
    <row r="695" spans="1:12">
      <c r="A695" s="73" t="s">
        <v>2648</v>
      </c>
      <c r="B695" s="73" t="s">
        <v>1306</v>
      </c>
      <c r="C695" s="73" t="s">
        <v>253</v>
      </c>
      <c r="D695" s="73" t="s">
        <v>6</v>
      </c>
      <c r="E695" s="73" t="s">
        <v>175</v>
      </c>
      <c r="F695" s="73" t="s">
        <v>1305</v>
      </c>
      <c r="G695" s="73" t="s">
        <v>280</v>
      </c>
      <c r="H695" s="73" t="s">
        <v>1304</v>
      </c>
      <c r="I695" s="73" t="s">
        <v>8</v>
      </c>
      <c r="J695" s="73" t="s">
        <v>230</v>
      </c>
      <c r="K695" s="73" t="s">
        <v>1233</v>
      </c>
      <c r="L695" s="73" t="s">
        <v>1303</v>
      </c>
    </row>
    <row r="696" spans="1:12">
      <c r="A696" s="73" t="s">
        <v>2648</v>
      </c>
      <c r="B696" s="73" t="s">
        <v>2626</v>
      </c>
      <c r="C696" s="73" t="s">
        <v>253</v>
      </c>
      <c r="D696" s="73" t="s">
        <v>6</v>
      </c>
      <c r="E696" s="73" t="s">
        <v>175</v>
      </c>
      <c r="F696" s="73" t="s">
        <v>2625</v>
      </c>
      <c r="G696" s="73" t="s">
        <v>258</v>
      </c>
      <c r="H696" s="73" t="s">
        <v>2624</v>
      </c>
      <c r="I696" s="73" t="s">
        <v>8</v>
      </c>
      <c r="J696" s="73" t="s">
        <v>230</v>
      </c>
      <c r="K696" s="73" t="s">
        <v>256</v>
      </c>
      <c r="L696" s="73" t="s">
        <v>2623</v>
      </c>
    </row>
    <row r="697" spans="1:12">
      <c r="A697" s="73" t="s">
        <v>2648</v>
      </c>
      <c r="B697" s="73" t="s">
        <v>1504</v>
      </c>
      <c r="C697" s="73" t="s">
        <v>253</v>
      </c>
      <c r="D697" s="73" t="s">
        <v>6</v>
      </c>
      <c r="E697" s="73" t="s">
        <v>175</v>
      </c>
      <c r="F697" s="73" t="s">
        <v>1503</v>
      </c>
      <c r="G697" s="73" t="s">
        <v>264</v>
      </c>
      <c r="H697" s="73" t="s">
        <v>1502</v>
      </c>
      <c r="I697" s="73" t="s">
        <v>8</v>
      </c>
      <c r="J697" s="73" t="s">
        <v>230</v>
      </c>
      <c r="K697" s="73" t="s">
        <v>273</v>
      </c>
      <c r="L697" s="73" t="s">
        <v>1501</v>
      </c>
    </row>
    <row r="698" spans="1:12">
      <c r="A698" s="73" t="s">
        <v>2648</v>
      </c>
      <c r="B698" s="73" t="s">
        <v>1302</v>
      </c>
      <c r="C698" s="73" t="s">
        <v>253</v>
      </c>
      <c r="D698" s="73" t="s">
        <v>6</v>
      </c>
      <c r="E698" s="73" t="s">
        <v>175</v>
      </c>
      <c r="F698" s="73" t="s">
        <v>1301</v>
      </c>
      <c r="G698" s="73" t="s">
        <v>1300</v>
      </c>
      <c r="H698" s="73" t="s">
        <v>1299</v>
      </c>
      <c r="I698" s="73" t="s">
        <v>8</v>
      </c>
      <c r="J698" s="73" t="s">
        <v>230</v>
      </c>
      <c r="K698" s="73" t="s">
        <v>1298</v>
      </c>
      <c r="L698" s="73" t="s">
        <v>1297</v>
      </c>
    </row>
    <row r="699" spans="1:12">
      <c r="A699" s="73" t="s">
        <v>2648</v>
      </c>
      <c r="B699" s="73" t="s">
        <v>2622</v>
      </c>
      <c r="C699" s="73" t="s">
        <v>253</v>
      </c>
      <c r="D699" s="73" t="s">
        <v>6</v>
      </c>
      <c r="E699" s="73" t="s">
        <v>175</v>
      </c>
      <c r="F699" s="73" t="s">
        <v>2621</v>
      </c>
      <c r="G699" s="73" t="s">
        <v>2620</v>
      </c>
      <c r="H699" s="73" t="s">
        <v>2619</v>
      </c>
      <c r="I699" s="73" t="s">
        <v>8</v>
      </c>
      <c r="J699" s="73" t="s">
        <v>230</v>
      </c>
      <c r="K699" s="73" t="s">
        <v>1990</v>
      </c>
      <c r="L699" s="73" t="s">
        <v>2618</v>
      </c>
    </row>
    <row r="700" spans="1:12">
      <c r="A700" s="73" t="s">
        <v>2648</v>
      </c>
      <c r="B700" s="73" t="s">
        <v>2607</v>
      </c>
      <c r="C700" s="73" t="s">
        <v>253</v>
      </c>
      <c r="D700" s="73" t="s">
        <v>6</v>
      </c>
      <c r="E700" s="73" t="s">
        <v>175</v>
      </c>
      <c r="F700" s="73" t="s">
        <v>1508</v>
      </c>
      <c r="G700" s="73" t="s">
        <v>513</v>
      </c>
      <c r="H700" s="73" t="s">
        <v>1507</v>
      </c>
      <c r="I700" s="73" t="s">
        <v>8</v>
      </c>
      <c r="J700" s="73" t="s">
        <v>230</v>
      </c>
      <c r="K700" s="73" t="s">
        <v>1506</v>
      </c>
      <c r="L700" s="73" t="s">
        <v>2606</v>
      </c>
    </row>
    <row r="701" spans="1:12">
      <c r="A701" s="73" t="s">
        <v>2648</v>
      </c>
      <c r="B701" s="73" t="s">
        <v>2605</v>
      </c>
      <c r="C701" s="73" t="s">
        <v>253</v>
      </c>
      <c r="D701" s="73" t="s">
        <v>6</v>
      </c>
      <c r="E701" s="73" t="s">
        <v>175</v>
      </c>
      <c r="F701" s="73" t="s">
        <v>2604</v>
      </c>
      <c r="G701" s="73" t="s">
        <v>513</v>
      </c>
      <c r="H701" s="73" t="s">
        <v>2603</v>
      </c>
      <c r="I701" s="73" t="s">
        <v>8</v>
      </c>
      <c r="J701" s="73" t="s">
        <v>230</v>
      </c>
      <c r="K701" s="73" t="s">
        <v>2602</v>
      </c>
      <c r="L701" s="73" t="s">
        <v>2601</v>
      </c>
    </row>
    <row r="702" spans="1:12">
      <c r="A702" s="73" t="s">
        <v>2648</v>
      </c>
      <c r="B702" s="73" t="s">
        <v>974</v>
      </c>
      <c r="C702" s="73" t="s">
        <v>253</v>
      </c>
      <c r="D702" s="73" t="s">
        <v>6</v>
      </c>
      <c r="E702" s="73" t="s">
        <v>175</v>
      </c>
      <c r="F702" s="73" t="s">
        <v>973</v>
      </c>
      <c r="G702" s="73" t="s">
        <v>258</v>
      </c>
      <c r="H702" s="73" t="s">
        <v>972</v>
      </c>
      <c r="I702" s="73" t="s">
        <v>8</v>
      </c>
      <c r="J702" s="73" t="s">
        <v>230</v>
      </c>
      <c r="K702" s="73" t="s">
        <v>256</v>
      </c>
      <c r="L702" s="73" t="s">
        <v>971</v>
      </c>
    </row>
    <row r="703" spans="1:12">
      <c r="A703" s="73" t="s">
        <v>2648</v>
      </c>
      <c r="B703" s="73" t="s">
        <v>2600</v>
      </c>
      <c r="C703" s="73" t="s">
        <v>253</v>
      </c>
      <c r="D703" s="73" t="s">
        <v>6</v>
      </c>
      <c r="E703" s="73" t="s">
        <v>175</v>
      </c>
      <c r="F703" s="73" t="s">
        <v>2599</v>
      </c>
      <c r="G703" s="73" t="s">
        <v>425</v>
      </c>
      <c r="H703" s="73" t="s">
        <v>2598</v>
      </c>
      <c r="I703" s="73" t="s">
        <v>8</v>
      </c>
      <c r="J703" s="73" t="s">
        <v>230</v>
      </c>
      <c r="K703" s="73" t="s">
        <v>1363</v>
      </c>
      <c r="L703" s="73" t="s">
        <v>2597</v>
      </c>
    </row>
    <row r="704" spans="1:12">
      <c r="A704" s="73" t="s">
        <v>2648</v>
      </c>
      <c r="B704" s="73" t="s">
        <v>2596</v>
      </c>
      <c r="C704" s="73" t="s">
        <v>253</v>
      </c>
      <c r="D704" s="73" t="s">
        <v>288</v>
      </c>
      <c r="E704" s="73" t="s">
        <v>175</v>
      </c>
      <c r="F704" s="73" t="s">
        <v>2595</v>
      </c>
      <c r="G704" s="73" t="s">
        <v>2594</v>
      </c>
      <c r="H704" s="73" t="s">
        <v>2593</v>
      </c>
      <c r="I704" s="73" t="s">
        <v>8</v>
      </c>
      <c r="J704" s="73" t="s">
        <v>230</v>
      </c>
      <c r="K704" s="73" t="s">
        <v>2592</v>
      </c>
      <c r="L704" s="73" t="s">
        <v>2591</v>
      </c>
    </row>
    <row r="705" spans="1:12">
      <c r="A705" s="73" t="s">
        <v>2648</v>
      </c>
      <c r="B705" s="73" t="s">
        <v>1442</v>
      </c>
      <c r="C705" s="73" t="s">
        <v>181</v>
      </c>
      <c r="D705" s="73" t="s">
        <v>6</v>
      </c>
      <c r="E705" s="73" t="s">
        <v>175</v>
      </c>
      <c r="F705" s="73" t="s">
        <v>1441</v>
      </c>
      <c r="G705" s="73" t="s">
        <v>1440</v>
      </c>
      <c r="H705" s="73" t="s">
        <v>1439</v>
      </c>
      <c r="I705" s="73" t="s">
        <v>177</v>
      </c>
      <c r="J705" s="73" t="s">
        <v>201</v>
      </c>
      <c r="K705" s="73" t="s">
        <v>1124</v>
      </c>
      <c r="L705" s="73" t="s">
        <v>1438</v>
      </c>
    </row>
    <row r="706" spans="1:12">
      <c r="A706" s="73" t="s">
        <v>2648</v>
      </c>
      <c r="B706" s="73" t="s">
        <v>896</v>
      </c>
      <c r="C706" s="73" t="s">
        <v>181</v>
      </c>
      <c r="D706" s="73" t="s">
        <v>6</v>
      </c>
      <c r="E706" s="73" t="s">
        <v>175</v>
      </c>
      <c r="F706" s="73" t="s">
        <v>895</v>
      </c>
      <c r="G706" s="73" t="s">
        <v>894</v>
      </c>
      <c r="H706" s="73" t="s">
        <v>893</v>
      </c>
      <c r="I706" s="73" t="s">
        <v>194</v>
      </c>
      <c r="J706" s="73" t="s">
        <v>193</v>
      </c>
      <c r="K706" s="73" t="s">
        <v>390</v>
      </c>
      <c r="L706" s="73" t="s">
        <v>892</v>
      </c>
    </row>
    <row r="707" spans="1:12">
      <c r="A707" s="73" t="s">
        <v>2648</v>
      </c>
      <c r="B707" s="73" t="s">
        <v>2590</v>
      </c>
      <c r="C707" s="73" t="s">
        <v>181</v>
      </c>
      <c r="D707" s="73" t="s">
        <v>6</v>
      </c>
      <c r="E707" s="73" t="s">
        <v>175</v>
      </c>
      <c r="F707" s="73" t="s">
        <v>2589</v>
      </c>
      <c r="G707" s="73" t="s">
        <v>2588</v>
      </c>
      <c r="H707" s="73" t="s">
        <v>2063</v>
      </c>
      <c r="I707" s="73" t="s">
        <v>8</v>
      </c>
      <c r="J707" s="73" t="s">
        <v>230</v>
      </c>
      <c r="K707" s="73" t="s">
        <v>1224</v>
      </c>
      <c r="L707" s="73" t="s">
        <v>2587</v>
      </c>
    </row>
    <row r="708" spans="1:12">
      <c r="A708" s="73" t="s">
        <v>2648</v>
      </c>
      <c r="B708" s="73" t="s">
        <v>2586</v>
      </c>
      <c r="C708" s="73" t="s">
        <v>181</v>
      </c>
      <c r="D708" s="73" t="s">
        <v>6</v>
      </c>
      <c r="E708" s="73" t="s">
        <v>175</v>
      </c>
      <c r="F708" s="73" t="s">
        <v>2585</v>
      </c>
      <c r="G708" s="73" t="s">
        <v>2584</v>
      </c>
      <c r="H708" s="73" t="s">
        <v>2583</v>
      </c>
      <c r="I708" s="73" t="s">
        <v>8</v>
      </c>
      <c r="J708" s="73" t="s">
        <v>230</v>
      </c>
      <c r="K708" s="73" t="s">
        <v>1298</v>
      </c>
      <c r="L708" s="73" t="s">
        <v>2582</v>
      </c>
    </row>
    <row r="709" spans="1:12">
      <c r="A709" s="73" t="s">
        <v>2648</v>
      </c>
      <c r="B709" s="73" t="s">
        <v>899</v>
      </c>
      <c r="C709" s="73" t="s">
        <v>181</v>
      </c>
      <c r="D709" s="73" t="s">
        <v>6</v>
      </c>
      <c r="E709" s="73" t="s">
        <v>175</v>
      </c>
      <c r="F709" s="73" t="s">
        <v>879</v>
      </c>
      <c r="G709" s="73" t="s">
        <v>898</v>
      </c>
      <c r="H709" s="73" t="s">
        <v>877</v>
      </c>
      <c r="I709" s="73" t="s">
        <v>186</v>
      </c>
      <c r="J709" s="73" t="s">
        <v>185</v>
      </c>
      <c r="K709" s="73" t="s">
        <v>698</v>
      </c>
      <c r="L709" s="73" t="s">
        <v>897</v>
      </c>
    </row>
    <row r="710" spans="1:12">
      <c r="A710" s="73" t="s">
        <v>2648</v>
      </c>
      <c r="B710" s="73" t="s">
        <v>1861</v>
      </c>
      <c r="C710" s="73" t="s">
        <v>181</v>
      </c>
      <c r="D710" s="73" t="s">
        <v>6</v>
      </c>
      <c r="E710" s="73" t="s">
        <v>175</v>
      </c>
      <c r="F710" s="73" t="s">
        <v>1860</v>
      </c>
      <c r="G710" s="73" t="s">
        <v>1859</v>
      </c>
      <c r="H710" s="73" t="s">
        <v>1858</v>
      </c>
      <c r="I710" s="73" t="s">
        <v>194</v>
      </c>
      <c r="J710" s="73" t="s">
        <v>193</v>
      </c>
      <c r="K710" s="73" t="s">
        <v>390</v>
      </c>
      <c r="L710" s="73" t="s">
        <v>1857</v>
      </c>
    </row>
    <row r="711" spans="1:12">
      <c r="A711" s="73" t="s">
        <v>2648</v>
      </c>
      <c r="B711" s="73" t="s">
        <v>1807</v>
      </c>
      <c r="C711" s="73" t="s">
        <v>181</v>
      </c>
      <c r="D711" s="73" t="s">
        <v>6</v>
      </c>
      <c r="E711" s="73" t="s">
        <v>175</v>
      </c>
      <c r="F711" s="73" t="s">
        <v>1806</v>
      </c>
      <c r="G711" s="73" t="s">
        <v>1805</v>
      </c>
      <c r="H711" s="73" t="s">
        <v>1804</v>
      </c>
      <c r="I711" s="73" t="s">
        <v>243</v>
      </c>
      <c r="J711" s="73" t="s">
        <v>242</v>
      </c>
      <c r="K711" s="73" t="s">
        <v>242</v>
      </c>
      <c r="L711" s="73" t="s">
        <v>1803</v>
      </c>
    </row>
    <row r="712" spans="1:12">
      <c r="A712" s="73" t="s">
        <v>2648</v>
      </c>
      <c r="B712" s="73" t="s">
        <v>1866</v>
      </c>
      <c r="C712" s="73" t="s">
        <v>181</v>
      </c>
      <c r="D712" s="73" t="s">
        <v>6</v>
      </c>
      <c r="E712" s="73" t="s">
        <v>175</v>
      </c>
      <c r="F712" s="73" t="s">
        <v>1865</v>
      </c>
      <c r="G712" s="73" t="s">
        <v>1864</v>
      </c>
      <c r="H712" s="73" t="s">
        <v>1863</v>
      </c>
      <c r="I712" s="73" t="s">
        <v>186</v>
      </c>
      <c r="J712" s="73" t="s">
        <v>185</v>
      </c>
      <c r="K712" s="73" t="s">
        <v>184</v>
      </c>
      <c r="L712" s="73" t="s">
        <v>1862</v>
      </c>
    </row>
    <row r="713" spans="1:12">
      <c r="A713" s="73" t="s">
        <v>2648</v>
      </c>
      <c r="B713" s="73" t="s">
        <v>222</v>
      </c>
      <c r="C713" s="73" t="s">
        <v>181</v>
      </c>
      <c r="D713" s="73" t="s">
        <v>6</v>
      </c>
      <c r="E713" s="73" t="s">
        <v>175</v>
      </c>
      <c r="F713" s="73" t="s">
        <v>221</v>
      </c>
      <c r="G713" s="73" t="s">
        <v>220</v>
      </c>
      <c r="H713" s="73" t="s">
        <v>219</v>
      </c>
      <c r="I713" s="73" t="s">
        <v>186</v>
      </c>
      <c r="J713" s="73" t="s">
        <v>218</v>
      </c>
      <c r="K713" s="73" t="s">
        <v>217</v>
      </c>
      <c r="L713" s="73" t="s">
        <v>216</v>
      </c>
    </row>
    <row r="714" spans="1:12">
      <c r="A714" s="73" t="s">
        <v>2648</v>
      </c>
      <c r="B714" s="73" t="s">
        <v>1579</v>
      </c>
      <c r="C714" s="73" t="s">
        <v>181</v>
      </c>
      <c r="D714" s="73" t="s">
        <v>6</v>
      </c>
      <c r="E714" s="73" t="s">
        <v>175</v>
      </c>
      <c r="F714" s="73" t="s">
        <v>1578</v>
      </c>
      <c r="G714" s="73" t="s">
        <v>1577</v>
      </c>
      <c r="H714" s="73" t="s">
        <v>1576</v>
      </c>
      <c r="I714" s="73" t="s">
        <v>186</v>
      </c>
      <c r="J714" s="73" t="s">
        <v>185</v>
      </c>
      <c r="K714" s="73" t="s">
        <v>184</v>
      </c>
      <c r="L714" s="73" t="s">
        <v>1575</v>
      </c>
    </row>
    <row r="715" spans="1:12">
      <c r="A715" s="73" t="s">
        <v>2648</v>
      </c>
      <c r="B715" s="73" t="s">
        <v>388</v>
      </c>
      <c r="C715" s="73" t="s">
        <v>181</v>
      </c>
      <c r="D715" s="73" t="s">
        <v>6</v>
      </c>
      <c r="E715" s="73" t="s">
        <v>175</v>
      </c>
      <c r="F715" s="73" t="s">
        <v>323</v>
      </c>
      <c r="G715" s="73" t="s">
        <v>387</v>
      </c>
      <c r="H715" s="73" t="s">
        <v>212</v>
      </c>
      <c r="I715" s="73" t="s">
        <v>186</v>
      </c>
      <c r="J715" s="73" t="s">
        <v>185</v>
      </c>
      <c r="K715" s="73" t="s">
        <v>184</v>
      </c>
      <c r="L715" s="73" t="s">
        <v>386</v>
      </c>
    </row>
    <row r="716" spans="1:12">
      <c r="A716" s="73" t="s">
        <v>2648</v>
      </c>
      <c r="B716" s="73" t="s">
        <v>2578</v>
      </c>
      <c r="C716" s="73" t="s">
        <v>181</v>
      </c>
      <c r="D716" s="73" t="s">
        <v>6</v>
      </c>
      <c r="E716" s="73" t="s">
        <v>175</v>
      </c>
      <c r="F716" s="73" t="s">
        <v>2577</v>
      </c>
      <c r="G716" s="73" t="s">
        <v>2576</v>
      </c>
      <c r="H716" s="73" t="s">
        <v>2575</v>
      </c>
      <c r="I716" s="73" t="s">
        <v>186</v>
      </c>
      <c r="J716" s="73" t="s">
        <v>185</v>
      </c>
      <c r="K716" s="73" t="s">
        <v>184</v>
      </c>
      <c r="L716" s="73" t="s">
        <v>2574</v>
      </c>
    </row>
    <row r="717" spans="1:12">
      <c r="A717" s="73" t="s">
        <v>2648</v>
      </c>
      <c r="B717" s="73" t="s">
        <v>2573</v>
      </c>
      <c r="C717" s="73" t="s">
        <v>181</v>
      </c>
      <c r="D717" s="73" t="s">
        <v>6</v>
      </c>
      <c r="E717" s="73" t="s">
        <v>175</v>
      </c>
      <c r="F717" s="73" t="s">
        <v>2572</v>
      </c>
      <c r="G717" s="73" t="s">
        <v>2571</v>
      </c>
      <c r="H717" s="73" t="s">
        <v>2570</v>
      </c>
      <c r="I717" s="73" t="s">
        <v>194</v>
      </c>
      <c r="J717" s="73" t="s">
        <v>193</v>
      </c>
      <c r="K717" s="73" t="s">
        <v>830</v>
      </c>
      <c r="L717" s="73" t="s">
        <v>2569</v>
      </c>
    </row>
    <row r="718" spans="1:12">
      <c r="A718" s="73" t="s">
        <v>2648</v>
      </c>
      <c r="B718" s="73" t="s">
        <v>347</v>
      </c>
      <c r="C718" s="73" t="s">
        <v>181</v>
      </c>
      <c r="D718" s="73" t="s">
        <v>6</v>
      </c>
      <c r="E718" s="73" t="s">
        <v>175</v>
      </c>
      <c r="F718" s="73" t="s">
        <v>346</v>
      </c>
      <c r="G718" s="73" t="s">
        <v>345</v>
      </c>
      <c r="H718" s="73" t="s">
        <v>187</v>
      </c>
      <c r="I718" s="73" t="s">
        <v>186</v>
      </c>
      <c r="J718" s="73" t="s">
        <v>185</v>
      </c>
      <c r="K718" s="73" t="s">
        <v>184</v>
      </c>
      <c r="L718" s="73" t="s">
        <v>344</v>
      </c>
    </row>
    <row r="719" spans="1:12">
      <c r="A719" s="73" t="s">
        <v>2648</v>
      </c>
      <c r="B719" s="73" t="s">
        <v>1546</v>
      </c>
      <c r="C719" s="73" t="s">
        <v>181</v>
      </c>
      <c r="D719" s="73" t="s">
        <v>6</v>
      </c>
      <c r="E719" s="73" t="s">
        <v>175</v>
      </c>
      <c r="F719" s="73" t="s">
        <v>737</v>
      </c>
      <c r="G719" s="73" t="s">
        <v>1545</v>
      </c>
      <c r="H719" s="73" t="s">
        <v>735</v>
      </c>
      <c r="I719" s="73" t="s">
        <v>8</v>
      </c>
      <c r="J719" s="73" t="s">
        <v>230</v>
      </c>
      <c r="K719" s="73" t="s">
        <v>589</v>
      </c>
      <c r="L719" s="73" t="s">
        <v>1544</v>
      </c>
    </row>
    <row r="720" spans="1:12">
      <c r="A720" s="73" t="s">
        <v>2648</v>
      </c>
      <c r="B720" s="73" t="s">
        <v>2568</v>
      </c>
      <c r="C720" s="73" t="s">
        <v>181</v>
      </c>
      <c r="D720" s="73" t="s">
        <v>6</v>
      </c>
      <c r="E720" s="73" t="s">
        <v>175</v>
      </c>
      <c r="F720" s="73" t="s">
        <v>2567</v>
      </c>
      <c r="G720" s="73" t="s">
        <v>2566</v>
      </c>
      <c r="H720" s="73" t="s">
        <v>2565</v>
      </c>
      <c r="I720" s="73" t="s">
        <v>8</v>
      </c>
      <c r="J720" s="73" t="s">
        <v>230</v>
      </c>
      <c r="K720" s="73" t="s">
        <v>2433</v>
      </c>
      <c r="L720" s="73" t="s">
        <v>2564</v>
      </c>
    </row>
    <row r="721" spans="1:12">
      <c r="A721" s="73" t="s">
        <v>2648</v>
      </c>
      <c r="B721" s="73" t="s">
        <v>2553</v>
      </c>
      <c r="C721" s="73" t="s">
        <v>181</v>
      </c>
      <c r="D721" s="73" t="s">
        <v>6</v>
      </c>
      <c r="E721" s="73" t="s">
        <v>175</v>
      </c>
      <c r="F721" s="73" t="s">
        <v>2552</v>
      </c>
      <c r="G721" s="73" t="s">
        <v>2551</v>
      </c>
      <c r="H721" s="73" t="s">
        <v>2550</v>
      </c>
      <c r="I721" s="73" t="s">
        <v>8</v>
      </c>
      <c r="J721" s="73" t="s">
        <v>230</v>
      </c>
      <c r="K721" s="73" t="s">
        <v>625</v>
      </c>
      <c r="L721" s="73" t="s">
        <v>2549</v>
      </c>
    </row>
    <row r="722" spans="1:12">
      <c r="A722" s="73" t="s">
        <v>2648</v>
      </c>
      <c r="B722" s="73" t="s">
        <v>1907</v>
      </c>
      <c r="C722" s="73" t="s">
        <v>181</v>
      </c>
      <c r="D722" s="73" t="s">
        <v>6</v>
      </c>
      <c r="E722" s="73" t="s">
        <v>175</v>
      </c>
      <c r="F722" s="73" t="s">
        <v>1906</v>
      </c>
      <c r="G722" s="73" t="s">
        <v>1905</v>
      </c>
      <c r="H722" s="73" t="s">
        <v>1904</v>
      </c>
      <c r="I722" s="73" t="s">
        <v>243</v>
      </c>
      <c r="J722" s="73" t="s">
        <v>242</v>
      </c>
      <c r="K722" s="73" t="s">
        <v>242</v>
      </c>
      <c r="L722" s="73" t="s">
        <v>1903</v>
      </c>
    </row>
    <row r="723" spans="1:12">
      <c r="A723" s="73" t="s">
        <v>2648</v>
      </c>
      <c r="B723" s="73" t="s">
        <v>1151</v>
      </c>
      <c r="C723" s="73" t="s">
        <v>181</v>
      </c>
      <c r="D723" s="73" t="s">
        <v>6</v>
      </c>
      <c r="E723" s="73" t="s">
        <v>175</v>
      </c>
      <c r="F723" s="73" t="s">
        <v>1150</v>
      </c>
      <c r="G723" s="73" t="s">
        <v>1149</v>
      </c>
      <c r="H723" s="73" t="s">
        <v>1148</v>
      </c>
      <c r="I723" s="73" t="s">
        <v>186</v>
      </c>
      <c r="J723" s="73" t="s">
        <v>185</v>
      </c>
      <c r="K723" s="73" t="s">
        <v>184</v>
      </c>
      <c r="L723" s="73" t="s">
        <v>1147</v>
      </c>
    </row>
    <row r="724" spans="1:12">
      <c r="A724" s="73" t="s">
        <v>2648</v>
      </c>
      <c r="B724" s="73" t="s">
        <v>227</v>
      </c>
      <c r="C724" s="73" t="s">
        <v>181</v>
      </c>
      <c r="D724" s="73" t="s">
        <v>6</v>
      </c>
      <c r="E724" s="73" t="s">
        <v>175</v>
      </c>
      <c r="F724" s="73" t="s">
        <v>226</v>
      </c>
      <c r="G724" s="73" t="s">
        <v>225</v>
      </c>
      <c r="H724" s="73" t="s">
        <v>224</v>
      </c>
      <c r="I724" s="73" t="s">
        <v>186</v>
      </c>
      <c r="J724" s="73" t="s">
        <v>185</v>
      </c>
      <c r="K724" s="73" t="s">
        <v>184</v>
      </c>
      <c r="L724" s="73" t="s">
        <v>223</v>
      </c>
    </row>
    <row r="725" spans="1:12">
      <c r="A725" s="73" t="s">
        <v>2648</v>
      </c>
      <c r="B725" s="73" t="s">
        <v>2149</v>
      </c>
      <c r="C725" s="73" t="s">
        <v>181</v>
      </c>
      <c r="D725" s="73" t="s">
        <v>6</v>
      </c>
      <c r="E725" s="73" t="s">
        <v>175</v>
      </c>
      <c r="F725" s="73" t="s">
        <v>2148</v>
      </c>
      <c r="G725" s="73" t="s">
        <v>2147</v>
      </c>
      <c r="H725" s="73" t="s">
        <v>2146</v>
      </c>
      <c r="I725" s="73" t="s">
        <v>243</v>
      </c>
      <c r="J725" s="73" t="s">
        <v>242</v>
      </c>
      <c r="K725" s="73" t="s">
        <v>242</v>
      </c>
      <c r="L725" s="73" t="s">
        <v>2145</v>
      </c>
    </row>
    <row r="726" spans="1:12">
      <c r="A726" s="73" t="s">
        <v>2648</v>
      </c>
      <c r="B726" s="73" t="s">
        <v>2548</v>
      </c>
      <c r="C726" s="73" t="s">
        <v>181</v>
      </c>
      <c r="D726" s="73" t="s">
        <v>6</v>
      </c>
      <c r="E726" s="73" t="s">
        <v>175</v>
      </c>
      <c r="F726" s="73" t="s">
        <v>2547</v>
      </c>
      <c r="G726" s="73" t="s">
        <v>2546</v>
      </c>
      <c r="H726" s="73" t="s">
        <v>2545</v>
      </c>
      <c r="I726" s="73" t="s">
        <v>8</v>
      </c>
      <c r="J726" s="73" t="s">
        <v>230</v>
      </c>
      <c r="K726" s="73" t="s">
        <v>229</v>
      </c>
      <c r="L726" s="73" t="s">
        <v>2544</v>
      </c>
    </row>
    <row r="727" spans="1:12">
      <c r="A727" s="73" t="s">
        <v>2543</v>
      </c>
      <c r="B727" s="73" t="s">
        <v>2542</v>
      </c>
      <c r="C727" s="73" t="s">
        <v>181</v>
      </c>
      <c r="D727" s="73" t="s">
        <v>6</v>
      </c>
      <c r="E727" s="73" t="s">
        <v>175</v>
      </c>
      <c r="F727" s="73" t="s">
        <v>2541</v>
      </c>
      <c r="G727" s="73" t="s">
        <v>2540</v>
      </c>
      <c r="H727" s="73" t="s">
        <v>2539</v>
      </c>
      <c r="I727" s="73" t="s">
        <v>8</v>
      </c>
      <c r="J727" s="73" t="s">
        <v>230</v>
      </c>
      <c r="K727" s="73" t="s">
        <v>2433</v>
      </c>
      <c r="L727" s="73" t="s">
        <v>2538</v>
      </c>
    </row>
    <row r="728" spans="1:12">
      <c r="A728" s="73" t="s">
        <v>2543</v>
      </c>
      <c r="B728" s="73" t="s">
        <v>190</v>
      </c>
      <c r="C728" s="73" t="s">
        <v>181</v>
      </c>
      <c r="D728" s="73" t="s">
        <v>6</v>
      </c>
      <c r="E728" s="73" t="s">
        <v>175</v>
      </c>
      <c r="F728" s="73" t="s">
        <v>189</v>
      </c>
      <c r="G728" s="73" t="s">
        <v>188</v>
      </c>
      <c r="H728" s="73" t="s">
        <v>187</v>
      </c>
      <c r="I728" s="73" t="s">
        <v>186</v>
      </c>
      <c r="J728" s="73" t="s">
        <v>185</v>
      </c>
      <c r="K728" s="73" t="s">
        <v>184</v>
      </c>
      <c r="L728" s="73" t="s">
        <v>183</v>
      </c>
    </row>
    <row r="729" spans="1:12">
      <c r="A729" s="73" t="s">
        <v>2543</v>
      </c>
      <c r="B729" s="73" t="s">
        <v>2163</v>
      </c>
      <c r="C729" s="73" t="s">
        <v>181</v>
      </c>
      <c r="D729" s="73" t="s">
        <v>6</v>
      </c>
      <c r="E729" s="73" t="s">
        <v>175</v>
      </c>
      <c r="F729" s="73" t="s">
        <v>2162</v>
      </c>
      <c r="G729" s="73" t="s">
        <v>2161</v>
      </c>
      <c r="H729" s="73" t="s">
        <v>2160</v>
      </c>
      <c r="I729" s="73" t="s">
        <v>194</v>
      </c>
      <c r="J729" s="73" t="s">
        <v>193</v>
      </c>
      <c r="K729" s="73" t="s">
        <v>53</v>
      </c>
      <c r="L729" s="73" t="s">
        <v>2159</v>
      </c>
    </row>
    <row r="730" spans="1:12">
      <c r="A730" s="73" t="s">
        <v>2543</v>
      </c>
      <c r="B730" s="73" t="s">
        <v>702</v>
      </c>
      <c r="C730" s="73" t="s">
        <v>181</v>
      </c>
      <c r="D730" s="73" t="s">
        <v>6</v>
      </c>
      <c r="E730" s="73" t="s">
        <v>175</v>
      </c>
      <c r="F730" s="73" t="s">
        <v>701</v>
      </c>
      <c r="G730" s="73" t="s">
        <v>700</v>
      </c>
      <c r="H730" s="73" t="s">
        <v>699</v>
      </c>
      <c r="I730" s="73" t="s">
        <v>186</v>
      </c>
      <c r="J730" s="73" t="s">
        <v>185</v>
      </c>
      <c r="K730" s="73" t="s">
        <v>698</v>
      </c>
      <c r="L730" s="73" t="s">
        <v>697</v>
      </c>
    </row>
    <row r="731" spans="1:12">
      <c r="A731" s="73" t="s">
        <v>2543</v>
      </c>
      <c r="B731" s="73" t="s">
        <v>746</v>
      </c>
      <c r="C731" s="73" t="s">
        <v>181</v>
      </c>
      <c r="D731" s="73" t="s">
        <v>6</v>
      </c>
      <c r="E731" s="73" t="s">
        <v>175</v>
      </c>
      <c r="F731" s="73" t="s">
        <v>221</v>
      </c>
      <c r="G731" s="73" t="s">
        <v>745</v>
      </c>
      <c r="H731" s="73" t="s">
        <v>219</v>
      </c>
      <c r="I731" s="73" t="s">
        <v>186</v>
      </c>
      <c r="J731" s="73" t="s">
        <v>218</v>
      </c>
      <c r="K731" s="73" t="s">
        <v>217</v>
      </c>
      <c r="L731" s="73" t="s">
        <v>744</v>
      </c>
    </row>
    <row r="732" spans="1:12">
      <c r="A732" s="73" t="s">
        <v>2543</v>
      </c>
      <c r="B732" s="73" t="s">
        <v>1869</v>
      </c>
      <c r="C732" s="73" t="s">
        <v>181</v>
      </c>
      <c r="D732" s="73" t="s">
        <v>6</v>
      </c>
      <c r="E732" s="73" t="s">
        <v>175</v>
      </c>
      <c r="F732" s="73" t="s">
        <v>903</v>
      </c>
      <c r="G732" s="73" t="s">
        <v>1868</v>
      </c>
      <c r="H732" s="73" t="s">
        <v>901</v>
      </c>
      <c r="I732" s="73" t="s">
        <v>8</v>
      </c>
      <c r="J732" s="73" t="s">
        <v>230</v>
      </c>
      <c r="K732" s="73" t="s">
        <v>589</v>
      </c>
      <c r="L732" s="73" t="s">
        <v>1867</v>
      </c>
    </row>
    <row r="733" spans="1:12">
      <c r="A733" s="73" t="s">
        <v>2543</v>
      </c>
      <c r="B733" s="73" t="s">
        <v>2056</v>
      </c>
      <c r="C733" s="73" t="s">
        <v>181</v>
      </c>
      <c r="D733" s="73" t="s">
        <v>6</v>
      </c>
      <c r="E733" s="73" t="s">
        <v>175</v>
      </c>
      <c r="F733" s="73" t="s">
        <v>890</v>
      </c>
      <c r="G733" s="73" t="s">
        <v>2055</v>
      </c>
      <c r="H733" s="73" t="s">
        <v>888</v>
      </c>
      <c r="I733" s="73" t="s">
        <v>8</v>
      </c>
      <c r="J733" s="73" t="s">
        <v>230</v>
      </c>
      <c r="K733" s="73" t="s">
        <v>589</v>
      </c>
      <c r="L733" s="73" t="s">
        <v>2054</v>
      </c>
    </row>
    <row r="734" spans="1:12">
      <c r="A734" s="73" t="s">
        <v>2543</v>
      </c>
      <c r="B734" s="73" t="s">
        <v>1210</v>
      </c>
      <c r="C734" s="73" t="s">
        <v>181</v>
      </c>
      <c r="D734" s="73" t="s">
        <v>6</v>
      </c>
      <c r="E734" s="73" t="s">
        <v>175</v>
      </c>
      <c r="F734" s="73" t="s">
        <v>1209</v>
      </c>
      <c r="G734" s="73" t="s">
        <v>1208</v>
      </c>
      <c r="H734" s="73" t="s">
        <v>1207</v>
      </c>
      <c r="I734" s="73" t="s">
        <v>194</v>
      </c>
      <c r="J734" s="73" t="s">
        <v>193</v>
      </c>
      <c r="K734" s="73" t="s">
        <v>53</v>
      </c>
      <c r="L734" s="73" t="s">
        <v>1206</v>
      </c>
    </row>
    <row r="735" spans="1:12">
      <c r="A735" s="73" t="s">
        <v>2543</v>
      </c>
      <c r="B735" s="73" t="s">
        <v>2531</v>
      </c>
      <c r="C735" s="73" t="s">
        <v>181</v>
      </c>
      <c r="D735" s="73" t="s">
        <v>6</v>
      </c>
      <c r="E735" s="73" t="s">
        <v>175</v>
      </c>
      <c r="F735" s="73" t="s">
        <v>1127</v>
      </c>
      <c r="G735" s="73" t="s">
        <v>2530</v>
      </c>
      <c r="H735" s="73" t="s">
        <v>1125</v>
      </c>
      <c r="I735" s="73" t="s">
        <v>177</v>
      </c>
      <c r="J735" s="73" t="s">
        <v>201</v>
      </c>
      <c r="K735" s="73" t="s">
        <v>1124</v>
      </c>
      <c r="L735" s="73" t="s">
        <v>2529</v>
      </c>
    </row>
    <row r="736" spans="1:12">
      <c r="A736" s="73" t="s">
        <v>2543</v>
      </c>
      <c r="B736" s="73" t="s">
        <v>1971</v>
      </c>
      <c r="C736" s="73" t="s">
        <v>253</v>
      </c>
      <c r="D736" s="73" t="s">
        <v>6</v>
      </c>
      <c r="E736" s="73" t="s">
        <v>175</v>
      </c>
      <c r="F736" s="73" t="s">
        <v>1970</v>
      </c>
      <c r="G736" s="73" t="s">
        <v>1969</v>
      </c>
      <c r="H736" s="73" t="s">
        <v>1968</v>
      </c>
      <c r="I736" s="73" t="s">
        <v>8</v>
      </c>
      <c r="J736" s="73" t="s">
        <v>230</v>
      </c>
      <c r="K736" s="73" t="s">
        <v>1967</v>
      </c>
      <c r="L736" s="73" t="s">
        <v>1966</v>
      </c>
    </row>
    <row r="737" spans="1:12">
      <c r="A737" s="73" t="s">
        <v>2543</v>
      </c>
      <c r="B737" s="73" t="s">
        <v>1241</v>
      </c>
      <c r="C737" s="73" t="s">
        <v>253</v>
      </c>
      <c r="D737" s="73" t="s">
        <v>6</v>
      </c>
      <c r="E737" s="73" t="s">
        <v>175</v>
      </c>
      <c r="F737" s="73" t="s">
        <v>1240</v>
      </c>
      <c r="G737" s="73" t="s">
        <v>473</v>
      </c>
      <c r="H737" s="73" t="s">
        <v>1239</v>
      </c>
      <c r="I737" s="73" t="s">
        <v>8</v>
      </c>
      <c r="J737" s="73" t="s">
        <v>230</v>
      </c>
      <c r="K737" s="73" t="s">
        <v>1238</v>
      </c>
      <c r="L737" s="73" t="s">
        <v>1237</v>
      </c>
    </row>
    <row r="738" spans="1:12">
      <c r="A738" s="73" t="s">
        <v>2543</v>
      </c>
      <c r="B738" s="73" t="s">
        <v>2515</v>
      </c>
      <c r="C738" s="73" t="s">
        <v>253</v>
      </c>
      <c r="D738" s="73" t="s">
        <v>6</v>
      </c>
      <c r="E738" s="73" t="s">
        <v>175</v>
      </c>
      <c r="F738" s="73" t="s">
        <v>2514</v>
      </c>
      <c r="G738" s="73" t="s">
        <v>258</v>
      </c>
      <c r="H738" s="73" t="s">
        <v>1270</v>
      </c>
      <c r="I738" s="73" t="s">
        <v>8</v>
      </c>
      <c r="J738" s="73" t="s">
        <v>230</v>
      </c>
      <c r="K738" s="73" t="s">
        <v>284</v>
      </c>
      <c r="L738" s="73" t="s">
        <v>2513</v>
      </c>
    </row>
    <row r="739" spans="1:12">
      <c r="A739" s="73" t="s">
        <v>2543</v>
      </c>
      <c r="B739" s="73" t="s">
        <v>2512</v>
      </c>
      <c r="C739" s="73" t="s">
        <v>253</v>
      </c>
      <c r="D739" s="73" t="s">
        <v>6</v>
      </c>
      <c r="E739" s="73" t="s">
        <v>175</v>
      </c>
      <c r="F739" s="73" t="s">
        <v>2511</v>
      </c>
      <c r="G739" s="73" t="s">
        <v>258</v>
      </c>
      <c r="H739" s="73" t="s">
        <v>2510</v>
      </c>
      <c r="I739" s="73" t="s">
        <v>8</v>
      </c>
      <c r="J739" s="73" t="s">
        <v>230</v>
      </c>
      <c r="K739" s="73" t="s">
        <v>284</v>
      </c>
      <c r="L739" s="73" t="s">
        <v>2509</v>
      </c>
    </row>
    <row r="740" spans="1:12">
      <c r="A740" s="73" t="s">
        <v>2543</v>
      </c>
      <c r="B740" s="73" t="s">
        <v>2207</v>
      </c>
      <c r="C740" s="73" t="s">
        <v>181</v>
      </c>
      <c r="D740" s="73" t="s">
        <v>6</v>
      </c>
      <c r="E740" s="73" t="s">
        <v>175</v>
      </c>
      <c r="F740" s="73" t="s">
        <v>2206</v>
      </c>
      <c r="G740" s="73" t="s">
        <v>2205</v>
      </c>
      <c r="H740" s="73" t="s">
        <v>2204</v>
      </c>
      <c r="I740" s="73" t="s">
        <v>8</v>
      </c>
      <c r="J740" s="73" t="s">
        <v>230</v>
      </c>
      <c r="K740" s="73" t="s">
        <v>229</v>
      </c>
      <c r="L740" s="73" t="s">
        <v>2203</v>
      </c>
    </row>
    <row r="741" spans="1:12">
      <c r="A741" s="73" t="s">
        <v>2543</v>
      </c>
      <c r="B741" s="73" t="s">
        <v>803</v>
      </c>
      <c r="C741" s="73" t="s">
        <v>181</v>
      </c>
      <c r="D741" s="73" t="s">
        <v>6</v>
      </c>
      <c r="E741" s="73" t="s">
        <v>175</v>
      </c>
      <c r="F741" s="73" t="s">
        <v>802</v>
      </c>
      <c r="G741" s="73" t="s">
        <v>801</v>
      </c>
      <c r="H741" s="73" t="s">
        <v>800</v>
      </c>
      <c r="I741" s="73" t="s">
        <v>177</v>
      </c>
      <c r="J741" s="73" t="s">
        <v>57</v>
      </c>
      <c r="K741" s="73" t="s">
        <v>799</v>
      </c>
      <c r="L741" s="73" t="s">
        <v>798</v>
      </c>
    </row>
    <row r="742" spans="1:12">
      <c r="A742" s="73" t="s">
        <v>2543</v>
      </c>
      <c r="B742" s="73" t="s">
        <v>1994</v>
      </c>
      <c r="C742" s="73" t="s">
        <v>181</v>
      </c>
      <c r="D742" s="73" t="s">
        <v>6</v>
      </c>
      <c r="E742" s="73" t="s">
        <v>175</v>
      </c>
      <c r="F742" s="73" t="s">
        <v>1993</v>
      </c>
      <c r="G742" s="73" t="s">
        <v>1992</v>
      </c>
      <c r="H742" s="73" t="s">
        <v>1991</v>
      </c>
      <c r="I742" s="73" t="s">
        <v>8</v>
      </c>
      <c r="J742" s="73" t="s">
        <v>230</v>
      </c>
      <c r="K742" s="73" t="s">
        <v>1990</v>
      </c>
      <c r="L742" s="73" t="s">
        <v>1989</v>
      </c>
    </row>
    <row r="743" spans="1:12">
      <c r="A743" s="73" t="s">
        <v>2543</v>
      </c>
      <c r="B743" s="73" t="s">
        <v>2485</v>
      </c>
      <c r="C743" s="73" t="s">
        <v>181</v>
      </c>
      <c r="D743" s="73" t="s">
        <v>6</v>
      </c>
      <c r="E743" s="73" t="s">
        <v>175</v>
      </c>
      <c r="F743" s="73" t="s">
        <v>204</v>
      </c>
      <c r="G743" s="73" t="s">
        <v>2484</v>
      </c>
      <c r="H743" s="73" t="s">
        <v>202</v>
      </c>
      <c r="I743" s="73" t="s">
        <v>177</v>
      </c>
      <c r="J743" s="73" t="s">
        <v>201</v>
      </c>
      <c r="K743" s="73" t="s">
        <v>200</v>
      </c>
      <c r="L743" s="73" t="s">
        <v>2483</v>
      </c>
    </row>
    <row r="744" spans="1:12">
      <c r="A744" s="73" t="s">
        <v>2543</v>
      </c>
      <c r="B744" s="73" t="s">
        <v>2364</v>
      </c>
      <c r="C744" s="73" t="s">
        <v>181</v>
      </c>
      <c r="D744" s="73" t="s">
        <v>6</v>
      </c>
      <c r="E744" s="73" t="s">
        <v>175</v>
      </c>
      <c r="F744" s="73" t="s">
        <v>2363</v>
      </c>
      <c r="G744" s="73" t="s">
        <v>2362</v>
      </c>
      <c r="H744" s="73" t="s">
        <v>2361</v>
      </c>
      <c r="I744" s="73" t="s">
        <v>177</v>
      </c>
      <c r="J744" s="73" t="s">
        <v>201</v>
      </c>
      <c r="K744" s="73" t="s">
        <v>2360</v>
      </c>
      <c r="L744" s="73" t="s">
        <v>2359</v>
      </c>
    </row>
    <row r="745" spans="1:12">
      <c r="A745" s="73" t="s">
        <v>2543</v>
      </c>
      <c r="B745" s="73" t="s">
        <v>1856</v>
      </c>
      <c r="C745" s="73" t="s">
        <v>181</v>
      </c>
      <c r="D745" s="73" t="s">
        <v>6</v>
      </c>
      <c r="E745" s="73" t="s">
        <v>175</v>
      </c>
      <c r="F745" s="73" t="s">
        <v>1855</v>
      </c>
      <c r="G745" s="73" t="s">
        <v>1854</v>
      </c>
      <c r="H745" s="73" t="s">
        <v>1853</v>
      </c>
      <c r="I745" s="73" t="s">
        <v>177</v>
      </c>
      <c r="J745" s="73" t="s">
        <v>57</v>
      </c>
      <c r="K745" s="73" t="s">
        <v>57</v>
      </c>
      <c r="L745" s="73" t="s">
        <v>1852</v>
      </c>
    </row>
    <row r="746" spans="1:12">
      <c r="A746" s="73" t="s">
        <v>2543</v>
      </c>
      <c r="B746" s="73" t="s">
        <v>2482</v>
      </c>
      <c r="C746" s="73" t="s">
        <v>181</v>
      </c>
      <c r="D746" s="73" t="s">
        <v>6</v>
      </c>
      <c r="E746" s="73" t="s">
        <v>175</v>
      </c>
      <c r="F746" s="73" t="s">
        <v>1431</v>
      </c>
      <c r="G746" s="73" t="s">
        <v>2481</v>
      </c>
      <c r="H746" s="73" t="s">
        <v>1429</v>
      </c>
      <c r="I746" s="73" t="s">
        <v>186</v>
      </c>
      <c r="J746" s="73" t="s">
        <v>185</v>
      </c>
      <c r="K746" s="73" t="s">
        <v>184</v>
      </c>
      <c r="L746" s="73" t="s">
        <v>2480</v>
      </c>
    </row>
    <row r="747" spans="1:12">
      <c r="A747" s="73" t="s">
        <v>2543</v>
      </c>
      <c r="B747" s="73" t="s">
        <v>672</v>
      </c>
      <c r="C747" s="73" t="s">
        <v>181</v>
      </c>
      <c r="D747" s="73" t="s">
        <v>6</v>
      </c>
      <c r="E747" s="73" t="s">
        <v>175</v>
      </c>
      <c r="F747" s="73" t="s">
        <v>671</v>
      </c>
      <c r="G747" s="73" t="s">
        <v>670</v>
      </c>
      <c r="H747" s="73" t="s">
        <v>669</v>
      </c>
      <c r="I747" s="73" t="s">
        <v>177</v>
      </c>
      <c r="J747" s="73" t="s">
        <v>201</v>
      </c>
      <c r="K747" s="73" t="s">
        <v>200</v>
      </c>
      <c r="L747" s="73" t="s">
        <v>668</v>
      </c>
    </row>
    <row r="748" spans="1:12">
      <c r="A748" s="73" t="s">
        <v>2543</v>
      </c>
      <c r="B748" s="73" t="s">
        <v>2474</v>
      </c>
      <c r="C748" s="73" t="s">
        <v>181</v>
      </c>
      <c r="D748" s="73" t="s">
        <v>6</v>
      </c>
      <c r="E748" s="73" t="s">
        <v>175</v>
      </c>
      <c r="F748" s="73" t="s">
        <v>2473</v>
      </c>
      <c r="G748" s="73" t="s">
        <v>2472</v>
      </c>
      <c r="H748" s="73" t="s">
        <v>2471</v>
      </c>
      <c r="I748" s="73" t="s">
        <v>194</v>
      </c>
      <c r="J748" s="73" t="s">
        <v>193</v>
      </c>
      <c r="K748" s="73" t="s">
        <v>53</v>
      </c>
      <c r="L748" s="73" t="s">
        <v>2470</v>
      </c>
    </row>
    <row r="749" spans="1:12">
      <c r="A749" s="73" t="s">
        <v>2543</v>
      </c>
      <c r="B749" s="73" t="s">
        <v>2469</v>
      </c>
      <c r="C749" s="73" t="s">
        <v>181</v>
      </c>
      <c r="D749" s="73" t="s">
        <v>6</v>
      </c>
      <c r="E749" s="73" t="s">
        <v>175</v>
      </c>
      <c r="F749" s="73" t="s">
        <v>2468</v>
      </c>
      <c r="G749" s="73" t="s">
        <v>2467</v>
      </c>
      <c r="H749" s="73" t="s">
        <v>1202</v>
      </c>
      <c r="I749" s="73" t="s">
        <v>177</v>
      </c>
      <c r="J749" s="73" t="s">
        <v>201</v>
      </c>
      <c r="K749" s="73" t="s">
        <v>1201</v>
      </c>
      <c r="L749" s="73" t="s">
        <v>2466</v>
      </c>
    </row>
    <row r="750" spans="1:12">
      <c r="A750" s="73" t="s">
        <v>2543</v>
      </c>
      <c r="B750" s="73" t="s">
        <v>182</v>
      </c>
      <c r="C750" s="73" t="s">
        <v>181</v>
      </c>
      <c r="D750" s="73" t="s">
        <v>6</v>
      </c>
      <c r="E750" s="73" t="s">
        <v>175</v>
      </c>
      <c r="F750" s="73" t="s">
        <v>180</v>
      </c>
      <c r="G750" s="73" t="s">
        <v>179</v>
      </c>
      <c r="H750" s="73" t="s">
        <v>178</v>
      </c>
      <c r="I750" s="73" t="s">
        <v>177</v>
      </c>
      <c r="J750" s="73" t="s">
        <v>57</v>
      </c>
      <c r="K750" s="73" t="s">
        <v>57</v>
      </c>
      <c r="L750" s="73" t="s">
        <v>176</v>
      </c>
    </row>
    <row r="751" spans="1:12">
      <c r="A751" s="73" t="s">
        <v>2543</v>
      </c>
      <c r="B751" s="73" t="s">
        <v>2144</v>
      </c>
      <c r="C751" s="73" t="s">
        <v>181</v>
      </c>
      <c r="D751" s="73" t="s">
        <v>6</v>
      </c>
      <c r="E751" s="73" t="s">
        <v>175</v>
      </c>
      <c r="F751" s="73" t="s">
        <v>2143</v>
      </c>
      <c r="G751" s="73" t="s">
        <v>2142</v>
      </c>
      <c r="H751" s="73" t="s">
        <v>2141</v>
      </c>
      <c r="I751" s="73" t="s">
        <v>8</v>
      </c>
      <c r="J751" s="73" t="s">
        <v>230</v>
      </c>
      <c r="K751" s="73" t="s">
        <v>589</v>
      </c>
      <c r="L751" s="73" t="s">
        <v>2140</v>
      </c>
    </row>
    <row r="752" spans="1:12">
      <c r="A752" s="73" t="s">
        <v>2543</v>
      </c>
      <c r="B752" s="73" t="s">
        <v>1835</v>
      </c>
      <c r="C752" s="73" t="s">
        <v>181</v>
      </c>
      <c r="D752" s="73" t="s">
        <v>6</v>
      </c>
      <c r="E752" s="73" t="s">
        <v>175</v>
      </c>
      <c r="F752" s="73" t="s">
        <v>362</v>
      </c>
      <c r="G752" s="73" t="s">
        <v>1834</v>
      </c>
      <c r="H752" s="73" t="s">
        <v>360</v>
      </c>
      <c r="I752" s="73" t="s">
        <v>186</v>
      </c>
      <c r="J752" s="73" t="s">
        <v>185</v>
      </c>
      <c r="K752" s="73" t="s">
        <v>184</v>
      </c>
      <c r="L752" s="73" t="s">
        <v>1833</v>
      </c>
    </row>
    <row r="753" spans="1:12">
      <c r="A753" s="73" t="s">
        <v>2543</v>
      </c>
      <c r="B753" s="73" t="s">
        <v>1393</v>
      </c>
      <c r="C753" s="73" t="s">
        <v>181</v>
      </c>
      <c r="D753" s="73" t="s">
        <v>6</v>
      </c>
      <c r="E753" s="73" t="s">
        <v>175</v>
      </c>
      <c r="F753" s="73" t="s">
        <v>1392</v>
      </c>
      <c r="G753" s="73" t="s">
        <v>1391</v>
      </c>
      <c r="H753" s="73" t="s">
        <v>1390</v>
      </c>
      <c r="I753" s="73" t="s">
        <v>186</v>
      </c>
      <c r="J753" s="73" t="s">
        <v>185</v>
      </c>
      <c r="K753" s="73" t="s">
        <v>698</v>
      </c>
      <c r="L753" s="73" t="s">
        <v>1389</v>
      </c>
    </row>
    <row r="754" spans="1:12">
      <c r="A754" s="73" t="s">
        <v>2543</v>
      </c>
      <c r="B754" s="73" t="s">
        <v>358</v>
      </c>
      <c r="C754" s="73" t="s">
        <v>181</v>
      </c>
      <c r="D754" s="73" t="s">
        <v>6</v>
      </c>
      <c r="E754" s="73" t="s">
        <v>175</v>
      </c>
      <c r="F754" s="73" t="s">
        <v>357</v>
      </c>
      <c r="G754" s="73" t="s">
        <v>356</v>
      </c>
      <c r="H754" s="73" t="s">
        <v>355</v>
      </c>
      <c r="I754" s="73" t="s">
        <v>243</v>
      </c>
      <c r="J754" s="73" t="s">
        <v>242</v>
      </c>
      <c r="K754" s="73" t="s">
        <v>242</v>
      </c>
      <c r="L754" s="73" t="s">
        <v>354</v>
      </c>
    </row>
    <row r="755" spans="1:12">
      <c r="A755" s="73" t="s">
        <v>2543</v>
      </c>
      <c r="B755" s="73" t="s">
        <v>775</v>
      </c>
      <c r="C755" s="73" t="s">
        <v>181</v>
      </c>
      <c r="D755" s="73" t="s">
        <v>6</v>
      </c>
      <c r="E755" s="73" t="s">
        <v>175</v>
      </c>
      <c r="F755" s="73" t="s">
        <v>774</v>
      </c>
      <c r="G755" s="73" t="s">
        <v>773</v>
      </c>
      <c r="H755" s="73" t="s">
        <v>772</v>
      </c>
      <c r="I755" s="73" t="s">
        <v>177</v>
      </c>
      <c r="J755" s="73" t="s">
        <v>771</v>
      </c>
      <c r="K755" s="73" t="s">
        <v>771</v>
      </c>
      <c r="L755" s="73" t="s">
        <v>770</v>
      </c>
    </row>
    <row r="756" spans="1:12">
      <c r="A756" s="73" t="s">
        <v>2543</v>
      </c>
      <c r="B756" s="73" t="s">
        <v>1328</v>
      </c>
      <c r="C756" s="73" t="s">
        <v>181</v>
      </c>
      <c r="D756" s="73" t="s">
        <v>6</v>
      </c>
      <c r="E756" s="73" t="s">
        <v>175</v>
      </c>
      <c r="F756" s="73" t="s">
        <v>1327</v>
      </c>
      <c r="G756" s="73" t="s">
        <v>1326</v>
      </c>
      <c r="H756" s="73" t="s">
        <v>1325</v>
      </c>
      <c r="I756" s="73" t="s">
        <v>8</v>
      </c>
      <c r="J756" s="73" t="s">
        <v>230</v>
      </c>
      <c r="K756" s="73" t="s">
        <v>1324</v>
      </c>
      <c r="L756" s="73" t="s">
        <v>1323</v>
      </c>
    </row>
    <row r="757" spans="1:12">
      <c r="A757" s="73" t="s">
        <v>2543</v>
      </c>
      <c r="B757" s="73" t="s">
        <v>2450</v>
      </c>
      <c r="C757" s="73" t="s">
        <v>181</v>
      </c>
      <c r="D757" s="73" t="s">
        <v>6</v>
      </c>
      <c r="E757" s="73" t="s">
        <v>175</v>
      </c>
      <c r="F757" s="73" t="s">
        <v>2363</v>
      </c>
      <c r="G757" s="73" t="s">
        <v>2449</v>
      </c>
      <c r="H757" s="73" t="s">
        <v>2361</v>
      </c>
      <c r="I757" s="73" t="s">
        <v>177</v>
      </c>
      <c r="J757" s="73" t="s">
        <v>201</v>
      </c>
      <c r="K757" s="73" t="s">
        <v>2360</v>
      </c>
      <c r="L757" s="73" t="s">
        <v>2448</v>
      </c>
    </row>
    <row r="758" spans="1:12">
      <c r="A758" s="73" t="s">
        <v>2543</v>
      </c>
      <c r="B758" s="73" t="s">
        <v>1361</v>
      </c>
      <c r="C758" s="73" t="s">
        <v>181</v>
      </c>
      <c r="D758" s="73" t="s">
        <v>6</v>
      </c>
      <c r="E758" s="73" t="s">
        <v>175</v>
      </c>
      <c r="F758" s="73" t="s">
        <v>1360</v>
      </c>
      <c r="G758" s="73" t="s">
        <v>1359</v>
      </c>
      <c r="H758" s="73" t="s">
        <v>1358</v>
      </c>
      <c r="I758" s="73" t="s">
        <v>8</v>
      </c>
      <c r="J758" s="73" t="s">
        <v>230</v>
      </c>
      <c r="K758" s="73" t="s">
        <v>526</v>
      </c>
      <c r="L758" s="73" t="s">
        <v>1357</v>
      </c>
    </row>
    <row r="759" spans="1:12">
      <c r="A759" s="73" t="s">
        <v>2543</v>
      </c>
      <c r="B759" s="73" t="s">
        <v>2437</v>
      </c>
      <c r="C759" s="73" t="s">
        <v>181</v>
      </c>
      <c r="D759" s="73" t="s">
        <v>6</v>
      </c>
      <c r="E759" s="73" t="s">
        <v>175</v>
      </c>
      <c r="F759" s="73" t="s">
        <v>2436</v>
      </c>
      <c r="G759" s="73" t="s">
        <v>2435</v>
      </c>
      <c r="H759" s="73" t="s">
        <v>2434</v>
      </c>
      <c r="I759" s="73" t="s">
        <v>8</v>
      </c>
      <c r="J759" s="73" t="s">
        <v>230</v>
      </c>
      <c r="K759" s="73" t="s">
        <v>2433</v>
      </c>
      <c r="L759" s="73" t="s">
        <v>2432</v>
      </c>
    </row>
    <row r="760" spans="1:12">
      <c r="A760" s="73" t="s">
        <v>2543</v>
      </c>
      <c r="B760" s="73" t="s">
        <v>1587</v>
      </c>
      <c r="C760" s="73" t="s">
        <v>181</v>
      </c>
      <c r="D760" s="73" t="s">
        <v>6</v>
      </c>
      <c r="E760" s="73" t="s">
        <v>175</v>
      </c>
      <c r="F760" s="73" t="s">
        <v>1586</v>
      </c>
      <c r="G760" s="73" t="s">
        <v>1585</v>
      </c>
      <c r="H760" s="73" t="s">
        <v>1584</v>
      </c>
      <c r="I760" s="73" t="s">
        <v>186</v>
      </c>
      <c r="J760" s="73" t="s">
        <v>185</v>
      </c>
      <c r="K760" s="73" t="s">
        <v>184</v>
      </c>
      <c r="L760" s="73" t="s">
        <v>1583</v>
      </c>
    </row>
    <row r="761" spans="1:12">
      <c r="A761" s="73" t="s">
        <v>2431</v>
      </c>
      <c r="B761" s="73" t="s">
        <v>723</v>
      </c>
      <c r="C761" s="73" t="s">
        <v>181</v>
      </c>
      <c r="D761" s="73" t="s">
        <v>6</v>
      </c>
      <c r="E761" s="73" t="s">
        <v>175</v>
      </c>
      <c r="F761" s="73" t="s">
        <v>722</v>
      </c>
      <c r="G761" s="73" t="s">
        <v>721</v>
      </c>
      <c r="H761" s="73" t="s">
        <v>720</v>
      </c>
      <c r="I761" s="73" t="s">
        <v>186</v>
      </c>
      <c r="J761" s="73" t="s">
        <v>185</v>
      </c>
      <c r="K761" s="73" t="s">
        <v>184</v>
      </c>
      <c r="L761" s="73" t="s">
        <v>719</v>
      </c>
    </row>
    <row r="762" spans="1:12">
      <c r="A762" s="73" t="s">
        <v>2431</v>
      </c>
      <c r="B762" s="73" t="s">
        <v>1378</v>
      </c>
      <c r="C762" s="73" t="s">
        <v>181</v>
      </c>
      <c r="D762" s="73" t="s">
        <v>6</v>
      </c>
      <c r="E762" s="73" t="s">
        <v>175</v>
      </c>
      <c r="F762" s="73" t="s">
        <v>1377</v>
      </c>
      <c r="G762" s="73" t="s">
        <v>1376</v>
      </c>
      <c r="H762" s="73" t="s">
        <v>1375</v>
      </c>
      <c r="I762" s="73" t="s">
        <v>8</v>
      </c>
      <c r="J762" s="73" t="s">
        <v>230</v>
      </c>
      <c r="K762" s="73" t="s">
        <v>589</v>
      </c>
      <c r="L762" s="73" t="s">
        <v>1374</v>
      </c>
    </row>
    <row r="763" spans="1:12">
      <c r="A763" s="73" t="s">
        <v>2431</v>
      </c>
      <c r="B763" s="73" t="s">
        <v>910</v>
      </c>
      <c r="C763" s="73" t="s">
        <v>181</v>
      </c>
      <c r="D763" s="73" t="s">
        <v>6</v>
      </c>
      <c r="E763" s="73" t="s">
        <v>175</v>
      </c>
      <c r="F763" s="73" t="s">
        <v>909</v>
      </c>
      <c r="G763" s="73" t="s">
        <v>908</v>
      </c>
      <c r="H763" s="73" t="s">
        <v>907</v>
      </c>
      <c r="I763" s="73" t="s">
        <v>194</v>
      </c>
      <c r="J763" s="73" t="s">
        <v>193</v>
      </c>
      <c r="K763" s="73" t="s">
        <v>906</v>
      </c>
      <c r="L763" s="73" t="s">
        <v>905</v>
      </c>
    </row>
    <row r="764" spans="1:12">
      <c r="A764" s="73" t="s">
        <v>2431</v>
      </c>
      <c r="B764" s="73" t="s">
        <v>1398</v>
      </c>
      <c r="C764" s="73" t="s">
        <v>181</v>
      </c>
      <c r="D764" s="73" t="s">
        <v>6</v>
      </c>
      <c r="E764" s="73" t="s">
        <v>175</v>
      </c>
      <c r="F764" s="73" t="s">
        <v>1397</v>
      </c>
      <c r="G764" s="73" t="s">
        <v>1396</v>
      </c>
      <c r="H764" s="73" t="s">
        <v>1395</v>
      </c>
      <c r="I764" s="73" t="s">
        <v>194</v>
      </c>
      <c r="J764" s="73" t="s">
        <v>193</v>
      </c>
      <c r="K764" s="73" t="s">
        <v>782</v>
      </c>
      <c r="L764" s="73" t="s">
        <v>1394</v>
      </c>
    </row>
    <row r="765" spans="1:12">
      <c r="A765" s="73" t="s">
        <v>2431</v>
      </c>
      <c r="B765" s="73" t="s">
        <v>1490</v>
      </c>
      <c r="C765" s="73" t="s">
        <v>253</v>
      </c>
      <c r="D765" s="73" t="s">
        <v>6</v>
      </c>
      <c r="E765" s="73" t="s">
        <v>175</v>
      </c>
      <c r="F765" s="73" t="s">
        <v>1489</v>
      </c>
      <c r="G765" s="73" t="s">
        <v>578</v>
      </c>
      <c r="H765" s="73" t="s">
        <v>1488</v>
      </c>
      <c r="I765" s="73" t="s">
        <v>8</v>
      </c>
      <c r="J765" s="73" t="s">
        <v>230</v>
      </c>
      <c r="K765" s="73" t="s">
        <v>576</v>
      </c>
      <c r="L765" s="73" t="s">
        <v>1487</v>
      </c>
    </row>
    <row r="766" spans="1:12">
      <c r="A766" s="73" t="s">
        <v>2431</v>
      </c>
      <c r="B766" s="73" t="s">
        <v>612</v>
      </c>
      <c r="C766" s="73" t="s">
        <v>253</v>
      </c>
      <c r="D766" s="73" t="s">
        <v>6</v>
      </c>
      <c r="E766" s="73" t="s">
        <v>175</v>
      </c>
      <c r="F766" s="73" t="s">
        <v>611</v>
      </c>
      <c r="G766" s="73" t="s">
        <v>264</v>
      </c>
      <c r="H766" s="73" t="s">
        <v>610</v>
      </c>
      <c r="I766" s="73" t="s">
        <v>8</v>
      </c>
      <c r="J766" s="73" t="s">
        <v>230</v>
      </c>
      <c r="K766" s="73" t="s">
        <v>506</v>
      </c>
      <c r="L766" s="73" t="s">
        <v>609</v>
      </c>
    </row>
    <row r="767" spans="1:12">
      <c r="A767" s="73" t="s">
        <v>2431</v>
      </c>
      <c r="B767" s="73" t="s">
        <v>2229</v>
      </c>
      <c r="C767" s="73" t="s">
        <v>253</v>
      </c>
      <c r="D767" s="73" t="s">
        <v>6</v>
      </c>
      <c r="E767" s="73" t="s">
        <v>175</v>
      </c>
      <c r="F767" s="73" t="s">
        <v>2228</v>
      </c>
      <c r="G767" s="73" t="s">
        <v>578</v>
      </c>
      <c r="H767" s="73" t="s">
        <v>577</v>
      </c>
      <c r="I767" s="73" t="s">
        <v>8</v>
      </c>
      <c r="J767" s="73" t="s">
        <v>230</v>
      </c>
      <c r="K767" s="73" t="s">
        <v>576</v>
      </c>
      <c r="L767" s="73" t="s">
        <v>2227</v>
      </c>
    </row>
    <row r="768" spans="1:12">
      <c r="A768" s="73" t="s">
        <v>2431</v>
      </c>
      <c r="B768" s="73" t="s">
        <v>2415</v>
      </c>
      <c r="C768" s="73" t="s">
        <v>253</v>
      </c>
      <c r="D768" s="73" t="s">
        <v>6</v>
      </c>
      <c r="E768" s="73" t="s">
        <v>175</v>
      </c>
      <c r="F768" s="73" t="s">
        <v>2414</v>
      </c>
      <c r="G768" s="73" t="s">
        <v>258</v>
      </c>
      <c r="H768" s="73" t="s">
        <v>2413</v>
      </c>
      <c r="I768" s="73" t="s">
        <v>8</v>
      </c>
      <c r="J768" s="73" t="s">
        <v>230</v>
      </c>
      <c r="K768" s="73" t="s">
        <v>571</v>
      </c>
      <c r="L768" s="73" t="s">
        <v>2412</v>
      </c>
    </row>
    <row r="769" spans="1:12">
      <c r="A769" s="73" t="s">
        <v>2431</v>
      </c>
      <c r="B769" s="73" t="s">
        <v>369</v>
      </c>
      <c r="C769" s="73" t="s">
        <v>181</v>
      </c>
      <c r="D769" s="73" t="s">
        <v>6</v>
      </c>
      <c r="E769" s="73" t="s">
        <v>175</v>
      </c>
      <c r="F769" s="73" t="s">
        <v>214</v>
      </c>
      <c r="G769" s="73" t="s">
        <v>368</v>
      </c>
      <c r="H769" s="73" t="s">
        <v>212</v>
      </c>
      <c r="I769" s="73" t="s">
        <v>186</v>
      </c>
      <c r="J769" s="73" t="s">
        <v>185</v>
      </c>
      <c r="K769" s="73" t="s">
        <v>184</v>
      </c>
      <c r="L769" s="73" t="s">
        <v>367</v>
      </c>
    </row>
    <row r="770" spans="1:12">
      <c r="A770" s="73" t="s">
        <v>2431</v>
      </c>
      <c r="B770" s="73" t="s">
        <v>817</v>
      </c>
      <c r="C770" s="73" t="s">
        <v>181</v>
      </c>
      <c r="D770" s="73" t="s">
        <v>6</v>
      </c>
      <c r="E770" s="73" t="s">
        <v>175</v>
      </c>
      <c r="F770" s="73" t="s">
        <v>816</v>
      </c>
      <c r="G770" s="73" t="s">
        <v>815</v>
      </c>
      <c r="H770" s="73" t="s">
        <v>814</v>
      </c>
      <c r="I770" s="73" t="s">
        <v>8</v>
      </c>
      <c r="J770" s="73" t="s">
        <v>230</v>
      </c>
      <c r="K770" s="73" t="s">
        <v>589</v>
      </c>
      <c r="L770" s="73" t="s">
        <v>813</v>
      </c>
    </row>
    <row r="771" spans="1:12">
      <c r="A771" s="73" t="s">
        <v>2431</v>
      </c>
      <c r="B771" s="73" t="s">
        <v>806</v>
      </c>
      <c r="C771" s="73" t="s">
        <v>181</v>
      </c>
      <c r="D771" s="73" t="s">
        <v>6</v>
      </c>
      <c r="E771" s="73" t="s">
        <v>175</v>
      </c>
      <c r="F771" s="73" t="s">
        <v>384</v>
      </c>
      <c r="G771" s="73" t="s">
        <v>805</v>
      </c>
      <c r="H771" s="73" t="s">
        <v>382</v>
      </c>
      <c r="I771" s="73" t="s">
        <v>186</v>
      </c>
      <c r="J771" s="73" t="s">
        <v>185</v>
      </c>
      <c r="K771" s="73" t="s">
        <v>184</v>
      </c>
      <c r="L771" s="73" t="s">
        <v>804</v>
      </c>
    </row>
    <row r="772" spans="1:12">
      <c r="A772" s="73" t="s">
        <v>2431</v>
      </c>
      <c r="B772" s="73" t="s">
        <v>385</v>
      </c>
      <c r="C772" s="73" t="s">
        <v>181</v>
      </c>
      <c r="D772" s="73" t="s">
        <v>6</v>
      </c>
      <c r="E772" s="73" t="s">
        <v>175</v>
      </c>
      <c r="F772" s="73" t="s">
        <v>384</v>
      </c>
      <c r="G772" s="73" t="s">
        <v>383</v>
      </c>
      <c r="H772" s="73" t="s">
        <v>382</v>
      </c>
      <c r="I772" s="73" t="s">
        <v>186</v>
      </c>
      <c r="J772" s="73" t="s">
        <v>185</v>
      </c>
      <c r="K772" s="73" t="s">
        <v>184</v>
      </c>
      <c r="L772" s="73" t="s">
        <v>381</v>
      </c>
    </row>
    <row r="773" spans="1:12">
      <c r="A773" s="73" t="s">
        <v>2431</v>
      </c>
      <c r="B773" s="73" t="s">
        <v>2388</v>
      </c>
      <c r="C773" s="73" t="s">
        <v>181</v>
      </c>
      <c r="D773" s="73" t="s">
        <v>6</v>
      </c>
      <c r="E773" s="73" t="s">
        <v>175</v>
      </c>
      <c r="F773" s="73" t="s">
        <v>2387</v>
      </c>
      <c r="G773" s="73" t="s">
        <v>2386</v>
      </c>
      <c r="H773" s="73" t="s">
        <v>2385</v>
      </c>
      <c r="I773" s="73" t="s">
        <v>8</v>
      </c>
      <c r="J773" s="73" t="s">
        <v>230</v>
      </c>
      <c r="K773" s="73" t="s">
        <v>256</v>
      </c>
      <c r="L773" s="73" t="s">
        <v>2384</v>
      </c>
    </row>
    <row r="774" spans="1:12">
      <c r="A774" s="73" t="s">
        <v>2431</v>
      </c>
      <c r="B774" s="73" t="s">
        <v>797</v>
      </c>
      <c r="C774" s="73" t="s">
        <v>181</v>
      </c>
      <c r="D774" s="73" t="s">
        <v>6</v>
      </c>
      <c r="E774" s="73" t="s">
        <v>175</v>
      </c>
      <c r="F774" s="73" t="s">
        <v>796</v>
      </c>
      <c r="G774" s="73" t="s">
        <v>795</v>
      </c>
      <c r="H774" s="73" t="s">
        <v>794</v>
      </c>
      <c r="I774" s="73" t="s">
        <v>8</v>
      </c>
      <c r="J774" s="73" t="s">
        <v>230</v>
      </c>
      <c r="K774" s="73" t="s">
        <v>284</v>
      </c>
      <c r="L774" s="73" t="s">
        <v>793</v>
      </c>
    </row>
    <row r="775" spans="1:12">
      <c r="A775" s="73" t="s">
        <v>2431</v>
      </c>
      <c r="B775" s="73" t="s">
        <v>2383</v>
      </c>
      <c r="C775" s="73" t="s">
        <v>181</v>
      </c>
      <c r="D775" s="73" t="s">
        <v>6</v>
      </c>
      <c r="E775" s="73" t="s">
        <v>175</v>
      </c>
      <c r="F775" s="73" t="s">
        <v>2382</v>
      </c>
      <c r="G775" s="73" t="s">
        <v>2381</v>
      </c>
      <c r="H775" s="73" t="s">
        <v>2380</v>
      </c>
      <c r="I775" s="73" t="s">
        <v>194</v>
      </c>
      <c r="J775" s="73" t="s">
        <v>193</v>
      </c>
      <c r="K775" s="73" t="s">
        <v>390</v>
      </c>
      <c r="L775" s="73" t="s">
        <v>2379</v>
      </c>
    </row>
    <row r="776" spans="1:12">
      <c r="A776" s="73" t="s">
        <v>2431</v>
      </c>
      <c r="B776" s="73" t="s">
        <v>2378</v>
      </c>
      <c r="C776" s="73" t="s">
        <v>253</v>
      </c>
      <c r="D776" s="73" t="s">
        <v>6</v>
      </c>
      <c r="E776" s="73" t="s">
        <v>175</v>
      </c>
      <c r="F776" s="73" t="s">
        <v>2377</v>
      </c>
      <c r="G776" s="73" t="s">
        <v>513</v>
      </c>
      <c r="H776" s="73" t="s">
        <v>2376</v>
      </c>
      <c r="I776" s="73" t="s">
        <v>8</v>
      </c>
      <c r="J776" s="73" t="s">
        <v>230</v>
      </c>
      <c r="K776" s="73" t="s">
        <v>1506</v>
      </c>
      <c r="L776" s="73" t="s">
        <v>2375</v>
      </c>
    </row>
    <row r="777" spans="1:12">
      <c r="A777" s="73" t="s">
        <v>2431</v>
      </c>
      <c r="B777" s="73" t="s">
        <v>2374</v>
      </c>
      <c r="C777" s="73" t="s">
        <v>181</v>
      </c>
      <c r="D777" s="73" t="s">
        <v>6</v>
      </c>
      <c r="E777" s="73" t="s">
        <v>175</v>
      </c>
      <c r="F777" s="73" t="s">
        <v>2373</v>
      </c>
      <c r="G777" s="73" t="s">
        <v>2372</v>
      </c>
      <c r="H777" s="73" t="s">
        <v>2371</v>
      </c>
      <c r="I777" s="73" t="s">
        <v>8</v>
      </c>
      <c r="J777" s="73" t="s">
        <v>230</v>
      </c>
      <c r="K777" s="73" t="s">
        <v>976</v>
      </c>
      <c r="L777" s="73" t="s">
        <v>2370</v>
      </c>
    </row>
    <row r="778" spans="1:12">
      <c r="A778" s="73" t="s">
        <v>2431</v>
      </c>
      <c r="B778" s="73" t="s">
        <v>2369</v>
      </c>
      <c r="C778" s="73" t="s">
        <v>181</v>
      </c>
      <c r="D778" s="73" t="s">
        <v>6</v>
      </c>
      <c r="E778" s="73" t="s">
        <v>175</v>
      </c>
      <c r="F778" s="73" t="s">
        <v>2368</v>
      </c>
      <c r="G778" s="73" t="s">
        <v>2367</v>
      </c>
      <c r="H778" s="73" t="s">
        <v>2366</v>
      </c>
      <c r="I778" s="73" t="s">
        <v>194</v>
      </c>
      <c r="J778" s="73" t="s">
        <v>193</v>
      </c>
      <c r="K778" s="73" t="s">
        <v>53</v>
      </c>
      <c r="L778" s="73" t="s">
        <v>2365</v>
      </c>
    </row>
    <row r="779" spans="1:12">
      <c r="A779" s="73" t="s">
        <v>2431</v>
      </c>
      <c r="B779" s="73" t="s">
        <v>2179</v>
      </c>
      <c r="C779" s="73" t="s">
        <v>181</v>
      </c>
      <c r="D779" s="73" t="s">
        <v>6</v>
      </c>
      <c r="E779" s="73" t="s">
        <v>175</v>
      </c>
      <c r="F779" s="73" t="s">
        <v>2178</v>
      </c>
      <c r="G779" s="73" t="s">
        <v>2177</v>
      </c>
      <c r="H779" s="73" t="s">
        <v>2176</v>
      </c>
      <c r="I779" s="73" t="s">
        <v>186</v>
      </c>
      <c r="J779" s="73" t="s">
        <v>185</v>
      </c>
      <c r="K779" s="73" t="s">
        <v>184</v>
      </c>
      <c r="L779" s="73" t="s">
        <v>2175</v>
      </c>
    </row>
    <row r="780" spans="1:12">
      <c r="A780" s="73" t="s">
        <v>2431</v>
      </c>
      <c r="B780" s="73" t="s">
        <v>1902</v>
      </c>
      <c r="C780" s="73" t="s">
        <v>181</v>
      </c>
      <c r="D780" s="73" t="s">
        <v>6</v>
      </c>
      <c r="E780" s="73" t="s">
        <v>175</v>
      </c>
      <c r="F780" s="73" t="s">
        <v>1901</v>
      </c>
      <c r="G780" s="73" t="s">
        <v>1900</v>
      </c>
      <c r="H780" s="73" t="s">
        <v>1899</v>
      </c>
      <c r="I780" s="73" t="s">
        <v>8</v>
      </c>
      <c r="J780" s="73" t="s">
        <v>230</v>
      </c>
      <c r="K780" s="73" t="s">
        <v>1898</v>
      </c>
      <c r="L780" s="73" t="s">
        <v>1897</v>
      </c>
    </row>
    <row r="781" spans="1:12">
      <c r="A781" s="73" t="s">
        <v>2431</v>
      </c>
      <c r="B781" s="73" t="s">
        <v>880</v>
      </c>
      <c r="C781" s="73" t="s">
        <v>181</v>
      </c>
      <c r="D781" s="73" t="s">
        <v>6</v>
      </c>
      <c r="E781" s="73" t="s">
        <v>175</v>
      </c>
      <c r="F781" s="73" t="s">
        <v>879</v>
      </c>
      <c r="G781" s="73" t="s">
        <v>878</v>
      </c>
      <c r="H781" s="73" t="s">
        <v>877</v>
      </c>
      <c r="I781" s="73" t="s">
        <v>186</v>
      </c>
      <c r="J781" s="73" t="s">
        <v>185</v>
      </c>
      <c r="K781" s="73" t="s">
        <v>698</v>
      </c>
      <c r="L781" s="73" t="s">
        <v>876</v>
      </c>
    </row>
    <row r="782" spans="1:12">
      <c r="A782" s="73" t="s">
        <v>2431</v>
      </c>
      <c r="B782" s="73" t="s">
        <v>2192</v>
      </c>
      <c r="C782" s="73" t="s">
        <v>181</v>
      </c>
      <c r="D782" s="73" t="s">
        <v>6</v>
      </c>
      <c r="E782" s="73" t="s">
        <v>175</v>
      </c>
      <c r="F782" s="73" t="s">
        <v>1372</v>
      </c>
      <c r="G782" s="73" t="s">
        <v>2191</v>
      </c>
      <c r="H782" s="73" t="s">
        <v>1370</v>
      </c>
      <c r="I782" s="73" t="s">
        <v>177</v>
      </c>
      <c r="J782" s="73" t="s">
        <v>201</v>
      </c>
      <c r="K782" s="73" t="s">
        <v>1369</v>
      </c>
      <c r="L782" s="73" t="s">
        <v>2190</v>
      </c>
    </row>
    <row r="783" spans="1:12">
      <c r="A783" s="73" t="s">
        <v>2352</v>
      </c>
      <c r="B783" s="73" t="s">
        <v>333</v>
      </c>
      <c r="C783" s="73" t="s">
        <v>181</v>
      </c>
      <c r="D783" s="73" t="s">
        <v>6</v>
      </c>
      <c r="E783" s="73" t="s">
        <v>175</v>
      </c>
      <c r="F783" s="73" t="s">
        <v>332</v>
      </c>
      <c r="G783" s="73" t="s">
        <v>331</v>
      </c>
      <c r="H783" s="73" t="s">
        <v>212</v>
      </c>
      <c r="I783" s="73" t="s">
        <v>186</v>
      </c>
      <c r="J783" s="73" t="s">
        <v>185</v>
      </c>
      <c r="K783" s="73" t="s">
        <v>184</v>
      </c>
      <c r="L783" s="73" t="s">
        <v>330</v>
      </c>
    </row>
    <row r="784" spans="1:12">
      <c r="A784" s="73" t="s">
        <v>2352</v>
      </c>
      <c r="B784" s="73" t="s">
        <v>686</v>
      </c>
      <c r="C784" s="73" t="s">
        <v>181</v>
      </c>
      <c r="D784" s="73" t="s">
        <v>6</v>
      </c>
      <c r="E784" s="73" t="s">
        <v>175</v>
      </c>
      <c r="F784" s="73" t="s">
        <v>346</v>
      </c>
      <c r="G784" s="73" t="s">
        <v>685</v>
      </c>
      <c r="H784" s="73" t="s">
        <v>187</v>
      </c>
      <c r="I784" s="73" t="s">
        <v>186</v>
      </c>
      <c r="J784" s="73" t="s">
        <v>185</v>
      </c>
      <c r="K784" s="73" t="s">
        <v>184</v>
      </c>
      <c r="L784" s="73" t="s">
        <v>684</v>
      </c>
    </row>
    <row r="785" spans="1:12">
      <c r="A785" s="73" t="s">
        <v>2352</v>
      </c>
      <c r="B785" s="73" t="s">
        <v>338</v>
      </c>
      <c r="C785" s="73" t="s">
        <v>181</v>
      </c>
      <c r="D785" s="73" t="s">
        <v>6</v>
      </c>
      <c r="E785" s="73" t="s">
        <v>175</v>
      </c>
      <c r="F785" s="73" t="s">
        <v>337</v>
      </c>
      <c r="G785" s="73" t="s">
        <v>336</v>
      </c>
      <c r="H785" s="73" t="s">
        <v>335</v>
      </c>
      <c r="I785" s="73" t="s">
        <v>186</v>
      </c>
      <c r="J785" s="73" t="s">
        <v>185</v>
      </c>
      <c r="K785" s="73" t="s">
        <v>184</v>
      </c>
      <c r="L785" s="73" t="s">
        <v>334</v>
      </c>
    </row>
    <row r="786" spans="1:12">
      <c r="A786" s="73" t="s">
        <v>2352</v>
      </c>
      <c r="B786" s="73" t="s">
        <v>2343</v>
      </c>
      <c r="C786" s="73" t="s">
        <v>181</v>
      </c>
      <c r="D786" s="73" t="s">
        <v>6</v>
      </c>
      <c r="E786" s="73" t="s">
        <v>175</v>
      </c>
      <c r="F786" s="73" t="s">
        <v>2132</v>
      </c>
      <c r="G786" s="73" t="s">
        <v>2342</v>
      </c>
      <c r="H786" s="73" t="s">
        <v>2130</v>
      </c>
      <c r="I786" s="73" t="s">
        <v>194</v>
      </c>
      <c r="J786" s="73" t="s">
        <v>193</v>
      </c>
      <c r="K786" s="73" t="s">
        <v>53</v>
      </c>
      <c r="L786" s="73" t="s">
        <v>2341</v>
      </c>
    </row>
    <row r="787" spans="1:12">
      <c r="A787" s="73" t="s">
        <v>2352</v>
      </c>
      <c r="B787" s="73" t="s">
        <v>2340</v>
      </c>
      <c r="C787" s="73" t="s">
        <v>636</v>
      </c>
      <c r="D787" s="73" t="s">
        <v>6</v>
      </c>
      <c r="E787" s="73" t="s">
        <v>175</v>
      </c>
      <c r="F787" s="73" t="s">
        <v>2339</v>
      </c>
      <c r="G787" s="73" t="s">
        <v>2339</v>
      </c>
      <c r="H787" s="73" t="s">
        <v>2338</v>
      </c>
      <c r="I787" s="73" t="s">
        <v>194</v>
      </c>
      <c r="J787" s="73" t="s">
        <v>193</v>
      </c>
      <c r="K787" s="73" t="s">
        <v>53</v>
      </c>
      <c r="L787" s="73" t="s">
        <v>2337</v>
      </c>
    </row>
    <row r="788" spans="1:12">
      <c r="A788" s="73" t="s">
        <v>2352</v>
      </c>
      <c r="B788" s="73" t="s">
        <v>2330</v>
      </c>
      <c r="C788" s="73" t="s">
        <v>401</v>
      </c>
      <c r="D788" s="73" t="s">
        <v>400</v>
      </c>
      <c r="E788" s="73" t="s">
        <v>175</v>
      </c>
      <c r="F788" s="73" t="s">
        <v>2329</v>
      </c>
      <c r="G788" s="73" t="s">
        <v>2328</v>
      </c>
      <c r="H788" s="73" t="s">
        <v>2286</v>
      </c>
      <c r="I788" s="73" t="s">
        <v>8</v>
      </c>
      <c r="J788" s="73" t="s">
        <v>230</v>
      </c>
      <c r="K788" s="73" t="s">
        <v>1233</v>
      </c>
      <c r="L788" s="73" t="s">
        <v>2327</v>
      </c>
    </row>
    <row r="789" spans="1:12">
      <c r="A789" s="73" t="s">
        <v>2352</v>
      </c>
      <c r="B789" s="73" t="s">
        <v>2105</v>
      </c>
      <c r="C789" s="73" t="s">
        <v>253</v>
      </c>
      <c r="D789" s="73" t="s">
        <v>6</v>
      </c>
      <c r="E789" s="73" t="s">
        <v>175</v>
      </c>
      <c r="F789" s="73" t="s">
        <v>2104</v>
      </c>
      <c r="G789" s="73" t="s">
        <v>1408</v>
      </c>
      <c r="H789" s="73" t="s">
        <v>2103</v>
      </c>
      <c r="I789" s="73" t="s">
        <v>8</v>
      </c>
      <c r="J789" s="73" t="s">
        <v>230</v>
      </c>
      <c r="K789" s="73" t="s">
        <v>256</v>
      </c>
      <c r="L789" s="73" t="s">
        <v>2102</v>
      </c>
    </row>
    <row r="790" spans="1:12">
      <c r="A790" s="73" t="s">
        <v>2352</v>
      </c>
      <c r="B790" s="73" t="s">
        <v>2288</v>
      </c>
      <c r="C790" s="73" t="s">
        <v>253</v>
      </c>
      <c r="D790" s="73" t="s">
        <v>6</v>
      </c>
      <c r="E790" s="73" t="s">
        <v>175</v>
      </c>
      <c r="F790" s="73" t="s">
        <v>2287</v>
      </c>
      <c r="G790" s="73" t="s">
        <v>280</v>
      </c>
      <c r="H790" s="73" t="s">
        <v>2286</v>
      </c>
      <c r="I790" s="73" t="s">
        <v>8</v>
      </c>
      <c r="J790" s="73" t="s">
        <v>230</v>
      </c>
      <c r="K790" s="73" t="s">
        <v>1233</v>
      </c>
      <c r="L790" s="73" t="s">
        <v>2285</v>
      </c>
    </row>
    <row r="791" spans="1:12">
      <c r="A791" s="73" t="s">
        <v>2352</v>
      </c>
      <c r="B791" s="73" t="s">
        <v>2276</v>
      </c>
      <c r="C791" s="73" t="s">
        <v>253</v>
      </c>
      <c r="D791" s="73" t="s">
        <v>6</v>
      </c>
      <c r="E791" s="73" t="s">
        <v>175</v>
      </c>
      <c r="F791" s="73" t="s">
        <v>2275</v>
      </c>
      <c r="G791" s="73" t="s">
        <v>2274</v>
      </c>
      <c r="H791" s="73" t="s">
        <v>2273</v>
      </c>
      <c r="I791" s="73" t="s">
        <v>8</v>
      </c>
      <c r="J791" s="73" t="s">
        <v>230</v>
      </c>
      <c r="K791" s="73" t="s">
        <v>1423</v>
      </c>
      <c r="L791" s="73" t="s">
        <v>2272</v>
      </c>
    </row>
    <row r="792" spans="1:12">
      <c r="A792" s="73" t="s">
        <v>2352</v>
      </c>
      <c r="B792" s="73" t="s">
        <v>2218</v>
      </c>
      <c r="C792" s="73" t="s">
        <v>181</v>
      </c>
      <c r="D792" s="73" t="s">
        <v>6</v>
      </c>
      <c r="E792" s="73" t="s">
        <v>175</v>
      </c>
      <c r="F792" s="73" t="s">
        <v>2217</v>
      </c>
      <c r="G792" s="73" t="s">
        <v>2216</v>
      </c>
      <c r="H792" s="73" t="s">
        <v>2215</v>
      </c>
      <c r="I792" s="73" t="s">
        <v>8</v>
      </c>
      <c r="J792" s="73" t="s">
        <v>230</v>
      </c>
      <c r="K792" s="73" t="s">
        <v>2214</v>
      </c>
      <c r="L792" s="73" t="s">
        <v>2213</v>
      </c>
    </row>
    <row r="793" spans="1:12">
      <c r="A793" s="73" t="s">
        <v>2352</v>
      </c>
      <c r="B793" s="73" t="s">
        <v>205</v>
      </c>
      <c r="C793" s="73" t="s">
        <v>181</v>
      </c>
      <c r="D793" s="73" t="s">
        <v>6</v>
      </c>
      <c r="E793" s="73" t="s">
        <v>175</v>
      </c>
      <c r="F793" s="73" t="s">
        <v>204</v>
      </c>
      <c r="G793" s="73" t="s">
        <v>203</v>
      </c>
      <c r="H793" s="73" t="s">
        <v>202</v>
      </c>
      <c r="I793" s="73" t="s">
        <v>177</v>
      </c>
      <c r="J793" s="73" t="s">
        <v>201</v>
      </c>
      <c r="K793" s="73" t="s">
        <v>200</v>
      </c>
      <c r="L793" s="73" t="s">
        <v>199</v>
      </c>
    </row>
    <row r="794" spans="1:12">
      <c r="A794" s="73" t="s">
        <v>2352</v>
      </c>
      <c r="B794" s="73" t="s">
        <v>2197</v>
      </c>
      <c r="C794" s="73" t="s">
        <v>181</v>
      </c>
      <c r="D794" s="73" t="s">
        <v>6</v>
      </c>
      <c r="E794" s="73" t="s">
        <v>175</v>
      </c>
      <c r="F794" s="73" t="s">
        <v>2196</v>
      </c>
      <c r="G794" s="73" t="s">
        <v>2195</v>
      </c>
      <c r="H794" s="73" t="s">
        <v>2194</v>
      </c>
      <c r="I794" s="73" t="s">
        <v>8</v>
      </c>
      <c r="J794" s="73" t="s">
        <v>230</v>
      </c>
      <c r="K794" s="73" t="s">
        <v>976</v>
      </c>
      <c r="L794" s="73" t="s">
        <v>2193</v>
      </c>
    </row>
    <row r="795" spans="1:12">
      <c r="A795" s="73" t="s">
        <v>2352</v>
      </c>
      <c r="B795" s="73" t="s">
        <v>2189</v>
      </c>
      <c r="C795" s="73" t="s">
        <v>181</v>
      </c>
      <c r="D795" s="73" t="s">
        <v>6</v>
      </c>
      <c r="E795" s="73" t="s">
        <v>175</v>
      </c>
      <c r="F795" s="73" t="s">
        <v>2188</v>
      </c>
      <c r="G795" s="73" t="s">
        <v>2187</v>
      </c>
      <c r="H795" s="73" t="s">
        <v>2186</v>
      </c>
      <c r="I795" s="73" t="s">
        <v>177</v>
      </c>
      <c r="J795" s="73" t="s">
        <v>57</v>
      </c>
      <c r="K795" s="73" t="s">
        <v>57</v>
      </c>
      <c r="L795" s="73" t="s">
        <v>2185</v>
      </c>
    </row>
    <row r="796" spans="1:12">
      <c r="A796" s="73" t="s">
        <v>2352</v>
      </c>
      <c r="B796" s="73" t="s">
        <v>2026</v>
      </c>
      <c r="C796" s="73" t="s">
        <v>181</v>
      </c>
      <c r="D796" s="73" t="s">
        <v>6</v>
      </c>
      <c r="E796" s="73" t="s">
        <v>175</v>
      </c>
      <c r="F796" s="73" t="s">
        <v>2025</v>
      </c>
      <c r="G796" s="73" t="s">
        <v>2024</v>
      </c>
      <c r="H796" s="73" t="s">
        <v>2023</v>
      </c>
      <c r="I796" s="73" t="s">
        <v>8</v>
      </c>
      <c r="J796" s="73" t="s">
        <v>230</v>
      </c>
      <c r="K796" s="73" t="s">
        <v>2022</v>
      </c>
      <c r="L796" s="73" t="s">
        <v>2021</v>
      </c>
    </row>
    <row r="797" spans="1:12">
      <c r="A797" s="73" t="s">
        <v>2352</v>
      </c>
      <c r="B797" s="73" t="s">
        <v>2184</v>
      </c>
      <c r="C797" s="73" t="s">
        <v>181</v>
      </c>
      <c r="D797" s="73" t="s">
        <v>6</v>
      </c>
      <c r="E797" s="73" t="s">
        <v>175</v>
      </c>
      <c r="F797" s="73" t="s">
        <v>2183</v>
      </c>
      <c r="G797" s="73" t="s">
        <v>2182</v>
      </c>
      <c r="H797" s="73" t="s">
        <v>2181</v>
      </c>
      <c r="I797" s="73" t="s">
        <v>243</v>
      </c>
      <c r="J797" s="73" t="s">
        <v>242</v>
      </c>
      <c r="K797" s="73" t="s">
        <v>242</v>
      </c>
      <c r="L797" s="73" t="s">
        <v>2180</v>
      </c>
    </row>
    <row r="798" spans="1:12">
      <c r="A798" s="73" t="s">
        <v>2352</v>
      </c>
      <c r="B798" s="73" t="s">
        <v>2174</v>
      </c>
      <c r="C798" s="73" t="s">
        <v>181</v>
      </c>
      <c r="D798" s="73" t="s">
        <v>6</v>
      </c>
      <c r="E798" s="73" t="s">
        <v>175</v>
      </c>
      <c r="F798" s="73" t="s">
        <v>779</v>
      </c>
      <c r="G798" s="73" t="s">
        <v>2173</v>
      </c>
      <c r="H798" s="73" t="s">
        <v>777</v>
      </c>
      <c r="I798" s="73" t="s">
        <v>186</v>
      </c>
      <c r="J798" s="73" t="s">
        <v>185</v>
      </c>
      <c r="K798" s="73" t="s">
        <v>698</v>
      </c>
      <c r="L798" s="73" t="s">
        <v>2172</v>
      </c>
    </row>
    <row r="799" spans="1:12">
      <c r="A799" s="73" t="s">
        <v>2352</v>
      </c>
      <c r="B799" s="73" t="s">
        <v>2171</v>
      </c>
      <c r="C799" s="73" t="s">
        <v>181</v>
      </c>
      <c r="D799" s="73" t="s">
        <v>6</v>
      </c>
      <c r="E799" s="73" t="s">
        <v>175</v>
      </c>
      <c r="F799" s="73" t="s">
        <v>2170</v>
      </c>
      <c r="G799" s="73" t="s">
        <v>2169</v>
      </c>
      <c r="H799" s="73" t="s">
        <v>2168</v>
      </c>
      <c r="I799" s="73" t="s">
        <v>194</v>
      </c>
      <c r="J799" s="73" t="s">
        <v>193</v>
      </c>
      <c r="K799" s="73" t="s">
        <v>53</v>
      </c>
      <c r="L799" s="73" t="s">
        <v>2167</v>
      </c>
    </row>
    <row r="800" spans="1:12">
      <c r="A800" s="73" t="s">
        <v>2352</v>
      </c>
      <c r="B800" s="73" t="s">
        <v>1965</v>
      </c>
      <c r="C800" s="73" t="s">
        <v>181</v>
      </c>
      <c r="D800" s="73" t="s">
        <v>6</v>
      </c>
      <c r="E800" s="73" t="s">
        <v>175</v>
      </c>
      <c r="F800" s="73" t="s">
        <v>1964</v>
      </c>
      <c r="G800" s="73" t="s">
        <v>1963</v>
      </c>
      <c r="H800" s="73" t="s">
        <v>1962</v>
      </c>
      <c r="I800" s="73" t="s">
        <v>243</v>
      </c>
      <c r="J800" s="73" t="s">
        <v>242</v>
      </c>
      <c r="K800" s="73" t="s">
        <v>242</v>
      </c>
      <c r="L800" s="73" t="s">
        <v>1961</v>
      </c>
    </row>
    <row r="801" spans="1:12">
      <c r="A801" s="73" t="s">
        <v>2352</v>
      </c>
      <c r="B801" s="73" t="s">
        <v>1627</v>
      </c>
      <c r="C801" s="73" t="s">
        <v>181</v>
      </c>
      <c r="D801" s="73" t="s">
        <v>6</v>
      </c>
      <c r="E801" s="73" t="s">
        <v>175</v>
      </c>
      <c r="F801" s="73" t="s">
        <v>1626</v>
      </c>
      <c r="G801" s="73" t="s">
        <v>1625</v>
      </c>
      <c r="H801" s="73" t="s">
        <v>1624</v>
      </c>
      <c r="I801" s="73" t="s">
        <v>8</v>
      </c>
      <c r="J801" s="73" t="s">
        <v>230</v>
      </c>
      <c r="K801" s="73" t="s">
        <v>1623</v>
      </c>
      <c r="L801" s="73" t="s">
        <v>1622</v>
      </c>
    </row>
    <row r="802" spans="1:12">
      <c r="A802" s="73" t="s">
        <v>2352</v>
      </c>
      <c r="B802" s="73" t="s">
        <v>215</v>
      </c>
      <c r="C802" s="73" t="s">
        <v>181</v>
      </c>
      <c r="D802" s="73" t="s">
        <v>6</v>
      </c>
      <c r="E802" s="73" t="s">
        <v>175</v>
      </c>
      <c r="F802" s="73" t="s">
        <v>214</v>
      </c>
      <c r="G802" s="73" t="s">
        <v>213</v>
      </c>
      <c r="H802" s="73" t="s">
        <v>212</v>
      </c>
      <c r="I802" s="73" t="s">
        <v>186</v>
      </c>
      <c r="J802" s="73" t="s">
        <v>185</v>
      </c>
      <c r="K802" s="73" t="s">
        <v>184</v>
      </c>
      <c r="L802" s="73" t="s">
        <v>211</v>
      </c>
    </row>
    <row r="803" spans="1:12">
      <c r="A803" s="73" t="s">
        <v>2352</v>
      </c>
      <c r="B803" s="73" t="s">
        <v>2158</v>
      </c>
      <c r="C803" s="73" t="s">
        <v>181</v>
      </c>
      <c r="D803" s="73" t="s">
        <v>6</v>
      </c>
      <c r="E803" s="73" t="s">
        <v>175</v>
      </c>
      <c r="F803" s="73" t="s">
        <v>2157</v>
      </c>
      <c r="G803" s="73" t="s">
        <v>2156</v>
      </c>
      <c r="H803" s="73" t="s">
        <v>2155</v>
      </c>
      <c r="I803" s="73" t="s">
        <v>177</v>
      </c>
      <c r="J803" s="73" t="s">
        <v>57</v>
      </c>
      <c r="K803" s="73" t="s">
        <v>57</v>
      </c>
      <c r="L803" s="73" t="s">
        <v>2154</v>
      </c>
    </row>
    <row r="804" spans="1:12">
      <c r="A804" s="73" t="s">
        <v>2150</v>
      </c>
      <c r="B804" s="73" t="s">
        <v>1437</v>
      </c>
      <c r="C804" s="73" t="s">
        <v>181</v>
      </c>
      <c r="D804" s="73" t="s">
        <v>6</v>
      </c>
      <c r="E804" s="73" t="s">
        <v>175</v>
      </c>
      <c r="F804" s="73" t="s">
        <v>1436</v>
      </c>
      <c r="G804" s="73" t="s">
        <v>1435</v>
      </c>
      <c r="H804" s="73" t="s">
        <v>1434</v>
      </c>
      <c r="I804" s="73" t="s">
        <v>194</v>
      </c>
      <c r="J804" s="73" t="s">
        <v>193</v>
      </c>
      <c r="K804" s="73" t="s">
        <v>53</v>
      </c>
      <c r="L804" s="73" t="s">
        <v>1433</v>
      </c>
    </row>
    <row r="805" spans="1:12">
      <c r="A805" s="73" t="s">
        <v>2150</v>
      </c>
      <c r="B805" s="73" t="s">
        <v>375</v>
      </c>
      <c r="C805" s="73" t="s">
        <v>181</v>
      </c>
      <c r="D805" s="73" t="s">
        <v>6</v>
      </c>
      <c r="E805" s="73" t="s">
        <v>175</v>
      </c>
      <c r="F805" s="73" t="s">
        <v>374</v>
      </c>
      <c r="G805" s="73" t="s">
        <v>373</v>
      </c>
      <c r="H805" s="73" t="s">
        <v>372</v>
      </c>
      <c r="I805" s="73" t="s">
        <v>177</v>
      </c>
      <c r="J805" s="73" t="s">
        <v>201</v>
      </c>
      <c r="K805" s="73" t="s">
        <v>371</v>
      </c>
      <c r="L805" s="73" t="s">
        <v>370</v>
      </c>
    </row>
    <row r="806" spans="1:12">
      <c r="A806" s="73" t="s">
        <v>2150</v>
      </c>
      <c r="B806" s="73" t="s">
        <v>2066</v>
      </c>
      <c r="C806" s="73" t="s">
        <v>181</v>
      </c>
      <c r="D806" s="73" t="s">
        <v>6</v>
      </c>
      <c r="E806" s="73" t="s">
        <v>175</v>
      </c>
      <c r="F806" s="73" t="s">
        <v>2065</v>
      </c>
      <c r="G806" s="73" t="s">
        <v>2064</v>
      </c>
      <c r="H806" s="73" t="s">
        <v>2063</v>
      </c>
      <c r="I806" s="73" t="s">
        <v>8</v>
      </c>
      <c r="J806" s="73" t="s">
        <v>230</v>
      </c>
      <c r="K806" s="73" t="s">
        <v>1224</v>
      </c>
      <c r="L806" s="73" t="s">
        <v>2062</v>
      </c>
    </row>
    <row r="807" spans="1:12">
      <c r="A807" s="73" t="s">
        <v>2150</v>
      </c>
      <c r="B807" s="73" t="s">
        <v>2048</v>
      </c>
      <c r="C807" s="73" t="s">
        <v>181</v>
      </c>
      <c r="D807" s="73" t="s">
        <v>6</v>
      </c>
      <c r="E807" s="73" t="s">
        <v>175</v>
      </c>
      <c r="F807" s="73" t="s">
        <v>2047</v>
      </c>
      <c r="G807" s="73" t="s">
        <v>2046</v>
      </c>
      <c r="H807" s="73" t="s">
        <v>467</v>
      </c>
      <c r="I807" s="73" t="s">
        <v>8</v>
      </c>
      <c r="J807" s="73" t="s">
        <v>230</v>
      </c>
      <c r="K807" s="73" t="s">
        <v>466</v>
      </c>
      <c r="L807" s="73" t="s">
        <v>2045</v>
      </c>
    </row>
    <row r="808" spans="1:12">
      <c r="A808" s="73" t="s">
        <v>2150</v>
      </c>
      <c r="B808" s="73" t="s">
        <v>2039</v>
      </c>
      <c r="C808" s="73" t="s">
        <v>181</v>
      </c>
      <c r="D808" s="73" t="s">
        <v>6</v>
      </c>
      <c r="E808" s="73" t="s">
        <v>175</v>
      </c>
      <c r="F808" s="73" t="s">
        <v>2038</v>
      </c>
      <c r="G808" s="73" t="s">
        <v>2037</v>
      </c>
      <c r="H808" s="73" t="s">
        <v>1130</v>
      </c>
      <c r="I808" s="73" t="s">
        <v>194</v>
      </c>
      <c r="J808" s="73" t="s">
        <v>193</v>
      </c>
      <c r="K808" s="73" t="s">
        <v>53</v>
      </c>
      <c r="L808" s="73" t="s">
        <v>2036</v>
      </c>
    </row>
    <row r="809" spans="1:12">
      <c r="A809" s="73" t="s">
        <v>2150</v>
      </c>
      <c r="B809" s="73" t="s">
        <v>1567</v>
      </c>
      <c r="C809" s="73" t="s">
        <v>181</v>
      </c>
      <c r="D809" s="73" t="s">
        <v>6</v>
      </c>
      <c r="E809" s="73" t="s">
        <v>175</v>
      </c>
      <c r="F809" s="73" t="s">
        <v>1566</v>
      </c>
      <c r="G809" s="73" t="s">
        <v>1565</v>
      </c>
      <c r="H809" s="73" t="s">
        <v>1564</v>
      </c>
      <c r="I809" s="73" t="s">
        <v>8</v>
      </c>
      <c r="J809" s="73" t="s">
        <v>230</v>
      </c>
      <c r="K809" s="73" t="s">
        <v>1563</v>
      </c>
      <c r="L809" s="73" t="s">
        <v>1562</v>
      </c>
    </row>
    <row r="810" spans="1:12">
      <c r="A810" s="73" t="s">
        <v>2150</v>
      </c>
      <c r="B810" s="73" t="s">
        <v>1111</v>
      </c>
      <c r="C810" s="73" t="s">
        <v>181</v>
      </c>
      <c r="D810" s="73" t="s">
        <v>6</v>
      </c>
      <c r="E810" s="73" t="s">
        <v>175</v>
      </c>
      <c r="F810" s="73" t="s">
        <v>1110</v>
      </c>
      <c r="G810" s="73" t="s">
        <v>1109</v>
      </c>
      <c r="H810" s="73" t="s">
        <v>1108</v>
      </c>
      <c r="I810" s="73" t="s">
        <v>194</v>
      </c>
      <c r="J810" s="73" t="s">
        <v>193</v>
      </c>
      <c r="K810" s="73" t="s">
        <v>53</v>
      </c>
      <c r="L810" s="73" t="s">
        <v>1107</v>
      </c>
    </row>
    <row r="811" spans="1:12">
      <c r="A811" s="73" t="s">
        <v>2000</v>
      </c>
      <c r="B811" s="73" t="s">
        <v>1988</v>
      </c>
      <c r="C811" s="73" t="s">
        <v>181</v>
      </c>
      <c r="D811" s="73" t="s">
        <v>6</v>
      </c>
      <c r="E811" s="73" t="s">
        <v>175</v>
      </c>
      <c r="F811" s="73" t="s">
        <v>337</v>
      </c>
      <c r="G811" s="73" t="s">
        <v>1987</v>
      </c>
      <c r="H811" s="73" t="s">
        <v>335</v>
      </c>
      <c r="I811" s="73" t="s">
        <v>186</v>
      </c>
      <c r="J811" s="73" t="s">
        <v>185</v>
      </c>
      <c r="K811" s="73" t="s">
        <v>184</v>
      </c>
      <c r="L811" s="73" t="s">
        <v>1986</v>
      </c>
    </row>
    <row r="812" spans="1:12">
      <c r="A812" s="73" t="s">
        <v>2000</v>
      </c>
      <c r="B812" s="73" t="s">
        <v>1985</v>
      </c>
      <c r="C812" s="73" t="s">
        <v>181</v>
      </c>
      <c r="D812" s="73" t="s">
        <v>6</v>
      </c>
      <c r="E812" s="73" t="s">
        <v>175</v>
      </c>
      <c r="F812" s="73" t="s">
        <v>1984</v>
      </c>
      <c r="G812" s="73" t="s">
        <v>1983</v>
      </c>
      <c r="H812" s="73" t="s">
        <v>202</v>
      </c>
      <c r="I812" s="73" t="s">
        <v>177</v>
      </c>
      <c r="J812" s="73" t="s">
        <v>201</v>
      </c>
      <c r="K812" s="73" t="s">
        <v>200</v>
      </c>
      <c r="L812" s="73" t="s">
        <v>1982</v>
      </c>
    </row>
    <row r="813" spans="1:12">
      <c r="A813" s="73" t="s">
        <v>2000</v>
      </c>
      <c r="B813" s="73" t="s">
        <v>1199</v>
      </c>
      <c r="C813" s="73" t="s">
        <v>181</v>
      </c>
      <c r="D813" s="73" t="s">
        <v>6</v>
      </c>
      <c r="E813" s="73" t="s">
        <v>175</v>
      </c>
      <c r="F813" s="73" t="s">
        <v>1198</v>
      </c>
      <c r="G813" s="73" t="s">
        <v>1197</v>
      </c>
      <c r="H813" s="73" t="s">
        <v>1196</v>
      </c>
      <c r="I813" s="73" t="s">
        <v>8</v>
      </c>
      <c r="J813" s="73" t="s">
        <v>230</v>
      </c>
      <c r="K813" s="73" t="s">
        <v>1153</v>
      </c>
      <c r="L813" s="73" t="s">
        <v>1195</v>
      </c>
    </row>
    <row r="814" spans="1:12">
      <c r="A814" s="73" t="s">
        <v>2000</v>
      </c>
      <c r="B814" s="73" t="s">
        <v>247</v>
      </c>
      <c r="C814" s="73" t="s">
        <v>181</v>
      </c>
      <c r="D814" s="73" t="s">
        <v>6</v>
      </c>
      <c r="E814" s="73" t="s">
        <v>175</v>
      </c>
      <c r="F814" s="73" t="s">
        <v>246</v>
      </c>
      <c r="G814" s="73" t="s">
        <v>245</v>
      </c>
      <c r="H814" s="73" t="s">
        <v>244</v>
      </c>
      <c r="I814" s="73" t="s">
        <v>243</v>
      </c>
      <c r="J814" s="73" t="s">
        <v>242</v>
      </c>
      <c r="K814" s="73" t="s">
        <v>242</v>
      </c>
      <c r="L814" s="73" t="s">
        <v>241</v>
      </c>
    </row>
    <row r="815" spans="1:12">
      <c r="A815" s="73" t="s">
        <v>2000</v>
      </c>
      <c r="B815" s="73" t="s">
        <v>1944</v>
      </c>
      <c r="C815" s="73" t="s">
        <v>181</v>
      </c>
      <c r="D815" s="73" t="s">
        <v>6</v>
      </c>
      <c r="E815" s="73" t="s">
        <v>175</v>
      </c>
      <c r="F815" s="73" t="s">
        <v>1943</v>
      </c>
      <c r="G815" s="73" t="s">
        <v>1942</v>
      </c>
      <c r="H815" s="73" t="s">
        <v>1941</v>
      </c>
      <c r="I815" s="73" t="s">
        <v>8</v>
      </c>
      <c r="J815" s="73" t="s">
        <v>230</v>
      </c>
      <c r="K815" s="73" t="s">
        <v>423</v>
      </c>
      <c r="L815" s="73" t="s">
        <v>1940</v>
      </c>
    </row>
    <row r="816" spans="1:12">
      <c r="A816" s="73" t="s">
        <v>2000</v>
      </c>
      <c r="B816" s="73" t="s">
        <v>1934</v>
      </c>
      <c r="C816" s="73" t="s">
        <v>181</v>
      </c>
      <c r="D816" s="73" t="s">
        <v>6</v>
      </c>
      <c r="E816" s="73" t="s">
        <v>175</v>
      </c>
      <c r="F816" s="73" t="s">
        <v>1933</v>
      </c>
      <c r="G816" s="73" t="s">
        <v>1932</v>
      </c>
      <c r="H816" s="73" t="s">
        <v>1931</v>
      </c>
      <c r="I816" s="73" t="s">
        <v>194</v>
      </c>
      <c r="J816" s="73" t="s">
        <v>193</v>
      </c>
      <c r="K816" s="73" t="s">
        <v>652</v>
      </c>
      <c r="L816" s="73" t="s">
        <v>1930</v>
      </c>
    </row>
    <row r="817" spans="1:12">
      <c r="A817" s="73" t="s">
        <v>2000</v>
      </c>
      <c r="B817" s="73" t="s">
        <v>394</v>
      </c>
      <c r="C817" s="73" t="s">
        <v>181</v>
      </c>
      <c r="D817" s="73" t="s">
        <v>6</v>
      </c>
      <c r="E817" s="73" t="s">
        <v>175</v>
      </c>
      <c r="F817" s="73" t="s">
        <v>393</v>
      </c>
      <c r="G817" s="73" t="s">
        <v>392</v>
      </c>
      <c r="H817" s="73" t="s">
        <v>391</v>
      </c>
      <c r="I817" s="73" t="s">
        <v>194</v>
      </c>
      <c r="J817" s="73" t="s">
        <v>193</v>
      </c>
      <c r="K817" s="73" t="s">
        <v>390</v>
      </c>
      <c r="L817" s="73" t="s">
        <v>389</v>
      </c>
    </row>
    <row r="818" spans="1:12">
      <c r="A818" s="73" t="s">
        <v>2000</v>
      </c>
      <c r="B818" s="73" t="s">
        <v>1924</v>
      </c>
      <c r="C818" s="73" t="s">
        <v>181</v>
      </c>
      <c r="D818" s="73" t="s">
        <v>6</v>
      </c>
      <c r="E818" s="73" t="s">
        <v>175</v>
      </c>
      <c r="F818" s="73" t="s">
        <v>751</v>
      </c>
      <c r="G818" s="73" t="s">
        <v>1923</v>
      </c>
      <c r="H818" s="73" t="s">
        <v>749</v>
      </c>
      <c r="I818" s="73" t="s">
        <v>177</v>
      </c>
      <c r="J818" s="73" t="s">
        <v>218</v>
      </c>
      <c r="K818" s="73" t="s">
        <v>748</v>
      </c>
      <c r="L818" s="73" t="s">
        <v>1922</v>
      </c>
    </row>
    <row r="819" spans="1:12">
      <c r="A819" s="73" t="s">
        <v>1913</v>
      </c>
      <c r="B819" s="73" t="s">
        <v>1912</v>
      </c>
      <c r="C819" s="73" t="s">
        <v>181</v>
      </c>
      <c r="D819" s="73" t="s">
        <v>6</v>
      </c>
      <c r="E819" s="73" t="s">
        <v>175</v>
      </c>
      <c r="F819" s="73" t="s">
        <v>1911</v>
      </c>
      <c r="G819" s="73" t="s">
        <v>1910</v>
      </c>
      <c r="H819" s="73" t="s">
        <v>1909</v>
      </c>
      <c r="I819" s="73" t="s">
        <v>8</v>
      </c>
      <c r="J819" s="73" t="s">
        <v>230</v>
      </c>
      <c r="K819" s="73" t="s">
        <v>976</v>
      </c>
      <c r="L819" s="73" t="s">
        <v>1908</v>
      </c>
    </row>
    <row r="820" spans="1:12">
      <c r="A820" s="73" t="s">
        <v>1913</v>
      </c>
      <c r="B820" s="73" t="s">
        <v>1896</v>
      </c>
      <c r="C820" s="73" t="s">
        <v>181</v>
      </c>
      <c r="D820" s="73" t="s">
        <v>6</v>
      </c>
      <c r="E820" s="73" t="s">
        <v>175</v>
      </c>
      <c r="F820" s="73" t="s">
        <v>701</v>
      </c>
      <c r="G820" s="73" t="s">
        <v>1895</v>
      </c>
      <c r="H820" s="73" t="s">
        <v>699</v>
      </c>
      <c r="I820" s="73" t="s">
        <v>186</v>
      </c>
      <c r="J820" s="73" t="s">
        <v>185</v>
      </c>
      <c r="K820" s="73" t="s">
        <v>698</v>
      </c>
      <c r="L820" s="73" t="s">
        <v>1894</v>
      </c>
    </row>
    <row r="821" spans="1:12">
      <c r="A821" s="73" t="s">
        <v>1913</v>
      </c>
      <c r="B821" s="73" t="s">
        <v>891</v>
      </c>
      <c r="C821" s="73" t="s">
        <v>181</v>
      </c>
      <c r="D821" s="73" t="s">
        <v>6</v>
      </c>
      <c r="E821" s="73" t="s">
        <v>175</v>
      </c>
      <c r="F821" s="73" t="s">
        <v>890</v>
      </c>
      <c r="G821" s="73" t="s">
        <v>889</v>
      </c>
      <c r="H821" s="73" t="s">
        <v>888</v>
      </c>
      <c r="I821" s="73" t="s">
        <v>8</v>
      </c>
      <c r="J821" s="73" t="s">
        <v>230</v>
      </c>
      <c r="K821" s="73" t="s">
        <v>589</v>
      </c>
      <c r="L821" s="73" t="s">
        <v>887</v>
      </c>
    </row>
    <row r="822" spans="1:12">
      <c r="A822" s="73" t="s">
        <v>1913</v>
      </c>
      <c r="B822" s="73" t="s">
        <v>1843</v>
      </c>
      <c r="C822" s="73" t="s">
        <v>181</v>
      </c>
      <c r="D822" s="73" t="s">
        <v>6</v>
      </c>
      <c r="E822" s="73" t="s">
        <v>175</v>
      </c>
      <c r="F822" s="73" t="s">
        <v>802</v>
      </c>
      <c r="G822" s="73" t="s">
        <v>1842</v>
      </c>
      <c r="H822" s="73" t="s">
        <v>800</v>
      </c>
      <c r="I822" s="73" t="s">
        <v>177</v>
      </c>
      <c r="J822" s="73" t="s">
        <v>57</v>
      </c>
      <c r="K822" s="73" t="s">
        <v>799</v>
      </c>
      <c r="L822" s="73" t="s">
        <v>1841</v>
      </c>
    </row>
    <row r="823" spans="1:12">
      <c r="A823" s="73" t="s">
        <v>1913</v>
      </c>
      <c r="B823" s="73" t="s">
        <v>1787</v>
      </c>
      <c r="C823" s="73" t="s">
        <v>181</v>
      </c>
      <c r="D823" s="73" t="s">
        <v>6</v>
      </c>
      <c r="E823" s="73" t="s">
        <v>175</v>
      </c>
      <c r="F823" s="73" t="s">
        <v>1786</v>
      </c>
      <c r="G823" s="73" t="s">
        <v>1785</v>
      </c>
      <c r="H823" s="73" t="s">
        <v>1784</v>
      </c>
      <c r="I823" s="73" t="s">
        <v>243</v>
      </c>
      <c r="J823" s="73" t="s">
        <v>242</v>
      </c>
      <c r="K823" s="73" t="s">
        <v>242</v>
      </c>
      <c r="L823" s="73" t="s">
        <v>1783</v>
      </c>
    </row>
    <row r="824" spans="1:12">
      <c r="A824" s="73" t="s">
        <v>1913</v>
      </c>
      <c r="B824" s="73" t="s">
        <v>1840</v>
      </c>
      <c r="C824" s="73" t="s">
        <v>181</v>
      </c>
      <c r="D824" s="73" t="s">
        <v>6</v>
      </c>
      <c r="E824" s="73" t="s">
        <v>175</v>
      </c>
      <c r="F824" s="73" t="s">
        <v>1839</v>
      </c>
      <c r="G824" s="73" t="s">
        <v>1838</v>
      </c>
      <c r="H824" s="73" t="s">
        <v>1837</v>
      </c>
      <c r="I824" s="73" t="s">
        <v>8</v>
      </c>
      <c r="J824" s="73" t="s">
        <v>230</v>
      </c>
      <c r="K824" s="73" t="s">
        <v>526</v>
      </c>
      <c r="L824" s="73" t="s">
        <v>1836</v>
      </c>
    </row>
    <row r="825" spans="1:12">
      <c r="A825" s="73" t="s">
        <v>1829</v>
      </c>
      <c r="B825" s="73" t="s">
        <v>1819</v>
      </c>
      <c r="C825" s="73" t="s">
        <v>181</v>
      </c>
      <c r="D825" s="73" t="s">
        <v>6</v>
      </c>
      <c r="E825" s="73" t="s">
        <v>175</v>
      </c>
      <c r="F825" s="73" t="s">
        <v>1801</v>
      </c>
      <c r="G825" s="73" t="s">
        <v>1818</v>
      </c>
      <c r="H825" s="73" t="s">
        <v>1799</v>
      </c>
      <c r="I825" s="73" t="s">
        <v>177</v>
      </c>
      <c r="J825" s="73" t="s">
        <v>218</v>
      </c>
      <c r="K825" s="73" t="s">
        <v>748</v>
      </c>
      <c r="L825" s="73" t="s">
        <v>1817</v>
      </c>
    </row>
    <row r="826" spans="1:12">
      <c r="A826" s="73" t="s">
        <v>1829</v>
      </c>
      <c r="B826" s="73" t="s">
        <v>1816</v>
      </c>
      <c r="C826" s="73" t="s">
        <v>181</v>
      </c>
      <c r="D826" s="73" t="s">
        <v>6</v>
      </c>
      <c r="E826" s="73" t="s">
        <v>175</v>
      </c>
      <c r="F826" s="73" t="s">
        <v>1815</v>
      </c>
      <c r="G826" s="73" t="s">
        <v>1814</v>
      </c>
      <c r="H826" s="73" t="s">
        <v>1813</v>
      </c>
      <c r="I826" s="73" t="s">
        <v>194</v>
      </c>
      <c r="J826" s="73" t="s">
        <v>193</v>
      </c>
      <c r="K826" s="73" t="s">
        <v>1812</v>
      </c>
      <c r="L826" s="73" t="s">
        <v>1811</v>
      </c>
    </row>
    <row r="827" spans="1:12">
      <c r="A827" s="73" t="s">
        <v>1829</v>
      </c>
      <c r="B827" s="73" t="s">
        <v>1810</v>
      </c>
      <c r="C827" s="73" t="s">
        <v>181</v>
      </c>
      <c r="D827" s="73" t="s">
        <v>6</v>
      </c>
      <c r="E827" s="73" t="s">
        <v>175</v>
      </c>
      <c r="F827" s="73" t="s">
        <v>762</v>
      </c>
      <c r="G827" s="73" t="s">
        <v>1809</v>
      </c>
      <c r="H827" s="73" t="s">
        <v>335</v>
      </c>
      <c r="I827" s="73" t="s">
        <v>186</v>
      </c>
      <c r="J827" s="73" t="s">
        <v>185</v>
      </c>
      <c r="K827" s="73" t="s">
        <v>184</v>
      </c>
      <c r="L827" s="73" t="s">
        <v>1808</v>
      </c>
    </row>
    <row r="828" spans="1:12">
      <c r="A828" s="73" t="s">
        <v>1829</v>
      </c>
      <c r="B828" s="73" t="s">
        <v>763</v>
      </c>
      <c r="C828" s="73" t="s">
        <v>181</v>
      </c>
      <c r="D828" s="73" t="s">
        <v>6</v>
      </c>
      <c r="E828" s="73" t="s">
        <v>175</v>
      </c>
      <c r="F828" s="73" t="s">
        <v>762</v>
      </c>
      <c r="G828" s="73" t="s">
        <v>761</v>
      </c>
      <c r="H828" s="73" t="s">
        <v>335</v>
      </c>
      <c r="I828" s="73" t="s">
        <v>186</v>
      </c>
      <c r="J828" s="73" t="s">
        <v>185</v>
      </c>
      <c r="K828" s="73" t="s">
        <v>184</v>
      </c>
      <c r="L828" s="73" t="s">
        <v>760</v>
      </c>
    </row>
    <row r="829" spans="1:12">
      <c r="A829" s="73" t="s">
        <v>1829</v>
      </c>
      <c r="B829" s="73" t="s">
        <v>1802</v>
      </c>
      <c r="C829" s="73" t="s">
        <v>181</v>
      </c>
      <c r="D829" s="73" t="s">
        <v>6</v>
      </c>
      <c r="E829" s="73" t="s">
        <v>175</v>
      </c>
      <c r="F829" s="73" t="s">
        <v>1801</v>
      </c>
      <c r="G829" s="73" t="s">
        <v>1800</v>
      </c>
      <c r="H829" s="73" t="s">
        <v>1799</v>
      </c>
      <c r="I829" s="73" t="s">
        <v>177</v>
      </c>
      <c r="J829" s="73" t="s">
        <v>218</v>
      </c>
      <c r="K829" s="73" t="s">
        <v>748</v>
      </c>
      <c r="L829" s="73" t="s">
        <v>1798</v>
      </c>
    </row>
    <row r="830" spans="1:12">
      <c r="A830" s="73" t="s">
        <v>1829</v>
      </c>
      <c r="B830" s="73" t="s">
        <v>1797</v>
      </c>
      <c r="C830" s="73" t="s">
        <v>181</v>
      </c>
      <c r="D830" s="73" t="s">
        <v>6</v>
      </c>
      <c r="E830" s="73" t="s">
        <v>175</v>
      </c>
      <c r="F830" s="73" t="s">
        <v>1796</v>
      </c>
      <c r="G830" s="73" t="s">
        <v>1795</v>
      </c>
      <c r="H830" s="73" t="s">
        <v>1794</v>
      </c>
      <c r="I830" s="73" t="s">
        <v>243</v>
      </c>
      <c r="J830" s="73" t="s">
        <v>242</v>
      </c>
      <c r="K830" s="73" t="s">
        <v>242</v>
      </c>
      <c r="L830" s="73" t="s">
        <v>1793</v>
      </c>
    </row>
    <row r="831" spans="1:12">
      <c r="A831" s="73" t="s">
        <v>1829</v>
      </c>
      <c r="B831" s="73" t="s">
        <v>1792</v>
      </c>
      <c r="C831" s="73" t="s">
        <v>181</v>
      </c>
      <c r="D831" s="73" t="s">
        <v>6</v>
      </c>
      <c r="E831" s="73" t="s">
        <v>175</v>
      </c>
      <c r="F831" s="73" t="s">
        <v>1791</v>
      </c>
      <c r="G831" s="73" t="s">
        <v>1790</v>
      </c>
      <c r="H831" s="73" t="s">
        <v>1789</v>
      </c>
      <c r="I831" s="73" t="s">
        <v>8</v>
      </c>
      <c r="J831" s="73" t="s">
        <v>230</v>
      </c>
      <c r="K831" s="73" t="s">
        <v>589</v>
      </c>
      <c r="L831" s="73" t="s">
        <v>1788</v>
      </c>
    </row>
    <row r="832" spans="1:12">
      <c r="A832" s="73" t="s">
        <v>1829</v>
      </c>
      <c r="B832" s="73" t="s">
        <v>1782</v>
      </c>
      <c r="C832" s="73" t="s">
        <v>181</v>
      </c>
      <c r="D832" s="73" t="s">
        <v>6</v>
      </c>
      <c r="E832" s="73" t="s">
        <v>175</v>
      </c>
      <c r="F832" s="73" t="s">
        <v>1781</v>
      </c>
      <c r="G832" s="73" t="s">
        <v>1780</v>
      </c>
      <c r="H832" s="73" t="s">
        <v>1779</v>
      </c>
      <c r="I832" s="73" t="s">
        <v>194</v>
      </c>
      <c r="J832" s="73" t="s">
        <v>193</v>
      </c>
      <c r="K832" s="73" t="s">
        <v>53</v>
      </c>
      <c r="L832" s="73" t="s">
        <v>1778</v>
      </c>
    </row>
    <row r="833" spans="1:12">
      <c r="A833" s="73" t="s">
        <v>1829</v>
      </c>
      <c r="B833" s="73" t="s">
        <v>1758</v>
      </c>
      <c r="C833" s="73" t="s">
        <v>401</v>
      </c>
      <c r="D833" s="73" t="s">
        <v>400</v>
      </c>
      <c r="E833" s="73" t="s">
        <v>175</v>
      </c>
      <c r="F833" s="73" t="s">
        <v>1757</v>
      </c>
      <c r="G833" s="73" t="s">
        <v>1756</v>
      </c>
      <c r="H833" s="73" t="s">
        <v>1755</v>
      </c>
      <c r="I833" s="73" t="s">
        <v>8</v>
      </c>
      <c r="J833" s="73" t="s">
        <v>230</v>
      </c>
      <c r="K833" s="73" t="s">
        <v>976</v>
      </c>
      <c r="L833" s="73" t="s">
        <v>1754</v>
      </c>
    </row>
    <row r="834" spans="1:12">
      <c r="A834" s="73" t="s">
        <v>1829</v>
      </c>
      <c r="B834" s="73" t="s">
        <v>1742</v>
      </c>
      <c r="C834" s="73" t="s">
        <v>401</v>
      </c>
      <c r="D834" s="73" t="s">
        <v>400</v>
      </c>
      <c r="E834" s="73" t="s">
        <v>175</v>
      </c>
      <c r="F834" s="73" t="s">
        <v>1683</v>
      </c>
      <c r="G834" s="73" t="s">
        <v>1741</v>
      </c>
      <c r="H834" s="73" t="s">
        <v>1681</v>
      </c>
      <c r="I834" s="73" t="s">
        <v>8</v>
      </c>
      <c r="J834" s="73" t="s">
        <v>230</v>
      </c>
      <c r="K834" s="73" t="s">
        <v>1233</v>
      </c>
      <c r="L834" s="73" t="s">
        <v>1740</v>
      </c>
    </row>
    <row r="835" spans="1:12">
      <c r="A835" s="73" t="s">
        <v>1829</v>
      </c>
      <c r="B835" s="73" t="s">
        <v>1717</v>
      </c>
      <c r="C835" s="73" t="s">
        <v>253</v>
      </c>
      <c r="D835" s="73" t="s">
        <v>288</v>
      </c>
      <c r="E835" s="73" t="s">
        <v>175</v>
      </c>
      <c r="F835" s="73" t="s">
        <v>287</v>
      </c>
      <c r="G835" s="73" t="s">
        <v>286</v>
      </c>
      <c r="H835" s="73" t="s">
        <v>285</v>
      </c>
      <c r="I835" s="73" t="s">
        <v>8</v>
      </c>
      <c r="J835" s="73" t="s">
        <v>230</v>
      </c>
      <c r="K835" s="73" t="s">
        <v>284</v>
      </c>
      <c r="L835" s="73" t="s">
        <v>1716</v>
      </c>
    </row>
    <row r="836" spans="1:12">
      <c r="A836" s="73" t="s">
        <v>1829</v>
      </c>
      <c r="B836" s="73" t="s">
        <v>1689</v>
      </c>
      <c r="C836" s="73" t="s">
        <v>401</v>
      </c>
      <c r="D836" s="73" t="s">
        <v>400</v>
      </c>
      <c r="E836" s="73" t="s">
        <v>175</v>
      </c>
      <c r="F836" s="73" t="s">
        <v>1688</v>
      </c>
      <c r="G836" s="73" t="s">
        <v>1687</v>
      </c>
      <c r="H836" s="73" t="s">
        <v>1686</v>
      </c>
      <c r="I836" s="73" t="s">
        <v>8</v>
      </c>
      <c r="J836" s="73" t="s">
        <v>230</v>
      </c>
      <c r="K836" s="73" t="s">
        <v>976</v>
      </c>
      <c r="L836" s="73" t="s">
        <v>1685</v>
      </c>
    </row>
    <row r="837" spans="1:12">
      <c r="A837" s="73" t="s">
        <v>1829</v>
      </c>
      <c r="B837" s="73" t="s">
        <v>658</v>
      </c>
      <c r="C837" s="73" t="s">
        <v>401</v>
      </c>
      <c r="D837" s="73" t="s">
        <v>400</v>
      </c>
      <c r="E837" s="73" t="s">
        <v>175</v>
      </c>
      <c r="F837" s="73" t="s">
        <v>497</v>
      </c>
      <c r="G837" s="73" t="s">
        <v>496</v>
      </c>
      <c r="H837" s="73" t="s">
        <v>495</v>
      </c>
      <c r="I837" s="73" t="s">
        <v>8</v>
      </c>
      <c r="J837" s="73" t="s">
        <v>230</v>
      </c>
      <c r="K837" s="73" t="s">
        <v>494</v>
      </c>
      <c r="L837" s="73" t="s">
        <v>657</v>
      </c>
    </row>
    <row r="838" spans="1:12">
      <c r="A838" s="73" t="s">
        <v>1829</v>
      </c>
      <c r="B838" s="73" t="s">
        <v>1657</v>
      </c>
      <c r="C838" s="73" t="s">
        <v>253</v>
      </c>
      <c r="D838" s="73" t="s">
        <v>288</v>
      </c>
      <c r="E838" s="73" t="s">
        <v>175</v>
      </c>
      <c r="F838" s="73" t="s">
        <v>1656</v>
      </c>
      <c r="G838" s="73" t="s">
        <v>621</v>
      </c>
      <c r="H838" s="73" t="s">
        <v>620</v>
      </c>
      <c r="I838" s="73" t="s">
        <v>8</v>
      </c>
      <c r="J838" s="73" t="s">
        <v>230</v>
      </c>
      <c r="K838" s="73" t="s">
        <v>256</v>
      </c>
      <c r="L838" s="73" t="s">
        <v>1655</v>
      </c>
    </row>
    <row r="839" spans="1:12">
      <c r="A839" s="73" t="s">
        <v>1829</v>
      </c>
      <c r="B839" s="73" t="s">
        <v>1632</v>
      </c>
      <c r="C839" s="73" t="s">
        <v>181</v>
      </c>
      <c r="D839" s="73" t="s">
        <v>6</v>
      </c>
      <c r="E839" s="73" t="s">
        <v>175</v>
      </c>
      <c r="F839" s="73" t="s">
        <v>1631</v>
      </c>
      <c r="G839" s="73" t="s">
        <v>1630</v>
      </c>
      <c r="H839" s="73" t="s">
        <v>1629</v>
      </c>
      <c r="I839" s="73" t="s">
        <v>243</v>
      </c>
      <c r="J839" s="73" t="s">
        <v>242</v>
      </c>
      <c r="K839" s="73" t="s">
        <v>242</v>
      </c>
      <c r="L839" s="73" t="s">
        <v>1628</v>
      </c>
    </row>
    <row r="840" spans="1:12">
      <c r="A840" s="73" t="s">
        <v>1829</v>
      </c>
      <c r="B840" s="73" t="s">
        <v>1621</v>
      </c>
      <c r="C840" s="73" t="s">
        <v>181</v>
      </c>
      <c r="D840" s="73" t="s">
        <v>6</v>
      </c>
      <c r="E840" s="73" t="s">
        <v>175</v>
      </c>
      <c r="F840" s="73" t="s">
        <v>1620</v>
      </c>
      <c r="G840" s="73" t="s">
        <v>1619</v>
      </c>
      <c r="H840" s="73" t="s">
        <v>1618</v>
      </c>
      <c r="I840" s="73" t="s">
        <v>186</v>
      </c>
      <c r="J840" s="73" t="s">
        <v>185</v>
      </c>
      <c r="K840" s="73" t="s">
        <v>184</v>
      </c>
      <c r="L840" s="73" t="s">
        <v>1617</v>
      </c>
    </row>
    <row r="841" spans="1:12">
      <c r="A841" s="73" t="s">
        <v>1829</v>
      </c>
      <c r="B841" s="73" t="s">
        <v>1613</v>
      </c>
      <c r="C841" s="73" t="s">
        <v>181</v>
      </c>
      <c r="D841" s="73" t="s">
        <v>6</v>
      </c>
      <c r="E841" s="73" t="s">
        <v>175</v>
      </c>
      <c r="F841" s="73" t="s">
        <v>1612</v>
      </c>
      <c r="G841" s="73" t="s">
        <v>1611</v>
      </c>
      <c r="H841" s="73" t="s">
        <v>1610</v>
      </c>
      <c r="I841" s="73" t="s">
        <v>194</v>
      </c>
      <c r="J841" s="73" t="s">
        <v>193</v>
      </c>
      <c r="K841" s="73" t="s">
        <v>782</v>
      </c>
      <c r="L841" s="73" t="s">
        <v>1609</v>
      </c>
    </row>
    <row r="842" spans="1:12">
      <c r="A842" s="73" t="s">
        <v>1829</v>
      </c>
      <c r="B842" s="73" t="s">
        <v>1608</v>
      </c>
      <c r="C842" s="73" t="s">
        <v>181</v>
      </c>
      <c r="D842" s="73" t="s">
        <v>6</v>
      </c>
      <c r="E842" s="73" t="s">
        <v>175</v>
      </c>
      <c r="F842" s="73" t="s">
        <v>1607</v>
      </c>
      <c r="G842" s="73" t="s">
        <v>1606</v>
      </c>
      <c r="H842" s="73" t="s">
        <v>1605</v>
      </c>
      <c r="I842" s="73" t="s">
        <v>194</v>
      </c>
      <c r="J842" s="73" t="s">
        <v>193</v>
      </c>
      <c r="K842" s="73" t="s">
        <v>192</v>
      </c>
      <c r="L842" s="73" t="s">
        <v>1604</v>
      </c>
    </row>
    <row r="843" spans="1:12">
      <c r="A843" s="73" t="s">
        <v>1829</v>
      </c>
      <c r="B843" s="73" t="s">
        <v>1598</v>
      </c>
      <c r="C843" s="73" t="s">
        <v>181</v>
      </c>
      <c r="D843" s="73" t="s">
        <v>6</v>
      </c>
      <c r="E843" s="73" t="s">
        <v>175</v>
      </c>
      <c r="F843" s="73" t="s">
        <v>1597</v>
      </c>
      <c r="G843" s="73" t="s">
        <v>1596</v>
      </c>
      <c r="H843" s="73" t="s">
        <v>1595</v>
      </c>
      <c r="I843" s="73" t="s">
        <v>177</v>
      </c>
      <c r="J843" s="73" t="s">
        <v>57</v>
      </c>
      <c r="K843" s="73" t="s">
        <v>57</v>
      </c>
      <c r="L843" s="73" t="s">
        <v>1594</v>
      </c>
    </row>
    <row r="844" spans="1:12">
      <c r="A844" s="73" t="s">
        <v>1829</v>
      </c>
      <c r="B844" s="73" t="s">
        <v>1593</v>
      </c>
      <c r="C844" s="73" t="s">
        <v>181</v>
      </c>
      <c r="D844" s="73" t="s">
        <v>6</v>
      </c>
      <c r="E844" s="73" t="s">
        <v>175</v>
      </c>
      <c r="F844" s="73" t="s">
        <v>1592</v>
      </c>
      <c r="G844" s="73" t="s">
        <v>1591</v>
      </c>
      <c r="H844" s="73" t="s">
        <v>1590</v>
      </c>
      <c r="I844" s="73" t="s">
        <v>8</v>
      </c>
      <c r="J844" s="73" t="s">
        <v>230</v>
      </c>
      <c r="K844" s="73" t="s">
        <v>1589</v>
      </c>
      <c r="L844" s="73" t="s">
        <v>1588</v>
      </c>
    </row>
    <row r="845" spans="1:12">
      <c r="A845" s="73" t="s">
        <v>1829</v>
      </c>
      <c r="B845" s="73" t="s">
        <v>1367</v>
      </c>
      <c r="C845" s="73" t="s">
        <v>181</v>
      </c>
      <c r="D845" s="73" t="s">
        <v>6</v>
      </c>
      <c r="E845" s="73" t="s">
        <v>175</v>
      </c>
      <c r="F845" s="73" t="s">
        <v>1366</v>
      </c>
      <c r="G845" s="73" t="s">
        <v>1365</v>
      </c>
      <c r="H845" s="73" t="s">
        <v>1364</v>
      </c>
      <c r="I845" s="73" t="s">
        <v>8</v>
      </c>
      <c r="J845" s="73" t="s">
        <v>230</v>
      </c>
      <c r="K845" s="73" t="s">
        <v>1363</v>
      </c>
      <c r="L845" s="73" t="s">
        <v>1362</v>
      </c>
    </row>
    <row r="846" spans="1:12">
      <c r="A846" s="73" t="s">
        <v>1574</v>
      </c>
      <c r="B846" s="73" t="s">
        <v>1556</v>
      </c>
      <c r="C846" s="73" t="s">
        <v>181</v>
      </c>
      <c r="D846" s="73" t="s">
        <v>6</v>
      </c>
      <c r="E846" s="73" t="s">
        <v>175</v>
      </c>
      <c r="F846" s="73" t="s">
        <v>1555</v>
      </c>
      <c r="G846" s="73" t="s">
        <v>1554</v>
      </c>
      <c r="H846" s="73" t="s">
        <v>1553</v>
      </c>
      <c r="I846" s="73" t="s">
        <v>8</v>
      </c>
      <c r="J846" s="73" t="s">
        <v>230</v>
      </c>
      <c r="K846" s="73" t="s">
        <v>423</v>
      </c>
      <c r="L846" s="73" t="s">
        <v>1552</v>
      </c>
    </row>
    <row r="847" spans="1:12">
      <c r="A847" s="73" t="s">
        <v>1574</v>
      </c>
      <c r="B847" s="73" t="s">
        <v>1543</v>
      </c>
      <c r="C847" s="73" t="s">
        <v>181</v>
      </c>
      <c r="D847" s="73" t="s">
        <v>6</v>
      </c>
      <c r="E847" s="73" t="s">
        <v>175</v>
      </c>
      <c r="F847" s="73" t="s">
        <v>1542</v>
      </c>
      <c r="G847" s="73" t="s">
        <v>1541</v>
      </c>
      <c r="H847" s="73" t="s">
        <v>1540</v>
      </c>
      <c r="I847" s="73" t="s">
        <v>8</v>
      </c>
      <c r="J847" s="73" t="s">
        <v>230</v>
      </c>
      <c r="K847" s="73" t="s">
        <v>1539</v>
      </c>
      <c r="L847" s="73" t="s">
        <v>1538</v>
      </c>
    </row>
    <row r="848" spans="1:12">
      <c r="A848" s="73" t="s">
        <v>1574</v>
      </c>
      <c r="B848" s="73" t="s">
        <v>1009</v>
      </c>
      <c r="C848" s="73" t="s">
        <v>253</v>
      </c>
      <c r="D848" s="73" t="s">
        <v>6</v>
      </c>
      <c r="E848" s="73" t="s">
        <v>175</v>
      </c>
      <c r="F848" s="73" t="s">
        <v>1008</v>
      </c>
      <c r="G848" s="73" t="s">
        <v>473</v>
      </c>
      <c r="H848" s="73" t="s">
        <v>1007</v>
      </c>
      <c r="I848" s="73" t="s">
        <v>8</v>
      </c>
      <c r="J848" s="73" t="s">
        <v>230</v>
      </c>
      <c r="K848" s="73" t="s">
        <v>471</v>
      </c>
      <c r="L848" s="73" t="s">
        <v>1006</v>
      </c>
    </row>
    <row r="849" spans="1:12">
      <c r="A849" s="73" t="s">
        <v>1574</v>
      </c>
      <c r="B849" s="73" t="s">
        <v>1509</v>
      </c>
      <c r="C849" s="73" t="s">
        <v>253</v>
      </c>
      <c r="D849" s="73" t="s">
        <v>6</v>
      </c>
      <c r="E849" s="73" t="s">
        <v>175</v>
      </c>
      <c r="F849" s="73" t="s">
        <v>1508</v>
      </c>
      <c r="G849" s="73" t="s">
        <v>513</v>
      </c>
      <c r="H849" s="73" t="s">
        <v>1507</v>
      </c>
      <c r="I849" s="73" t="s">
        <v>8</v>
      </c>
      <c r="J849" s="73" t="s">
        <v>230</v>
      </c>
      <c r="K849" s="73" t="s">
        <v>1506</v>
      </c>
      <c r="L849" s="73" t="s">
        <v>1505</v>
      </c>
    </row>
    <row r="850" spans="1:12">
      <c r="A850" s="73" t="s">
        <v>1574</v>
      </c>
      <c r="B850" s="73" t="s">
        <v>1469</v>
      </c>
      <c r="C850" s="73" t="s">
        <v>181</v>
      </c>
      <c r="D850" s="73" t="s">
        <v>6</v>
      </c>
      <c r="E850" s="73" t="s">
        <v>175</v>
      </c>
      <c r="F850" s="73" t="s">
        <v>1468</v>
      </c>
      <c r="G850" s="73" t="s">
        <v>1467</v>
      </c>
      <c r="H850" s="73" t="s">
        <v>1466</v>
      </c>
      <c r="I850" s="73" t="s">
        <v>8</v>
      </c>
      <c r="J850" s="73" t="s">
        <v>230</v>
      </c>
      <c r="K850" s="73" t="s">
        <v>423</v>
      </c>
      <c r="L850" s="73" t="s">
        <v>1465</v>
      </c>
    </row>
    <row r="851" spans="1:12">
      <c r="A851" s="73" t="s">
        <v>1574</v>
      </c>
      <c r="B851" s="73" t="s">
        <v>1157</v>
      </c>
      <c r="C851" s="73" t="s">
        <v>181</v>
      </c>
      <c r="D851" s="73" t="s">
        <v>6</v>
      </c>
      <c r="E851" s="73" t="s">
        <v>175</v>
      </c>
      <c r="F851" s="73" t="s">
        <v>1156</v>
      </c>
      <c r="G851" s="73" t="s">
        <v>1155</v>
      </c>
      <c r="H851" s="73" t="s">
        <v>1154</v>
      </c>
      <c r="I851" s="73" t="s">
        <v>8</v>
      </c>
      <c r="J851" s="73" t="s">
        <v>230</v>
      </c>
      <c r="K851" s="73" t="s">
        <v>1153</v>
      </c>
      <c r="L851" s="73" t="s">
        <v>1152</v>
      </c>
    </row>
    <row r="852" spans="1:12">
      <c r="A852" s="73" t="s">
        <v>1574</v>
      </c>
      <c r="B852" s="73" t="s">
        <v>1447</v>
      </c>
      <c r="C852" s="73" t="s">
        <v>181</v>
      </c>
      <c r="D852" s="73" t="s">
        <v>6</v>
      </c>
      <c r="E852" s="73" t="s">
        <v>175</v>
      </c>
      <c r="F852" s="73" t="s">
        <v>1446</v>
      </c>
      <c r="G852" s="73" t="s">
        <v>1445</v>
      </c>
      <c r="H852" s="73" t="s">
        <v>1444</v>
      </c>
      <c r="I852" s="73" t="s">
        <v>8</v>
      </c>
      <c r="J852" s="73" t="s">
        <v>230</v>
      </c>
      <c r="K852" s="73" t="s">
        <v>236</v>
      </c>
      <c r="L852" s="73" t="s">
        <v>1443</v>
      </c>
    </row>
    <row r="853" spans="1:12">
      <c r="A853" s="73" t="s">
        <v>1574</v>
      </c>
      <c r="B853" s="73" t="s">
        <v>1432</v>
      </c>
      <c r="C853" s="73" t="s">
        <v>181</v>
      </c>
      <c r="D853" s="73" t="s">
        <v>6</v>
      </c>
      <c r="E853" s="73" t="s">
        <v>175</v>
      </c>
      <c r="F853" s="73" t="s">
        <v>1431</v>
      </c>
      <c r="G853" s="73" t="s">
        <v>1430</v>
      </c>
      <c r="H853" s="73" t="s">
        <v>1429</v>
      </c>
      <c r="I853" s="73" t="s">
        <v>186</v>
      </c>
      <c r="J853" s="73" t="s">
        <v>185</v>
      </c>
      <c r="K853" s="73" t="s">
        <v>184</v>
      </c>
      <c r="L853" s="73" t="s">
        <v>1428</v>
      </c>
    </row>
    <row r="854" spans="1:12">
      <c r="A854" s="73" t="s">
        <v>1574</v>
      </c>
      <c r="B854" s="73" t="s">
        <v>282</v>
      </c>
      <c r="C854" s="73" t="s">
        <v>253</v>
      </c>
      <c r="D854" s="73" t="s">
        <v>6</v>
      </c>
      <c r="E854" s="73" t="s">
        <v>175</v>
      </c>
      <c r="F854" s="73" t="s">
        <v>281</v>
      </c>
      <c r="G854" s="73" t="s">
        <v>280</v>
      </c>
      <c r="H854" s="73" t="s">
        <v>279</v>
      </c>
      <c r="I854" s="73" t="s">
        <v>8</v>
      </c>
      <c r="J854" s="73" t="s">
        <v>230</v>
      </c>
      <c r="K854" s="73" t="s">
        <v>278</v>
      </c>
      <c r="L854" s="73" t="s">
        <v>277</v>
      </c>
    </row>
    <row r="855" spans="1:12">
      <c r="A855" s="73" t="s">
        <v>1574</v>
      </c>
      <c r="B855" s="73" t="s">
        <v>1410</v>
      </c>
      <c r="C855" s="73" t="s">
        <v>253</v>
      </c>
      <c r="D855" s="73" t="s">
        <v>6</v>
      </c>
      <c r="E855" s="73" t="s">
        <v>175</v>
      </c>
      <c r="F855" s="73" t="s">
        <v>1409</v>
      </c>
      <c r="G855" s="73" t="s">
        <v>1408</v>
      </c>
      <c r="H855" s="73" t="s">
        <v>1407</v>
      </c>
      <c r="I855" s="73" t="s">
        <v>8</v>
      </c>
      <c r="J855" s="73" t="s">
        <v>230</v>
      </c>
      <c r="K855" s="73" t="s">
        <v>256</v>
      </c>
      <c r="L855" s="73" t="s">
        <v>1406</v>
      </c>
    </row>
    <row r="856" spans="1:12">
      <c r="A856" s="73" t="s">
        <v>1574</v>
      </c>
      <c r="B856" s="73" t="s">
        <v>1388</v>
      </c>
      <c r="C856" s="73" t="s">
        <v>181</v>
      </c>
      <c r="D856" s="73" t="s">
        <v>6</v>
      </c>
      <c r="E856" s="73" t="s">
        <v>175</v>
      </c>
      <c r="F856" s="73" t="s">
        <v>1387</v>
      </c>
      <c r="G856" s="73" t="s">
        <v>1386</v>
      </c>
      <c r="H856" s="73" t="s">
        <v>1385</v>
      </c>
      <c r="I856" s="73" t="s">
        <v>8</v>
      </c>
      <c r="J856" s="73" t="s">
        <v>230</v>
      </c>
      <c r="K856" s="73" t="s">
        <v>506</v>
      </c>
      <c r="L856" s="73" t="s">
        <v>1384</v>
      </c>
    </row>
    <row r="857" spans="1:12">
      <c r="A857" s="73" t="s">
        <v>1574</v>
      </c>
      <c r="B857" s="73" t="s">
        <v>875</v>
      </c>
      <c r="C857" s="73" t="s">
        <v>181</v>
      </c>
      <c r="D857" s="73" t="s">
        <v>6</v>
      </c>
      <c r="E857" s="73" t="s">
        <v>175</v>
      </c>
      <c r="F857" s="73" t="s">
        <v>874</v>
      </c>
      <c r="G857" s="73" t="s">
        <v>873</v>
      </c>
      <c r="H857" s="73" t="s">
        <v>872</v>
      </c>
      <c r="I857" s="73" t="s">
        <v>194</v>
      </c>
      <c r="J857" s="73" t="s">
        <v>193</v>
      </c>
      <c r="K857" s="73" t="s">
        <v>53</v>
      </c>
      <c r="L857" s="73" t="s">
        <v>871</v>
      </c>
    </row>
    <row r="858" spans="1:12">
      <c r="A858" s="73" t="s">
        <v>1574</v>
      </c>
      <c r="B858" s="73" t="s">
        <v>1383</v>
      </c>
      <c r="C858" s="73" t="s">
        <v>181</v>
      </c>
      <c r="D858" s="73" t="s">
        <v>6</v>
      </c>
      <c r="E858" s="73" t="s">
        <v>175</v>
      </c>
      <c r="F858" s="73" t="s">
        <v>1382</v>
      </c>
      <c r="G858" s="73" t="s">
        <v>1381</v>
      </c>
      <c r="H858" s="73" t="s">
        <v>1380</v>
      </c>
      <c r="I858" s="73" t="s">
        <v>177</v>
      </c>
      <c r="J858" s="73" t="s">
        <v>57</v>
      </c>
      <c r="K858" s="73" t="s">
        <v>799</v>
      </c>
      <c r="L858" s="73" t="s">
        <v>1379</v>
      </c>
    </row>
    <row r="859" spans="1:12">
      <c r="A859" s="73" t="s">
        <v>1574</v>
      </c>
      <c r="B859" s="73" t="s">
        <v>1351</v>
      </c>
      <c r="C859" s="73" t="s">
        <v>181</v>
      </c>
      <c r="D859" s="73" t="s">
        <v>6</v>
      </c>
      <c r="E859" s="73" t="s">
        <v>175</v>
      </c>
      <c r="F859" s="73" t="s">
        <v>1350</v>
      </c>
      <c r="G859" s="73" t="s">
        <v>1349</v>
      </c>
      <c r="H859" s="73" t="s">
        <v>1348</v>
      </c>
      <c r="I859" s="73" t="s">
        <v>8</v>
      </c>
      <c r="J859" s="73" t="s">
        <v>230</v>
      </c>
      <c r="K859" s="73" t="s">
        <v>526</v>
      </c>
      <c r="L859" s="73" t="s">
        <v>1347</v>
      </c>
    </row>
    <row r="860" spans="1:12">
      <c r="A860" s="73" t="s">
        <v>1346</v>
      </c>
      <c r="B860" s="73" t="s">
        <v>1339</v>
      </c>
      <c r="C860" s="73" t="s">
        <v>181</v>
      </c>
      <c r="D860" s="73" t="s">
        <v>6</v>
      </c>
      <c r="E860" s="73" t="s">
        <v>175</v>
      </c>
      <c r="F860" s="73" t="s">
        <v>1338</v>
      </c>
      <c r="G860" s="73" t="s">
        <v>1337</v>
      </c>
      <c r="H860" s="73" t="s">
        <v>1336</v>
      </c>
      <c r="I860" s="73" t="s">
        <v>194</v>
      </c>
      <c r="J860" s="73" t="s">
        <v>193</v>
      </c>
      <c r="K860" s="73" t="s">
        <v>830</v>
      </c>
      <c r="L860" s="73" t="s">
        <v>1335</v>
      </c>
    </row>
    <row r="861" spans="1:12">
      <c r="A861" s="73" t="s">
        <v>1346</v>
      </c>
      <c r="B861" s="73" t="s">
        <v>1188</v>
      </c>
      <c r="C861" s="73" t="s">
        <v>181</v>
      </c>
      <c r="D861" s="73" t="s">
        <v>6</v>
      </c>
      <c r="E861" s="73" t="s">
        <v>175</v>
      </c>
      <c r="F861" s="73" t="s">
        <v>1187</v>
      </c>
      <c r="G861" s="73" t="s">
        <v>1186</v>
      </c>
      <c r="H861" s="73" t="s">
        <v>1185</v>
      </c>
      <c r="I861" s="73" t="s">
        <v>8</v>
      </c>
      <c r="J861" s="73" t="s">
        <v>230</v>
      </c>
      <c r="K861" s="73" t="s">
        <v>1184</v>
      </c>
      <c r="L861" s="73" t="s">
        <v>1183</v>
      </c>
    </row>
    <row r="862" spans="1:12">
      <c r="A862" s="73" t="s">
        <v>1346</v>
      </c>
      <c r="B862" s="73" t="s">
        <v>1162</v>
      </c>
      <c r="C862" s="73" t="s">
        <v>181</v>
      </c>
      <c r="D862" s="73" t="s">
        <v>6</v>
      </c>
      <c r="E862" s="73" t="s">
        <v>175</v>
      </c>
      <c r="F862" s="73" t="s">
        <v>1161</v>
      </c>
      <c r="G862" s="73" t="s">
        <v>1160</v>
      </c>
      <c r="H862" s="73" t="s">
        <v>1159</v>
      </c>
      <c r="I862" s="73" t="s">
        <v>8</v>
      </c>
      <c r="J862" s="73" t="s">
        <v>230</v>
      </c>
      <c r="K862" s="73" t="s">
        <v>262</v>
      </c>
      <c r="L862" s="73" t="s">
        <v>1158</v>
      </c>
    </row>
    <row r="863" spans="1:12">
      <c r="A863" s="73" t="s">
        <v>1346</v>
      </c>
      <c r="B863" s="73" t="s">
        <v>1143</v>
      </c>
      <c r="C863" s="73" t="s">
        <v>181</v>
      </c>
      <c r="D863" s="73" t="s">
        <v>6</v>
      </c>
      <c r="E863" s="73" t="s">
        <v>175</v>
      </c>
      <c r="F863" s="73" t="s">
        <v>1142</v>
      </c>
      <c r="G863" s="73" t="s">
        <v>1141</v>
      </c>
      <c r="H863" s="73" t="s">
        <v>1140</v>
      </c>
      <c r="I863" s="73" t="s">
        <v>177</v>
      </c>
      <c r="J863" s="73" t="s">
        <v>57</v>
      </c>
      <c r="K863" s="73" t="s">
        <v>57</v>
      </c>
      <c r="L863" s="73" t="s">
        <v>1139</v>
      </c>
    </row>
    <row r="864" spans="1:12">
      <c r="A864" s="73" t="s">
        <v>1346</v>
      </c>
      <c r="B864" s="73" t="s">
        <v>1138</v>
      </c>
      <c r="C864" s="73" t="s">
        <v>181</v>
      </c>
      <c r="D864" s="73" t="s">
        <v>6</v>
      </c>
      <c r="E864" s="73" t="s">
        <v>175</v>
      </c>
      <c r="F864" s="73" t="s">
        <v>1137</v>
      </c>
      <c r="G864" s="73" t="s">
        <v>1136</v>
      </c>
      <c r="H864" s="73" t="s">
        <v>1135</v>
      </c>
      <c r="I864" s="73" t="s">
        <v>8</v>
      </c>
      <c r="J864" s="73" t="s">
        <v>230</v>
      </c>
      <c r="K864" s="73" t="s">
        <v>526</v>
      </c>
      <c r="L864" s="73" t="s">
        <v>1134</v>
      </c>
    </row>
    <row r="865" spans="1:12">
      <c r="A865" s="73" t="s">
        <v>1122</v>
      </c>
      <c r="B865" s="73" t="s">
        <v>1012</v>
      </c>
      <c r="C865" s="73" t="s">
        <v>253</v>
      </c>
      <c r="D865" s="73" t="s">
        <v>860</v>
      </c>
      <c r="E865" s="73" t="s">
        <v>175</v>
      </c>
      <c r="F865" s="73" t="s">
        <v>1011</v>
      </c>
      <c r="G865" s="73" t="s">
        <v>865</v>
      </c>
      <c r="H865" s="73" t="s">
        <v>864</v>
      </c>
      <c r="I865" s="73" t="s">
        <v>8</v>
      </c>
      <c r="J865" s="73" t="s">
        <v>230</v>
      </c>
      <c r="K865" s="73" t="s">
        <v>863</v>
      </c>
      <c r="L865" s="73" t="s">
        <v>1010</v>
      </c>
    </row>
    <row r="866" spans="1:12">
      <c r="A866" s="73" t="s">
        <v>1122</v>
      </c>
      <c r="B866" s="73" t="s">
        <v>1000</v>
      </c>
      <c r="C866" s="73" t="s">
        <v>253</v>
      </c>
      <c r="D866" s="73" t="s">
        <v>6</v>
      </c>
      <c r="E866" s="73" t="s">
        <v>175</v>
      </c>
      <c r="F866" s="73" t="s">
        <v>999</v>
      </c>
      <c r="G866" s="73" t="s">
        <v>425</v>
      </c>
      <c r="H866" s="73" t="s">
        <v>998</v>
      </c>
      <c r="I866" s="73" t="s">
        <v>8</v>
      </c>
      <c r="J866" s="73" t="s">
        <v>230</v>
      </c>
      <c r="K866" s="73" t="s">
        <v>256</v>
      </c>
      <c r="L866" s="73" t="s">
        <v>997</v>
      </c>
    </row>
    <row r="867" spans="1:12">
      <c r="A867" s="73" t="s">
        <v>1122</v>
      </c>
      <c r="B867" s="73" t="s">
        <v>990</v>
      </c>
      <c r="C867" s="73" t="s">
        <v>253</v>
      </c>
      <c r="D867" s="73" t="s">
        <v>6</v>
      </c>
      <c r="E867" s="73" t="s">
        <v>175</v>
      </c>
      <c r="F867" s="73" t="s">
        <v>989</v>
      </c>
      <c r="G867" s="73" t="s">
        <v>251</v>
      </c>
      <c r="H867" s="73" t="s">
        <v>988</v>
      </c>
      <c r="I867" s="73" t="s">
        <v>8</v>
      </c>
      <c r="J867" s="73" t="s">
        <v>230</v>
      </c>
      <c r="K867" s="73" t="s">
        <v>291</v>
      </c>
      <c r="L867" s="73" t="s">
        <v>987</v>
      </c>
    </row>
    <row r="868" spans="1:12">
      <c r="A868" s="73" t="s">
        <v>1122</v>
      </c>
      <c r="B868" s="73" t="s">
        <v>939</v>
      </c>
      <c r="C868" s="73" t="s">
        <v>253</v>
      </c>
      <c r="D868" s="73" t="s">
        <v>860</v>
      </c>
      <c r="E868" s="73" t="s">
        <v>175</v>
      </c>
      <c r="F868" s="73" t="s">
        <v>938</v>
      </c>
      <c r="G868" s="73" t="s">
        <v>865</v>
      </c>
      <c r="H868" s="73" t="s">
        <v>864</v>
      </c>
      <c r="I868" s="73" t="s">
        <v>8</v>
      </c>
      <c r="J868" s="73" t="s">
        <v>230</v>
      </c>
      <c r="K868" s="73" t="s">
        <v>863</v>
      </c>
      <c r="L868" s="73" t="s">
        <v>937</v>
      </c>
    </row>
    <row r="869" spans="1:12">
      <c r="A869" s="73" t="s">
        <v>1122</v>
      </c>
      <c r="B869" s="73" t="s">
        <v>870</v>
      </c>
      <c r="C869" s="73" t="s">
        <v>253</v>
      </c>
      <c r="D869" s="73" t="s">
        <v>860</v>
      </c>
      <c r="E869" s="73" t="s">
        <v>175</v>
      </c>
      <c r="F869" s="73" t="s">
        <v>869</v>
      </c>
      <c r="G869" s="73" t="s">
        <v>865</v>
      </c>
      <c r="H869" s="73" t="s">
        <v>864</v>
      </c>
      <c r="I869" s="73" t="s">
        <v>8</v>
      </c>
      <c r="J869" s="73" t="s">
        <v>230</v>
      </c>
      <c r="K869" s="73" t="s">
        <v>863</v>
      </c>
      <c r="L869" s="73" t="s">
        <v>868</v>
      </c>
    </row>
    <row r="870" spans="1:12">
      <c r="A870" s="73" t="s">
        <v>1122</v>
      </c>
      <c r="B870" s="73" t="s">
        <v>867</v>
      </c>
      <c r="C870" s="73" t="s">
        <v>253</v>
      </c>
      <c r="D870" s="73" t="s">
        <v>860</v>
      </c>
      <c r="E870" s="73" t="s">
        <v>175</v>
      </c>
      <c r="F870" s="73" t="s">
        <v>866</v>
      </c>
      <c r="G870" s="73" t="s">
        <v>865</v>
      </c>
      <c r="H870" s="73" t="s">
        <v>864</v>
      </c>
      <c r="I870" s="73" t="s">
        <v>8</v>
      </c>
      <c r="J870" s="73" t="s">
        <v>230</v>
      </c>
      <c r="K870" s="73" t="s">
        <v>863</v>
      </c>
      <c r="L870" s="73" t="s">
        <v>862</v>
      </c>
    </row>
    <row r="871" spans="1:12">
      <c r="A871" s="73" t="s">
        <v>1122</v>
      </c>
      <c r="B871" s="73" t="s">
        <v>861</v>
      </c>
      <c r="C871" s="73" t="s">
        <v>253</v>
      </c>
      <c r="D871" s="73" t="s">
        <v>860</v>
      </c>
      <c r="E871" s="73" t="s">
        <v>175</v>
      </c>
      <c r="F871" s="73" t="s">
        <v>859</v>
      </c>
      <c r="G871" s="73" t="s">
        <v>858</v>
      </c>
      <c r="H871" s="73" t="s">
        <v>857</v>
      </c>
      <c r="I871" s="73" t="s">
        <v>177</v>
      </c>
      <c r="J871" s="73" t="s">
        <v>57</v>
      </c>
      <c r="K871" s="73" t="s">
        <v>57</v>
      </c>
      <c r="L871" s="73" t="s">
        <v>856</v>
      </c>
    </row>
    <row r="872" spans="1:12">
      <c r="A872" s="73" t="s">
        <v>1122</v>
      </c>
      <c r="B872" s="73" t="s">
        <v>828</v>
      </c>
      <c r="C872" s="73" t="s">
        <v>181</v>
      </c>
      <c r="D872" s="73" t="s">
        <v>6</v>
      </c>
      <c r="E872" s="73" t="s">
        <v>175</v>
      </c>
      <c r="F872" s="73" t="s">
        <v>827</v>
      </c>
      <c r="G872" s="73" t="s">
        <v>826</v>
      </c>
      <c r="H872" s="73" t="s">
        <v>825</v>
      </c>
      <c r="I872" s="73" t="s">
        <v>8</v>
      </c>
      <c r="J872" s="73" t="s">
        <v>230</v>
      </c>
      <c r="K872" s="73" t="s">
        <v>824</v>
      </c>
      <c r="L872" s="73" t="s">
        <v>823</v>
      </c>
    </row>
    <row r="873" spans="1:12">
      <c r="A873" s="73" t="s">
        <v>792</v>
      </c>
      <c r="B873" s="73" t="s">
        <v>791</v>
      </c>
      <c r="C873" s="73" t="s">
        <v>636</v>
      </c>
      <c r="D873" s="73" t="s">
        <v>6</v>
      </c>
      <c r="E873" s="73" t="s">
        <v>790</v>
      </c>
      <c r="F873" s="73" t="s">
        <v>789</v>
      </c>
      <c r="G873" s="73" t="s">
        <v>789</v>
      </c>
      <c r="H873" s="73" t="s">
        <v>788</v>
      </c>
      <c r="I873" s="73" t="s">
        <v>194</v>
      </c>
      <c r="J873" s="73" t="s">
        <v>193</v>
      </c>
      <c r="K873" s="73" t="s">
        <v>53</v>
      </c>
      <c r="L873" s="73" t="s">
        <v>787</v>
      </c>
    </row>
    <row r="874" spans="1:12">
      <c r="A874" s="73" t="s">
        <v>792</v>
      </c>
      <c r="B874" s="73" t="s">
        <v>769</v>
      </c>
      <c r="C874" s="73" t="s">
        <v>181</v>
      </c>
      <c r="D874" s="73" t="s">
        <v>6</v>
      </c>
      <c r="E874" s="73" t="s">
        <v>175</v>
      </c>
      <c r="F874" s="73" t="s">
        <v>768</v>
      </c>
      <c r="G874" s="73" t="s">
        <v>767</v>
      </c>
      <c r="H874" s="73" t="s">
        <v>766</v>
      </c>
      <c r="I874" s="73" t="s">
        <v>8</v>
      </c>
      <c r="J874" s="73" t="s">
        <v>230</v>
      </c>
      <c r="K874" s="73" t="s">
        <v>765</v>
      </c>
      <c r="L874" s="73" t="s">
        <v>764</v>
      </c>
    </row>
    <row r="875" spans="1:12">
      <c r="A875" s="73" t="s">
        <v>792</v>
      </c>
      <c r="B875" s="73" t="s">
        <v>752</v>
      </c>
      <c r="C875" s="73" t="s">
        <v>181</v>
      </c>
      <c r="D875" s="73" t="s">
        <v>6</v>
      </c>
      <c r="E875" s="73" t="s">
        <v>175</v>
      </c>
      <c r="F875" s="73" t="s">
        <v>751</v>
      </c>
      <c r="G875" s="73" t="s">
        <v>750</v>
      </c>
      <c r="H875" s="73" t="s">
        <v>749</v>
      </c>
      <c r="I875" s="73" t="s">
        <v>177</v>
      </c>
      <c r="J875" s="73" t="s">
        <v>218</v>
      </c>
      <c r="K875" s="73" t="s">
        <v>748</v>
      </c>
      <c r="L875" s="73" t="s">
        <v>747</v>
      </c>
    </row>
    <row r="876" spans="1:12">
      <c r="A876" s="73" t="s">
        <v>792</v>
      </c>
      <c r="B876" s="73" t="s">
        <v>743</v>
      </c>
      <c r="C876" s="73" t="s">
        <v>181</v>
      </c>
      <c r="D876" s="73" t="s">
        <v>6</v>
      </c>
      <c r="E876" s="73" t="s">
        <v>175</v>
      </c>
      <c r="F876" s="73" t="s">
        <v>742</v>
      </c>
      <c r="G876" s="73" t="s">
        <v>741</v>
      </c>
      <c r="H876" s="73" t="s">
        <v>740</v>
      </c>
      <c r="I876" s="73" t="s">
        <v>243</v>
      </c>
      <c r="J876" s="73" t="s">
        <v>242</v>
      </c>
      <c r="K876" s="73" t="s">
        <v>242</v>
      </c>
      <c r="L876" s="73" t="s">
        <v>739</v>
      </c>
    </row>
    <row r="877" spans="1:12">
      <c r="A877" s="73" t="s">
        <v>792</v>
      </c>
      <c r="B877" s="73" t="s">
        <v>718</v>
      </c>
      <c r="C877" s="73" t="s">
        <v>181</v>
      </c>
      <c r="D877" s="73" t="s">
        <v>6</v>
      </c>
      <c r="E877" s="73" t="s">
        <v>175</v>
      </c>
      <c r="F877" s="73" t="s">
        <v>717</v>
      </c>
      <c r="G877" s="73" t="s">
        <v>716</v>
      </c>
      <c r="H877" s="73" t="s">
        <v>715</v>
      </c>
      <c r="I877" s="73" t="s">
        <v>8</v>
      </c>
      <c r="J877" s="73" t="s">
        <v>230</v>
      </c>
      <c r="K877" s="73" t="s">
        <v>236</v>
      </c>
      <c r="L877" s="73" t="s">
        <v>714</v>
      </c>
    </row>
    <row r="878" spans="1:12">
      <c r="A878" s="73" t="s">
        <v>792</v>
      </c>
      <c r="B878" s="73" t="s">
        <v>708</v>
      </c>
      <c r="C878" s="73" t="s">
        <v>181</v>
      </c>
      <c r="D878" s="73" t="s">
        <v>6</v>
      </c>
      <c r="E878" s="73" t="s">
        <v>175</v>
      </c>
      <c r="F878" s="73" t="s">
        <v>707</v>
      </c>
      <c r="G878" s="73" t="s">
        <v>706</v>
      </c>
      <c r="H878" s="73" t="s">
        <v>705</v>
      </c>
      <c r="I878" s="73" t="s">
        <v>8</v>
      </c>
      <c r="J878" s="73" t="s">
        <v>230</v>
      </c>
      <c r="K878" s="73" t="s">
        <v>704</v>
      </c>
      <c r="L878" s="73" t="s">
        <v>703</v>
      </c>
    </row>
    <row r="879" spans="1:12">
      <c r="A879" s="73" t="s">
        <v>792</v>
      </c>
      <c r="B879" s="73" t="s">
        <v>430</v>
      </c>
      <c r="C879" s="73" t="s">
        <v>253</v>
      </c>
      <c r="D879" s="73" t="s">
        <v>288</v>
      </c>
      <c r="E879" s="73" t="s">
        <v>175</v>
      </c>
      <c r="F879" s="73" t="s">
        <v>429</v>
      </c>
      <c r="G879" s="73" t="s">
        <v>286</v>
      </c>
      <c r="H879" s="73" t="s">
        <v>285</v>
      </c>
      <c r="I879" s="73" t="s">
        <v>8</v>
      </c>
      <c r="J879" s="73" t="s">
        <v>230</v>
      </c>
      <c r="K879" s="73" t="s">
        <v>284</v>
      </c>
      <c r="L879" s="73" t="s">
        <v>428</v>
      </c>
    </row>
    <row r="880" spans="1:12">
      <c r="A880" s="73" t="s">
        <v>792</v>
      </c>
      <c r="B880" s="73" t="s">
        <v>402</v>
      </c>
      <c r="C880" s="73" t="s">
        <v>401</v>
      </c>
      <c r="D880" s="73" t="s">
        <v>400</v>
      </c>
      <c r="E880" s="73" t="s">
        <v>175</v>
      </c>
      <c r="F880" s="73" t="s">
        <v>399</v>
      </c>
      <c r="G880" s="73" t="s">
        <v>398</v>
      </c>
      <c r="H880" s="73" t="s">
        <v>397</v>
      </c>
      <c r="I880" s="73" t="s">
        <v>8</v>
      </c>
      <c r="J880" s="73" t="s">
        <v>230</v>
      </c>
      <c r="K880" s="73" t="s">
        <v>396</v>
      </c>
      <c r="L880" s="73" t="s">
        <v>395</v>
      </c>
    </row>
    <row r="881" spans="1:12">
      <c r="A881" s="73" t="s">
        <v>792</v>
      </c>
      <c r="B881" s="73" t="s">
        <v>353</v>
      </c>
      <c r="C881" s="73" t="s">
        <v>181</v>
      </c>
      <c r="D881" s="73" t="s">
        <v>6</v>
      </c>
      <c r="E881" s="73" t="s">
        <v>175</v>
      </c>
      <c r="F881" s="73" t="s">
        <v>352</v>
      </c>
      <c r="G881" s="73" t="s">
        <v>351</v>
      </c>
      <c r="H881" s="73" t="s">
        <v>350</v>
      </c>
      <c r="I881" s="73" t="s">
        <v>177</v>
      </c>
      <c r="J881" s="73" t="s">
        <v>201</v>
      </c>
      <c r="K881" s="73" t="s">
        <v>349</v>
      </c>
      <c r="L881" s="73" t="s">
        <v>348</v>
      </c>
    </row>
    <row r="882" spans="1:12">
      <c r="A882" s="73" t="s">
        <v>792</v>
      </c>
      <c r="B882" s="73" t="s">
        <v>343</v>
      </c>
      <c r="C882" s="73" t="s">
        <v>181</v>
      </c>
      <c r="D882" s="73" t="s">
        <v>6</v>
      </c>
      <c r="E882" s="73" t="s">
        <v>175</v>
      </c>
      <c r="F882" s="73" t="s">
        <v>342</v>
      </c>
      <c r="G882" s="73" t="s">
        <v>341</v>
      </c>
      <c r="H882" s="73" t="s">
        <v>340</v>
      </c>
      <c r="I882" s="73" t="s">
        <v>177</v>
      </c>
      <c r="J882" s="73" t="s">
        <v>57</v>
      </c>
      <c r="K882" s="73" t="s">
        <v>57</v>
      </c>
      <c r="L882" s="73" t="s">
        <v>339</v>
      </c>
    </row>
    <row r="883" spans="1:12">
      <c r="A883" s="73" t="s">
        <v>792</v>
      </c>
      <c r="B883" s="73" t="s">
        <v>198</v>
      </c>
      <c r="C883" s="73" t="s">
        <v>181</v>
      </c>
      <c r="D883" s="73" t="s">
        <v>6</v>
      </c>
      <c r="E883" s="73" t="s">
        <v>175</v>
      </c>
      <c r="F883" s="73" t="s">
        <v>197</v>
      </c>
      <c r="G883" s="73" t="s">
        <v>196</v>
      </c>
      <c r="H883" s="73" t="s">
        <v>195</v>
      </c>
      <c r="I883" s="73" t="s">
        <v>194</v>
      </c>
      <c r="J883" s="73" t="s">
        <v>193</v>
      </c>
      <c r="K883" s="73" t="s">
        <v>192</v>
      </c>
      <c r="L883" s="73" t="s">
        <v>191</v>
      </c>
    </row>
    <row r="884" spans="1:12" ht="16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ht="16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ht="16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ht="16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ht="16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ht="16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ht="16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ht="16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ht="16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ht="16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ht="16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ht="16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ht="16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ht="16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ht="16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ht="16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ht="16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ht="16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ht="16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ht="16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ht="16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ht="16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ht="16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ht="16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ht="16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ht="16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ht="16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ht="16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ht="16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ht="16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ht="16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ht="16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ht="16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ht="16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ht="16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ht="16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ht="16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ht="16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ht="16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ht="16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ht="16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ht="16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ht="16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ht="16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ht="16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ht="16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ht="16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ht="16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ht="16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ht="16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ht="16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ht="16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ht="16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ht="16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ht="16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ht="16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ht="16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ht="16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ht="16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ht="16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ht="16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ht="16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ht="16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ht="16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ht="16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ht="16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ht="16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ht="16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ht="16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ht="16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ht="16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ht="16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ht="16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ht="16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ht="16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ht="16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ht="16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ht="16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ht="16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ht="16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ht="16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ht="16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ht="16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ht="16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ht="16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ht="16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ht="16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ht="16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ht="16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ht="16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ht="16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ht="16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ht="16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ht="16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ht="16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ht="16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ht="16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ht="16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ht="16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ht="16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ht="16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ht="16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ht="16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ht="16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ht="16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 ht="16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 ht="16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 ht="16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 ht="16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 ht="16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 ht="16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 ht="16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 ht="16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 ht="16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 ht="16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 ht="16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 ht="16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 ht="16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 ht="16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 ht="16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 ht="16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 ht="16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 ht="16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 ht="16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 ht="16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ht="16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ht="16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 ht="16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 ht="16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 ht="16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 ht="16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 ht="16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 ht="16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 ht="16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 ht="16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 ht="16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 ht="16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 ht="16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 ht="16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 ht="16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 ht="16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 ht="16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 ht="16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 ht="16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 ht="16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 ht="16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 ht="16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 ht="16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 ht="16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 ht="16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 ht="16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ht="16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ht="16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ht="16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ht="16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ht="16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ht="16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 ht="16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 ht="16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 ht="16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 ht="16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 ht="16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 ht="16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 ht="16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spans="1:12" ht="16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spans="1:12" ht="16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spans="1:12" ht="16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spans="1:12" ht="16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spans="1:12" ht="16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spans="1:12" ht="16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spans="1:12" ht="16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spans="1:12" ht="16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spans="1:12" ht="16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spans="1:12" ht="16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spans="1:12" ht="16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spans="1:12" ht="16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spans="1:12" ht="16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spans="1:12" ht="16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spans="1:12" ht="16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spans="1:12" ht="16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spans="1:12" ht="16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spans="1:12" ht="16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spans="1:12" ht="16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spans="1:12" ht="16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spans="1:12" ht="16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spans="1:12" ht="16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spans="1:12" ht="16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spans="1:12" ht="16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spans="1:12" ht="16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spans="1:12" ht="16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spans="1:12" ht="16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spans="1:12" ht="16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spans="1:12" ht="16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spans="1:12" ht="16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spans="1:12" ht="16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spans="1:12" ht="16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spans="1:12" ht="16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spans="1:12" ht="16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spans="1:12" ht="16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spans="1:12" ht="16">
      <c r="A1083"/>
      <c r="B1083"/>
      <c r="C1083"/>
      <c r="D1083"/>
      <c r="E1083"/>
      <c r="F1083"/>
      <c r="G1083"/>
      <c r="H1083"/>
      <c r="I1083"/>
      <c r="J1083"/>
      <c r="K1083"/>
      <c r="L1083"/>
    </row>
    <row r="1084" spans="1:12" ht="16">
      <c r="A1084"/>
      <c r="B1084"/>
      <c r="C1084"/>
      <c r="D1084"/>
      <c r="E1084"/>
      <c r="F1084"/>
      <c r="G1084"/>
      <c r="H1084"/>
      <c r="I1084"/>
      <c r="J1084"/>
      <c r="K1084"/>
      <c r="L1084"/>
    </row>
    <row r="1085" spans="1:12" ht="16">
      <c r="A1085"/>
      <c r="B1085"/>
      <c r="C1085"/>
      <c r="D1085"/>
      <c r="E1085"/>
      <c r="F1085"/>
      <c r="G1085"/>
      <c r="H1085"/>
      <c r="I1085"/>
      <c r="J1085"/>
      <c r="K1085"/>
      <c r="L1085"/>
    </row>
    <row r="1086" spans="1:12" ht="16">
      <c r="A1086"/>
      <c r="B1086"/>
      <c r="C1086"/>
      <c r="D1086"/>
      <c r="E1086"/>
      <c r="F1086"/>
      <c r="G1086"/>
      <c r="H1086"/>
      <c r="I1086"/>
      <c r="J1086"/>
      <c r="K1086"/>
      <c r="L1086"/>
    </row>
    <row r="1087" spans="1:12" ht="16">
      <c r="A1087"/>
      <c r="B1087"/>
      <c r="C1087"/>
      <c r="D1087"/>
      <c r="E1087"/>
      <c r="F1087"/>
      <c r="G1087"/>
      <c r="H1087"/>
      <c r="I1087"/>
      <c r="J1087"/>
      <c r="K1087"/>
      <c r="L1087"/>
    </row>
    <row r="1088" spans="1:12" ht="16">
      <c r="A1088"/>
      <c r="B1088"/>
      <c r="C1088"/>
      <c r="D1088"/>
      <c r="E1088"/>
      <c r="F1088"/>
      <c r="G1088"/>
      <c r="H1088"/>
      <c r="I1088"/>
      <c r="J1088"/>
      <c r="K1088"/>
      <c r="L1088"/>
    </row>
    <row r="1089" spans="1:12" ht="16">
      <c r="A1089"/>
      <c r="B1089"/>
      <c r="C1089"/>
      <c r="D1089"/>
      <c r="E1089"/>
      <c r="F1089"/>
      <c r="G1089"/>
      <c r="H1089"/>
      <c r="I1089"/>
      <c r="J1089"/>
      <c r="K1089"/>
      <c r="L1089"/>
    </row>
    <row r="1090" spans="1:12" ht="16">
      <c r="A1090"/>
      <c r="B1090"/>
      <c r="C1090"/>
      <c r="D1090"/>
      <c r="E1090"/>
      <c r="F1090"/>
      <c r="G1090"/>
      <c r="H1090"/>
      <c r="I1090"/>
      <c r="J1090"/>
      <c r="K1090"/>
      <c r="L1090"/>
    </row>
    <row r="1091" spans="1:12" ht="16">
      <c r="A1091"/>
      <c r="B1091"/>
      <c r="C1091"/>
      <c r="D1091"/>
      <c r="E1091"/>
      <c r="F1091"/>
      <c r="G1091"/>
      <c r="H1091"/>
      <c r="I1091"/>
      <c r="J1091"/>
      <c r="K1091"/>
      <c r="L1091"/>
    </row>
    <row r="1092" spans="1:12" ht="16">
      <c r="A1092"/>
      <c r="B1092"/>
      <c r="C1092"/>
      <c r="D1092"/>
      <c r="E1092"/>
      <c r="F1092"/>
      <c r="G1092"/>
      <c r="H1092"/>
      <c r="I1092"/>
      <c r="J1092"/>
      <c r="K1092"/>
      <c r="L1092"/>
    </row>
    <row r="1093" spans="1:12" ht="16">
      <c r="A1093"/>
      <c r="B1093"/>
      <c r="C1093"/>
      <c r="D1093"/>
      <c r="E1093"/>
      <c r="F1093"/>
      <c r="G1093"/>
      <c r="H1093"/>
      <c r="I1093"/>
      <c r="J1093"/>
      <c r="K1093"/>
      <c r="L1093"/>
    </row>
    <row r="1094" spans="1:12" ht="16">
      <c r="A1094"/>
      <c r="B1094"/>
      <c r="C1094"/>
      <c r="D1094"/>
      <c r="E1094"/>
      <c r="F1094"/>
      <c r="G1094"/>
      <c r="H1094"/>
      <c r="I1094"/>
      <c r="J1094"/>
      <c r="K1094"/>
      <c r="L1094"/>
    </row>
    <row r="1095" spans="1:12" ht="16">
      <c r="A1095"/>
      <c r="B1095"/>
      <c r="C1095"/>
      <c r="D1095"/>
      <c r="E1095"/>
      <c r="F1095"/>
      <c r="G1095"/>
      <c r="H1095"/>
      <c r="I1095"/>
      <c r="J1095"/>
      <c r="K1095"/>
      <c r="L1095"/>
    </row>
    <row r="1096" spans="1:12" ht="16">
      <c r="A1096"/>
      <c r="B1096"/>
      <c r="C1096"/>
      <c r="D1096"/>
      <c r="E1096"/>
      <c r="F1096"/>
      <c r="G1096"/>
      <c r="H1096"/>
      <c r="I1096"/>
      <c r="J1096"/>
      <c r="K1096"/>
      <c r="L1096"/>
    </row>
    <row r="1097" spans="1:12" ht="16">
      <c r="A1097"/>
      <c r="B1097"/>
      <c r="C1097"/>
      <c r="D1097"/>
      <c r="E1097"/>
      <c r="F1097"/>
      <c r="G1097"/>
      <c r="H1097"/>
      <c r="I1097"/>
      <c r="J1097"/>
      <c r="K1097"/>
      <c r="L1097"/>
    </row>
    <row r="1098" spans="1:12" ht="16">
      <c r="A1098"/>
      <c r="B1098"/>
      <c r="C1098"/>
      <c r="D1098"/>
      <c r="E1098"/>
      <c r="F1098"/>
      <c r="G1098"/>
      <c r="H1098"/>
      <c r="I1098"/>
      <c r="J1098"/>
      <c r="K1098"/>
      <c r="L1098"/>
    </row>
    <row r="1099" spans="1:12" ht="16">
      <c r="A1099"/>
      <c r="B1099"/>
      <c r="C1099"/>
      <c r="D1099"/>
      <c r="E1099"/>
      <c r="F1099"/>
      <c r="G1099"/>
      <c r="H1099"/>
      <c r="I1099"/>
      <c r="J1099"/>
      <c r="K1099"/>
      <c r="L1099"/>
    </row>
    <row r="1100" spans="1:12" ht="16">
      <c r="A1100"/>
      <c r="B1100"/>
      <c r="C1100"/>
      <c r="D1100"/>
      <c r="E1100"/>
      <c r="F1100"/>
      <c r="G1100"/>
      <c r="H1100"/>
      <c r="I1100"/>
      <c r="J1100"/>
      <c r="K1100"/>
      <c r="L1100"/>
    </row>
    <row r="1101" spans="1:12" ht="16">
      <c r="A1101"/>
      <c r="B1101"/>
      <c r="C1101"/>
      <c r="D1101"/>
      <c r="E1101"/>
      <c r="F1101"/>
      <c r="G1101"/>
      <c r="H1101"/>
      <c r="I1101"/>
      <c r="J1101"/>
      <c r="K1101"/>
      <c r="L1101"/>
    </row>
    <row r="1102" spans="1:12" ht="16">
      <c r="A1102"/>
      <c r="B1102"/>
      <c r="C1102"/>
      <c r="D1102"/>
      <c r="E1102"/>
      <c r="F1102"/>
      <c r="G1102"/>
      <c r="H1102"/>
      <c r="I1102"/>
      <c r="J1102"/>
      <c r="K1102"/>
      <c r="L1102"/>
    </row>
    <row r="1103" spans="1:12" ht="16">
      <c r="A1103"/>
      <c r="B1103"/>
      <c r="C1103"/>
      <c r="D1103"/>
      <c r="E1103"/>
      <c r="F1103"/>
      <c r="G1103"/>
      <c r="H1103"/>
      <c r="I1103"/>
      <c r="J1103"/>
      <c r="K1103"/>
      <c r="L1103"/>
    </row>
    <row r="1104" spans="1:12" ht="16">
      <c r="A1104"/>
      <c r="B1104"/>
      <c r="C1104"/>
      <c r="D1104"/>
      <c r="E1104"/>
      <c r="F1104"/>
      <c r="G1104"/>
      <c r="H1104"/>
      <c r="I1104"/>
      <c r="J1104"/>
      <c r="K1104"/>
      <c r="L1104"/>
    </row>
    <row r="1105" spans="1:12" ht="16">
      <c r="A1105"/>
      <c r="B1105"/>
      <c r="C1105"/>
      <c r="D1105"/>
      <c r="E1105"/>
      <c r="F1105"/>
      <c r="G1105"/>
      <c r="H1105"/>
      <c r="I1105"/>
      <c r="J1105"/>
      <c r="K1105"/>
      <c r="L1105"/>
    </row>
    <row r="1106" spans="1:12" ht="16">
      <c r="A1106"/>
      <c r="B1106"/>
      <c r="C1106"/>
      <c r="D1106"/>
      <c r="E1106"/>
      <c r="F1106"/>
      <c r="G1106"/>
      <c r="H1106"/>
      <c r="I1106"/>
      <c r="J1106"/>
      <c r="K1106"/>
      <c r="L1106"/>
    </row>
    <row r="1107" spans="1:12" ht="16">
      <c r="A1107"/>
      <c r="B1107"/>
      <c r="C1107"/>
      <c r="D1107"/>
      <c r="E1107"/>
      <c r="F1107"/>
      <c r="G1107"/>
      <c r="H1107"/>
      <c r="I1107"/>
      <c r="J1107"/>
      <c r="K1107"/>
      <c r="L1107"/>
    </row>
    <row r="1108" spans="1:12" ht="16">
      <c r="A1108"/>
      <c r="B1108"/>
      <c r="C1108"/>
      <c r="D1108"/>
      <c r="E1108"/>
      <c r="F1108"/>
      <c r="G1108"/>
      <c r="H1108"/>
      <c r="I1108"/>
      <c r="J1108"/>
      <c r="K1108"/>
      <c r="L1108"/>
    </row>
    <row r="1109" spans="1:12" ht="16">
      <c r="A1109"/>
      <c r="B1109"/>
      <c r="C1109"/>
      <c r="D1109"/>
      <c r="E1109"/>
      <c r="F1109"/>
      <c r="G1109"/>
      <c r="H1109"/>
      <c r="I1109"/>
      <c r="J1109"/>
      <c r="K1109"/>
      <c r="L1109"/>
    </row>
    <row r="1110" spans="1:12" ht="16">
      <c r="A1110"/>
      <c r="B1110"/>
      <c r="C1110"/>
      <c r="D1110"/>
      <c r="E1110"/>
      <c r="F1110"/>
      <c r="G1110"/>
      <c r="H1110"/>
      <c r="I1110"/>
      <c r="J1110"/>
      <c r="K1110"/>
      <c r="L1110"/>
    </row>
    <row r="1111" spans="1:12" ht="16">
      <c r="A1111"/>
      <c r="B1111"/>
      <c r="C1111"/>
      <c r="D1111"/>
      <c r="E1111"/>
      <c r="F1111"/>
      <c r="G1111"/>
      <c r="H1111"/>
      <c r="I1111"/>
      <c r="J1111"/>
      <c r="K1111"/>
      <c r="L1111"/>
    </row>
    <row r="1112" spans="1:12" ht="16">
      <c r="A1112"/>
      <c r="B1112"/>
      <c r="C1112"/>
      <c r="D1112"/>
      <c r="E1112"/>
      <c r="F1112"/>
      <c r="G1112"/>
      <c r="H1112"/>
      <c r="I1112"/>
      <c r="J1112"/>
      <c r="K1112"/>
      <c r="L1112"/>
    </row>
    <row r="1113" spans="1:12" ht="16">
      <c r="A1113"/>
      <c r="B1113"/>
      <c r="C1113"/>
      <c r="D1113"/>
      <c r="E1113"/>
      <c r="F1113"/>
      <c r="G1113"/>
      <c r="H1113"/>
      <c r="I1113"/>
      <c r="J1113"/>
      <c r="K1113"/>
      <c r="L1113"/>
    </row>
    <row r="1114" spans="1:12" ht="16">
      <c r="A1114"/>
      <c r="B1114"/>
      <c r="C1114"/>
      <c r="D1114"/>
      <c r="E1114"/>
      <c r="F1114"/>
      <c r="G1114"/>
      <c r="H1114"/>
      <c r="I1114"/>
      <c r="J1114"/>
      <c r="K1114"/>
      <c r="L1114"/>
    </row>
    <row r="1115" spans="1:12" ht="16">
      <c r="A1115"/>
      <c r="B1115"/>
      <c r="C1115"/>
      <c r="D1115"/>
      <c r="E1115"/>
      <c r="F1115"/>
      <c r="G1115"/>
      <c r="H1115"/>
      <c r="I1115"/>
      <c r="J1115"/>
      <c r="K1115"/>
      <c r="L1115"/>
    </row>
    <row r="1116" spans="1:12" ht="16">
      <c r="A1116"/>
      <c r="B1116"/>
      <c r="C1116"/>
      <c r="D1116"/>
      <c r="E1116"/>
      <c r="F1116"/>
      <c r="G1116"/>
      <c r="H1116"/>
      <c r="I1116"/>
      <c r="J1116"/>
      <c r="K1116"/>
      <c r="L1116"/>
    </row>
    <row r="1117" spans="1:12" ht="16">
      <c r="A1117"/>
      <c r="B1117"/>
      <c r="C1117"/>
      <c r="D1117"/>
      <c r="E1117"/>
      <c r="F1117"/>
      <c r="G1117"/>
      <c r="H1117"/>
      <c r="I1117"/>
      <c r="J1117"/>
      <c r="K1117"/>
      <c r="L1117"/>
    </row>
    <row r="1118" spans="1:12" ht="16">
      <c r="A1118"/>
      <c r="B1118"/>
      <c r="C1118"/>
      <c r="D1118"/>
      <c r="E1118"/>
      <c r="F1118"/>
      <c r="G1118"/>
      <c r="H1118"/>
      <c r="I1118"/>
      <c r="J1118"/>
      <c r="K1118"/>
      <c r="L1118"/>
    </row>
    <row r="1119" spans="1:12" ht="16">
      <c r="A1119"/>
      <c r="B1119"/>
      <c r="C1119"/>
      <c r="D1119"/>
      <c r="E1119"/>
      <c r="F1119"/>
      <c r="G1119"/>
      <c r="H1119"/>
      <c r="I1119"/>
      <c r="J1119"/>
      <c r="K1119"/>
      <c r="L1119"/>
    </row>
    <row r="1120" spans="1:12" ht="16">
      <c r="A1120"/>
      <c r="B1120"/>
      <c r="C1120"/>
      <c r="D1120"/>
      <c r="E1120"/>
      <c r="F1120"/>
      <c r="G1120"/>
      <c r="H1120"/>
      <c r="I1120"/>
      <c r="J1120"/>
      <c r="K1120"/>
      <c r="L1120"/>
    </row>
    <row r="1121" spans="1:12" ht="16">
      <c r="A1121"/>
      <c r="B1121"/>
      <c r="C1121"/>
      <c r="D1121"/>
      <c r="E1121"/>
      <c r="F1121"/>
      <c r="G1121"/>
      <c r="H1121"/>
      <c r="I1121"/>
      <c r="J1121"/>
      <c r="K1121"/>
      <c r="L1121"/>
    </row>
    <row r="1122" spans="1:12" ht="16">
      <c r="A1122"/>
      <c r="B1122"/>
      <c r="C1122"/>
      <c r="D1122"/>
      <c r="E1122"/>
      <c r="F1122"/>
      <c r="G1122"/>
      <c r="H1122"/>
      <c r="I1122"/>
      <c r="J1122"/>
      <c r="K1122"/>
      <c r="L1122"/>
    </row>
    <row r="1123" spans="1:12" ht="16">
      <c r="A1123"/>
      <c r="B1123"/>
      <c r="C1123"/>
      <c r="D1123"/>
      <c r="E1123"/>
      <c r="F1123"/>
      <c r="G1123"/>
      <c r="H1123"/>
      <c r="I1123"/>
      <c r="J1123"/>
      <c r="K1123"/>
      <c r="L1123"/>
    </row>
    <row r="1124" spans="1:12" ht="16">
      <c r="A1124"/>
      <c r="B1124"/>
      <c r="C1124"/>
      <c r="D1124"/>
      <c r="E1124"/>
      <c r="F1124"/>
      <c r="G1124"/>
      <c r="H1124"/>
      <c r="I1124"/>
      <c r="J1124"/>
      <c r="K1124"/>
      <c r="L1124"/>
    </row>
    <row r="1125" spans="1:12" ht="16">
      <c r="A1125"/>
      <c r="B1125"/>
      <c r="C1125"/>
      <c r="D1125"/>
      <c r="E1125"/>
      <c r="F1125"/>
      <c r="G1125"/>
      <c r="H1125"/>
      <c r="I1125"/>
      <c r="J1125"/>
      <c r="K1125"/>
      <c r="L1125"/>
    </row>
    <row r="1126" spans="1:12" ht="16">
      <c r="A1126"/>
      <c r="B1126"/>
      <c r="C1126"/>
      <c r="D1126"/>
      <c r="E1126"/>
      <c r="F1126"/>
      <c r="G1126"/>
      <c r="H1126"/>
      <c r="I1126"/>
      <c r="J1126"/>
      <c r="K1126"/>
      <c r="L1126"/>
    </row>
    <row r="1127" spans="1:12" ht="16">
      <c r="A1127"/>
      <c r="B1127"/>
      <c r="C1127"/>
      <c r="D1127"/>
      <c r="E1127"/>
      <c r="F1127"/>
      <c r="G1127"/>
      <c r="H1127"/>
      <c r="I1127"/>
      <c r="J1127"/>
      <c r="K1127"/>
      <c r="L1127"/>
    </row>
    <row r="1128" spans="1:12" ht="16">
      <c r="A1128"/>
      <c r="B1128"/>
      <c r="C1128"/>
      <c r="D1128"/>
      <c r="E1128"/>
      <c r="F1128"/>
      <c r="G1128"/>
      <c r="H1128"/>
      <c r="I1128"/>
      <c r="J1128"/>
      <c r="K1128"/>
      <c r="L1128"/>
    </row>
    <row r="1129" spans="1:12" ht="16">
      <c r="A1129"/>
      <c r="B1129"/>
      <c r="C1129"/>
      <c r="D1129"/>
      <c r="E1129"/>
      <c r="F1129"/>
      <c r="G1129"/>
      <c r="H1129"/>
      <c r="I1129"/>
      <c r="J1129"/>
      <c r="K1129"/>
      <c r="L1129"/>
    </row>
    <row r="1130" spans="1:12" ht="16">
      <c r="A1130"/>
      <c r="B1130"/>
      <c r="C1130"/>
      <c r="D1130"/>
      <c r="E1130"/>
      <c r="F1130"/>
      <c r="G1130"/>
      <c r="H1130"/>
      <c r="I1130"/>
      <c r="J1130"/>
      <c r="K1130"/>
      <c r="L1130"/>
    </row>
    <row r="1131" spans="1:12" ht="16">
      <c r="A1131"/>
      <c r="B1131"/>
      <c r="C1131"/>
      <c r="D1131"/>
      <c r="E1131"/>
      <c r="F1131"/>
      <c r="G1131"/>
      <c r="H1131"/>
      <c r="I1131"/>
      <c r="J1131"/>
      <c r="K1131"/>
      <c r="L1131"/>
    </row>
    <row r="1132" spans="1:12" ht="16">
      <c r="A1132"/>
      <c r="B1132"/>
      <c r="C1132"/>
      <c r="D1132"/>
      <c r="E1132"/>
      <c r="F1132"/>
      <c r="G1132"/>
      <c r="H1132"/>
      <c r="I1132"/>
      <c r="J1132"/>
      <c r="K1132"/>
      <c r="L1132"/>
    </row>
    <row r="1133" spans="1:12" ht="16">
      <c r="A1133"/>
      <c r="B1133"/>
      <c r="C1133"/>
      <c r="D1133"/>
      <c r="E1133"/>
      <c r="F1133"/>
      <c r="G1133"/>
      <c r="H1133"/>
      <c r="I1133"/>
      <c r="J1133"/>
      <c r="K1133"/>
      <c r="L1133"/>
    </row>
    <row r="1134" spans="1:12" ht="16">
      <c r="A1134"/>
      <c r="B1134"/>
      <c r="C1134"/>
      <c r="D1134"/>
      <c r="E1134"/>
      <c r="F1134"/>
      <c r="G1134"/>
      <c r="H1134"/>
      <c r="I1134"/>
      <c r="J1134"/>
      <c r="K1134"/>
      <c r="L1134"/>
    </row>
    <row r="1135" spans="1:12" ht="16">
      <c r="A1135"/>
      <c r="B1135"/>
      <c r="C1135"/>
      <c r="D1135"/>
      <c r="E1135"/>
      <c r="F1135"/>
      <c r="G1135"/>
      <c r="H1135"/>
      <c r="I1135"/>
      <c r="J1135"/>
      <c r="K1135"/>
      <c r="L1135"/>
    </row>
    <row r="1136" spans="1:12" ht="16">
      <c r="A1136"/>
      <c r="B1136"/>
      <c r="C1136"/>
      <c r="D1136"/>
      <c r="E1136"/>
      <c r="F1136"/>
      <c r="G1136"/>
      <c r="H1136"/>
      <c r="I1136"/>
      <c r="J1136"/>
      <c r="K1136"/>
      <c r="L1136"/>
    </row>
    <row r="1137" spans="1:12" ht="16">
      <c r="A1137"/>
      <c r="B1137"/>
      <c r="C1137"/>
      <c r="D1137"/>
      <c r="E1137"/>
      <c r="F1137"/>
      <c r="G1137"/>
      <c r="H1137"/>
      <c r="I1137"/>
      <c r="J1137"/>
      <c r="K1137"/>
      <c r="L1137"/>
    </row>
    <row r="1138" spans="1:12" ht="16">
      <c r="A1138"/>
      <c r="B1138"/>
      <c r="C1138"/>
      <c r="D1138"/>
      <c r="E1138"/>
      <c r="F1138"/>
      <c r="G1138"/>
      <c r="H1138"/>
      <c r="I1138"/>
      <c r="J1138"/>
      <c r="K1138"/>
      <c r="L1138"/>
    </row>
    <row r="1139" spans="1:12" ht="16">
      <c r="A1139"/>
      <c r="B1139"/>
      <c r="C1139"/>
      <c r="D1139"/>
      <c r="E1139"/>
      <c r="F1139"/>
      <c r="G1139"/>
      <c r="H1139"/>
      <c r="I1139"/>
      <c r="J1139"/>
      <c r="K1139"/>
      <c r="L1139"/>
    </row>
    <row r="1140" spans="1:12" ht="16">
      <c r="A1140"/>
      <c r="B1140"/>
      <c r="C1140"/>
      <c r="D1140"/>
      <c r="E1140"/>
      <c r="F1140"/>
      <c r="G1140"/>
      <c r="H1140"/>
      <c r="I1140"/>
      <c r="J1140"/>
      <c r="K1140"/>
      <c r="L1140"/>
    </row>
    <row r="1141" spans="1:12" ht="16">
      <c r="A1141"/>
      <c r="B1141"/>
      <c r="C1141"/>
      <c r="D1141"/>
      <c r="E1141"/>
      <c r="F1141"/>
      <c r="G1141"/>
      <c r="H1141"/>
      <c r="I1141"/>
      <c r="J1141"/>
      <c r="K1141"/>
      <c r="L1141"/>
    </row>
    <row r="1142" spans="1:12" ht="16">
      <c r="A1142"/>
      <c r="B1142"/>
      <c r="C1142"/>
      <c r="D1142"/>
      <c r="E1142"/>
      <c r="F1142"/>
      <c r="G1142"/>
      <c r="H1142"/>
      <c r="I1142"/>
      <c r="J1142"/>
      <c r="K1142"/>
      <c r="L1142"/>
    </row>
    <row r="1143" spans="1:12" ht="16">
      <c r="A1143"/>
      <c r="B1143"/>
      <c r="C1143"/>
      <c r="D1143"/>
      <c r="E1143"/>
      <c r="F1143"/>
      <c r="G1143"/>
      <c r="H1143"/>
      <c r="I1143"/>
      <c r="J1143"/>
      <c r="K1143"/>
      <c r="L1143"/>
    </row>
    <row r="1144" spans="1:12" ht="16">
      <c r="A1144"/>
      <c r="B1144"/>
      <c r="C1144"/>
      <c r="D1144"/>
      <c r="E1144"/>
      <c r="F1144"/>
      <c r="G1144"/>
      <c r="H1144"/>
      <c r="I1144"/>
      <c r="J1144"/>
      <c r="K1144"/>
      <c r="L1144"/>
    </row>
    <row r="1145" spans="1:12" ht="16">
      <c r="A1145"/>
      <c r="B1145"/>
      <c r="C1145"/>
      <c r="D1145"/>
      <c r="E1145"/>
      <c r="F1145"/>
      <c r="G1145"/>
      <c r="H1145"/>
      <c r="I1145"/>
      <c r="J1145"/>
      <c r="K1145"/>
      <c r="L1145"/>
    </row>
    <row r="1146" spans="1:12" ht="16">
      <c r="A1146"/>
      <c r="B1146"/>
      <c r="C1146"/>
      <c r="D1146"/>
      <c r="E1146"/>
      <c r="F1146"/>
      <c r="G1146"/>
      <c r="H1146"/>
      <c r="I1146"/>
      <c r="J1146"/>
      <c r="K1146"/>
      <c r="L1146"/>
    </row>
    <row r="1147" spans="1:12" ht="16">
      <c r="A1147"/>
      <c r="B1147"/>
      <c r="C1147"/>
      <c r="D1147"/>
      <c r="E1147"/>
      <c r="F1147"/>
      <c r="G1147"/>
      <c r="H1147"/>
      <c r="I1147"/>
      <c r="J1147"/>
      <c r="K1147"/>
      <c r="L1147"/>
    </row>
    <row r="1148" spans="1:12" ht="16">
      <c r="A1148"/>
      <c r="B1148"/>
      <c r="C1148"/>
      <c r="D1148"/>
      <c r="E1148"/>
      <c r="F1148"/>
      <c r="G1148"/>
      <c r="H1148"/>
      <c r="I1148"/>
      <c r="J1148"/>
      <c r="K1148"/>
      <c r="L1148"/>
    </row>
    <row r="1149" spans="1:12" ht="16">
      <c r="A1149"/>
      <c r="B1149"/>
      <c r="C1149"/>
      <c r="D1149"/>
      <c r="E1149"/>
      <c r="F1149"/>
      <c r="G1149"/>
      <c r="H1149"/>
      <c r="I1149"/>
      <c r="J1149"/>
      <c r="K1149"/>
      <c r="L1149"/>
    </row>
    <row r="1150" spans="1:12" ht="16">
      <c r="A1150"/>
      <c r="B1150"/>
      <c r="C1150"/>
      <c r="D1150"/>
      <c r="E1150"/>
      <c r="F1150"/>
      <c r="G1150"/>
      <c r="H1150"/>
      <c r="I1150"/>
      <c r="J1150"/>
      <c r="K1150"/>
      <c r="L1150"/>
    </row>
    <row r="1151" spans="1:12" ht="16">
      <c r="A1151"/>
      <c r="B1151"/>
      <c r="C1151"/>
      <c r="D1151"/>
      <c r="E1151"/>
      <c r="F1151"/>
      <c r="G1151"/>
      <c r="H1151"/>
      <c r="I1151"/>
      <c r="J1151"/>
      <c r="K1151"/>
      <c r="L1151"/>
    </row>
    <row r="1152" spans="1:12" ht="16">
      <c r="A1152"/>
      <c r="B1152"/>
      <c r="C1152"/>
      <c r="D1152"/>
      <c r="E1152"/>
      <c r="F1152"/>
      <c r="G1152"/>
      <c r="H1152"/>
      <c r="I1152"/>
      <c r="J1152"/>
      <c r="K1152"/>
      <c r="L1152"/>
    </row>
    <row r="1153" spans="1:12" ht="16">
      <c r="A1153"/>
      <c r="B1153"/>
      <c r="C1153"/>
      <c r="D1153"/>
      <c r="E1153"/>
      <c r="F1153"/>
      <c r="G1153"/>
      <c r="H1153"/>
      <c r="I1153"/>
      <c r="J1153"/>
      <c r="K1153"/>
      <c r="L1153"/>
    </row>
    <row r="1154" spans="1:12" ht="16">
      <c r="A1154"/>
      <c r="B1154"/>
      <c r="C1154"/>
      <c r="D1154"/>
      <c r="E1154"/>
      <c r="F1154"/>
      <c r="G1154"/>
      <c r="H1154"/>
      <c r="I1154"/>
      <c r="J1154"/>
      <c r="K1154"/>
      <c r="L1154"/>
    </row>
    <row r="1155" spans="1:12" ht="16">
      <c r="A1155"/>
      <c r="B1155"/>
      <c r="C1155"/>
      <c r="D1155"/>
      <c r="E1155"/>
      <c r="F1155"/>
      <c r="G1155"/>
      <c r="H1155"/>
      <c r="I1155"/>
      <c r="J1155"/>
      <c r="K1155"/>
      <c r="L1155"/>
    </row>
    <row r="1156" spans="1:12" ht="16">
      <c r="A1156"/>
      <c r="B1156"/>
      <c r="C1156"/>
      <c r="D1156"/>
      <c r="E1156"/>
      <c r="F1156"/>
      <c r="G1156"/>
      <c r="H1156"/>
      <c r="I1156"/>
      <c r="J1156"/>
      <c r="K1156"/>
      <c r="L1156"/>
    </row>
    <row r="1157" spans="1:12" ht="16">
      <c r="A1157"/>
      <c r="B1157"/>
      <c r="C1157"/>
      <c r="D1157"/>
      <c r="E1157"/>
      <c r="F1157"/>
      <c r="G1157"/>
      <c r="H1157"/>
      <c r="I1157"/>
      <c r="J1157"/>
      <c r="K1157"/>
      <c r="L1157"/>
    </row>
    <row r="1158" spans="1:12" ht="16">
      <c r="A1158"/>
      <c r="B1158"/>
      <c r="C1158"/>
      <c r="D1158"/>
      <c r="E1158"/>
      <c r="F1158"/>
      <c r="G1158"/>
      <c r="H1158"/>
      <c r="I1158"/>
      <c r="J1158"/>
      <c r="K1158"/>
      <c r="L1158"/>
    </row>
    <row r="1159" spans="1:12" ht="16">
      <c r="A1159"/>
      <c r="B1159"/>
      <c r="C1159"/>
      <c r="D1159"/>
      <c r="E1159"/>
      <c r="F1159"/>
      <c r="G1159"/>
      <c r="H1159"/>
      <c r="I1159"/>
      <c r="J1159"/>
      <c r="K1159"/>
      <c r="L1159"/>
    </row>
    <row r="1160" spans="1:12" ht="16">
      <c r="A1160"/>
      <c r="B1160"/>
      <c r="C1160"/>
      <c r="D1160"/>
      <c r="E1160"/>
      <c r="F1160"/>
      <c r="G1160"/>
      <c r="H1160"/>
      <c r="I1160"/>
      <c r="J1160"/>
      <c r="K1160"/>
      <c r="L1160"/>
    </row>
    <row r="1161" spans="1:12" ht="16">
      <c r="A1161"/>
      <c r="B1161"/>
      <c r="C1161"/>
      <c r="D1161"/>
      <c r="E1161"/>
      <c r="F1161"/>
      <c r="G1161"/>
      <c r="H1161"/>
      <c r="I1161"/>
      <c r="J1161"/>
      <c r="K1161"/>
      <c r="L1161"/>
    </row>
    <row r="1162" spans="1:12" ht="16">
      <c r="A1162"/>
      <c r="B1162"/>
      <c r="C1162"/>
      <c r="D1162"/>
      <c r="E1162"/>
      <c r="F1162"/>
      <c r="G1162"/>
      <c r="H1162"/>
      <c r="I1162"/>
      <c r="J1162"/>
      <c r="K1162"/>
      <c r="L1162"/>
    </row>
    <row r="1163" spans="1:12" ht="16">
      <c r="A1163"/>
      <c r="B1163"/>
      <c r="C1163"/>
      <c r="D1163"/>
      <c r="E1163"/>
      <c r="F1163"/>
      <c r="G1163"/>
      <c r="H1163"/>
      <c r="I1163"/>
      <c r="J1163"/>
      <c r="K1163"/>
      <c r="L1163"/>
    </row>
    <row r="1164" spans="1:12" ht="16">
      <c r="A1164"/>
      <c r="B1164"/>
      <c r="C1164"/>
      <c r="D1164"/>
      <c r="E1164"/>
      <c r="F1164"/>
      <c r="G1164"/>
      <c r="H1164"/>
      <c r="I1164"/>
      <c r="J1164"/>
      <c r="K1164"/>
      <c r="L1164"/>
    </row>
    <row r="1165" spans="1:12" ht="16">
      <c r="A1165"/>
      <c r="B1165"/>
      <c r="C1165"/>
      <c r="D1165"/>
      <c r="E1165"/>
      <c r="F1165"/>
      <c r="G1165"/>
      <c r="H1165"/>
      <c r="I1165"/>
      <c r="J1165"/>
      <c r="K1165"/>
      <c r="L1165"/>
    </row>
    <row r="1166" spans="1:12" ht="16">
      <c r="A1166"/>
      <c r="B1166"/>
      <c r="C1166"/>
      <c r="D1166"/>
      <c r="E1166"/>
      <c r="F1166"/>
      <c r="G1166"/>
      <c r="H1166"/>
      <c r="I1166"/>
      <c r="J1166"/>
      <c r="K1166"/>
      <c r="L1166"/>
    </row>
    <row r="1167" spans="1:12" ht="16">
      <c r="A1167"/>
      <c r="B1167"/>
      <c r="C1167"/>
      <c r="D1167"/>
      <c r="E1167"/>
      <c r="F1167"/>
      <c r="G1167"/>
      <c r="H1167"/>
      <c r="I1167"/>
      <c r="J1167"/>
      <c r="K1167"/>
      <c r="L1167"/>
    </row>
    <row r="1168" spans="1:12" ht="16">
      <c r="A1168"/>
      <c r="B1168"/>
      <c r="C1168"/>
      <c r="D1168"/>
      <c r="E1168"/>
      <c r="F1168"/>
      <c r="G1168"/>
      <c r="H1168"/>
      <c r="I1168"/>
      <c r="J1168"/>
      <c r="K1168"/>
      <c r="L1168"/>
    </row>
    <row r="1169" spans="1:12" ht="16">
      <c r="A1169"/>
      <c r="B1169"/>
      <c r="C1169"/>
      <c r="D1169"/>
      <c r="E1169"/>
      <c r="F1169"/>
      <c r="G1169"/>
      <c r="H1169"/>
      <c r="I1169"/>
      <c r="J1169"/>
      <c r="K1169"/>
      <c r="L1169"/>
    </row>
    <row r="1170" spans="1:12" ht="16">
      <c r="A1170"/>
      <c r="B1170"/>
      <c r="C1170"/>
      <c r="D1170"/>
      <c r="E1170"/>
      <c r="F1170"/>
      <c r="G1170"/>
      <c r="H1170"/>
      <c r="I1170"/>
      <c r="J1170"/>
      <c r="K1170"/>
      <c r="L1170"/>
    </row>
    <row r="1171" spans="1:12" ht="16">
      <c r="A1171"/>
      <c r="B1171"/>
      <c r="C1171"/>
      <c r="D1171"/>
      <c r="E1171"/>
      <c r="F1171"/>
      <c r="G1171"/>
      <c r="H1171"/>
      <c r="I1171"/>
      <c r="J1171"/>
      <c r="K1171"/>
      <c r="L1171"/>
    </row>
    <row r="1172" spans="1:12" ht="16">
      <c r="A1172"/>
      <c r="B1172"/>
      <c r="C1172"/>
      <c r="D1172"/>
      <c r="E1172"/>
      <c r="F1172"/>
      <c r="G1172"/>
      <c r="H1172"/>
      <c r="I1172"/>
      <c r="J1172"/>
      <c r="K1172"/>
      <c r="L1172"/>
    </row>
    <row r="1173" spans="1:12" ht="16">
      <c r="A1173"/>
      <c r="B1173"/>
      <c r="C1173"/>
      <c r="D1173"/>
      <c r="E1173"/>
      <c r="F1173"/>
      <c r="G1173"/>
      <c r="H1173"/>
      <c r="I1173"/>
      <c r="J1173"/>
      <c r="K1173"/>
      <c r="L1173"/>
    </row>
    <row r="1174" spans="1:12" ht="16">
      <c r="A1174"/>
      <c r="B1174"/>
      <c r="C1174"/>
      <c r="D1174"/>
      <c r="E1174"/>
      <c r="F1174"/>
      <c r="G1174"/>
      <c r="H1174"/>
      <c r="I1174"/>
      <c r="J1174"/>
      <c r="K1174"/>
      <c r="L1174"/>
    </row>
    <row r="1175" spans="1:12" ht="16">
      <c r="A1175"/>
      <c r="B1175"/>
      <c r="C1175"/>
      <c r="D1175"/>
      <c r="E1175"/>
      <c r="F1175"/>
      <c r="G1175"/>
      <c r="H1175"/>
      <c r="I1175"/>
      <c r="J1175"/>
      <c r="K1175"/>
      <c r="L1175"/>
    </row>
    <row r="1176" spans="1:12" ht="16">
      <c r="A1176"/>
      <c r="B1176"/>
      <c r="C1176"/>
      <c r="D1176"/>
      <c r="E1176"/>
      <c r="F1176"/>
      <c r="G1176"/>
      <c r="H1176"/>
      <c r="I1176"/>
      <c r="J1176"/>
      <c r="K1176"/>
      <c r="L1176"/>
    </row>
    <row r="1177" spans="1:12" ht="16">
      <c r="A1177"/>
      <c r="B1177"/>
      <c r="C1177"/>
      <c r="D1177"/>
      <c r="E1177"/>
      <c r="F1177"/>
      <c r="G1177"/>
      <c r="H1177"/>
      <c r="I1177"/>
      <c r="J1177"/>
      <c r="K1177"/>
      <c r="L1177"/>
    </row>
    <row r="1178" spans="1:12" ht="16">
      <c r="A1178"/>
      <c r="B1178"/>
      <c r="C1178"/>
      <c r="D1178"/>
      <c r="E1178"/>
      <c r="F1178"/>
      <c r="G1178"/>
      <c r="H1178"/>
      <c r="I1178"/>
      <c r="J1178"/>
      <c r="K1178"/>
      <c r="L1178"/>
    </row>
    <row r="1179" spans="1:12" ht="16">
      <c r="A1179"/>
      <c r="B1179"/>
      <c r="C1179"/>
      <c r="D1179"/>
      <c r="E1179"/>
      <c r="F1179"/>
      <c r="G1179"/>
      <c r="H1179"/>
      <c r="I1179"/>
      <c r="J1179"/>
      <c r="K1179"/>
      <c r="L1179"/>
    </row>
    <row r="1180" spans="1:12" ht="16">
      <c r="A1180"/>
      <c r="B1180"/>
      <c r="C1180"/>
      <c r="D1180"/>
      <c r="E1180"/>
      <c r="F1180"/>
      <c r="G1180"/>
      <c r="H1180"/>
      <c r="I1180"/>
      <c r="J1180"/>
      <c r="K1180"/>
      <c r="L1180"/>
    </row>
    <row r="1181" spans="1:12" ht="16">
      <c r="A1181"/>
      <c r="B1181"/>
      <c r="C1181"/>
      <c r="D1181"/>
      <c r="E1181"/>
      <c r="F1181"/>
      <c r="G1181"/>
      <c r="H1181"/>
      <c r="I1181"/>
      <c r="J1181"/>
      <c r="K1181"/>
      <c r="L1181"/>
    </row>
    <row r="1182" spans="1:12" ht="16">
      <c r="A1182"/>
      <c r="B1182"/>
      <c r="C1182"/>
      <c r="D1182"/>
      <c r="E1182"/>
      <c r="F1182"/>
      <c r="G1182"/>
      <c r="H1182"/>
      <c r="I1182"/>
      <c r="J1182"/>
      <c r="K1182"/>
      <c r="L1182"/>
    </row>
    <row r="1183" spans="1:12" ht="16">
      <c r="A1183"/>
      <c r="B1183"/>
      <c r="C1183"/>
      <c r="D1183"/>
      <c r="E1183"/>
      <c r="F1183"/>
      <c r="G1183"/>
      <c r="H1183"/>
      <c r="I1183"/>
      <c r="J1183"/>
      <c r="K1183"/>
      <c r="L1183"/>
    </row>
    <row r="1184" spans="1:12" ht="16">
      <c r="A1184"/>
      <c r="B1184"/>
      <c r="C1184"/>
      <c r="D1184"/>
      <c r="E1184"/>
      <c r="F1184"/>
      <c r="G1184"/>
      <c r="H1184"/>
      <c r="I1184"/>
      <c r="J1184"/>
      <c r="K1184"/>
      <c r="L1184"/>
    </row>
    <row r="1185" spans="1:12" ht="16">
      <c r="A1185"/>
      <c r="B1185"/>
      <c r="C1185"/>
      <c r="D1185"/>
      <c r="E1185"/>
      <c r="F1185"/>
      <c r="G1185"/>
      <c r="H1185"/>
      <c r="I1185"/>
      <c r="J1185"/>
      <c r="K1185"/>
      <c r="L1185"/>
    </row>
    <row r="1186" spans="1:12" ht="16">
      <c r="A1186"/>
      <c r="B1186"/>
      <c r="C1186"/>
      <c r="D1186"/>
      <c r="E1186"/>
      <c r="F1186"/>
      <c r="G1186"/>
      <c r="H1186"/>
      <c r="I1186"/>
      <c r="J1186"/>
      <c r="K1186"/>
      <c r="L1186"/>
    </row>
    <row r="1187" spans="1:12" ht="16">
      <c r="A1187"/>
      <c r="B1187"/>
      <c r="C1187"/>
      <c r="D1187"/>
      <c r="E1187"/>
      <c r="F1187"/>
      <c r="G1187"/>
      <c r="H1187"/>
      <c r="I1187"/>
      <c r="J1187"/>
      <c r="K1187"/>
      <c r="L1187"/>
    </row>
    <row r="1188" spans="1:12" ht="16">
      <c r="A1188"/>
      <c r="B1188"/>
      <c r="C1188"/>
      <c r="D1188"/>
      <c r="E1188"/>
      <c r="F1188"/>
      <c r="G1188"/>
      <c r="H1188"/>
      <c r="I1188"/>
      <c r="J1188"/>
      <c r="K1188"/>
      <c r="L1188"/>
    </row>
    <row r="1189" spans="1:12" ht="16">
      <c r="A1189"/>
      <c r="B1189"/>
      <c r="C1189"/>
      <c r="D1189"/>
      <c r="E1189"/>
      <c r="F1189"/>
      <c r="G1189"/>
      <c r="H1189"/>
      <c r="I1189"/>
      <c r="J1189"/>
      <c r="K1189"/>
      <c r="L1189"/>
    </row>
    <row r="1190" spans="1:12" ht="16">
      <c r="A1190"/>
      <c r="B1190"/>
      <c r="C1190"/>
      <c r="D1190"/>
      <c r="E1190"/>
      <c r="F1190"/>
      <c r="G1190"/>
      <c r="H1190"/>
      <c r="I1190"/>
      <c r="J1190"/>
      <c r="K1190"/>
      <c r="L1190"/>
    </row>
    <row r="1191" spans="1:12" ht="16">
      <c r="A1191"/>
      <c r="B1191"/>
      <c r="C1191"/>
      <c r="D1191"/>
      <c r="E1191"/>
      <c r="F1191"/>
      <c r="G1191"/>
      <c r="H1191"/>
      <c r="I1191"/>
      <c r="J1191"/>
      <c r="K1191"/>
      <c r="L1191"/>
    </row>
    <row r="1192" spans="1:12" ht="16">
      <c r="A1192"/>
      <c r="B1192"/>
      <c r="C1192"/>
      <c r="D1192"/>
      <c r="E1192"/>
      <c r="F1192"/>
      <c r="G1192"/>
      <c r="H1192"/>
      <c r="I1192"/>
      <c r="J1192"/>
      <c r="K1192"/>
      <c r="L1192"/>
    </row>
    <row r="1193" spans="1:12" ht="16">
      <c r="A1193"/>
      <c r="B1193"/>
      <c r="C1193"/>
      <c r="D1193"/>
      <c r="E1193"/>
      <c r="F1193"/>
      <c r="G1193"/>
      <c r="H1193"/>
      <c r="I1193"/>
      <c r="J1193"/>
      <c r="K1193"/>
      <c r="L1193"/>
    </row>
    <row r="1194" spans="1:12" ht="16">
      <c r="A1194"/>
      <c r="B1194"/>
      <c r="C1194"/>
      <c r="D1194"/>
      <c r="E1194"/>
      <c r="F1194"/>
      <c r="G1194"/>
      <c r="H1194"/>
      <c r="I1194"/>
      <c r="J1194"/>
      <c r="K1194"/>
      <c r="L1194"/>
    </row>
    <row r="1195" spans="1:12" ht="16">
      <c r="A1195"/>
      <c r="B1195"/>
      <c r="C1195"/>
      <c r="D1195"/>
      <c r="E1195"/>
      <c r="F1195"/>
      <c r="G1195"/>
      <c r="H1195"/>
      <c r="I1195"/>
      <c r="J1195"/>
      <c r="K1195"/>
      <c r="L1195"/>
    </row>
    <row r="1196" spans="1:12" ht="16">
      <c r="A1196"/>
      <c r="B1196"/>
      <c r="C1196"/>
      <c r="D1196"/>
      <c r="E1196"/>
      <c r="F1196"/>
      <c r="G1196"/>
      <c r="H1196"/>
      <c r="I1196"/>
      <c r="J1196"/>
      <c r="K1196"/>
      <c r="L1196"/>
    </row>
    <row r="1197" spans="1:12" ht="16">
      <c r="A1197"/>
      <c r="B1197"/>
      <c r="C1197"/>
      <c r="D1197"/>
      <c r="E1197"/>
      <c r="F1197"/>
      <c r="G1197"/>
      <c r="H1197"/>
      <c r="I1197"/>
      <c r="J1197"/>
      <c r="K1197"/>
      <c r="L1197"/>
    </row>
    <row r="1198" spans="1:12" ht="16">
      <c r="A1198"/>
      <c r="B1198"/>
      <c r="C1198"/>
      <c r="D1198"/>
      <c r="E1198"/>
      <c r="F1198"/>
      <c r="G1198"/>
      <c r="H1198"/>
      <c r="I1198"/>
      <c r="J1198"/>
      <c r="K1198"/>
      <c r="L1198"/>
    </row>
    <row r="1199" spans="1:12" ht="16">
      <c r="A1199"/>
      <c r="B1199"/>
      <c r="C1199"/>
      <c r="D1199"/>
      <c r="E1199"/>
      <c r="F1199"/>
      <c r="G1199"/>
      <c r="H1199"/>
      <c r="I1199"/>
      <c r="J1199"/>
      <c r="K1199"/>
      <c r="L1199"/>
    </row>
    <row r="1200" spans="1:12" ht="16">
      <c r="A1200"/>
      <c r="B1200"/>
      <c r="C1200"/>
      <c r="D1200"/>
      <c r="E1200"/>
      <c r="F1200"/>
      <c r="G1200"/>
      <c r="H1200"/>
      <c r="I1200"/>
      <c r="J1200"/>
      <c r="K1200"/>
      <c r="L1200"/>
    </row>
    <row r="1201" spans="1:12" ht="16">
      <c r="A1201"/>
      <c r="B1201"/>
      <c r="C1201"/>
      <c r="D1201"/>
      <c r="E1201"/>
      <c r="F1201"/>
      <c r="G1201"/>
      <c r="H1201"/>
      <c r="I1201"/>
      <c r="J1201"/>
      <c r="K1201"/>
      <c r="L1201"/>
    </row>
    <row r="1202" spans="1:12" ht="16">
      <c r="A1202"/>
      <c r="B1202"/>
      <c r="C1202"/>
      <c r="D1202"/>
      <c r="E1202"/>
      <c r="F1202"/>
      <c r="G1202"/>
      <c r="H1202"/>
      <c r="I1202"/>
      <c r="J1202"/>
      <c r="K1202"/>
      <c r="L1202"/>
    </row>
    <row r="1203" spans="1:12" ht="16">
      <c r="A1203"/>
      <c r="B1203"/>
      <c r="C1203"/>
      <c r="D1203"/>
      <c r="E1203"/>
      <c r="F1203"/>
      <c r="G1203"/>
      <c r="H1203"/>
      <c r="I1203"/>
      <c r="J1203"/>
      <c r="K1203"/>
      <c r="L1203"/>
    </row>
    <row r="1204" spans="1:12" ht="16">
      <c r="A1204"/>
      <c r="B1204"/>
      <c r="C1204"/>
      <c r="D1204"/>
      <c r="E1204"/>
      <c r="F1204"/>
      <c r="G1204"/>
      <c r="H1204"/>
      <c r="I1204"/>
      <c r="J1204"/>
      <c r="K1204"/>
      <c r="L1204"/>
    </row>
    <row r="1205" spans="1:12" ht="16">
      <c r="A1205"/>
      <c r="B1205"/>
      <c r="C1205"/>
      <c r="D1205"/>
      <c r="E1205"/>
      <c r="F1205"/>
      <c r="G1205"/>
      <c r="H1205"/>
      <c r="I1205"/>
      <c r="J1205"/>
      <c r="K1205"/>
      <c r="L1205"/>
    </row>
    <row r="1206" spans="1:12" ht="16">
      <c r="A1206"/>
      <c r="B1206"/>
      <c r="C1206"/>
      <c r="D1206"/>
      <c r="E1206"/>
      <c r="F1206"/>
      <c r="G1206"/>
      <c r="H1206"/>
      <c r="I1206"/>
      <c r="J1206"/>
      <c r="K1206"/>
      <c r="L1206"/>
    </row>
    <row r="1207" spans="1:12" ht="16">
      <c r="A1207"/>
      <c r="B1207"/>
      <c r="C1207"/>
      <c r="D1207"/>
      <c r="E1207"/>
      <c r="F1207"/>
      <c r="G1207"/>
      <c r="H1207"/>
      <c r="I1207"/>
      <c r="J1207"/>
      <c r="K1207"/>
      <c r="L1207"/>
    </row>
    <row r="1208" spans="1:12" ht="16">
      <c r="A1208"/>
      <c r="B1208"/>
      <c r="C1208"/>
      <c r="D1208"/>
      <c r="E1208"/>
      <c r="F1208"/>
      <c r="G1208"/>
      <c r="H1208"/>
      <c r="I1208"/>
      <c r="J1208"/>
      <c r="K1208"/>
      <c r="L1208"/>
    </row>
    <row r="1209" spans="1:12" ht="16">
      <c r="A1209"/>
      <c r="B1209"/>
      <c r="C1209"/>
      <c r="D1209"/>
      <c r="E1209"/>
      <c r="F1209"/>
      <c r="G1209"/>
      <c r="H1209"/>
      <c r="I1209"/>
      <c r="J1209"/>
      <c r="K1209"/>
      <c r="L1209"/>
    </row>
    <row r="1210" spans="1:12" ht="16">
      <c r="A1210"/>
      <c r="B1210"/>
      <c r="C1210"/>
      <c r="D1210"/>
      <c r="E1210"/>
      <c r="F1210"/>
      <c r="G1210"/>
      <c r="H1210"/>
      <c r="I1210"/>
      <c r="J1210"/>
      <c r="K1210"/>
      <c r="L1210"/>
    </row>
    <row r="1211" spans="1:12" ht="16">
      <c r="A1211"/>
      <c r="B1211"/>
      <c r="C1211"/>
      <c r="D1211"/>
      <c r="E1211"/>
      <c r="F1211"/>
      <c r="G1211"/>
      <c r="H1211"/>
      <c r="I1211"/>
      <c r="J1211"/>
      <c r="K1211"/>
      <c r="L1211"/>
    </row>
    <row r="1212" spans="1:12" ht="16">
      <c r="A1212"/>
      <c r="B1212"/>
      <c r="C1212"/>
      <c r="D1212"/>
      <c r="E1212"/>
      <c r="F1212"/>
      <c r="G1212"/>
      <c r="H1212"/>
      <c r="I1212"/>
      <c r="J1212"/>
      <c r="K1212"/>
      <c r="L1212"/>
    </row>
    <row r="1213" spans="1:12" ht="16">
      <c r="A1213"/>
      <c r="B1213"/>
      <c r="C1213"/>
      <c r="D1213"/>
      <c r="E1213"/>
      <c r="F1213"/>
      <c r="G1213"/>
      <c r="H1213"/>
      <c r="I1213"/>
      <c r="J1213"/>
      <c r="K1213"/>
      <c r="L1213"/>
    </row>
    <row r="1214" spans="1:12" ht="16">
      <c r="A1214"/>
      <c r="B1214"/>
      <c r="C1214"/>
      <c r="D1214"/>
      <c r="E1214"/>
      <c r="F1214"/>
      <c r="G1214"/>
      <c r="H1214"/>
      <c r="I1214"/>
      <c r="J1214"/>
      <c r="K1214"/>
      <c r="L1214"/>
    </row>
    <row r="1215" spans="1:12" ht="16">
      <c r="A1215"/>
      <c r="B1215"/>
      <c r="C1215"/>
      <c r="D1215"/>
      <c r="E1215"/>
      <c r="F1215"/>
      <c r="G1215"/>
      <c r="H1215"/>
      <c r="I1215"/>
      <c r="J1215"/>
      <c r="K1215"/>
      <c r="L1215"/>
    </row>
    <row r="1216" spans="1:12" ht="16">
      <c r="A1216"/>
      <c r="B1216"/>
      <c r="C1216"/>
      <c r="D1216"/>
      <c r="E1216"/>
      <c r="F1216"/>
      <c r="G1216"/>
      <c r="H1216"/>
      <c r="I1216"/>
      <c r="J1216"/>
      <c r="K1216"/>
      <c r="L1216"/>
    </row>
    <row r="1217" spans="1:12" ht="16">
      <c r="A1217"/>
      <c r="B1217"/>
      <c r="C1217"/>
      <c r="D1217"/>
      <c r="E1217"/>
      <c r="F1217"/>
      <c r="G1217"/>
      <c r="H1217"/>
      <c r="I1217"/>
      <c r="J1217"/>
      <c r="K1217"/>
      <c r="L1217"/>
    </row>
    <row r="1218" spans="1:12" ht="16">
      <c r="A1218"/>
      <c r="B1218"/>
      <c r="C1218"/>
      <c r="D1218"/>
      <c r="E1218"/>
      <c r="F1218"/>
      <c r="G1218"/>
      <c r="H1218"/>
      <c r="I1218"/>
      <c r="J1218"/>
      <c r="K1218"/>
      <c r="L1218"/>
    </row>
    <row r="1219" spans="1:12" ht="16">
      <c r="A1219"/>
      <c r="B1219"/>
      <c r="C1219"/>
      <c r="D1219"/>
      <c r="E1219"/>
      <c r="F1219"/>
      <c r="G1219"/>
      <c r="H1219"/>
      <c r="I1219"/>
      <c r="J1219"/>
      <c r="K1219"/>
      <c r="L1219"/>
    </row>
    <row r="1220" spans="1:12" ht="16">
      <c r="A1220"/>
      <c r="B1220"/>
      <c r="C1220"/>
      <c r="D1220"/>
      <c r="E1220"/>
      <c r="F1220"/>
      <c r="G1220"/>
      <c r="H1220"/>
      <c r="I1220"/>
      <c r="J1220"/>
      <c r="K1220"/>
      <c r="L1220"/>
    </row>
    <row r="1221" spans="1:12" ht="16">
      <c r="A1221"/>
      <c r="B1221"/>
      <c r="C1221"/>
      <c r="D1221"/>
      <c r="E1221"/>
      <c r="F1221"/>
      <c r="G1221"/>
      <c r="H1221"/>
      <c r="I1221"/>
      <c r="J1221"/>
      <c r="K1221"/>
      <c r="L1221"/>
    </row>
    <row r="1222" spans="1:12" ht="16">
      <c r="A1222"/>
      <c r="B1222"/>
      <c r="C1222"/>
      <c r="D1222"/>
      <c r="E1222"/>
      <c r="F1222"/>
      <c r="G1222"/>
      <c r="H1222"/>
      <c r="I1222"/>
      <c r="J1222"/>
      <c r="K1222"/>
      <c r="L1222"/>
    </row>
    <row r="1223" spans="1:12" ht="16">
      <c r="A1223"/>
      <c r="B1223"/>
      <c r="C1223"/>
      <c r="D1223"/>
      <c r="E1223"/>
      <c r="F1223"/>
      <c r="G1223"/>
      <c r="H1223"/>
      <c r="I1223"/>
      <c r="J1223"/>
      <c r="K1223"/>
      <c r="L1223"/>
    </row>
    <row r="1224" spans="1:12" ht="16">
      <c r="A1224"/>
      <c r="B1224"/>
      <c r="C1224"/>
      <c r="D1224"/>
      <c r="E1224"/>
      <c r="F1224"/>
      <c r="G1224"/>
      <c r="H1224"/>
      <c r="I1224"/>
      <c r="J1224"/>
      <c r="K1224"/>
      <c r="L1224"/>
    </row>
    <row r="1225" spans="1:12" ht="16">
      <c r="A1225"/>
      <c r="B1225"/>
      <c r="C1225"/>
      <c r="D1225"/>
      <c r="E1225"/>
      <c r="F1225"/>
      <c r="G1225"/>
      <c r="H1225"/>
      <c r="I1225"/>
      <c r="J1225"/>
      <c r="K1225"/>
      <c r="L1225"/>
    </row>
    <row r="1226" spans="1:12" ht="16">
      <c r="A1226"/>
      <c r="B1226"/>
      <c r="C1226"/>
      <c r="D1226"/>
      <c r="E1226"/>
      <c r="F1226"/>
      <c r="G1226"/>
      <c r="H1226"/>
      <c r="I1226"/>
      <c r="J1226"/>
      <c r="K1226"/>
      <c r="L1226"/>
    </row>
    <row r="1227" spans="1:12" ht="16">
      <c r="A1227"/>
      <c r="B1227"/>
      <c r="C1227"/>
      <c r="D1227"/>
      <c r="E1227"/>
      <c r="F1227"/>
      <c r="G1227"/>
      <c r="H1227"/>
      <c r="I1227"/>
      <c r="J1227"/>
      <c r="K1227"/>
      <c r="L1227"/>
    </row>
    <row r="1228" spans="1:12" ht="16">
      <c r="A1228"/>
      <c r="B1228"/>
      <c r="C1228"/>
      <c r="D1228"/>
      <c r="E1228"/>
      <c r="F1228"/>
      <c r="G1228"/>
      <c r="H1228"/>
      <c r="I1228"/>
      <c r="J1228"/>
      <c r="K1228"/>
      <c r="L1228"/>
    </row>
    <row r="1229" spans="1:12" ht="16">
      <c r="A1229"/>
      <c r="B1229"/>
      <c r="C1229"/>
      <c r="D1229"/>
      <c r="E1229"/>
      <c r="F1229"/>
      <c r="G1229"/>
      <c r="H1229"/>
      <c r="I1229"/>
      <c r="J1229"/>
      <c r="K1229"/>
      <c r="L1229"/>
    </row>
    <row r="1230" spans="1:12" ht="16">
      <c r="A1230"/>
      <c r="B1230"/>
      <c r="C1230"/>
      <c r="D1230"/>
      <c r="E1230"/>
      <c r="F1230"/>
      <c r="G1230"/>
      <c r="H1230"/>
      <c r="I1230"/>
      <c r="J1230"/>
      <c r="K1230"/>
      <c r="L1230"/>
    </row>
    <row r="1231" spans="1:12" ht="16">
      <c r="A1231"/>
      <c r="B1231"/>
      <c r="C1231"/>
      <c r="D1231"/>
      <c r="E1231"/>
      <c r="F1231"/>
      <c r="G1231"/>
      <c r="H1231"/>
      <c r="I1231"/>
      <c r="J1231"/>
      <c r="K1231"/>
      <c r="L1231"/>
    </row>
    <row r="1232" spans="1:12" ht="16">
      <c r="A1232"/>
      <c r="B1232"/>
      <c r="C1232"/>
      <c r="D1232"/>
      <c r="E1232"/>
      <c r="F1232"/>
      <c r="G1232"/>
      <c r="H1232"/>
      <c r="I1232"/>
      <c r="J1232"/>
      <c r="K1232"/>
      <c r="L1232"/>
    </row>
    <row r="1233" spans="1:12" ht="16">
      <c r="A1233"/>
      <c r="B1233"/>
      <c r="C1233"/>
      <c r="D1233"/>
      <c r="E1233"/>
      <c r="F1233"/>
      <c r="G1233"/>
      <c r="H1233"/>
      <c r="I1233"/>
      <c r="J1233"/>
      <c r="K1233"/>
      <c r="L1233"/>
    </row>
    <row r="1234" spans="1:12" ht="16">
      <c r="A1234"/>
      <c r="B1234"/>
      <c r="C1234"/>
      <c r="D1234"/>
      <c r="E1234"/>
      <c r="F1234"/>
      <c r="G1234"/>
      <c r="H1234"/>
      <c r="I1234"/>
      <c r="J1234"/>
      <c r="K1234"/>
      <c r="L1234"/>
    </row>
    <row r="1235" spans="1:12" ht="16">
      <c r="A1235"/>
      <c r="B1235"/>
      <c r="C1235"/>
      <c r="D1235"/>
      <c r="E1235"/>
      <c r="F1235"/>
      <c r="G1235"/>
      <c r="H1235"/>
      <c r="I1235"/>
      <c r="J1235"/>
      <c r="K1235"/>
      <c r="L1235"/>
    </row>
    <row r="1236" spans="1:12" ht="16">
      <c r="A1236"/>
      <c r="B1236"/>
      <c r="C1236"/>
      <c r="D1236"/>
      <c r="E1236"/>
      <c r="F1236"/>
      <c r="G1236"/>
      <c r="H1236"/>
      <c r="I1236"/>
      <c r="J1236"/>
      <c r="K1236"/>
      <c r="L1236"/>
    </row>
    <row r="1237" spans="1:12" ht="16">
      <c r="A1237"/>
      <c r="B1237"/>
      <c r="C1237"/>
      <c r="D1237"/>
      <c r="E1237"/>
      <c r="F1237"/>
      <c r="G1237"/>
      <c r="H1237"/>
      <c r="I1237"/>
      <c r="J1237"/>
      <c r="K1237"/>
      <c r="L1237"/>
    </row>
    <row r="1238" spans="1:12" ht="16">
      <c r="A1238"/>
      <c r="B1238"/>
      <c r="C1238"/>
      <c r="D1238"/>
      <c r="E1238"/>
      <c r="F1238"/>
      <c r="G1238"/>
      <c r="H1238"/>
      <c r="I1238"/>
      <c r="J1238"/>
      <c r="K1238"/>
      <c r="L1238"/>
    </row>
    <row r="1239" spans="1:12" ht="16">
      <c r="A1239"/>
      <c r="B1239"/>
      <c r="C1239"/>
      <c r="D1239"/>
      <c r="E1239"/>
      <c r="F1239"/>
      <c r="G1239"/>
      <c r="H1239"/>
      <c r="I1239"/>
      <c r="J1239"/>
      <c r="K1239"/>
      <c r="L1239"/>
    </row>
    <row r="1240" spans="1:12" ht="16">
      <c r="A1240"/>
      <c r="B1240"/>
      <c r="C1240"/>
      <c r="D1240"/>
      <c r="E1240"/>
      <c r="F1240"/>
      <c r="G1240"/>
      <c r="H1240"/>
      <c r="I1240"/>
      <c r="J1240"/>
      <c r="K1240"/>
      <c r="L1240"/>
    </row>
    <row r="1241" spans="1:12" ht="16">
      <c r="A1241"/>
      <c r="B1241"/>
      <c r="C1241"/>
      <c r="D1241"/>
      <c r="E1241"/>
      <c r="F1241"/>
      <c r="G1241"/>
      <c r="H1241"/>
      <c r="I1241"/>
      <c r="J1241"/>
      <c r="K1241"/>
      <c r="L1241"/>
    </row>
    <row r="1242" spans="1:12" ht="16">
      <c r="A1242"/>
      <c r="B1242"/>
      <c r="C1242"/>
      <c r="D1242"/>
      <c r="E1242"/>
      <c r="F1242"/>
      <c r="G1242"/>
      <c r="H1242"/>
      <c r="I1242"/>
      <c r="J1242"/>
      <c r="K1242"/>
      <c r="L1242"/>
    </row>
    <row r="1243" spans="1:12" ht="16">
      <c r="A1243"/>
      <c r="B1243"/>
      <c r="C1243"/>
      <c r="D1243"/>
      <c r="E1243"/>
      <c r="F1243"/>
      <c r="G1243"/>
      <c r="H1243"/>
      <c r="I1243"/>
      <c r="J1243"/>
      <c r="K1243"/>
      <c r="L1243"/>
    </row>
    <row r="1244" spans="1:12" ht="16">
      <c r="A1244"/>
      <c r="B1244"/>
      <c r="C1244"/>
      <c r="D1244"/>
      <c r="E1244"/>
      <c r="F1244"/>
      <c r="G1244"/>
      <c r="H1244"/>
      <c r="I1244"/>
      <c r="J1244"/>
      <c r="K1244"/>
      <c r="L1244"/>
    </row>
    <row r="1245" spans="1:12" ht="16">
      <c r="A1245"/>
      <c r="B1245"/>
      <c r="C1245"/>
      <c r="D1245"/>
      <c r="E1245"/>
      <c r="F1245"/>
      <c r="G1245"/>
      <c r="H1245"/>
      <c r="I1245"/>
      <c r="J1245"/>
      <c r="K1245"/>
      <c r="L1245"/>
    </row>
    <row r="1246" spans="1:12" ht="16">
      <c r="A1246"/>
      <c r="B1246"/>
      <c r="C1246"/>
      <c r="D1246"/>
      <c r="E1246"/>
      <c r="F1246"/>
      <c r="G1246"/>
      <c r="H1246"/>
      <c r="I1246"/>
      <c r="J1246"/>
      <c r="K1246"/>
      <c r="L1246"/>
    </row>
    <row r="1247" spans="1:12" ht="16">
      <c r="A1247"/>
      <c r="B1247"/>
      <c r="C1247"/>
      <c r="D1247"/>
      <c r="E1247"/>
      <c r="F1247"/>
      <c r="G1247"/>
      <c r="H1247"/>
      <c r="I1247"/>
      <c r="J1247"/>
      <c r="K1247"/>
      <c r="L1247"/>
    </row>
    <row r="1248" spans="1:12" ht="16">
      <c r="A1248"/>
      <c r="B1248"/>
      <c r="C1248"/>
      <c r="D1248"/>
      <c r="E1248"/>
      <c r="F1248"/>
      <c r="G1248"/>
      <c r="H1248"/>
      <c r="I1248"/>
      <c r="J1248"/>
      <c r="K1248"/>
      <c r="L1248"/>
    </row>
    <row r="1249" spans="1:12" ht="16">
      <c r="A1249"/>
      <c r="B1249"/>
      <c r="C1249"/>
      <c r="D1249"/>
      <c r="E1249"/>
      <c r="F1249"/>
      <c r="G1249"/>
      <c r="H1249"/>
      <c r="I1249"/>
      <c r="J1249"/>
      <c r="K1249"/>
      <c r="L1249"/>
    </row>
    <row r="1250" spans="1:12" ht="16">
      <c r="A1250"/>
      <c r="B1250"/>
      <c r="C1250"/>
      <c r="D1250"/>
      <c r="E1250"/>
      <c r="F1250"/>
      <c r="G1250"/>
      <c r="H1250"/>
      <c r="I1250"/>
      <c r="J1250"/>
      <c r="K1250"/>
      <c r="L1250"/>
    </row>
    <row r="1251" spans="1:12" ht="16">
      <c r="A1251"/>
      <c r="B1251"/>
      <c r="C1251"/>
      <c r="D1251"/>
      <c r="E1251"/>
      <c r="F1251"/>
      <c r="G1251"/>
      <c r="H1251"/>
      <c r="I1251"/>
      <c r="J1251"/>
      <c r="K1251"/>
      <c r="L1251"/>
    </row>
    <row r="1252" spans="1:12" ht="16">
      <c r="A1252"/>
      <c r="B1252"/>
      <c r="C1252"/>
      <c r="D1252"/>
      <c r="E1252"/>
      <c r="F1252"/>
      <c r="G1252"/>
      <c r="H1252"/>
      <c r="I1252"/>
      <c r="J1252"/>
      <c r="K1252"/>
      <c r="L1252"/>
    </row>
    <row r="1253" spans="1:12" ht="16">
      <c r="A1253"/>
      <c r="B1253"/>
      <c r="C1253"/>
      <c r="D1253"/>
      <c r="E1253"/>
      <c r="F1253"/>
      <c r="G1253"/>
      <c r="H1253"/>
      <c r="I1253"/>
      <c r="J1253"/>
      <c r="K1253"/>
      <c r="L1253"/>
    </row>
    <row r="1254" spans="1:12" ht="16">
      <c r="A1254"/>
      <c r="B1254"/>
      <c r="C1254"/>
      <c r="D1254"/>
      <c r="E1254"/>
      <c r="F1254"/>
      <c r="G1254"/>
      <c r="H1254"/>
      <c r="I1254"/>
      <c r="J1254"/>
      <c r="K1254"/>
      <c r="L1254"/>
    </row>
    <row r="1255" spans="1:12" ht="16">
      <c r="A1255"/>
      <c r="B1255"/>
      <c r="C1255"/>
      <c r="D1255"/>
      <c r="E1255"/>
      <c r="F1255"/>
      <c r="G1255"/>
      <c r="H1255"/>
      <c r="I1255"/>
      <c r="J1255"/>
      <c r="K1255"/>
      <c r="L1255"/>
    </row>
    <row r="1256" spans="1:12" ht="16">
      <c r="A1256"/>
      <c r="B1256"/>
      <c r="C1256"/>
      <c r="D1256"/>
      <c r="E1256"/>
      <c r="F1256"/>
      <c r="G1256"/>
      <c r="H1256"/>
      <c r="I1256"/>
      <c r="J1256"/>
      <c r="K1256"/>
      <c r="L1256"/>
    </row>
    <row r="1257" spans="1:12" ht="16">
      <c r="A1257"/>
      <c r="B1257"/>
      <c r="C1257"/>
      <c r="D1257"/>
      <c r="E1257"/>
      <c r="F1257"/>
      <c r="G1257"/>
      <c r="H1257"/>
      <c r="I1257"/>
      <c r="J1257"/>
      <c r="K1257"/>
      <c r="L1257"/>
    </row>
    <row r="1258" spans="1:12" ht="16">
      <c r="A1258"/>
      <c r="B1258"/>
      <c r="C1258"/>
      <c r="D1258"/>
      <c r="E1258"/>
      <c r="F1258"/>
      <c r="G1258"/>
      <c r="H1258"/>
      <c r="I1258"/>
      <c r="J1258"/>
      <c r="K1258"/>
      <c r="L1258"/>
    </row>
    <row r="1259" spans="1:12" ht="16">
      <c r="A1259"/>
      <c r="B1259"/>
      <c r="C1259"/>
      <c r="D1259"/>
      <c r="E1259"/>
      <c r="F1259"/>
      <c r="G1259"/>
      <c r="H1259"/>
      <c r="I1259"/>
      <c r="J1259"/>
      <c r="K1259"/>
      <c r="L1259"/>
    </row>
    <row r="1260" spans="1:12" ht="16">
      <c r="A1260"/>
      <c r="B1260"/>
      <c r="C1260"/>
      <c r="D1260"/>
      <c r="E1260"/>
      <c r="F1260"/>
      <c r="G1260"/>
      <c r="H1260"/>
      <c r="I1260"/>
      <c r="J1260"/>
      <c r="K1260"/>
      <c r="L1260"/>
    </row>
    <row r="1261" spans="1:12" ht="16">
      <c r="A1261"/>
      <c r="B1261"/>
      <c r="C1261"/>
      <c r="D1261"/>
      <c r="E1261"/>
      <c r="F1261"/>
      <c r="G1261"/>
      <c r="H1261"/>
      <c r="I1261"/>
      <c r="J1261"/>
      <c r="K1261"/>
      <c r="L1261"/>
    </row>
    <row r="1262" spans="1:12" ht="16">
      <c r="A1262"/>
      <c r="B1262"/>
      <c r="C1262"/>
      <c r="D1262"/>
      <c r="E1262"/>
      <c r="F1262"/>
      <c r="G1262"/>
      <c r="H1262"/>
      <c r="I1262"/>
      <c r="J1262"/>
      <c r="K1262"/>
      <c r="L1262"/>
    </row>
    <row r="1263" spans="1:12" ht="16">
      <c r="A1263"/>
      <c r="B1263"/>
      <c r="C1263"/>
      <c r="D1263"/>
      <c r="E1263"/>
      <c r="F1263"/>
      <c r="G1263"/>
      <c r="H1263"/>
      <c r="I1263"/>
      <c r="J1263"/>
      <c r="K1263"/>
      <c r="L1263"/>
    </row>
    <row r="1264" spans="1:12" ht="16">
      <c r="A1264"/>
      <c r="B1264"/>
      <c r="C1264"/>
      <c r="D1264"/>
      <c r="E1264"/>
      <c r="F1264"/>
      <c r="G1264"/>
      <c r="H1264"/>
      <c r="I1264"/>
      <c r="J1264"/>
      <c r="K1264"/>
      <c r="L1264"/>
    </row>
    <row r="1265" spans="1:12" ht="16">
      <c r="A1265"/>
      <c r="B1265"/>
      <c r="C1265"/>
      <c r="D1265"/>
      <c r="E1265"/>
      <c r="F1265"/>
      <c r="G1265"/>
      <c r="H1265"/>
      <c r="I1265"/>
      <c r="J1265"/>
      <c r="K1265"/>
      <c r="L1265"/>
    </row>
    <row r="1266" spans="1:12" ht="16">
      <c r="A1266"/>
      <c r="B1266"/>
      <c r="C1266"/>
      <c r="D1266"/>
      <c r="E1266"/>
      <c r="F1266"/>
      <c r="G1266"/>
      <c r="H1266"/>
      <c r="I1266"/>
      <c r="J1266"/>
      <c r="K1266"/>
      <c r="L1266"/>
    </row>
    <row r="1267" spans="1:12" ht="16">
      <c r="A1267"/>
      <c r="B1267"/>
      <c r="C1267"/>
      <c r="D1267"/>
      <c r="E1267"/>
      <c r="F1267"/>
      <c r="G1267"/>
      <c r="H1267"/>
      <c r="I1267"/>
      <c r="J1267"/>
      <c r="K1267"/>
      <c r="L1267"/>
    </row>
    <row r="1268" spans="1:12" ht="16">
      <c r="A1268"/>
      <c r="B1268"/>
      <c r="C1268"/>
      <c r="D1268"/>
      <c r="E1268"/>
      <c r="F1268"/>
      <c r="G1268"/>
      <c r="H1268"/>
      <c r="I1268"/>
      <c r="J1268"/>
      <c r="K1268"/>
      <c r="L1268"/>
    </row>
    <row r="1269" spans="1:12" ht="16">
      <c r="A1269"/>
      <c r="B1269"/>
      <c r="C1269"/>
      <c r="D1269"/>
      <c r="E1269"/>
      <c r="F1269"/>
      <c r="G1269"/>
      <c r="H1269"/>
      <c r="I1269"/>
      <c r="J1269"/>
      <c r="K1269"/>
      <c r="L1269"/>
    </row>
    <row r="1270" spans="1:12" ht="16">
      <c r="A1270"/>
      <c r="B1270"/>
      <c r="C1270"/>
      <c r="D1270"/>
      <c r="E1270"/>
      <c r="F1270"/>
      <c r="G1270"/>
      <c r="H1270"/>
      <c r="I1270"/>
      <c r="J1270"/>
      <c r="K1270"/>
      <c r="L1270"/>
    </row>
    <row r="1271" spans="1:12" ht="16">
      <c r="A1271"/>
      <c r="B1271"/>
      <c r="C1271"/>
      <c r="D1271"/>
      <c r="E1271"/>
      <c r="F1271"/>
      <c r="G1271"/>
      <c r="H1271"/>
      <c r="I1271"/>
      <c r="J1271"/>
      <c r="K1271"/>
      <c r="L1271"/>
    </row>
    <row r="1272" spans="1:12" ht="16">
      <c r="A1272"/>
      <c r="B1272"/>
      <c r="C1272"/>
      <c r="D1272"/>
      <c r="E1272"/>
      <c r="F1272"/>
      <c r="G1272"/>
      <c r="H1272"/>
      <c r="I1272"/>
      <c r="J1272"/>
      <c r="K1272"/>
      <c r="L1272"/>
    </row>
    <row r="1273" spans="1:12" ht="16">
      <c r="A1273"/>
      <c r="B1273"/>
      <c r="C1273"/>
      <c r="D1273"/>
      <c r="E1273"/>
      <c r="F1273"/>
      <c r="G1273"/>
      <c r="H1273"/>
      <c r="I1273"/>
      <c r="J1273"/>
      <c r="K1273"/>
      <c r="L1273"/>
    </row>
    <row r="1274" spans="1:12" ht="16">
      <c r="A1274"/>
      <c r="B1274"/>
      <c r="C1274"/>
      <c r="D1274"/>
      <c r="E1274"/>
      <c r="F1274"/>
      <c r="G1274"/>
      <c r="H1274"/>
      <c r="I1274"/>
      <c r="J1274"/>
      <c r="K1274"/>
      <c r="L1274"/>
    </row>
    <row r="1275" spans="1:12" ht="16">
      <c r="A1275"/>
      <c r="B1275"/>
      <c r="C1275"/>
      <c r="D1275"/>
      <c r="E1275"/>
      <c r="F1275"/>
      <c r="G1275"/>
      <c r="H1275"/>
      <c r="I1275"/>
      <c r="J1275"/>
      <c r="K1275"/>
      <c r="L1275"/>
    </row>
    <row r="1276" spans="1:12" ht="16">
      <c r="A1276"/>
      <c r="B1276"/>
      <c r="C1276"/>
      <c r="D1276"/>
      <c r="E1276"/>
      <c r="F1276"/>
      <c r="G1276"/>
      <c r="H1276"/>
      <c r="I1276"/>
      <c r="J1276"/>
      <c r="K1276"/>
      <c r="L1276"/>
    </row>
    <row r="1277" spans="1:12" ht="16">
      <c r="A1277"/>
      <c r="B1277"/>
      <c r="C1277"/>
      <c r="D1277"/>
      <c r="E1277"/>
      <c r="F1277"/>
      <c r="G1277"/>
      <c r="H1277"/>
      <c r="I1277"/>
      <c r="J1277"/>
      <c r="K1277"/>
      <c r="L1277"/>
    </row>
    <row r="1278" spans="1:12" ht="16">
      <c r="A1278"/>
      <c r="B1278"/>
      <c r="C1278"/>
      <c r="D1278"/>
      <c r="E1278"/>
      <c r="F1278"/>
      <c r="G1278"/>
      <c r="H1278"/>
      <c r="I1278"/>
      <c r="J1278"/>
      <c r="K1278"/>
      <c r="L1278"/>
    </row>
    <row r="1279" spans="1:12" ht="16">
      <c r="A1279"/>
      <c r="B1279"/>
      <c r="C1279"/>
      <c r="D1279"/>
      <c r="E1279"/>
      <c r="F1279"/>
      <c r="G1279"/>
      <c r="H1279"/>
      <c r="I1279"/>
      <c r="J1279"/>
      <c r="K1279"/>
      <c r="L1279"/>
    </row>
    <row r="1280" spans="1:12" ht="16">
      <c r="A1280"/>
      <c r="B1280"/>
      <c r="C1280"/>
      <c r="D1280"/>
      <c r="E1280"/>
      <c r="F1280"/>
      <c r="G1280"/>
      <c r="H1280"/>
      <c r="I1280"/>
      <c r="J1280"/>
      <c r="K1280"/>
      <c r="L1280"/>
    </row>
    <row r="1281" spans="1:12" ht="16">
      <c r="A1281"/>
      <c r="B1281"/>
      <c r="C1281"/>
      <c r="D1281"/>
      <c r="E1281"/>
      <c r="F1281"/>
      <c r="G1281"/>
      <c r="H1281"/>
      <c r="I1281"/>
      <c r="J1281"/>
      <c r="K1281"/>
      <c r="L1281"/>
    </row>
    <row r="1282" spans="1:12" ht="16">
      <c r="A1282"/>
      <c r="B1282"/>
      <c r="C1282"/>
      <c r="D1282"/>
      <c r="E1282"/>
      <c r="F1282"/>
      <c r="G1282"/>
      <c r="H1282"/>
      <c r="I1282"/>
      <c r="J1282"/>
      <c r="K1282"/>
      <c r="L1282"/>
    </row>
    <row r="1283" spans="1:12" ht="16">
      <c r="A1283"/>
      <c r="B1283"/>
      <c r="C1283"/>
      <c r="D1283"/>
      <c r="E1283"/>
      <c r="F1283"/>
      <c r="G1283"/>
      <c r="H1283"/>
      <c r="I1283"/>
      <c r="J1283"/>
      <c r="K1283"/>
      <c r="L1283"/>
    </row>
    <row r="1284" spans="1:12" ht="16">
      <c r="A1284"/>
      <c r="B1284"/>
      <c r="C1284"/>
      <c r="D1284"/>
      <c r="E1284"/>
      <c r="F1284"/>
      <c r="G1284"/>
      <c r="H1284"/>
      <c r="I1284"/>
      <c r="J1284"/>
      <c r="K1284"/>
      <c r="L1284"/>
    </row>
    <row r="1285" spans="1:12" ht="16">
      <c r="A1285"/>
      <c r="B1285"/>
      <c r="C1285"/>
      <c r="D1285"/>
      <c r="E1285"/>
      <c r="F1285"/>
      <c r="G1285"/>
      <c r="H1285"/>
      <c r="I1285"/>
      <c r="J1285"/>
      <c r="K1285"/>
      <c r="L1285"/>
    </row>
    <row r="1286" spans="1:12" ht="16">
      <c r="A1286"/>
      <c r="B1286"/>
      <c r="C1286"/>
      <c r="D1286"/>
      <c r="E1286"/>
      <c r="F1286"/>
      <c r="G1286"/>
      <c r="H1286"/>
      <c r="I1286"/>
      <c r="J1286"/>
      <c r="K1286"/>
      <c r="L1286"/>
    </row>
    <row r="1287" spans="1:12" ht="16">
      <c r="A1287"/>
      <c r="B1287"/>
      <c r="C1287"/>
      <c r="D1287"/>
      <c r="E1287"/>
      <c r="F1287"/>
      <c r="G1287"/>
      <c r="H1287"/>
      <c r="I1287"/>
      <c r="J1287"/>
      <c r="K1287"/>
      <c r="L1287"/>
    </row>
    <row r="1288" spans="1:12" ht="16">
      <c r="A1288"/>
      <c r="B1288"/>
      <c r="C1288"/>
      <c r="D1288"/>
      <c r="E1288"/>
      <c r="F1288"/>
      <c r="G1288"/>
      <c r="H1288"/>
      <c r="I1288"/>
      <c r="J1288"/>
      <c r="K1288"/>
      <c r="L1288"/>
    </row>
    <row r="1289" spans="1:12" ht="16">
      <c r="A1289"/>
      <c r="B1289"/>
      <c r="C1289"/>
      <c r="D1289"/>
      <c r="E1289"/>
      <c r="F1289"/>
      <c r="G1289"/>
      <c r="H1289"/>
      <c r="I1289"/>
      <c r="J1289"/>
      <c r="K1289"/>
      <c r="L1289"/>
    </row>
    <row r="1290" spans="1:12" ht="16">
      <c r="A1290"/>
      <c r="B1290"/>
      <c r="C1290"/>
      <c r="D1290"/>
      <c r="E1290"/>
      <c r="F1290"/>
      <c r="G1290"/>
      <c r="H1290"/>
      <c r="I1290"/>
      <c r="J1290"/>
      <c r="K1290"/>
      <c r="L1290"/>
    </row>
    <row r="1291" spans="1:12" ht="16">
      <c r="A1291"/>
      <c r="B1291"/>
      <c r="C1291"/>
      <c r="D1291"/>
      <c r="E1291"/>
      <c r="F1291"/>
      <c r="G1291"/>
      <c r="H1291"/>
      <c r="I1291"/>
      <c r="J1291"/>
      <c r="K1291"/>
      <c r="L1291"/>
    </row>
    <row r="1292" spans="1:12" ht="16">
      <c r="A1292"/>
      <c r="B1292"/>
      <c r="C1292"/>
      <c r="D1292"/>
      <c r="E1292"/>
      <c r="F1292"/>
      <c r="G1292"/>
      <c r="H1292"/>
      <c r="I1292"/>
      <c r="J1292"/>
      <c r="K1292"/>
      <c r="L1292"/>
    </row>
    <row r="1293" spans="1:12" ht="16">
      <c r="A1293"/>
      <c r="B1293"/>
      <c r="C1293"/>
      <c r="D1293"/>
      <c r="E1293"/>
      <c r="F1293"/>
      <c r="G1293"/>
      <c r="H1293"/>
      <c r="I1293"/>
      <c r="J1293"/>
      <c r="K1293"/>
      <c r="L1293"/>
    </row>
    <row r="1294" spans="1:12" ht="16">
      <c r="A1294"/>
      <c r="B1294"/>
      <c r="C1294"/>
      <c r="D1294"/>
      <c r="E1294"/>
      <c r="F1294"/>
      <c r="G1294"/>
      <c r="H1294"/>
      <c r="I1294"/>
      <c r="J1294"/>
      <c r="K1294"/>
      <c r="L1294"/>
    </row>
    <row r="1295" spans="1:12" ht="16">
      <c r="A1295"/>
      <c r="B1295"/>
      <c r="C1295"/>
      <c r="D1295"/>
      <c r="E1295"/>
      <c r="F1295"/>
      <c r="G1295"/>
      <c r="H1295"/>
      <c r="I1295"/>
      <c r="J1295"/>
      <c r="K1295"/>
      <c r="L1295"/>
    </row>
    <row r="1296" spans="1:12" ht="16">
      <c r="A1296"/>
      <c r="B1296"/>
      <c r="C1296"/>
      <c r="D1296"/>
      <c r="E1296"/>
      <c r="F1296"/>
      <c r="G1296"/>
      <c r="H1296"/>
      <c r="I1296"/>
      <c r="J1296"/>
      <c r="K1296"/>
      <c r="L1296"/>
    </row>
    <row r="1297" spans="1:12" ht="16">
      <c r="A1297"/>
      <c r="B1297"/>
      <c r="C1297"/>
      <c r="D1297"/>
      <c r="E1297"/>
      <c r="F1297"/>
      <c r="G1297"/>
      <c r="H1297"/>
      <c r="I1297"/>
      <c r="J1297"/>
      <c r="K1297"/>
      <c r="L1297"/>
    </row>
    <row r="1298" spans="1:12" ht="16">
      <c r="A1298"/>
      <c r="B1298"/>
      <c r="C1298"/>
      <c r="D1298"/>
      <c r="E1298"/>
      <c r="F1298"/>
      <c r="G1298"/>
      <c r="H1298"/>
      <c r="I1298"/>
      <c r="J1298"/>
      <c r="K1298"/>
      <c r="L1298"/>
    </row>
    <row r="1299" spans="1:12" ht="16">
      <c r="A1299"/>
      <c r="B1299"/>
      <c r="C1299"/>
      <c r="D1299"/>
      <c r="E1299"/>
      <c r="F1299"/>
      <c r="G1299"/>
      <c r="H1299"/>
      <c r="I1299"/>
      <c r="J1299"/>
      <c r="K1299"/>
      <c r="L1299"/>
    </row>
    <row r="1300" spans="1:12" ht="16">
      <c r="A1300"/>
      <c r="B1300"/>
      <c r="C1300"/>
      <c r="D1300"/>
      <c r="E1300"/>
      <c r="F1300"/>
      <c r="G1300"/>
      <c r="H1300"/>
      <c r="I1300"/>
      <c r="J1300"/>
      <c r="K1300"/>
      <c r="L1300"/>
    </row>
    <row r="1301" spans="1:12" ht="16">
      <c r="A1301"/>
      <c r="B1301"/>
      <c r="C1301"/>
      <c r="D1301"/>
      <c r="E1301"/>
      <c r="F1301"/>
      <c r="G1301"/>
      <c r="H1301"/>
      <c r="I1301"/>
      <c r="J1301"/>
      <c r="K1301"/>
      <c r="L1301"/>
    </row>
    <row r="1302" spans="1:12" ht="16">
      <c r="A1302"/>
      <c r="B1302"/>
      <c r="C1302"/>
      <c r="D1302"/>
      <c r="E1302"/>
      <c r="F1302"/>
      <c r="G1302"/>
      <c r="H1302"/>
      <c r="I1302"/>
      <c r="J1302"/>
      <c r="K1302"/>
      <c r="L1302"/>
    </row>
    <row r="1303" spans="1:12" ht="16">
      <c r="A1303"/>
      <c r="B1303"/>
      <c r="C1303"/>
      <c r="D1303"/>
      <c r="E1303"/>
      <c r="F1303"/>
      <c r="G1303"/>
      <c r="H1303"/>
      <c r="I1303"/>
      <c r="J1303"/>
      <c r="K1303"/>
      <c r="L1303"/>
    </row>
    <row r="1304" spans="1:12" ht="16">
      <c r="A1304"/>
      <c r="B1304"/>
      <c r="C1304"/>
      <c r="D1304"/>
      <c r="E1304"/>
      <c r="F1304"/>
      <c r="G1304"/>
      <c r="H1304"/>
      <c r="I1304"/>
      <c r="J1304"/>
      <c r="K1304"/>
      <c r="L1304"/>
    </row>
    <row r="1305" spans="1:12" ht="16">
      <c r="A1305"/>
      <c r="B1305"/>
      <c r="C1305"/>
      <c r="D1305"/>
      <c r="E1305"/>
      <c r="F1305"/>
      <c r="G1305"/>
      <c r="H1305"/>
      <c r="I1305"/>
      <c r="J1305"/>
      <c r="K1305"/>
      <c r="L1305"/>
    </row>
    <row r="1306" spans="1:12" ht="16">
      <c r="A1306"/>
      <c r="B1306"/>
      <c r="C1306"/>
      <c r="D1306"/>
      <c r="E1306"/>
      <c r="F1306"/>
      <c r="G1306"/>
      <c r="H1306"/>
      <c r="I1306"/>
      <c r="J1306"/>
      <c r="K1306"/>
      <c r="L1306"/>
    </row>
    <row r="1307" spans="1:12" ht="16">
      <c r="A1307"/>
      <c r="B1307"/>
      <c r="C1307"/>
      <c r="D1307"/>
      <c r="E1307"/>
      <c r="F1307"/>
      <c r="G1307"/>
      <c r="H1307"/>
      <c r="I1307"/>
      <c r="J1307"/>
      <c r="K1307"/>
      <c r="L1307"/>
    </row>
    <row r="1308" spans="1:12" ht="16">
      <c r="A1308"/>
      <c r="B1308"/>
      <c r="C1308"/>
      <c r="D1308"/>
      <c r="E1308"/>
      <c r="F1308"/>
      <c r="G1308"/>
      <c r="H1308"/>
      <c r="I1308"/>
      <c r="J1308"/>
      <c r="K1308"/>
      <c r="L1308"/>
    </row>
    <row r="1309" spans="1:12" ht="16">
      <c r="A1309"/>
      <c r="B1309"/>
      <c r="C1309"/>
      <c r="D1309"/>
      <c r="E1309"/>
      <c r="F1309"/>
      <c r="G1309"/>
      <c r="H1309"/>
      <c r="I1309"/>
      <c r="J1309"/>
      <c r="K1309"/>
      <c r="L1309"/>
    </row>
    <row r="1310" spans="1:12" ht="16">
      <c r="A1310"/>
      <c r="B1310"/>
      <c r="C1310"/>
      <c r="D1310"/>
      <c r="E1310"/>
      <c r="F1310"/>
      <c r="G1310"/>
      <c r="H1310"/>
      <c r="I1310"/>
      <c r="J1310"/>
      <c r="K1310"/>
      <c r="L1310"/>
    </row>
    <row r="1311" spans="1:12" ht="16">
      <c r="A1311"/>
      <c r="B1311"/>
      <c r="C1311"/>
      <c r="D1311"/>
      <c r="E1311"/>
      <c r="F1311"/>
      <c r="G1311"/>
      <c r="H1311"/>
      <c r="I1311"/>
      <c r="J1311"/>
      <c r="K1311"/>
      <c r="L1311"/>
    </row>
    <row r="1312" spans="1:12" ht="16">
      <c r="A1312"/>
      <c r="B1312"/>
      <c r="C1312"/>
      <c r="D1312"/>
      <c r="E1312"/>
      <c r="F1312"/>
      <c r="G1312"/>
      <c r="H1312"/>
      <c r="I1312"/>
      <c r="J1312"/>
      <c r="K1312"/>
      <c r="L1312"/>
    </row>
    <row r="1313" spans="1:12" ht="16">
      <c r="A1313"/>
      <c r="B1313"/>
      <c r="C1313"/>
      <c r="D1313"/>
      <c r="E1313"/>
      <c r="F1313"/>
      <c r="G1313"/>
      <c r="H1313"/>
      <c r="I1313"/>
      <c r="J1313"/>
      <c r="K1313"/>
      <c r="L1313"/>
    </row>
    <row r="1314" spans="1:12" ht="16">
      <c r="A1314"/>
      <c r="B1314"/>
      <c r="C1314"/>
      <c r="D1314"/>
      <c r="E1314"/>
      <c r="F1314"/>
      <c r="G1314"/>
      <c r="H1314"/>
      <c r="I1314"/>
      <c r="J1314"/>
      <c r="K1314"/>
      <c r="L1314"/>
    </row>
    <row r="1315" spans="1:12" ht="16">
      <c r="A1315"/>
      <c r="B1315"/>
      <c r="C1315"/>
      <c r="D1315"/>
      <c r="E1315"/>
      <c r="F1315"/>
      <c r="G1315"/>
      <c r="H1315"/>
      <c r="I1315"/>
      <c r="J1315"/>
      <c r="K1315"/>
      <c r="L1315"/>
    </row>
    <row r="1316" spans="1:12" ht="16">
      <c r="A1316"/>
      <c r="B1316"/>
      <c r="C1316"/>
      <c r="D1316"/>
      <c r="E1316"/>
      <c r="F1316"/>
      <c r="G1316"/>
      <c r="H1316"/>
      <c r="I1316"/>
      <c r="J1316"/>
      <c r="K1316"/>
      <c r="L1316"/>
    </row>
    <row r="1317" spans="1:12" ht="16">
      <c r="A1317"/>
      <c r="B1317"/>
      <c r="C1317"/>
      <c r="D1317"/>
      <c r="E1317"/>
      <c r="F1317"/>
      <c r="G1317"/>
      <c r="H1317"/>
      <c r="I1317"/>
      <c r="J1317"/>
      <c r="K1317"/>
      <c r="L1317"/>
    </row>
    <row r="1318" spans="1:12" ht="16">
      <c r="A1318"/>
      <c r="B1318"/>
      <c r="C1318"/>
      <c r="D1318"/>
      <c r="E1318"/>
      <c r="F1318"/>
      <c r="G1318"/>
      <c r="H1318"/>
      <c r="I1318"/>
      <c r="J1318"/>
      <c r="K1318"/>
      <c r="L1318"/>
    </row>
    <row r="1319" spans="1:12" ht="16">
      <c r="A1319"/>
      <c r="B1319"/>
      <c r="C1319"/>
      <c r="D1319"/>
      <c r="E1319"/>
      <c r="F1319"/>
      <c r="G1319"/>
      <c r="H1319"/>
      <c r="I1319"/>
      <c r="J1319"/>
      <c r="K1319"/>
      <c r="L1319"/>
    </row>
    <row r="1320" spans="1:12" ht="16">
      <c r="A1320"/>
      <c r="B1320"/>
      <c r="C1320"/>
      <c r="D1320"/>
      <c r="E1320"/>
      <c r="F1320"/>
      <c r="G1320"/>
      <c r="H1320"/>
      <c r="I1320"/>
      <c r="J1320"/>
      <c r="K1320"/>
      <c r="L1320"/>
    </row>
    <row r="1321" spans="1:12" ht="16">
      <c r="A1321"/>
      <c r="B1321"/>
      <c r="C1321"/>
      <c r="D1321"/>
      <c r="E1321"/>
      <c r="F1321"/>
      <c r="G1321"/>
      <c r="H1321"/>
      <c r="I1321"/>
      <c r="J1321"/>
      <c r="K1321"/>
      <c r="L1321"/>
    </row>
    <row r="1322" spans="1:12" ht="16">
      <c r="A1322"/>
      <c r="B1322"/>
      <c r="C1322"/>
      <c r="D1322"/>
      <c r="E1322"/>
      <c r="F1322"/>
      <c r="G1322"/>
      <c r="H1322"/>
      <c r="I1322"/>
      <c r="J1322"/>
      <c r="K1322"/>
      <c r="L1322"/>
    </row>
    <row r="1323" spans="1:12" ht="16">
      <c r="A1323"/>
      <c r="B1323"/>
      <c r="C1323"/>
      <c r="D1323"/>
      <c r="E1323"/>
      <c r="F1323"/>
      <c r="G1323"/>
      <c r="H1323"/>
      <c r="I1323"/>
      <c r="J1323"/>
      <c r="K1323"/>
      <c r="L1323"/>
    </row>
    <row r="1324" spans="1:12" ht="16">
      <c r="A1324"/>
      <c r="B1324"/>
      <c r="C1324"/>
      <c r="D1324"/>
      <c r="E1324"/>
      <c r="F1324"/>
      <c r="G1324"/>
      <c r="H1324"/>
      <c r="I1324"/>
      <c r="J1324"/>
      <c r="K1324"/>
      <c r="L1324"/>
    </row>
    <row r="1325" spans="1:12" ht="16">
      <c r="A1325"/>
      <c r="B1325"/>
      <c r="C1325"/>
      <c r="D1325"/>
      <c r="E1325"/>
      <c r="F1325"/>
      <c r="G1325"/>
      <c r="H1325"/>
      <c r="I1325"/>
      <c r="J1325"/>
      <c r="K1325"/>
      <c r="L1325"/>
    </row>
    <row r="1326" spans="1:12" ht="16">
      <c r="A1326"/>
      <c r="B1326"/>
      <c r="C1326"/>
      <c r="D1326"/>
      <c r="E1326"/>
      <c r="F1326"/>
      <c r="G1326"/>
      <c r="H1326"/>
      <c r="I1326"/>
      <c r="J1326"/>
      <c r="K1326"/>
      <c r="L1326"/>
    </row>
    <row r="1327" spans="1:12" ht="16">
      <c r="A1327"/>
      <c r="B1327"/>
      <c r="C1327"/>
      <c r="D1327"/>
      <c r="E1327"/>
      <c r="F1327"/>
      <c r="G1327"/>
      <c r="H1327"/>
      <c r="I1327"/>
      <c r="J1327"/>
      <c r="K1327"/>
      <c r="L1327"/>
    </row>
    <row r="1328" spans="1:12" ht="16">
      <c r="A1328"/>
      <c r="B1328"/>
      <c r="C1328"/>
      <c r="D1328"/>
      <c r="E1328"/>
      <c r="F1328"/>
      <c r="G1328"/>
      <c r="H1328"/>
      <c r="I1328"/>
      <c r="J1328"/>
      <c r="K1328"/>
      <c r="L1328"/>
    </row>
    <row r="1329" spans="1:12" ht="16">
      <c r="A1329"/>
      <c r="B1329"/>
      <c r="C1329"/>
      <c r="D1329"/>
      <c r="E1329"/>
      <c r="F1329"/>
      <c r="G1329"/>
      <c r="H1329"/>
      <c r="I1329"/>
      <c r="J1329"/>
      <c r="K1329"/>
      <c r="L1329"/>
    </row>
    <row r="1330" spans="1:12" ht="16">
      <c r="A1330"/>
      <c r="B1330"/>
      <c r="C1330"/>
      <c r="D1330"/>
      <c r="E1330"/>
      <c r="F1330"/>
      <c r="G1330"/>
      <c r="H1330"/>
      <c r="I1330"/>
      <c r="J1330"/>
      <c r="K1330"/>
      <c r="L1330"/>
    </row>
    <row r="1331" spans="1:12" ht="16">
      <c r="A1331"/>
      <c r="B1331"/>
      <c r="C1331"/>
      <c r="D1331"/>
      <c r="E1331"/>
      <c r="F1331"/>
      <c r="G1331"/>
      <c r="H1331"/>
      <c r="I1331"/>
      <c r="J1331"/>
      <c r="K1331"/>
      <c r="L1331"/>
    </row>
    <row r="1332" spans="1:12" ht="16">
      <c r="A1332"/>
      <c r="B1332"/>
      <c r="C1332"/>
      <c r="D1332"/>
      <c r="E1332"/>
      <c r="F1332"/>
      <c r="G1332"/>
      <c r="H1332"/>
      <c r="I1332"/>
      <c r="J1332"/>
      <c r="K1332"/>
      <c r="L1332"/>
    </row>
    <row r="1333" spans="1:12" ht="16">
      <c r="A1333"/>
      <c r="B1333"/>
      <c r="C1333"/>
      <c r="D1333"/>
      <c r="E1333"/>
      <c r="F1333"/>
      <c r="G1333"/>
      <c r="H1333"/>
      <c r="I1333"/>
      <c r="J1333"/>
      <c r="K1333"/>
      <c r="L1333"/>
    </row>
    <row r="1334" spans="1:12" ht="16">
      <c r="A1334"/>
      <c r="B1334"/>
      <c r="C1334"/>
      <c r="D1334"/>
      <c r="E1334"/>
      <c r="F1334"/>
      <c r="G1334"/>
      <c r="H1334"/>
      <c r="I1334"/>
      <c r="J1334"/>
      <c r="K1334"/>
      <c r="L1334"/>
    </row>
    <row r="1335" spans="1:12" ht="16">
      <c r="A1335"/>
      <c r="B1335"/>
      <c r="C1335"/>
      <c r="D1335"/>
      <c r="E1335"/>
      <c r="F1335"/>
      <c r="G1335"/>
      <c r="H1335"/>
      <c r="I1335"/>
      <c r="J1335"/>
      <c r="K1335"/>
      <c r="L1335"/>
    </row>
    <row r="1336" spans="1:12" ht="16">
      <c r="A1336"/>
      <c r="B1336"/>
      <c r="C1336"/>
      <c r="D1336"/>
      <c r="E1336"/>
      <c r="F1336"/>
      <c r="G1336"/>
      <c r="H1336"/>
      <c r="I1336"/>
      <c r="J1336"/>
      <c r="K1336"/>
      <c r="L1336"/>
    </row>
    <row r="1337" spans="1:12" ht="16">
      <c r="A1337"/>
      <c r="B1337"/>
      <c r="C1337"/>
      <c r="D1337"/>
      <c r="E1337"/>
      <c r="F1337"/>
      <c r="G1337"/>
      <c r="H1337"/>
      <c r="I1337"/>
      <c r="J1337"/>
      <c r="K1337"/>
      <c r="L1337"/>
    </row>
    <row r="1338" spans="1:12" ht="16">
      <c r="A1338"/>
      <c r="B1338"/>
      <c r="C1338"/>
      <c r="D1338"/>
      <c r="E1338"/>
      <c r="F1338"/>
      <c r="G1338"/>
      <c r="H1338"/>
      <c r="I1338"/>
      <c r="J1338"/>
      <c r="K1338"/>
      <c r="L1338"/>
    </row>
    <row r="1339" spans="1:12" ht="16">
      <c r="A1339"/>
      <c r="B1339"/>
      <c r="C1339"/>
      <c r="D1339"/>
      <c r="E1339"/>
      <c r="F1339"/>
      <c r="G1339"/>
      <c r="H1339"/>
      <c r="I1339"/>
      <c r="J1339"/>
      <c r="K1339"/>
      <c r="L1339"/>
    </row>
    <row r="1340" spans="1:12" ht="16">
      <c r="A1340"/>
      <c r="B1340"/>
      <c r="C1340"/>
      <c r="D1340"/>
      <c r="E1340"/>
      <c r="F1340"/>
      <c r="G1340"/>
      <c r="H1340"/>
      <c r="I1340"/>
      <c r="J1340"/>
      <c r="K1340"/>
      <c r="L1340"/>
    </row>
    <row r="1341" spans="1:12" ht="16">
      <c r="A1341"/>
      <c r="B1341"/>
      <c r="C1341"/>
      <c r="D1341"/>
      <c r="E1341"/>
      <c r="F1341"/>
      <c r="G1341"/>
      <c r="H1341"/>
      <c r="I1341"/>
      <c r="J1341"/>
      <c r="K1341"/>
      <c r="L1341"/>
    </row>
    <row r="1342" spans="1:12" ht="16">
      <c r="A1342"/>
      <c r="B1342"/>
      <c r="C1342"/>
      <c r="D1342"/>
      <c r="E1342"/>
      <c r="F1342"/>
      <c r="G1342"/>
      <c r="H1342"/>
      <c r="I1342"/>
      <c r="J1342"/>
      <c r="K1342"/>
      <c r="L1342"/>
    </row>
    <row r="1343" spans="1:12" ht="16">
      <c r="A1343"/>
      <c r="B1343"/>
      <c r="C1343"/>
      <c r="D1343"/>
      <c r="E1343"/>
      <c r="F1343"/>
      <c r="G1343"/>
      <c r="H1343"/>
      <c r="I1343"/>
      <c r="J1343"/>
      <c r="K1343"/>
      <c r="L1343"/>
    </row>
    <row r="1344" spans="1:12" ht="16">
      <c r="A1344"/>
      <c r="B1344"/>
      <c r="C1344"/>
      <c r="D1344"/>
      <c r="E1344"/>
      <c r="F1344"/>
      <c r="G1344"/>
      <c r="H1344"/>
      <c r="I1344"/>
      <c r="J1344"/>
      <c r="K1344"/>
      <c r="L1344"/>
    </row>
    <row r="1345" spans="1:12" ht="16">
      <c r="A1345"/>
      <c r="B1345"/>
      <c r="C1345"/>
      <c r="D1345"/>
      <c r="E1345"/>
      <c r="F1345"/>
      <c r="G1345"/>
      <c r="H1345"/>
      <c r="I1345"/>
      <c r="J1345"/>
      <c r="K1345"/>
      <c r="L1345"/>
    </row>
    <row r="1346" spans="1:12" ht="16">
      <c r="A1346"/>
      <c r="B1346"/>
      <c r="C1346"/>
      <c r="D1346"/>
      <c r="E1346"/>
      <c r="F1346"/>
      <c r="G1346"/>
      <c r="H1346"/>
      <c r="I1346"/>
      <c r="J1346"/>
      <c r="K1346"/>
      <c r="L1346"/>
    </row>
    <row r="1347" spans="1:12" ht="16">
      <c r="A1347"/>
      <c r="B1347"/>
      <c r="C1347"/>
      <c r="D1347"/>
      <c r="E1347"/>
      <c r="F1347"/>
      <c r="G1347"/>
      <c r="H1347"/>
      <c r="I1347"/>
      <c r="J1347"/>
      <c r="K1347"/>
      <c r="L1347"/>
    </row>
    <row r="1348" spans="1:12" ht="16">
      <c r="A1348"/>
      <c r="B1348"/>
      <c r="C1348"/>
      <c r="D1348"/>
      <c r="E1348"/>
      <c r="F1348"/>
      <c r="G1348"/>
      <c r="H1348"/>
      <c r="I1348"/>
      <c r="J1348"/>
      <c r="K1348"/>
      <c r="L1348"/>
    </row>
    <row r="1349" spans="1:12" ht="16">
      <c r="A1349"/>
      <c r="B1349"/>
      <c r="C1349"/>
      <c r="D1349"/>
      <c r="E1349"/>
      <c r="F1349"/>
      <c r="G1349"/>
      <c r="H1349"/>
      <c r="I1349"/>
      <c r="J1349"/>
      <c r="K1349"/>
      <c r="L1349"/>
    </row>
    <row r="1350" spans="1:12" ht="16">
      <c r="A1350"/>
      <c r="B1350"/>
      <c r="C1350"/>
      <c r="D1350"/>
      <c r="E1350"/>
      <c r="F1350"/>
      <c r="G1350"/>
      <c r="H1350"/>
      <c r="I1350"/>
      <c r="J1350"/>
      <c r="K1350"/>
      <c r="L1350"/>
    </row>
    <row r="1351" spans="1:12" ht="16">
      <c r="A1351"/>
      <c r="B1351"/>
      <c r="C1351"/>
      <c r="D1351"/>
      <c r="E1351"/>
      <c r="F1351"/>
      <c r="G1351"/>
      <c r="H1351"/>
      <c r="I1351"/>
      <c r="J1351"/>
      <c r="K1351"/>
      <c r="L1351"/>
    </row>
    <row r="1352" spans="1:12" ht="16">
      <c r="A1352"/>
      <c r="B1352"/>
      <c r="C1352"/>
      <c r="D1352"/>
      <c r="E1352"/>
      <c r="F1352"/>
      <c r="G1352"/>
      <c r="H1352"/>
      <c r="I1352"/>
      <c r="J1352"/>
      <c r="K1352"/>
      <c r="L1352"/>
    </row>
    <row r="1353" spans="1:12" ht="16">
      <c r="A1353"/>
      <c r="B1353"/>
      <c r="C1353"/>
      <c r="D1353"/>
      <c r="E1353"/>
      <c r="F1353"/>
      <c r="G1353"/>
      <c r="H1353"/>
      <c r="I1353"/>
      <c r="J1353"/>
      <c r="K1353"/>
      <c r="L1353"/>
    </row>
    <row r="1354" spans="1:12" ht="16">
      <c r="A1354"/>
      <c r="B1354"/>
      <c r="C1354"/>
      <c r="D1354"/>
      <c r="E1354"/>
      <c r="F1354"/>
      <c r="G1354"/>
      <c r="H1354"/>
      <c r="I1354"/>
      <c r="J1354"/>
      <c r="K1354"/>
      <c r="L1354"/>
    </row>
    <row r="1355" spans="1:12" ht="16">
      <c r="A1355"/>
      <c r="B1355"/>
      <c r="C1355"/>
      <c r="D1355"/>
      <c r="E1355"/>
      <c r="F1355"/>
      <c r="G1355"/>
      <c r="H1355"/>
      <c r="I1355"/>
      <c r="J1355"/>
      <c r="K1355"/>
      <c r="L1355"/>
    </row>
    <row r="1356" spans="1:12" ht="16">
      <c r="A1356"/>
      <c r="B1356"/>
      <c r="C1356"/>
      <c r="D1356"/>
      <c r="E1356"/>
      <c r="F1356"/>
      <c r="G1356"/>
      <c r="H1356"/>
      <c r="I1356"/>
      <c r="J1356"/>
      <c r="K1356"/>
      <c r="L1356"/>
    </row>
    <row r="1357" spans="1:12" ht="16">
      <c r="A1357"/>
      <c r="B1357"/>
      <c r="C1357"/>
      <c r="D1357"/>
      <c r="E1357"/>
      <c r="F1357"/>
      <c r="G1357"/>
      <c r="H1357"/>
      <c r="I1357"/>
      <c r="J1357"/>
      <c r="K1357"/>
      <c r="L1357"/>
    </row>
    <row r="1358" spans="1:12" ht="16">
      <c r="A1358"/>
      <c r="B1358"/>
      <c r="C1358"/>
      <c r="D1358"/>
      <c r="E1358"/>
      <c r="F1358"/>
      <c r="G1358"/>
      <c r="H1358"/>
      <c r="I1358"/>
      <c r="J1358"/>
      <c r="K1358"/>
      <c r="L1358"/>
    </row>
    <row r="1359" spans="1:12" ht="16">
      <c r="A1359"/>
      <c r="B1359"/>
      <c r="C1359"/>
      <c r="D1359"/>
      <c r="E1359"/>
      <c r="F1359"/>
      <c r="G1359"/>
      <c r="H1359"/>
      <c r="I1359"/>
      <c r="J1359"/>
      <c r="K1359"/>
      <c r="L1359"/>
    </row>
    <row r="1360" spans="1:12" ht="16">
      <c r="A1360"/>
      <c r="B1360"/>
      <c r="C1360"/>
      <c r="D1360"/>
      <c r="E1360"/>
      <c r="F1360"/>
      <c r="G1360"/>
      <c r="H1360"/>
      <c r="I1360"/>
      <c r="J1360"/>
      <c r="K1360"/>
      <c r="L1360"/>
    </row>
    <row r="1361" spans="1:12" ht="16">
      <c r="A1361"/>
      <c r="B1361"/>
      <c r="C1361"/>
      <c r="D1361"/>
      <c r="E1361"/>
      <c r="F1361"/>
      <c r="G1361"/>
      <c r="H1361"/>
      <c r="I1361"/>
      <c r="J1361"/>
      <c r="K1361"/>
      <c r="L1361"/>
    </row>
    <row r="1362" spans="1:12" ht="16">
      <c r="A1362"/>
      <c r="B1362"/>
      <c r="C1362"/>
      <c r="D1362"/>
      <c r="E1362"/>
      <c r="F1362"/>
      <c r="G1362"/>
      <c r="H1362"/>
      <c r="I1362"/>
      <c r="J1362"/>
      <c r="K1362"/>
      <c r="L1362"/>
    </row>
    <row r="1363" spans="1:12" ht="16">
      <c r="A1363"/>
      <c r="B1363"/>
      <c r="C1363"/>
      <c r="D1363"/>
      <c r="E1363"/>
      <c r="F1363"/>
      <c r="G1363"/>
      <c r="H1363"/>
      <c r="I1363"/>
      <c r="J1363"/>
      <c r="K1363"/>
      <c r="L1363"/>
    </row>
    <row r="1364" spans="1:12" ht="16">
      <c r="A1364"/>
      <c r="B1364"/>
      <c r="C1364"/>
      <c r="D1364"/>
      <c r="E1364"/>
      <c r="F1364"/>
      <c r="G1364"/>
      <c r="H1364"/>
      <c r="I1364"/>
      <c r="J1364"/>
      <c r="K1364"/>
      <c r="L1364"/>
    </row>
    <row r="1365" spans="1:12" ht="16">
      <c r="A1365"/>
      <c r="B1365"/>
      <c r="C1365"/>
      <c r="D1365"/>
      <c r="E1365"/>
      <c r="F1365"/>
      <c r="G1365"/>
      <c r="H1365"/>
      <c r="I1365"/>
      <c r="J1365"/>
      <c r="K1365"/>
      <c r="L1365"/>
    </row>
    <row r="1366" spans="1:12" ht="16">
      <c r="A1366"/>
      <c r="B1366"/>
      <c r="C1366"/>
      <c r="D1366"/>
      <c r="E1366"/>
      <c r="F1366"/>
      <c r="G1366"/>
      <c r="H1366"/>
      <c r="I1366"/>
      <c r="J1366"/>
      <c r="K1366"/>
      <c r="L1366"/>
    </row>
    <row r="1367" spans="1:12" ht="16">
      <c r="A1367"/>
      <c r="B1367"/>
      <c r="C1367"/>
      <c r="D1367"/>
      <c r="E1367"/>
      <c r="F1367"/>
      <c r="G1367"/>
      <c r="H1367"/>
      <c r="I1367"/>
      <c r="J1367"/>
      <c r="K1367"/>
      <c r="L1367"/>
    </row>
    <row r="1368" spans="1:12" ht="16">
      <c r="A1368"/>
      <c r="B1368"/>
      <c r="C1368"/>
      <c r="D1368"/>
      <c r="E1368"/>
      <c r="F1368"/>
      <c r="G1368"/>
      <c r="H1368"/>
      <c r="I1368"/>
      <c r="J1368"/>
      <c r="K1368"/>
      <c r="L1368"/>
    </row>
    <row r="1369" spans="1:12" ht="16">
      <c r="A1369"/>
      <c r="B1369"/>
      <c r="C1369"/>
      <c r="D1369"/>
      <c r="E1369"/>
      <c r="F1369"/>
      <c r="G1369"/>
      <c r="H1369"/>
      <c r="I1369"/>
      <c r="J1369"/>
      <c r="K1369"/>
      <c r="L1369"/>
    </row>
    <row r="1370" spans="1:12" ht="16">
      <c r="A1370"/>
      <c r="B1370"/>
      <c r="C1370"/>
      <c r="D1370"/>
      <c r="E1370"/>
      <c r="F1370"/>
      <c r="G1370"/>
      <c r="H1370"/>
      <c r="I1370"/>
      <c r="J1370"/>
      <c r="K1370"/>
      <c r="L1370"/>
    </row>
    <row r="1371" spans="1:12" ht="16">
      <c r="A1371"/>
      <c r="B1371"/>
      <c r="C1371"/>
      <c r="D1371"/>
      <c r="E1371"/>
      <c r="F1371"/>
      <c r="G1371"/>
      <c r="H1371"/>
      <c r="I1371"/>
      <c r="J1371"/>
      <c r="K1371"/>
      <c r="L1371"/>
    </row>
    <row r="1372" spans="1:12" ht="16">
      <c r="A1372"/>
      <c r="B1372"/>
      <c r="C1372"/>
      <c r="D1372"/>
      <c r="E1372"/>
      <c r="F1372"/>
      <c r="G1372"/>
      <c r="H1372"/>
      <c r="I1372"/>
      <c r="J1372"/>
      <c r="K1372"/>
      <c r="L1372"/>
    </row>
    <row r="1373" spans="1:12" ht="16">
      <c r="A1373"/>
      <c r="B1373"/>
      <c r="C1373"/>
      <c r="D1373"/>
      <c r="E1373"/>
      <c r="F1373"/>
      <c r="G1373"/>
      <c r="H1373"/>
      <c r="I1373"/>
      <c r="J1373"/>
      <c r="K1373"/>
      <c r="L1373"/>
    </row>
    <row r="1374" spans="1:12" ht="16">
      <c r="A1374"/>
      <c r="B1374"/>
      <c r="C1374"/>
      <c r="D1374"/>
      <c r="E1374"/>
      <c r="F1374"/>
      <c r="G1374"/>
      <c r="H1374"/>
      <c r="I1374"/>
      <c r="J1374"/>
      <c r="K1374"/>
      <c r="L1374"/>
    </row>
    <row r="1375" spans="1:12" ht="16">
      <c r="A1375"/>
      <c r="B1375"/>
      <c r="C1375"/>
      <c r="D1375"/>
      <c r="E1375"/>
      <c r="F1375"/>
      <c r="G1375"/>
      <c r="H1375"/>
      <c r="I1375"/>
      <c r="J1375"/>
      <c r="K1375"/>
      <c r="L1375"/>
    </row>
    <row r="1376" spans="1:12" ht="16">
      <c r="A1376"/>
      <c r="B1376"/>
      <c r="C1376"/>
      <c r="D1376"/>
      <c r="E1376"/>
      <c r="F1376"/>
      <c r="G1376"/>
      <c r="H1376"/>
      <c r="I1376"/>
      <c r="J1376"/>
      <c r="K1376"/>
      <c r="L1376"/>
    </row>
    <row r="1377" spans="1:12" ht="16">
      <c r="A1377"/>
      <c r="B1377"/>
      <c r="C1377"/>
      <c r="D1377"/>
      <c r="E1377"/>
      <c r="F1377"/>
      <c r="G1377"/>
      <c r="H1377"/>
      <c r="I1377"/>
      <c r="J1377"/>
      <c r="K1377"/>
      <c r="L1377"/>
    </row>
    <row r="1378" spans="1:12" ht="16">
      <c r="A1378"/>
      <c r="B1378"/>
      <c r="C1378"/>
      <c r="D1378"/>
      <c r="E1378"/>
      <c r="F1378"/>
      <c r="G1378"/>
      <c r="H1378"/>
      <c r="I1378"/>
      <c r="J1378"/>
      <c r="K1378"/>
      <c r="L1378"/>
    </row>
    <row r="1379" spans="1:12" ht="16">
      <c r="A1379"/>
      <c r="B1379"/>
      <c r="C1379"/>
      <c r="D1379"/>
      <c r="E1379"/>
      <c r="F1379"/>
      <c r="G1379"/>
      <c r="H1379"/>
      <c r="I1379"/>
      <c r="J1379"/>
      <c r="K1379"/>
      <c r="L1379"/>
    </row>
    <row r="1380" spans="1:12" ht="16">
      <c r="A1380"/>
      <c r="B1380"/>
      <c r="C1380"/>
      <c r="D1380"/>
      <c r="E1380"/>
      <c r="F1380"/>
      <c r="G1380"/>
      <c r="H1380"/>
      <c r="I1380"/>
      <c r="J1380"/>
      <c r="K1380"/>
      <c r="L1380"/>
    </row>
    <row r="1381" spans="1:12" ht="16">
      <c r="A1381"/>
      <c r="B1381"/>
      <c r="C1381"/>
      <c r="D1381"/>
      <c r="E1381"/>
      <c r="F1381"/>
      <c r="G1381"/>
      <c r="H1381"/>
      <c r="I1381"/>
      <c r="J1381"/>
      <c r="K1381"/>
      <c r="L1381"/>
    </row>
    <row r="1382" spans="1:12" ht="16">
      <c r="A1382"/>
      <c r="B1382"/>
      <c r="C1382"/>
      <c r="D1382"/>
      <c r="E1382"/>
      <c r="F1382"/>
      <c r="G1382"/>
      <c r="H1382"/>
      <c r="I1382"/>
      <c r="J1382"/>
      <c r="K1382"/>
      <c r="L1382"/>
    </row>
    <row r="1383" spans="1:12" ht="16">
      <c r="A1383"/>
      <c r="B1383"/>
      <c r="C1383"/>
      <c r="D1383"/>
      <c r="E1383"/>
      <c r="F1383"/>
      <c r="G1383"/>
      <c r="H1383"/>
      <c r="I1383"/>
      <c r="J1383"/>
      <c r="K1383"/>
      <c r="L1383"/>
    </row>
    <row r="1384" spans="1:12" ht="16">
      <c r="A1384"/>
      <c r="B1384"/>
      <c r="C1384"/>
      <c r="D1384"/>
      <c r="E1384"/>
      <c r="F1384"/>
      <c r="G1384"/>
      <c r="H1384"/>
      <c r="I1384"/>
      <c r="J1384"/>
      <c r="K1384"/>
      <c r="L1384"/>
    </row>
    <row r="1385" spans="1:12" ht="16">
      <c r="A1385"/>
      <c r="B1385"/>
      <c r="C1385"/>
      <c r="D1385"/>
      <c r="E1385"/>
      <c r="F1385"/>
      <c r="G1385"/>
      <c r="H1385"/>
      <c r="I1385"/>
      <c r="J1385"/>
      <c r="K1385"/>
      <c r="L1385"/>
    </row>
    <row r="1386" spans="1:12" ht="16">
      <c r="A1386"/>
      <c r="B1386"/>
      <c r="C1386"/>
      <c r="D1386"/>
      <c r="E1386"/>
      <c r="F1386"/>
      <c r="G1386"/>
      <c r="H1386"/>
      <c r="I1386"/>
      <c r="J1386"/>
      <c r="K1386"/>
      <c r="L1386"/>
    </row>
    <row r="1387" spans="1:12" ht="16">
      <c r="A1387"/>
      <c r="B1387"/>
      <c r="C1387"/>
      <c r="D1387"/>
      <c r="E1387"/>
      <c r="F1387"/>
      <c r="G1387"/>
      <c r="H1387"/>
      <c r="I1387"/>
      <c r="J1387"/>
      <c r="K1387"/>
      <c r="L1387"/>
    </row>
    <row r="1388" spans="1:12" ht="16">
      <c r="A1388"/>
      <c r="B1388"/>
      <c r="C1388"/>
      <c r="D1388"/>
      <c r="E1388"/>
      <c r="F1388"/>
      <c r="G1388"/>
      <c r="H1388"/>
      <c r="I1388"/>
      <c r="J1388"/>
      <c r="K1388"/>
      <c r="L1388"/>
    </row>
    <row r="1389" spans="1:12" ht="16">
      <c r="A1389"/>
      <c r="B1389"/>
      <c r="C1389"/>
      <c r="D1389"/>
      <c r="E1389"/>
      <c r="F1389"/>
      <c r="G1389"/>
      <c r="H1389"/>
      <c r="I1389"/>
      <c r="J1389"/>
      <c r="K1389"/>
      <c r="L1389"/>
    </row>
    <row r="1390" spans="1:12" ht="16">
      <c r="A1390"/>
      <c r="B1390"/>
      <c r="C1390"/>
      <c r="D1390"/>
      <c r="E1390"/>
      <c r="F1390"/>
      <c r="G1390"/>
      <c r="H1390"/>
      <c r="I1390"/>
      <c r="J1390"/>
      <c r="K1390"/>
      <c r="L1390"/>
    </row>
    <row r="1391" spans="1:12" ht="16">
      <c r="A1391"/>
      <c r="B1391"/>
      <c r="C1391"/>
      <c r="D1391"/>
      <c r="E1391"/>
      <c r="F1391"/>
      <c r="G1391"/>
      <c r="H1391"/>
      <c r="I1391"/>
      <c r="J1391"/>
      <c r="K1391"/>
      <c r="L1391"/>
    </row>
    <row r="1392" spans="1:12" ht="16">
      <c r="A1392"/>
      <c r="B1392"/>
      <c r="C1392"/>
      <c r="D1392"/>
      <c r="E1392"/>
      <c r="F1392"/>
      <c r="G1392"/>
      <c r="H1392"/>
      <c r="I1392"/>
      <c r="J1392"/>
      <c r="K1392"/>
      <c r="L1392"/>
    </row>
    <row r="1393" spans="1:12" ht="16">
      <c r="A1393"/>
      <c r="B1393"/>
      <c r="C1393"/>
      <c r="D1393"/>
      <c r="E1393"/>
      <c r="F1393"/>
      <c r="G1393"/>
      <c r="H1393"/>
      <c r="I1393"/>
      <c r="J1393"/>
      <c r="K1393"/>
      <c r="L1393"/>
    </row>
    <row r="1394" spans="1:12" ht="16">
      <c r="A1394"/>
      <c r="B1394"/>
      <c r="C1394"/>
      <c r="D1394"/>
      <c r="E1394"/>
      <c r="F1394"/>
      <c r="G1394"/>
      <c r="H1394"/>
      <c r="I1394"/>
      <c r="J1394"/>
      <c r="K1394"/>
      <c r="L1394"/>
    </row>
    <row r="1395" spans="1:12" ht="16">
      <c r="A1395"/>
      <c r="B1395"/>
      <c r="C1395"/>
      <c r="D1395"/>
      <c r="E1395"/>
      <c r="F1395"/>
      <c r="G1395"/>
      <c r="H1395"/>
      <c r="I1395"/>
      <c r="J1395"/>
      <c r="K1395"/>
      <c r="L1395"/>
    </row>
    <row r="1396" spans="1:12" ht="16">
      <c r="A1396"/>
      <c r="B1396"/>
      <c r="C1396"/>
      <c r="D1396"/>
      <c r="E1396"/>
      <c r="F1396"/>
      <c r="G1396"/>
      <c r="H1396"/>
      <c r="I1396"/>
      <c r="J1396"/>
      <c r="K1396"/>
      <c r="L1396"/>
    </row>
    <row r="1397" spans="1:12" ht="16">
      <c r="A1397"/>
      <c r="B1397"/>
      <c r="C1397"/>
      <c r="D1397"/>
      <c r="E1397"/>
      <c r="F1397"/>
      <c r="G1397"/>
      <c r="H1397"/>
      <c r="I1397"/>
      <c r="J1397"/>
      <c r="K1397"/>
      <c r="L1397"/>
    </row>
    <row r="1398" spans="1:12" ht="16">
      <c r="A1398"/>
      <c r="B1398"/>
      <c r="C1398"/>
      <c r="D1398"/>
      <c r="E1398"/>
      <c r="F1398"/>
      <c r="G1398"/>
      <c r="H1398"/>
      <c r="I1398"/>
      <c r="J1398"/>
      <c r="K1398"/>
      <c r="L1398"/>
    </row>
    <row r="1399" spans="1:12" ht="16">
      <c r="A1399"/>
      <c r="B1399"/>
      <c r="C1399"/>
      <c r="D1399"/>
      <c r="E1399"/>
      <c r="F1399"/>
      <c r="G1399"/>
      <c r="H1399"/>
      <c r="I1399"/>
      <c r="J1399"/>
      <c r="K1399"/>
      <c r="L1399"/>
    </row>
    <row r="1400" spans="1:12" ht="16">
      <c r="A1400"/>
      <c r="B1400"/>
      <c r="C1400"/>
      <c r="D1400"/>
      <c r="E1400"/>
      <c r="F1400"/>
      <c r="G1400"/>
      <c r="H1400"/>
      <c r="I1400"/>
      <c r="J1400"/>
      <c r="K1400"/>
      <c r="L1400"/>
    </row>
    <row r="1401" spans="1:12" ht="16">
      <c r="A1401"/>
      <c r="B1401"/>
      <c r="C1401"/>
      <c r="D1401"/>
      <c r="E1401"/>
      <c r="F1401"/>
      <c r="G1401"/>
      <c r="H1401"/>
      <c r="I1401"/>
      <c r="J1401"/>
      <c r="K1401"/>
      <c r="L1401"/>
    </row>
    <row r="1402" spans="1:12" ht="16">
      <c r="A1402"/>
      <c r="B1402"/>
      <c r="C1402"/>
      <c r="D1402"/>
      <c r="E1402"/>
      <c r="F1402"/>
      <c r="G1402"/>
      <c r="H1402"/>
      <c r="I1402"/>
      <c r="J1402"/>
      <c r="K1402"/>
      <c r="L1402"/>
    </row>
    <row r="1403" spans="1:12" ht="16">
      <c r="A1403"/>
      <c r="B1403"/>
      <c r="C1403"/>
      <c r="D1403"/>
      <c r="E1403"/>
      <c r="F1403"/>
      <c r="G1403"/>
      <c r="H1403"/>
      <c r="I1403"/>
      <c r="J1403"/>
      <c r="K1403"/>
      <c r="L1403"/>
    </row>
    <row r="1404" spans="1:12" ht="16">
      <c r="A1404"/>
      <c r="B1404"/>
      <c r="C1404"/>
      <c r="D1404"/>
      <c r="E1404"/>
      <c r="F1404"/>
      <c r="G1404"/>
      <c r="H1404"/>
      <c r="I1404"/>
      <c r="J1404"/>
      <c r="K1404"/>
      <c r="L1404"/>
    </row>
    <row r="1405" spans="1:12" ht="16">
      <c r="A1405"/>
      <c r="B1405"/>
      <c r="C1405"/>
      <c r="D1405"/>
      <c r="E1405"/>
      <c r="F1405"/>
      <c r="G1405"/>
      <c r="H1405"/>
      <c r="I1405"/>
      <c r="J1405"/>
      <c r="K1405"/>
      <c r="L1405"/>
    </row>
    <row r="1406" spans="1:12" ht="16">
      <c r="A1406"/>
      <c r="B1406"/>
      <c r="C1406"/>
      <c r="D1406"/>
      <c r="E1406"/>
      <c r="F1406"/>
      <c r="G1406"/>
      <c r="H1406"/>
      <c r="I1406"/>
      <c r="J1406"/>
      <c r="K1406"/>
      <c r="L1406"/>
    </row>
    <row r="1407" spans="1:12" ht="16">
      <c r="A1407"/>
      <c r="B1407"/>
      <c r="C1407"/>
      <c r="D1407"/>
      <c r="E1407"/>
      <c r="F1407"/>
      <c r="G1407"/>
      <c r="H1407"/>
      <c r="I1407"/>
      <c r="J1407"/>
      <c r="K1407"/>
      <c r="L1407"/>
    </row>
    <row r="1408" spans="1:12" ht="16">
      <c r="A1408"/>
      <c r="B1408"/>
      <c r="C1408"/>
      <c r="D1408"/>
      <c r="E1408"/>
      <c r="F1408"/>
      <c r="G1408"/>
      <c r="H1408"/>
      <c r="I1408"/>
      <c r="J1408"/>
      <c r="K1408"/>
      <c r="L1408"/>
    </row>
    <row r="1409" spans="1:12" ht="16">
      <c r="A1409"/>
      <c r="B1409"/>
      <c r="C1409"/>
      <c r="D1409"/>
      <c r="E1409"/>
      <c r="F1409"/>
      <c r="G1409"/>
      <c r="H1409"/>
      <c r="I1409"/>
      <c r="J1409"/>
      <c r="K1409"/>
      <c r="L1409"/>
    </row>
    <row r="1410" spans="1:12" ht="16">
      <c r="A1410"/>
      <c r="B1410"/>
      <c r="C1410"/>
      <c r="D1410"/>
      <c r="E1410"/>
      <c r="F1410"/>
      <c r="G1410"/>
      <c r="H1410"/>
      <c r="I1410"/>
      <c r="J1410"/>
      <c r="K1410"/>
      <c r="L1410"/>
    </row>
    <row r="1411" spans="1:12" ht="16">
      <c r="A1411"/>
      <c r="B1411"/>
      <c r="C1411"/>
      <c r="D1411"/>
      <c r="E1411"/>
      <c r="F1411"/>
      <c r="G1411"/>
      <c r="H1411"/>
      <c r="I1411"/>
      <c r="J1411"/>
      <c r="K1411"/>
      <c r="L1411"/>
    </row>
    <row r="1412" spans="1:12" ht="16">
      <c r="A1412"/>
      <c r="B1412"/>
      <c r="C1412"/>
      <c r="D1412"/>
      <c r="E1412"/>
      <c r="F1412"/>
      <c r="G1412"/>
      <c r="H1412"/>
      <c r="I1412"/>
      <c r="J1412"/>
      <c r="K1412"/>
      <c r="L1412"/>
    </row>
    <row r="1413" spans="1:12" ht="16">
      <c r="A1413"/>
      <c r="B1413"/>
      <c r="C1413"/>
      <c r="D1413"/>
      <c r="E1413"/>
      <c r="F1413"/>
      <c r="G1413"/>
      <c r="H1413"/>
      <c r="I1413"/>
      <c r="J1413"/>
      <c r="K1413"/>
      <c r="L1413"/>
    </row>
    <row r="1414" spans="1:12" ht="16">
      <c r="A1414"/>
      <c r="B1414"/>
      <c r="C1414"/>
      <c r="D1414"/>
      <c r="E1414"/>
      <c r="F1414"/>
      <c r="G1414"/>
      <c r="H1414"/>
      <c r="I1414"/>
      <c r="J1414"/>
      <c r="K1414"/>
      <c r="L1414"/>
    </row>
    <row r="1415" spans="1:12" ht="16">
      <c r="A1415"/>
      <c r="B1415"/>
      <c r="C1415"/>
      <c r="D1415"/>
      <c r="E1415"/>
      <c r="F1415"/>
      <c r="G1415"/>
      <c r="H1415"/>
      <c r="I1415"/>
      <c r="J1415"/>
      <c r="K1415"/>
      <c r="L1415"/>
    </row>
    <row r="1416" spans="1:12" ht="16">
      <c r="A1416"/>
      <c r="B1416"/>
      <c r="C1416"/>
      <c r="D1416"/>
      <c r="E1416"/>
      <c r="F1416"/>
      <c r="G1416"/>
      <c r="H1416"/>
      <c r="I1416"/>
      <c r="J1416"/>
      <c r="K1416"/>
      <c r="L1416"/>
    </row>
    <row r="1417" spans="1:12" ht="16">
      <c r="A1417"/>
      <c r="B1417"/>
      <c r="C1417"/>
      <c r="D1417"/>
      <c r="E1417"/>
      <c r="F1417"/>
      <c r="G1417"/>
      <c r="H1417"/>
      <c r="I1417"/>
      <c r="J1417"/>
      <c r="K1417"/>
      <c r="L1417"/>
    </row>
    <row r="1418" spans="1:12" ht="16">
      <c r="A1418"/>
      <c r="B1418"/>
      <c r="C1418"/>
      <c r="D1418"/>
      <c r="E1418"/>
      <c r="F1418"/>
      <c r="G1418"/>
      <c r="H1418"/>
      <c r="I1418"/>
      <c r="J1418"/>
      <c r="K1418"/>
      <c r="L1418"/>
    </row>
    <row r="1419" spans="1:12" ht="16">
      <c r="A1419"/>
      <c r="B1419"/>
      <c r="C1419"/>
      <c r="D1419"/>
      <c r="E1419"/>
      <c r="F1419"/>
      <c r="G1419"/>
      <c r="H1419"/>
      <c r="I1419"/>
      <c r="J1419"/>
      <c r="K1419"/>
      <c r="L1419"/>
    </row>
    <row r="1420" spans="1:12" ht="16">
      <c r="A1420"/>
      <c r="B1420"/>
      <c r="C1420"/>
      <c r="D1420"/>
      <c r="E1420"/>
      <c r="F1420"/>
      <c r="G1420"/>
      <c r="H1420"/>
      <c r="I1420"/>
      <c r="J1420"/>
      <c r="K1420"/>
      <c r="L1420"/>
    </row>
    <row r="1421" spans="1:12" ht="16">
      <c r="A1421"/>
      <c r="B1421"/>
      <c r="C1421"/>
      <c r="D1421"/>
      <c r="E1421"/>
      <c r="F1421"/>
      <c r="G1421"/>
      <c r="H1421"/>
      <c r="I1421"/>
      <c r="J1421"/>
      <c r="K1421"/>
      <c r="L1421"/>
    </row>
    <row r="1422" spans="1:12" ht="16">
      <c r="A1422"/>
      <c r="B1422"/>
      <c r="C1422"/>
      <c r="D1422"/>
      <c r="E1422"/>
      <c r="F1422"/>
      <c r="G1422"/>
      <c r="H1422"/>
      <c r="I1422"/>
      <c r="J1422"/>
      <c r="K1422"/>
      <c r="L1422"/>
    </row>
    <row r="1423" spans="1:12" ht="16">
      <c r="A1423"/>
      <c r="B1423"/>
      <c r="C1423"/>
      <c r="D1423"/>
      <c r="E1423"/>
      <c r="F1423"/>
      <c r="G1423"/>
      <c r="H1423"/>
      <c r="I1423"/>
      <c r="J1423"/>
      <c r="K1423"/>
      <c r="L1423"/>
    </row>
    <row r="1424" spans="1:12" ht="16">
      <c r="A1424"/>
      <c r="B1424"/>
      <c r="C1424"/>
      <c r="D1424"/>
      <c r="E1424"/>
      <c r="F1424"/>
      <c r="G1424"/>
      <c r="H1424"/>
      <c r="I1424"/>
      <c r="J1424"/>
      <c r="K1424"/>
      <c r="L1424"/>
    </row>
    <row r="1425" spans="1:12" ht="16">
      <c r="A1425"/>
      <c r="B1425"/>
      <c r="C1425"/>
      <c r="D1425"/>
      <c r="E1425"/>
      <c r="F1425"/>
      <c r="G1425"/>
      <c r="H1425"/>
      <c r="I1425"/>
      <c r="J1425"/>
      <c r="K1425"/>
      <c r="L1425"/>
    </row>
    <row r="1426" spans="1:12" ht="16">
      <c r="A1426"/>
      <c r="B1426"/>
      <c r="C1426"/>
      <c r="D1426"/>
      <c r="E1426"/>
      <c r="F1426"/>
      <c r="G1426"/>
      <c r="H1426"/>
      <c r="I1426"/>
      <c r="J1426"/>
      <c r="K1426"/>
      <c r="L1426"/>
    </row>
    <row r="1427" spans="1:12" ht="16">
      <c r="A1427"/>
      <c r="B1427"/>
      <c r="C1427"/>
      <c r="D1427"/>
      <c r="E1427"/>
      <c r="F1427"/>
      <c r="G1427"/>
      <c r="H1427"/>
      <c r="I1427"/>
      <c r="J1427"/>
      <c r="K1427"/>
      <c r="L1427"/>
    </row>
    <row r="1428" spans="1:12" ht="16">
      <c r="A1428"/>
      <c r="B1428"/>
      <c r="C1428"/>
      <c r="D1428"/>
      <c r="E1428"/>
      <c r="F1428"/>
      <c r="G1428"/>
      <c r="H1428"/>
      <c r="I1428"/>
      <c r="J1428"/>
      <c r="K1428"/>
      <c r="L1428"/>
    </row>
    <row r="1429" spans="1:12" ht="16">
      <c r="A1429"/>
      <c r="B1429"/>
      <c r="C1429"/>
      <c r="D1429"/>
      <c r="E1429"/>
      <c r="F1429"/>
      <c r="G1429"/>
      <c r="H1429"/>
      <c r="I1429"/>
      <c r="J1429"/>
      <c r="K1429"/>
      <c r="L1429"/>
    </row>
    <row r="1430" spans="1:12" ht="16">
      <c r="A1430"/>
      <c r="B1430"/>
      <c r="C1430"/>
      <c r="D1430"/>
      <c r="E1430"/>
      <c r="F1430"/>
      <c r="G1430"/>
      <c r="H1430"/>
      <c r="I1430"/>
      <c r="J1430"/>
      <c r="K1430"/>
      <c r="L1430"/>
    </row>
    <row r="1431" spans="1:12" ht="16">
      <c r="A1431"/>
      <c r="B1431"/>
      <c r="C1431"/>
      <c r="D1431"/>
      <c r="E1431"/>
      <c r="F1431"/>
      <c r="G1431"/>
      <c r="H1431"/>
      <c r="I1431"/>
      <c r="J1431"/>
      <c r="K1431"/>
      <c r="L1431"/>
    </row>
    <row r="1432" spans="1:12" ht="16">
      <c r="A1432"/>
      <c r="B1432"/>
      <c r="C1432"/>
      <c r="D1432"/>
      <c r="E1432"/>
      <c r="F1432"/>
      <c r="G1432"/>
      <c r="H1432"/>
      <c r="I1432"/>
      <c r="J1432"/>
      <c r="K1432"/>
      <c r="L1432"/>
    </row>
    <row r="1433" spans="1:12" ht="16">
      <c r="A1433"/>
      <c r="B1433"/>
      <c r="C1433"/>
      <c r="D1433"/>
      <c r="E1433"/>
      <c r="F1433"/>
      <c r="G1433"/>
      <c r="H1433"/>
      <c r="I1433"/>
      <c r="J1433"/>
      <c r="K1433"/>
      <c r="L1433"/>
    </row>
    <row r="1434" spans="1:12" ht="16">
      <c r="A1434"/>
      <c r="B1434"/>
      <c r="C1434"/>
      <c r="D1434"/>
      <c r="E1434"/>
      <c r="F1434"/>
      <c r="G1434"/>
      <c r="H1434"/>
      <c r="I1434"/>
      <c r="J1434"/>
      <c r="K1434"/>
      <c r="L1434"/>
    </row>
    <row r="1435" spans="1:12" ht="16">
      <c r="A1435"/>
      <c r="B1435"/>
      <c r="C1435"/>
      <c r="D1435"/>
      <c r="E1435"/>
      <c r="F1435"/>
      <c r="G1435"/>
      <c r="H1435"/>
      <c r="I1435"/>
      <c r="J1435"/>
      <c r="K1435"/>
      <c r="L1435"/>
    </row>
    <row r="1436" spans="1:12" ht="16">
      <c r="A1436"/>
      <c r="B1436"/>
      <c r="C1436"/>
      <c r="D1436"/>
      <c r="E1436"/>
      <c r="F1436"/>
      <c r="G1436"/>
      <c r="H1436"/>
      <c r="I1436"/>
      <c r="J1436"/>
      <c r="K1436"/>
      <c r="L1436"/>
    </row>
    <row r="1437" spans="1:12" ht="16">
      <c r="A1437"/>
      <c r="B1437"/>
      <c r="C1437"/>
      <c r="D1437"/>
      <c r="E1437"/>
      <c r="F1437"/>
      <c r="G1437"/>
      <c r="H1437"/>
      <c r="I1437"/>
      <c r="J1437"/>
      <c r="K1437"/>
      <c r="L1437"/>
    </row>
    <row r="1438" spans="1:12" ht="16">
      <c r="A1438"/>
      <c r="B1438"/>
      <c r="C1438"/>
      <c r="D1438"/>
      <c r="E1438"/>
      <c r="F1438"/>
      <c r="G1438"/>
      <c r="H1438"/>
      <c r="I1438"/>
      <c r="J1438"/>
      <c r="K1438"/>
      <c r="L1438"/>
    </row>
    <row r="1439" spans="1:12" ht="16">
      <c r="A1439"/>
      <c r="B1439"/>
      <c r="C1439"/>
      <c r="D1439"/>
      <c r="E1439"/>
      <c r="F1439"/>
      <c r="G1439"/>
      <c r="H1439"/>
      <c r="I1439"/>
      <c r="J1439"/>
      <c r="K1439"/>
      <c r="L1439"/>
    </row>
    <row r="1440" spans="1:12" ht="16">
      <c r="A1440"/>
      <c r="B1440"/>
      <c r="C1440"/>
      <c r="D1440"/>
      <c r="E1440"/>
      <c r="F1440"/>
      <c r="G1440"/>
      <c r="H1440"/>
      <c r="I1440"/>
      <c r="J1440"/>
      <c r="K1440"/>
      <c r="L1440"/>
    </row>
    <row r="1441" spans="1:12" ht="16">
      <c r="A1441"/>
      <c r="B1441"/>
      <c r="C1441"/>
      <c r="D1441"/>
      <c r="E1441"/>
      <c r="F1441"/>
      <c r="G1441"/>
      <c r="H1441"/>
      <c r="I1441"/>
      <c r="J1441"/>
      <c r="K1441"/>
      <c r="L1441"/>
    </row>
    <row r="1442" spans="1:12" ht="16">
      <c r="A1442"/>
      <c r="B1442"/>
      <c r="C1442"/>
      <c r="D1442"/>
      <c r="E1442"/>
      <c r="F1442"/>
      <c r="G1442"/>
      <c r="H1442"/>
      <c r="I1442"/>
      <c r="J1442"/>
      <c r="K1442"/>
      <c r="L1442"/>
    </row>
    <row r="1443" spans="1:12" ht="16">
      <c r="A1443"/>
      <c r="B1443"/>
      <c r="C1443"/>
      <c r="D1443"/>
      <c r="E1443"/>
      <c r="F1443"/>
      <c r="G1443"/>
      <c r="H1443"/>
      <c r="I1443"/>
      <c r="J1443"/>
      <c r="K1443"/>
      <c r="L1443"/>
    </row>
    <row r="1444" spans="1:12" ht="16">
      <c r="A1444"/>
      <c r="B1444"/>
      <c r="C1444"/>
      <c r="D1444"/>
      <c r="E1444"/>
      <c r="F1444"/>
      <c r="G1444"/>
      <c r="H1444"/>
      <c r="I1444"/>
      <c r="J1444"/>
      <c r="K1444"/>
      <c r="L1444"/>
    </row>
    <row r="1445" spans="1:12" ht="16">
      <c r="A1445"/>
      <c r="B1445"/>
      <c r="C1445"/>
      <c r="D1445"/>
      <c r="E1445"/>
      <c r="F1445"/>
      <c r="G1445"/>
      <c r="H1445"/>
      <c r="I1445"/>
      <c r="J1445"/>
      <c r="K1445"/>
      <c r="L1445"/>
    </row>
    <row r="1446" spans="1:12" ht="16">
      <c r="A1446"/>
      <c r="B1446"/>
      <c r="C1446"/>
      <c r="D1446"/>
      <c r="E1446"/>
      <c r="F1446"/>
      <c r="G1446"/>
      <c r="H1446"/>
      <c r="I1446"/>
      <c r="J1446"/>
      <c r="K1446"/>
      <c r="L1446"/>
    </row>
    <row r="1447" spans="1:12" ht="16">
      <c r="A1447"/>
      <c r="B1447"/>
      <c r="C1447"/>
      <c r="D1447"/>
      <c r="E1447"/>
      <c r="F1447"/>
      <c r="G1447"/>
      <c r="H1447"/>
      <c r="I1447"/>
      <c r="J1447"/>
      <c r="K1447"/>
      <c r="L1447"/>
    </row>
    <row r="1448" spans="1:12" ht="16">
      <c r="A1448"/>
      <c r="B1448"/>
      <c r="C1448"/>
      <c r="D1448"/>
      <c r="E1448"/>
      <c r="F1448"/>
      <c r="G1448"/>
      <c r="H1448"/>
      <c r="I1448"/>
      <c r="J1448"/>
      <c r="K1448"/>
      <c r="L1448"/>
    </row>
    <row r="1449" spans="1:12" ht="16">
      <c r="A1449"/>
      <c r="B1449"/>
      <c r="C1449"/>
      <c r="D1449"/>
      <c r="E1449"/>
      <c r="F1449"/>
      <c r="G1449"/>
      <c r="H1449"/>
      <c r="I1449"/>
      <c r="J1449"/>
      <c r="K1449"/>
      <c r="L1449"/>
    </row>
    <row r="1450" spans="1:12" ht="16">
      <c r="A1450"/>
      <c r="B1450"/>
      <c r="C1450"/>
      <c r="D1450"/>
      <c r="E1450"/>
      <c r="F1450"/>
      <c r="G1450"/>
      <c r="H1450"/>
      <c r="I1450"/>
      <c r="J1450"/>
      <c r="K1450"/>
      <c r="L1450"/>
    </row>
    <row r="1451" spans="1:12" ht="16">
      <c r="A1451"/>
      <c r="B1451"/>
      <c r="C1451"/>
      <c r="D1451"/>
      <c r="E1451"/>
      <c r="F1451"/>
      <c r="G1451"/>
      <c r="H1451"/>
      <c r="I1451"/>
      <c r="J1451"/>
      <c r="K1451"/>
      <c r="L1451"/>
    </row>
    <row r="1452" spans="1:12" ht="16">
      <c r="A1452"/>
      <c r="B1452"/>
      <c r="C1452"/>
      <c r="D1452"/>
      <c r="E1452"/>
      <c r="F1452"/>
      <c r="G1452"/>
      <c r="H1452"/>
      <c r="I1452"/>
      <c r="J1452"/>
      <c r="K1452"/>
      <c r="L1452"/>
    </row>
    <row r="1453" spans="1:12" ht="16">
      <c r="A1453"/>
      <c r="B1453"/>
      <c r="C1453"/>
      <c r="D1453"/>
      <c r="E1453"/>
      <c r="F1453"/>
      <c r="G1453"/>
      <c r="H1453"/>
      <c r="I1453"/>
      <c r="J1453"/>
      <c r="K1453"/>
      <c r="L1453"/>
    </row>
    <row r="1454" spans="1:12" ht="16">
      <c r="A1454"/>
      <c r="B1454"/>
      <c r="C1454"/>
      <c r="D1454"/>
      <c r="E1454"/>
      <c r="F1454"/>
      <c r="G1454"/>
      <c r="H1454"/>
      <c r="I1454"/>
      <c r="J1454"/>
      <c r="K1454"/>
      <c r="L1454"/>
    </row>
    <row r="1455" spans="1:12" ht="16">
      <c r="A1455"/>
      <c r="B1455"/>
      <c r="C1455"/>
      <c r="D1455"/>
      <c r="E1455"/>
      <c r="F1455"/>
      <c r="G1455"/>
      <c r="H1455"/>
      <c r="I1455"/>
      <c r="J1455"/>
      <c r="K1455"/>
      <c r="L1455"/>
    </row>
    <row r="1456" spans="1:12" ht="16">
      <c r="A1456"/>
      <c r="B1456"/>
      <c r="C1456"/>
      <c r="D1456"/>
      <c r="E1456"/>
      <c r="F1456"/>
      <c r="G1456"/>
      <c r="H1456"/>
      <c r="I1456"/>
      <c r="J1456"/>
      <c r="K1456"/>
      <c r="L1456"/>
    </row>
    <row r="1457" spans="1:12" ht="16">
      <c r="A1457"/>
      <c r="B1457"/>
      <c r="C1457"/>
      <c r="D1457"/>
      <c r="E1457"/>
      <c r="F1457"/>
      <c r="G1457"/>
      <c r="H1457"/>
      <c r="I1457"/>
      <c r="J1457"/>
      <c r="K1457"/>
      <c r="L1457"/>
    </row>
    <row r="1458" spans="1:12" ht="16">
      <c r="A1458"/>
      <c r="B1458"/>
      <c r="C1458"/>
      <c r="D1458"/>
      <c r="E1458"/>
      <c r="F1458"/>
      <c r="G1458"/>
      <c r="H1458"/>
      <c r="I1458"/>
      <c r="J1458"/>
      <c r="K1458"/>
      <c r="L1458"/>
    </row>
    <row r="1459" spans="1:12" ht="16">
      <c r="A1459"/>
      <c r="B1459"/>
      <c r="C1459"/>
      <c r="D1459"/>
      <c r="E1459"/>
      <c r="F1459"/>
      <c r="G1459"/>
      <c r="H1459"/>
      <c r="I1459"/>
      <c r="J1459"/>
      <c r="K1459"/>
      <c r="L1459"/>
    </row>
    <row r="1460" spans="1:12" ht="16">
      <c r="A1460"/>
      <c r="B1460"/>
      <c r="C1460"/>
      <c r="D1460"/>
      <c r="E1460"/>
      <c r="F1460"/>
      <c r="G1460"/>
      <c r="H1460"/>
      <c r="I1460"/>
      <c r="J1460"/>
      <c r="K1460"/>
      <c r="L1460"/>
    </row>
    <row r="1461" spans="1:12" ht="16">
      <c r="A1461"/>
      <c r="B1461"/>
      <c r="C1461"/>
      <c r="D1461"/>
      <c r="E1461"/>
      <c r="F1461"/>
      <c r="G1461"/>
      <c r="H1461"/>
      <c r="I1461"/>
      <c r="J1461"/>
      <c r="K1461"/>
      <c r="L1461"/>
    </row>
    <row r="1462" spans="1:12" ht="16">
      <c r="A1462"/>
      <c r="B1462"/>
      <c r="C1462"/>
      <c r="D1462"/>
      <c r="E1462"/>
      <c r="F1462"/>
      <c r="G1462"/>
      <c r="H1462"/>
      <c r="I1462"/>
      <c r="J1462"/>
      <c r="K1462"/>
      <c r="L1462"/>
    </row>
    <row r="1463" spans="1:12" ht="16">
      <c r="A1463"/>
      <c r="B1463"/>
      <c r="C1463"/>
      <c r="D1463"/>
      <c r="E1463"/>
      <c r="F1463"/>
      <c r="G1463"/>
      <c r="H1463"/>
      <c r="I1463"/>
      <c r="J1463"/>
      <c r="K1463"/>
      <c r="L1463"/>
    </row>
    <row r="1464" spans="1:12" ht="16">
      <c r="A1464"/>
      <c r="B1464"/>
      <c r="C1464"/>
      <c r="D1464"/>
      <c r="E1464"/>
      <c r="F1464"/>
      <c r="G1464"/>
      <c r="H1464"/>
      <c r="I1464"/>
      <c r="J1464"/>
      <c r="K1464"/>
      <c r="L1464"/>
    </row>
    <row r="1465" spans="1:12" ht="16">
      <c r="A1465"/>
      <c r="B1465"/>
      <c r="C1465"/>
      <c r="D1465"/>
      <c r="E1465"/>
      <c r="F1465"/>
      <c r="G1465"/>
      <c r="H1465"/>
      <c r="I1465"/>
      <c r="J1465"/>
      <c r="K1465"/>
      <c r="L1465"/>
    </row>
    <row r="1466" spans="1:12" ht="16">
      <c r="A1466"/>
      <c r="B1466"/>
      <c r="C1466"/>
      <c r="D1466"/>
      <c r="E1466"/>
      <c r="F1466"/>
      <c r="G1466"/>
      <c r="H1466"/>
      <c r="I1466"/>
      <c r="J1466"/>
      <c r="K1466"/>
      <c r="L1466"/>
    </row>
    <row r="1467" spans="1:12" ht="16">
      <c r="A1467"/>
      <c r="B1467"/>
      <c r="C1467"/>
      <c r="D1467"/>
      <c r="E1467"/>
      <c r="F1467"/>
      <c r="G1467"/>
      <c r="H1467"/>
      <c r="I1467"/>
      <c r="J1467"/>
      <c r="K1467"/>
      <c r="L1467"/>
    </row>
    <row r="1468" spans="1:12" ht="16">
      <c r="A1468"/>
      <c r="B1468"/>
      <c r="C1468"/>
      <c r="D1468"/>
      <c r="E1468"/>
      <c r="F1468"/>
      <c r="G1468"/>
      <c r="H1468"/>
      <c r="I1468"/>
      <c r="J1468"/>
      <c r="K1468"/>
      <c r="L1468"/>
    </row>
    <row r="1469" spans="1:12" ht="16">
      <c r="A1469"/>
      <c r="B1469"/>
      <c r="C1469"/>
      <c r="D1469"/>
      <c r="E1469"/>
      <c r="F1469"/>
      <c r="G1469"/>
      <c r="H1469"/>
      <c r="I1469"/>
      <c r="J1469"/>
      <c r="K1469"/>
      <c r="L1469"/>
    </row>
    <row r="1470" spans="1:12" ht="16">
      <c r="A1470"/>
      <c r="B1470"/>
      <c r="C1470"/>
      <c r="D1470"/>
      <c r="E1470"/>
      <c r="F1470"/>
      <c r="G1470"/>
      <c r="H1470"/>
      <c r="I1470"/>
      <c r="J1470"/>
      <c r="K1470"/>
      <c r="L1470"/>
    </row>
    <row r="1471" spans="1:12" ht="16">
      <c r="A1471"/>
      <c r="B1471"/>
      <c r="C1471"/>
      <c r="D1471"/>
      <c r="E1471"/>
      <c r="F1471"/>
      <c r="G1471"/>
      <c r="H1471"/>
      <c r="I1471"/>
      <c r="J1471"/>
      <c r="K1471"/>
      <c r="L1471"/>
    </row>
    <row r="1472" spans="1:12" ht="16">
      <c r="A1472"/>
      <c r="B1472"/>
      <c r="C1472"/>
      <c r="D1472"/>
      <c r="E1472"/>
      <c r="F1472"/>
      <c r="G1472"/>
      <c r="H1472"/>
      <c r="I1472"/>
      <c r="J1472"/>
      <c r="K1472"/>
      <c r="L1472"/>
    </row>
    <row r="1473" spans="1:12" ht="16">
      <c r="A1473"/>
      <c r="B1473"/>
      <c r="C1473"/>
      <c r="D1473"/>
      <c r="E1473"/>
      <c r="F1473"/>
      <c r="G1473"/>
      <c r="H1473"/>
      <c r="I1473"/>
      <c r="J1473"/>
      <c r="K1473"/>
      <c r="L1473"/>
    </row>
    <row r="1474" spans="1:12" ht="16">
      <c r="A1474"/>
      <c r="B1474"/>
      <c r="C1474"/>
      <c r="D1474"/>
      <c r="E1474"/>
      <c r="F1474"/>
      <c r="G1474"/>
      <c r="H1474"/>
      <c r="I1474"/>
      <c r="J1474"/>
      <c r="K1474"/>
      <c r="L1474"/>
    </row>
    <row r="1475" spans="1:12" ht="16">
      <c r="A1475"/>
      <c r="B1475"/>
      <c r="C1475"/>
      <c r="D1475"/>
      <c r="E1475"/>
      <c r="F1475"/>
      <c r="G1475"/>
      <c r="H1475"/>
      <c r="I1475"/>
      <c r="J1475"/>
      <c r="K1475"/>
      <c r="L1475"/>
    </row>
    <row r="1476" spans="1:12" ht="16">
      <c r="A1476"/>
      <c r="B1476"/>
      <c r="C1476"/>
      <c r="D1476"/>
      <c r="E1476"/>
      <c r="F1476"/>
      <c r="G1476"/>
      <c r="H1476"/>
      <c r="I1476"/>
      <c r="J1476"/>
      <c r="K1476"/>
      <c r="L1476"/>
    </row>
    <row r="1477" spans="1:12" ht="16">
      <c r="A1477"/>
      <c r="B1477"/>
      <c r="C1477"/>
      <c r="D1477"/>
      <c r="E1477"/>
      <c r="F1477"/>
      <c r="G1477"/>
      <c r="H1477"/>
      <c r="I1477"/>
      <c r="J1477"/>
      <c r="K1477"/>
      <c r="L1477"/>
    </row>
    <row r="1478" spans="1:12" ht="16">
      <c r="A1478"/>
      <c r="B1478"/>
      <c r="C1478"/>
      <c r="D1478"/>
      <c r="E1478"/>
      <c r="F1478"/>
      <c r="G1478"/>
      <c r="H1478"/>
      <c r="I1478"/>
      <c r="J1478"/>
      <c r="K1478"/>
      <c r="L1478"/>
    </row>
    <row r="1479" spans="1:12" ht="16">
      <c r="A1479"/>
      <c r="B1479"/>
      <c r="C1479"/>
      <c r="D1479"/>
      <c r="E1479"/>
      <c r="F1479"/>
      <c r="G1479"/>
      <c r="H1479"/>
      <c r="I1479"/>
      <c r="J1479"/>
      <c r="K1479"/>
      <c r="L1479"/>
    </row>
    <row r="1480" spans="1:12" ht="16">
      <c r="A1480"/>
      <c r="B1480"/>
      <c r="C1480"/>
      <c r="D1480"/>
      <c r="E1480"/>
      <c r="F1480"/>
      <c r="G1480"/>
      <c r="H1480"/>
      <c r="I1480"/>
      <c r="J1480"/>
      <c r="K1480"/>
      <c r="L1480"/>
    </row>
    <row r="1481" spans="1:12" ht="16">
      <c r="A1481"/>
      <c r="B1481"/>
      <c r="C1481"/>
      <c r="D1481"/>
      <c r="E1481"/>
      <c r="F1481"/>
      <c r="G1481"/>
      <c r="H1481"/>
      <c r="I1481"/>
      <c r="J1481"/>
      <c r="K1481"/>
      <c r="L1481"/>
    </row>
    <row r="1482" spans="1:12" ht="16">
      <c r="A1482"/>
      <c r="B1482"/>
      <c r="C1482"/>
      <c r="D1482"/>
      <c r="E1482"/>
      <c r="F1482"/>
      <c r="G1482"/>
      <c r="H1482"/>
      <c r="I1482"/>
      <c r="J1482"/>
      <c r="K1482"/>
      <c r="L1482"/>
    </row>
    <row r="1483" spans="1:12" ht="16">
      <c r="A1483"/>
      <c r="B1483"/>
      <c r="C1483"/>
      <c r="D1483"/>
      <c r="E1483"/>
      <c r="F1483"/>
      <c r="G1483"/>
      <c r="H1483"/>
      <c r="I1483"/>
      <c r="J1483"/>
      <c r="K1483"/>
      <c r="L1483"/>
    </row>
    <row r="1484" spans="1:12" ht="16">
      <c r="A1484"/>
      <c r="B1484"/>
      <c r="C1484"/>
      <c r="D1484"/>
      <c r="E1484"/>
      <c r="F1484"/>
      <c r="G1484"/>
      <c r="H1484"/>
      <c r="I1484"/>
      <c r="J1484"/>
      <c r="K1484"/>
      <c r="L1484"/>
    </row>
    <row r="1485" spans="1:12" ht="16">
      <c r="A1485"/>
      <c r="B1485"/>
      <c r="C1485"/>
      <c r="D1485"/>
      <c r="E1485"/>
      <c r="F1485"/>
      <c r="G1485"/>
      <c r="H1485"/>
      <c r="I1485"/>
      <c r="J1485"/>
      <c r="K1485"/>
      <c r="L1485"/>
    </row>
    <row r="1486" spans="1:12" ht="16">
      <c r="A1486"/>
      <c r="B1486"/>
      <c r="C1486"/>
      <c r="D1486"/>
      <c r="E1486"/>
      <c r="F1486"/>
      <c r="G1486"/>
      <c r="H1486"/>
      <c r="I1486"/>
      <c r="J1486"/>
      <c r="K1486"/>
      <c r="L1486"/>
    </row>
    <row r="1487" spans="1:12" ht="16">
      <c r="A1487"/>
      <c r="B1487"/>
      <c r="C1487"/>
      <c r="D1487"/>
      <c r="E1487"/>
      <c r="F1487"/>
      <c r="G1487"/>
      <c r="H1487"/>
      <c r="I1487"/>
      <c r="J1487"/>
      <c r="K1487"/>
      <c r="L1487"/>
    </row>
    <row r="1488" spans="1:12" ht="16">
      <c r="A1488"/>
      <c r="B1488"/>
      <c r="C1488"/>
      <c r="D1488"/>
      <c r="E1488"/>
      <c r="F1488"/>
      <c r="G1488"/>
      <c r="H1488"/>
      <c r="I1488"/>
      <c r="J1488"/>
      <c r="K1488"/>
      <c r="L1488"/>
    </row>
    <row r="1489" spans="1:12" ht="16">
      <c r="A1489"/>
      <c r="B1489"/>
      <c r="C1489"/>
      <c r="D1489"/>
      <c r="E1489"/>
      <c r="F1489"/>
      <c r="G1489"/>
      <c r="H1489"/>
      <c r="I1489"/>
      <c r="J1489"/>
      <c r="K1489"/>
      <c r="L1489"/>
    </row>
    <row r="1490" spans="1:12" ht="16">
      <c r="A1490"/>
      <c r="B1490"/>
      <c r="C1490"/>
      <c r="D1490"/>
      <c r="E1490"/>
      <c r="F1490"/>
      <c r="G1490"/>
      <c r="H1490"/>
      <c r="I1490"/>
      <c r="J1490"/>
      <c r="K1490"/>
      <c r="L1490"/>
    </row>
    <row r="1491" spans="1:12" ht="16">
      <c r="A1491"/>
      <c r="B1491"/>
      <c r="C1491"/>
      <c r="D1491"/>
      <c r="E1491"/>
      <c r="F1491"/>
      <c r="G1491"/>
      <c r="H1491"/>
      <c r="I1491"/>
      <c r="J1491"/>
      <c r="K1491"/>
      <c r="L1491"/>
    </row>
    <row r="1492" spans="1:12" ht="16">
      <c r="A1492"/>
      <c r="B1492"/>
      <c r="C1492"/>
      <c r="D1492"/>
      <c r="E1492"/>
      <c r="F1492"/>
      <c r="G1492"/>
      <c r="H1492"/>
      <c r="I1492"/>
      <c r="J1492"/>
      <c r="K1492"/>
      <c r="L1492"/>
    </row>
    <row r="1493" spans="1:12" ht="16">
      <c r="A1493"/>
      <c r="B1493"/>
      <c r="C1493"/>
      <c r="D1493"/>
      <c r="E1493"/>
      <c r="F1493"/>
      <c r="G1493"/>
      <c r="H1493"/>
      <c r="I1493"/>
      <c r="J1493"/>
      <c r="K1493"/>
      <c r="L1493"/>
    </row>
    <row r="1494" spans="1:12" ht="16">
      <c r="A1494"/>
      <c r="B1494"/>
      <c r="C1494"/>
      <c r="D1494"/>
      <c r="E1494"/>
      <c r="F1494"/>
      <c r="G1494"/>
      <c r="H1494"/>
      <c r="I1494"/>
      <c r="J1494"/>
      <c r="K1494"/>
      <c r="L1494"/>
    </row>
    <row r="1495" spans="1:12" ht="16">
      <c r="A1495"/>
      <c r="B1495"/>
      <c r="C1495"/>
      <c r="D1495"/>
      <c r="E1495"/>
      <c r="F1495"/>
      <c r="G1495"/>
      <c r="H1495"/>
      <c r="I1495"/>
      <c r="J1495"/>
      <c r="K1495"/>
      <c r="L1495"/>
    </row>
    <row r="1496" spans="1:12" ht="16">
      <c r="A1496"/>
      <c r="B1496"/>
      <c r="C1496"/>
      <c r="D1496"/>
      <c r="E1496"/>
      <c r="F1496"/>
      <c r="G1496"/>
      <c r="H1496"/>
      <c r="I1496"/>
      <c r="J1496"/>
      <c r="K1496"/>
      <c r="L1496"/>
    </row>
    <row r="1497" spans="1:12" ht="16">
      <c r="A1497"/>
      <c r="B1497"/>
      <c r="C1497"/>
      <c r="D1497"/>
      <c r="E1497"/>
      <c r="F1497"/>
      <c r="G1497"/>
      <c r="H1497"/>
      <c r="I1497"/>
      <c r="J1497"/>
      <c r="K1497"/>
      <c r="L1497"/>
    </row>
    <row r="1498" spans="1:12" ht="16">
      <c r="A1498"/>
      <c r="B1498"/>
      <c r="C1498"/>
      <c r="D1498"/>
      <c r="E1498"/>
      <c r="F1498"/>
      <c r="G1498"/>
      <c r="H1498"/>
      <c r="I1498"/>
      <c r="J1498"/>
      <c r="K1498"/>
      <c r="L1498"/>
    </row>
    <row r="1499" spans="1:12" ht="16">
      <c r="A1499"/>
      <c r="B1499"/>
      <c r="C1499"/>
      <c r="D1499"/>
      <c r="E1499"/>
      <c r="F1499"/>
      <c r="G1499"/>
      <c r="H1499"/>
      <c r="I1499"/>
      <c r="J1499"/>
      <c r="K1499"/>
      <c r="L1499"/>
    </row>
    <row r="1500" spans="1:12" ht="16">
      <c r="A1500"/>
      <c r="B1500"/>
      <c r="C1500"/>
      <c r="D1500"/>
      <c r="E1500"/>
      <c r="F1500"/>
      <c r="G1500"/>
      <c r="H1500"/>
      <c r="I1500"/>
      <c r="J1500"/>
      <c r="K1500"/>
      <c r="L1500"/>
    </row>
    <row r="1501" spans="1:12" ht="16">
      <c r="A1501"/>
      <c r="B1501"/>
      <c r="C1501"/>
      <c r="D1501"/>
      <c r="E1501"/>
      <c r="F1501"/>
      <c r="G1501"/>
      <c r="H1501"/>
      <c r="I1501"/>
      <c r="J1501"/>
      <c r="K1501"/>
      <c r="L1501"/>
    </row>
    <row r="1502" spans="1:12" ht="16">
      <c r="A1502"/>
      <c r="B1502"/>
      <c r="C1502"/>
      <c r="D1502"/>
      <c r="E1502"/>
      <c r="F1502"/>
      <c r="G1502"/>
      <c r="H1502"/>
      <c r="I1502"/>
      <c r="J1502"/>
      <c r="K1502"/>
      <c r="L1502"/>
    </row>
    <row r="1503" spans="1:12" ht="16">
      <c r="A1503"/>
      <c r="B1503"/>
      <c r="C1503"/>
      <c r="D1503"/>
      <c r="E1503"/>
      <c r="F1503"/>
      <c r="G1503"/>
      <c r="H1503"/>
      <c r="I1503"/>
      <c r="J1503"/>
      <c r="K1503"/>
      <c r="L1503"/>
    </row>
    <row r="1504" spans="1:12" ht="16">
      <c r="A1504"/>
      <c r="B1504"/>
      <c r="C1504"/>
      <c r="D1504"/>
      <c r="E1504"/>
      <c r="F1504"/>
      <c r="G1504"/>
      <c r="H1504"/>
      <c r="I1504"/>
      <c r="J1504"/>
      <c r="K1504"/>
      <c r="L1504"/>
    </row>
    <row r="1505" spans="1:12" ht="16">
      <c r="A1505"/>
      <c r="B1505"/>
      <c r="C1505"/>
      <c r="D1505"/>
      <c r="E1505"/>
      <c r="F1505"/>
      <c r="G1505"/>
      <c r="H1505"/>
      <c r="I1505"/>
      <c r="J1505"/>
      <c r="K1505"/>
      <c r="L1505"/>
    </row>
    <row r="1506" spans="1:12" ht="16">
      <c r="A1506"/>
      <c r="B1506"/>
      <c r="C1506"/>
      <c r="D1506"/>
      <c r="E1506"/>
      <c r="F1506"/>
      <c r="G1506"/>
      <c r="H1506"/>
      <c r="I1506"/>
      <c r="J1506"/>
      <c r="K1506"/>
      <c r="L1506"/>
    </row>
    <row r="1507" spans="1:12" ht="16">
      <c r="A1507"/>
      <c r="B1507"/>
      <c r="C1507"/>
      <c r="D1507"/>
      <c r="E1507"/>
      <c r="F1507"/>
      <c r="G1507"/>
      <c r="H1507"/>
      <c r="I1507"/>
      <c r="J1507"/>
      <c r="K1507"/>
      <c r="L1507"/>
    </row>
    <row r="1508" spans="1:12" ht="16">
      <c r="A1508"/>
      <c r="B1508"/>
      <c r="C1508"/>
      <c r="D1508"/>
      <c r="E1508"/>
      <c r="F1508"/>
      <c r="G1508"/>
      <c r="H1508"/>
      <c r="I1508"/>
      <c r="J1508"/>
      <c r="K1508"/>
      <c r="L1508"/>
    </row>
    <row r="1509" spans="1:12" ht="16">
      <c r="A1509"/>
      <c r="B1509"/>
      <c r="C1509"/>
      <c r="D1509"/>
      <c r="E1509"/>
      <c r="F1509"/>
      <c r="G1509"/>
      <c r="H1509"/>
      <c r="I1509"/>
      <c r="J1509"/>
      <c r="K1509"/>
      <c r="L1509"/>
    </row>
    <row r="1510" spans="1:12" ht="16">
      <c r="A1510"/>
      <c r="B1510"/>
      <c r="C1510"/>
      <c r="D1510"/>
      <c r="E1510"/>
      <c r="F1510"/>
      <c r="G1510"/>
      <c r="H1510"/>
      <c r="I1510"/>
      <c r="J1510"/>
      <c r="K1510"/>
      <c r="L1510"/>
    </row>
    <row r="1511" spans="1:12" ht="16">
      <c r="A1511"/>
      <c r="B1511"/>
      <c r="C1511"/>
      <c r="D1511"/>
      <c r="E1511"/>
      <c r="F1511"/>
      <c r="G1511"/>
      <c r="H1511"/>
      <c r="I1511"/>
      <c r="J1511"/>
      <c r="K1511"/>
      <c r="L1511"/>
    </row>
    <row r="1512" spans="1:12" ht="16">
      <c r="A1512"/>
      <c r="B1512"/>
      <c r="C1512"/>
      <c r="D1512"/>
      <c r="E1512"/>
      <c r="F1512"/>
      <c r="G1512"/>
      <c r="H1512"/>
      <c r="I1512"/>
      <c r="J1512"/>
      <c r="K1512"/>
      <c r="L1512"/>
    </row>
    <row r="1513" spans="1:12" ht="16">
      <c r="A1513"/>
      <c r="B1513"/>
      <c r="C1513"/>
      <c r="D1513"/>
      <c r="E1513"/>
      <c r="F1513"/>
      <c r="G1513"/>
      <c r="H1513"/>
      <c r="I1513"/>
      <c r="J1513"/>
      <c r="K1513"/>
      <c r="L1513"/>
    </row>
    <row r="1514" spans="1:12" ht="16">
      <c r="A1514"/>
      <c r="B1514"/>
      <c r="C1514"/>
      <c r="D1514"/>
      <c r="E1514"/>
      <c r="F1514"/>
      <c r="G1514"/>
      <c r="H1514"/>
      <c r="I1514"/>
      <c r="J1514"/>
      <c r="K1514"/>
      <c r="L1514"/>
    </row>
    <row r="1515" spans="1:12" ht="16">
      <c r="A1515"/>
      <c r="B1515"/>
      <c r="C1515"/>
      <c r="D1515"/>
      <c r="E1515"/>
      <c r="F1515"/>
      <c r="G1515"/>
      <c r="H1515"/>
      <c r="I1515"/>
      <c r="J1515"/>
      <c r="K1515"/>
      <c r="L1515"/>
    </row>
    <row r="1516" spans="1:12" ht="16">
      <c r="A1516"/>
      <c r="B1516"/>
      <c r="C1516"/>
      <c r="D1516"/>
      <c r="E1516"/>
      <c r="F1516"/>
      <c r="G1516"/>
      <c r="H1516"/>
      <c r="I1516"/>
      <c r="J1516"/>
      <c r="K1516"/>
      <c r="L1516"/>
    </row>
    <row r="1517" spans="1:12" ht="16">
      <c r="A1517"/>
      <c r="B1517"/>
      <c r="C1517"/>
      <c r="D1517"/>
      <c r="E1517"/>
      <c r="F1517"/>
      <c r="G1517"/>
      <c r="H1517"/>
      <c r="I1517"/>
      <c r="J1517"/>
      <c r="K1517"/>
      <c r="L1517"/>
    </row>
    <row r="1518" spans="1:12" ht="16">
      <c r="A1518"/>
      <c r="B1518"/>
      <c r="C1518"/>
      <c r="D1518"/>
      <c r="E1518"/>
      <c r="F1518"/>
      <c r="G1518"/>
      <c r="H1518"/>
      <c r="I1518"/>
      <c r="J1518"/>
      <c r="K1518"/>
      <c r="L1518"/>
    </row>
    <row r="1519" spans="1:12" ht="16">
      <c r="A1519"/>
      <c r="B1519"/>
      <c r="C1519"/>
      <c r="D1519"/>
      <c r="E1519"/>
      <c r="F1519"/>
      <c r="G1519"/>
      <c r="H1519"/>
      <c r="I1519"/>
      <c r="J1519"/>
      <c r="K1519"/>
      <c r="L1519"/>
    </row>
    <row r="1520" spans="1:12" ht="16">
      <c r="A1520"/>
      <c r="B1520"/>
      <c r="C1520"/>
      <c r="D1520"/>
      <c r="E1520"/>
      <c r="F1520"/>
      <c r="G1520"/>
      <c r="H1520"/>
      <c r="I1520"/>
      <c r="J1520"/>
      <c r="K1520"/>
      <c r="L1520"/>
    </row>
    <row r="1521" spans="1:12" ht="16">
      <c r="A1521"/>
      <c r="B1521"/>
      <c r="C1521"/>
      <c r="D1521"/>
      <c r="E1521"/>
      <c r="F1521"/>
      <c r="G1521"/>
      <c r="H1521"/>
      <c r="I1521"/>
      <c r="J1521"/>
      <c r="K1521"/>
      <c r="L1521"/>
    </row>
    <row r="1522" spans="1:12" ht="16">
      <c r="A1522"/>
      <c r="B1522"/>
      <c r="C1522"/>
      <c r="D1522"/>
      <c r="E1522"/>
      <c r="F1522"/>
      <c r="G1522"/>
      <c r="H1522"/>
      <c r="I1522"/>
      <c r="J1522"/>
      <c r="K1522"/>
      <c r="L1522"/>
    </row>
    <row r="1523" spans="1:12" ht="16">
      <c r="A1523"/>
      <c r="B1523"/>
      <c r="C1523"/>
      <c r="D1523"/>
      <c r="E1523"/>
      <c r="F1523"/>
      <c r="G1523"/>
      <c r="H1523"/>
      <c r="I1523"/>
      <c r="J1523"/>
      <c r="K1523"/>
      <c r="L1523"/>
    </row>
    <row r="1524" spans="1:12" ht="16">
      <c r="A1524"/>
      <c r="B1524"/>
      <c r="C1524"/>
      <c r="D1524"/>
      <c r="E1524"/>
      <c r="F1524"/>
      <c r="G1524"/>
      <c r="H1524"/>
      <c r="I1524"/>
      <c r="J1524"/>
      <c r="K1524"/>
      <c r="L1524"/>
    </row>
    <row r="1525" spans="1:12" ht="16">
      <c r="A1525"/>
      <c r="B1525"/>
      <c r="C1525"/>
      <c r="D1525"/>
      <c r="E1525"/>
      <c r="F1525"/>
      <c r="G1525"/>
      <c r="H1525"/>
      <c r="I1525"/>
      <c r="J1525"/>
      <c r="K1525"/>
      <c r="L1525"/>
    </row>
    <row r="1526" spans="1:12" ht="16">
      <c r="A1526"/>
      <c r="B1526"/>
      <c r="C1526"/>
      <c r="D1526"/>
      <c r="E1526"/>
      <c r="F1526"/>
      <c r="G1526"/>
      <c r="H1526"/>
      <c r="I1526"/>
      <c r="J1526"/>
      <c r="K1526"/>
      <c r="L1526"/>
    </row>
    <row r="1527" spans="1:12" ht="16">
      <c r="A1527"/>
      <c r="B1527"/>
      <c r="C1527"/>
      <c r="D1527"/>
      <c r="E1527"/>
      <c r="F1527"/>
      <c r="G1527"/>
      <c r="H1527"/>
      <c r="I1527"/>
      <c r="J1527"/>
      <c r="K1527"/>
      <c r="L1527"/>
    </row>
    <row r="1528" spans="1:12" ht="16">
      <c r="A1528"/>
      <c r="B1528"/>
      <c r="C1528"/>
      <c r="D1528"/>
      <c r="E1528"/>
      <c r="F1528"/>
      <c r="G1528"/>
      <c r="H1528"/>
      <c r="I1528"/>
      <c r="J1528"/>
      <c r="K1528"/>
      <c r="L1528"/>
    </row>
    <row r="1529" spans="1:12" ht="16">
      <c r="A1529"/>
      <c r="B1529"/>
      <c r="C1529"/>
      <c r="D1529"/>
      <c r="E1529"/>
      <c r="F1529"/>
      <c r="G1529"/>
      <c r="H1529"/>
      <c r="I1529"/>
      <c r="J1529"/>
      <c r="K1529"/>
      <c r="L1529"/>
    </row>
    <row r="1530" spans="1:12" ht="16">
      <c r="A1530"/>
      <c r="B1530"/>
      <c r="C1530"/>
      <c r="D1530"/>
      <c r="E1530"/>
      <c r="F1530"/>
      <c r="G1530"/>
      <c r="H1530"/>
      <c r="I1530"/>
      <c r="J1530"/>
      <c r="K1530"/>
      <c r="L1530"/>
    </row>
    <row r="1531" spans="1:12" ht="16">
      <c r="A1531"/>
      <c r="B1531"/>
      <c r="C1531"/>
      <c r="D1531"/>
      <c r="E1531"/>
      <c r="F1531"/>
      <c r="G1531"/>
      <c r="H1531"/>
      <c r="I1531"/>
      <c r="J1531"/>
      <c r="K1531"/>
      <c r="L1531"/>
    </row>
    <row r="1532" spans="1:12" ht="16">
      <c r="A1532"/>
      <c r="B1532"/>
      <c r="C1532"/>
      <c r="D1532"/>
      <c r="E1532"/>
      <c r="F1532"/>
      <c r="G1532"/>
      <c r="H1532"/>
      <c r="I1532"/>
      <c r="J1532"/>
      <c r="K1532"/>
      <c r="L1532"/>
    </row>
    <row r="1533" spans="1:12" ht="16">
      <c r="A1533"/>
      <c r="B1533"/>
      <c r="C1533"/>
      <c r="D1533"/>
      <c r="E1533"/>
      <c r="F1533"/>
      <c r="G1533"/>
      <c r="H1533"/>
      <c r="I1533"/>
      <c r="J1533"/>
      <c r="K1533"/>
      <c r="L1533"/>
    </row>
    <row r="1534" spans="1:12" ht="16">
      <c r="A1534"/>
      <c r="B1534"/>
      <c r="C1534"/>
      <c r="D1534"/>
      <c r="E1534"/>
      <c r="F1534"/>
      <c r="G1534"/>
      <c r="H1534"/>
      <c r="I1534"/>
      <c r="J1534"/>
      <c r="K1534"/>
      <c r="L1534"/>
    </row>
    <row r="1535" spans="1:12" ht="16">
      <c r="A1535"/>
      <c r="B1535"/>
      <c r="C1535"/>
      <c r="D1535"/>
      <c r="E1535"/>
      <c r="F1535"/>
      <c r="G1535"/>
      <c r="H1535"/>
      <c r="I1535"/>
      <c r="J1535"/>
      <c r="K1535"/>
      <c r="L1535"/>
    </row>
    <row r="1536" spans="1:12" ht="16">
      <c r="A1536"/>
      <c r="B1536"/>
      <c r="C1536"/>
      <c r="D1536"/>
      <c r="E1536"/>
      <c r="F1536"/>
      <c r="G1536"/>
      <c r="H1536"/>
      <c r="I1536"/>
      <c r="J1536"/>
      <c r="K1536"/>
      <c r="L1536"/>
    </row>
    <row r="1537" spans="1:12" ht="16">
      <c r="A1537"/>
      <c r="B1537"/>
      <c r="C1537"/>
      <c r="D1537"/>
      <c r="E1537"/>
      <c r="F1537"/>
      <c r="G1537"/>
      <c r="H1537"/>
      <c r="I1537"/>
      <c r="J1537"/>
      <c r="K1537"/>
      <c r="L1537"/>
    </row>
    <row r="1538" spans="1:12" ht="16">
      <c r="A1538"/>
      <c r="B1538"/>
      <c r="C1538"/>
      <c r="D1538"/>
      <c r="E1538"/>
      <c r="F1538"/>
      <c r="G1538"/>
      <c r="H1538"/>
      <c r="I1538"/>
      <c r="J1538"/>
      <c r="K1538"/>
      <c r="L1538"/>
    </row>
    <row r="1539" spans="1:12" ht="16">
      <c r="A1539"/>
      <c r="B1539"/>
      <c r="C1539"/>
      <c r="D1539"/>
      <c r="E1539"/>
      <c r="F1539"/>
      <c r="G1539"/>
      <c r="H1539"/>
      <c r="I1539"/>
      <c r="J1539"/>
      <c r="K1539"/>
      <c r="L1539"/>
    </row>
    <row r="1540" spans="1:12" ht="16">
      <c r="A1540"/>
      <c r="B1540"/>
      <c r="C1540"/>
      <c r="D1540"/>
      <c r="E1540"/>
      <c r="F1540"/>
      <c r="G1540"/>
      <c r="H1540"/>
      <c r="I1540"/>
      <c r="J1540"/>
      <c r="K1540"/>
      <c r="L1540"/>
    </row>
    <row r="1541" spans="1:12" ht="16">
      <c r="A1541"/>
      <c r="B1541"/>
      <c r="C1541"/>
      <c r="D1541"/>
      <c r="E1541"/>
      <c r="F1541"/>
      <c r="G1541"/>
      <c r="H1541"/>
      <c r="I1541"/>
      <c r="J1541"/>
      <c r="K1541"/>
      <c r="L1541"/>
    </row>
    <row r="1542" spans="1:12" ht="16">
      <c r="A1542"/>
      <c r="B1542"/>
      <c r="C1542"/>
      <c r="D1542"/>
      <c r="E1542"/>
      <c r="F1542"/>
      <c r="G1542"/>
      <c r="H1542"/>
      <c r="I1542"/>
      <c r="J1542"/>
      <c r="K1542"/>
      <c r="L1542"/>
    </row>
    <row r="1543" spans="1:12" ht="16">
      <c r="A1543"/>
      <c r="B1543"/>
      <c r="C1543"/>
      <c r="D1543"/>
      <c r="E1543"/>
      <c r="F1543"/>
      <c r="G1543"/>
      <c r="H1543"/>
      <c r="I1543"/>
      <c r="J1543"/>
      <c r="K1543"/>
      <c r="L1543"/>
    </row>
    <row r="1544" spans="1:12" ht="16">
      <c r="A1544"/>
      <c r="B1544"/>
      <c r="C1544"/>
      <c r="D1544"/>
      <c r="E1544"/>
      <c r="F1544"/>
      <c r="G1544"/>
      <c r="H1544"/>
      <c r="I1544"/>
      <c r="J1544"/>
      <c r="K1544"/>
      <c r="L1544"/>
    </row>
    <row r="1545" spans="1:12" ht="16">
      <c r="A1545"/>
      <c r="B1545"/>
      <c r="C1545"/>
      <c r="D1545"/>
      <c r="E1545"/>
      <c r="F1545"/>
      <c r="G1545"/>
      <c r="H1545"/>
      <c r="I1545"/>
      <c r="J1545"/>
      <c r="K1545"/>
      <c r="L1545"/>
    </row>
    <row r="1546" spans="1:12" ht="16">
      <c r="A1546"/>
      <c r="B1546"/>
      <c r="C1546"/>
      <c r="D1546"/>
      <c r="E1546"/>
      <c r="F1546"/>
      <c r="G1546"/>
      <c r="H1546"/>
      <c r="I1546"/>
      <c r="J1546"/>
      <c r="K1546"/>
      <c r="L1546"/>
    </row>
    <row r="1547" spans="1:12" ht="16">
      <c r="A1547"/>
      <c r="B1547"/>
      <c r="C1547"/>
      <c r="D1547"/>
      <c r="E1547"/>
      <c r="F1547"/>
      <c r="G1547"/>
      <c r="H1547"/>
      <c r="I1547"/>
      <c r="J1547"/>
      <c r="K1547"/>
      <c r="L1547"/>
    </row>
    <row r="1548" spans="1:12" ht="16">
      <c r="A1548"/>
      <c r="B1548"/>
      <c r="C1548"/>
      <c r="D1548"/>
      <c r="E1548"/>
      <c r="F1548"/>
      <c r="G1548"/>
      <c r="H1548"/>
      <c r="I1548"/>
      <c r="J1548"/>
      <c r="K1548"/>
      <c r="L1548"/>
    </row>
    <row r="1549" spans="1:12" ht="16">
      <c r="A1549"/>
      <c r="B1549"/>
      <c r="C1549"/>
      <c r="D1549"/>
      <c r="E1549"/>
      <c r="F1549"/>
      <c r="G1549"/>
      <c r="H1549"/>
      <c r="I1549"/>
      <c r="J1549"/>
      <c r="K1549"/>
      <c r="L1549"/>
    </row>
    <row r="1550" spans="1:12" ht="16">
      <c r="A1550"/>
      <c r="B1550"/>
      <c r="C1550"/>
      <c r="D1550"/>
      <c r="E1550"/>
      <c r="F1550"/>
      <c r="G1550"/>
      <c r="H1550"/>
      <c r="I1550"/>
      <c r="J1550"/>
      <c r="K1550"/>
      <c r="L1550"/>
    </row>
    <row r="1551" spans="1:12" ht="16">
      <c r="A1551"/>
      <c r="B1551"/>
      <c r="C1551"/>
      <c r="D1551"/>
      <c r="E1551"/>
      <c r="F1551"/>
      <c r="G1551"/>
      <c r="H1551"/>
      <c r="I1551"/>
      <c r="J1551"/>
      <c r="K1551"/>
      <c r="L1551"/>
    </row>
    <row r="1552" spans="1:12" ht="16">
      <c r="A1552"/>
      <c r="B1552"/>
      <c r="C1552"/>
      <c r="D1552"/>
      <c r="E1552"/>
      <c r="F1552"/>
      <c r="G1552"/>
      <c r="H1552"/>
      <c r="I1552"/>
      <c r="J1552"/>
      <c r="K1552"/>
      <c r="L1552"/>
    </row>
    <row r="1553" spans="1:12" ht="16">
      <c r="A1553"/>
      <c r="B1553"/>
      <c r="C1553"/>
      <c r="D1553"/>
      <c r="E1553"/>
      <c r="F1553"/>
      <c r="G1553"/>
      <c r="H1553"/>
      <c r="I1553"/>
      <c r="J1553"/>
      <c r="K1553"/>
      <c r="L1553"/>
    </row>
    <row r="1554" spans="1:12" ht="16">
      <c r="A1554"/>
      <c r="B1554"/>
      <c r="C1554"/>
      <c r="D1554"/>
      <c r="E1554"/>
      <c r="F1554"/>
      <c r="G1554"/>
      <c r="H1554"/>
      <c r="I1554"/>
      <c r="J1554"/>
      <c r="K1554"/>
      <c r="L1554"/>
    </row>
    <row r="1555" spans="1:12" ht="16">
      <c r="A1555"/>
      <c r="B1555"/>
      <c r="C1555"/>
      <c r="D1555"/>
      <c r="E1555"/>
      <c r="F1555"/>
      <c r="G1555"/>
      <c r="H1555"/>
      <c r="I1555"/>
      <c r="J1555"/>
      <c r="K1555"/>
      <c r="L1555"/>
    </row>
    <row r="1556" spans="1:12" ht="16">
      <c r="A1556"/>
      <c r="B1556"/>
      <c r="C1556"/>
      <c r="D1556"/>
      <c r="E1556"/>
      <c r="F1556"/>
      <c r="G1556"/>
      <c r="H1556"/>
      <c r="I1556"/>
      <c r="J1556"/>
      <c r="K1556"/>
      <c r="L1556"/>
    </row>
    <row r="1557" spans="1:12" ht="16">
      <c r="A1557"/>
      <c r="B1557"/>
      <c r="C1557"/>
      <c r="D1557"/>
      <c r="E1557"/>
      <c r="F1557"/>
      <c r="G1557"/>
      <c r="H1557"/>
      <c r="I1557"/>
      <c r="J1557"/>
      <c r="K1557"/>
      <c r="L1557"/>
    </row>
    <row r="1558" spans="1:12" ht="16">
      <c r="A1558"/>
      <c r="B1558"/>
      <c r="C1558"/>
      <c r="D1558"/>
      <c r="E1558"/>
      <c r="F1558"/>
      <c r="G1558"/>
      <c r="H1558"/>
      <c r="I1558"/>
      <c r="J1558"/>
      <c r="K1558"/>
      <c r="L1558"/>
    </row>
    <row r="1559" spans="1:12" ht="16">
      <c r="A1559"/>
      <c r="B1559"/>
      <c r="C1559"/>
      <c r="D1559"/>
      <c r="E1559"/>
      <c r="F1559"/>
      <c r="G1559"/>
      <c r="H1559"/>
      <c r="I1559"/>
      <c r="J1559"/>
      <c r="K1559"/>
      <c r="L1559"/>
    </row>
    <row r="1560" spans="1:12" ht="16">
      <c r="A1560"/>
      <c r="B1560"/>
      <c r="C1560"/>
      <c r="D1560"/>
      <c r="E1560"/>
      <c r="F1560"/>
      <c r="G1560"/>
      <c r="H1560"/>
      <c r="I1560"/>
      <c r="J1560"/>
      <c r="K1560"/>
      <c r="L1560"/>
    </row>
    <row r="1561" spans="1:12" ht="16">
      <c r="A1561"/>
      <c r="B1561"/>
      <c r="C1561"/>
      <c r="D1561"/>
      <c r="E1561"/>
      <c r="F1561"/>
      <c r="G1561"/>
      <c r="H1561"/>
      <c r="I1561"/>
      <c r="J1561"/>
      <c r="K1561"/>
      <c r="L1561"/>
    </row>
    <row r="1562" spans="1:12" ht="16">
      <c r="A1562"/>
      <c r="B1562"/>
      <c r="C1562"/>
      <c r="D1562"/>
      <c r="E1562"/>
      <c r="F1562"/>
      <c r="G1562"/>
      <c r="H1562"/>
      <c r="I1562"/>
      <c r="J1562"/>
      <c r="K1562"/>
      <c r="L1562"/>
    </row>
    <row r="1563" spans="1:12" ht="16">
      <c r="A1563"/>
      <c r="B1563"/>
      <c r="C1563"/>
      <c r="D1563"/>
      <c r="E1563"/>
      <c r="F1563"/>
      <c r="G1563"/>
      <c r="H1563"/>
      <c r="I1563"/>
      <c r="J1563"/>
      <c r="K1563"/>
      <c r="L1563"/>
    </row>
    <row r="1564" spans="1:12" ht="16">
      <c r="A1564"/>
      <c r="B1564"/>
      <c r="C1564"/>
      <c r="D1564"/>
      <c r="E1564"/>
      <c r="F1564"/>
      <c r="G1564"/>
      <c r="H1564"/>
      <c r="I1564"/>
      <c r="J1564"/>
      <c r="K1564"/>
      <c r="L1564"/>
    </row>
    <row r="1565" spans="1:12" ht="16">
      <c r="A1565"/>
      <c r="B1565"/>
      <c r="C1565"/>
      <c r="D1565"/>
      <c r="E1565"/>
      <c r="F1565"/>
      <c r="G1565"/>
      <c r="H1565"/>
      <c r="I1565"/>
      <c r="J1565"/>
      <c r="K1565"/>
      <c r="L1565"/>
    </row>
    <row r="1566" spans="1:12" ht="16">
      <c r="A1566"/>
      <c r="B1566"/>
      <c r="C1566"/>
      <c r="D1566"/>
      <c r="E1566"/>
      <c r="F1566"/>
      <c r="G1566"/>
      <c r="H1566"/>
      <c r="I1566"/>
      <c r="J1566"/>
      <c r="K1566"/>
      <c r="L1566"/>
    </row>
    <row r="1567" spans="1:12" ht="16">
      <c r="A1567"/>
      <c r="B1567"/>
      <c r="C1567"/>
      <c r="D1567"/>
      <c r="E1567"/>
      <c r="F1567"/>
      <c r="G1567"/>
      <c r="H1567"/>
      <c r="I1567"/>
      <c r="J1567"/>
      <c r="K1567"/>
      <c r="L1567"/>
    </row>
    <row r="1568" spans="1:12" ht="16">
      <c r="A1568"/>
      <c r="B1568"/>
      <c r="C1568"/>
      <c r="D1568"/>
      <c r="E1568"/>
      <c r="F1568"/>
      <c r="G1568"/>
      <c r="H1568"/>
      <c r="I1568"/>
      <c r="J1568"/>
      <c r="K1568"/>
      <c r="L1568"/>
    </row>
    <row r="1569" spans="1:12" ht="16">
      <c r="A1569"/>
      <c r="B1569"/>
      <c r="C1569"/>
      <c r="D1569"/>
      <c r="E1569"/>
      <c r="F1569"/>
      <c r="G1569"/>
      <c r="H1569"/>
      <c r="I1569"/>
      <c r="J1569"/>
      <c r="K1569"/>
      <c r="L1569"/>
    </row>
    <row r="1570" spans="1:12" ht="16">
      <c r="A1570"/>
      <c r="B1570"/>
      <c r="C1570"/>
      <c r="D1570"/>
      <c r="E1570"/>
      <c r="F1570"/>
      <c r="G1570"/>
      <c r="H1570"/>
      <c r="I1570"/>
      <c r="J1570"/>
      <c r="K1570"/>
      <c r="L1570"/>
    </row>
    <row r="1571" spans="1:12" ht="16">
      <c r="A1571"/>
      <c r="B1571"/>
      <c r="C1571"/>
      <c r="D1571"/>
      <c r="E1571"/>
      <c r="F1571"/>
      <c r="G1571"/>
      <c r="H1571"/>
      <c r="I1571"/>
      <c r="J1571"/>
      <c r="K1571"/>
      <c r="L1571"/>
    </row>
    <row r="1572" spans="1:12" ht="16">
      <c r="A1572"/>
      <c r="B1572"/>
      <c r="C1572"/>
      <c r="D1572"/>
      <c r="E1572"/>
      <c r="F1572"/>
      <c r="G1572"/>
      <c r="H1572"/>
      <c r="I1572"/>
      <c r="J1572"/>
      <c r="K1572"/>
      <c r="L1572"/>
    </row>
    <row r="1573" spans="1:12" ht="16">
      <c r="A1573"/>
      <c r="B1573"/>
      <c r="C1573"/>
      <c r="D1573"/>
      <c r="E1573"/>
      <c r="F1573"/>
      <c r="G1573"/>
      <c r="H1573"/>
      <c r="I1573"/>
      <c r="J1573"/>
      <c r="K1573"/>
      <c r="L1573"/>
    </row>
    <row r="1574" spans="1:12" ht="16">
      <c r="A1574"/>
      <c r="B1574"/>
      <c r="C1574"/>
      <c r="D1574"/>
      <c r="E1574"/>
      <c r="F1574"/>
      <c r="G1574"/>
      <c r="H1574"/>
      <c r="I1574"/>
      <c r="J1574"/>
      <c r="K1574"/>
      <c r="L1574"/>
    </row>
    <row r="1575" spans="1:12" ht="16">
      <c r="A1575"/>
      <c r="B1575"/>
      <c r="C1575"/>
      <c r="D1575"/>
      <c r="E1575"/>
      <c r="F1575"/>
      <c r="G1575"/>
      <c r="H1575"/>
      <c r="I1575"/>
      <c r="J1575"/>
      <c r="K1575"/>
      <c r="L1575"/>
    </row>
    <row r="1576" spans="1:12" ht="16">
      <c r="A1576"/>
      <c r="B1576"/>
      <c r="C1576"/>
      <c r="D1576"/>
      <c r="E1576"/>
      <c r="F1576"/>
      <c r="G1576"/>
      <c r="H1576"/>
      <c r="I1576"/>
      <c r="J1576"/>
      <c r="K1576"/>
      <c r="L1576"/>
    </row>
    <row r="1577" spans="1:12" ht="16">
      <c r="A1577"/>
      <c r="B1577"/>
      <c r="C1577"/>
      <c r="D1577"/>
      <c r="E1577"/>
      <c r="F1577"/>
      <c r="G1577"/>
      <c r="H1577"/>
      <c r="I1577"/>
      <c r="J1577"/>
      <c r="K1577"/>
      <c r="L1577"/>
    </row>
    <row r="1578" spans="1:12" ht="16">
      <c r="A1578"/>
      <c r="B1578"/>
      <c r="C1578"/>
      <c r="D1578"/>
      <c r="E1578"/>
      <c r="F1578"/>
      <c r="G1578"/>
      <c r="H1578"/>
      <c r="I1578"/>
      <c r="J1578"/>
      <c r="K1578"/>
      <c r="L1578"/>
    </row>
    <row r="1579" spans="1:12" ht="16">
      <c r="A1579"/>
      <c r="B1579"/>
      <c r="C1579"/>
      <c r="D1579"/>
      <c r="E1579"/>
      <c r="F1579"/>
      <c r="G1579"/>
      <c r="H1579"/>
      <c r="I1579"/>
      <c r="J1579"/>
      <c r="K1579"/>
      <c r="L1579"/>
    </row>
    <row r="1580" spans="1:12" ht="16">
      <c r="A1580"/>
      <c r="B1580"/>
      <c r="C1580"/>
      <c r="D1580"/>
      <c r="E1580"/>
      <c r="F1580"/>
      <c r="G1580"/>
      <c r="H1580"/>
      <c r="I1580"/>
      <c r="J1580"/>
      <c r="K1580"/>
      <c r="L1580"/>
    </row>
    <row r="1581" spans="1:12" ht="16">
      <c r="A1581"/>
      <c r="B1581"/>
      <c r="C1581"/>
      <c r="D1581"/>
      <c r="E1581"/>
      <c r="F1581"/>
      <c r="G1581"/>
      <c r="H1581"/>
      <c r="I1581"/>
      <c r="J1581"/>
      <c r="K1581"/>
      <c r="L1581"/>
    </row>
    <row r="1582" spans="1:12" ht="16">
      <c r="A1582"/>
      <c r="B1582"/>
      <c r="C1582"/>
      <c r="D1582"/>
      <c r="E1582"/>
      <c r="F1582"/>
      <c r="G1582"/>
      <c r="H1582"/>
      <c r="I1582"/>
      <c r="J1582"/>
      <c r="K1582"/>
      <c r="L1582"/>
    </row>
    <row r="1583" spans="1:12" ht="16">
      <c r="A1583"/>
      <c r="B1583"/>
      <c r="C1583"/>
      <c r="D1583"/>
      <c r="E1583"/>
      <c r="F1583"/>
      <c r="G1583"/>
      <c r="H1583"/>
      <c r="I1583"/>
      <c r="J1583"/>
      <c r="K1583"/>
      <c r="L1583"/>
    </row>
    <row r="1584" spans="1:12" ht="16">
      <c r="A1584"/>
      <c r="B1584"/>
      <c r="C1584"/>
      <c r="D1584"/>
      <c r="E1584"/>
      <c r="F1584"/>
      <c r="G1584"/>
      <c r="H1584"/>
      <c r="I1584"/>
      <c r="J1584"/>
      <c r="K1584"/>
      <c r="L1584"/>
    </row>
    <row r="1585" spans="1:12" ht="16">
      <c r="A1585"/>
      <c r="B1585"/>
      <c r="C1585"/>
      <c r="D1585"/>
      <c r="E1585"/>
      <c r="F1585"/>
      <c r="G1585"/>
      <c r="H1585"/>
      <c r="I1585"/>
      <c r="J1585"/>
      <c r="K1585"/>
      <c r="L1585"/>
    </row>
    <row r="1586" spans="1:12" ht="16">
      <c r="A1586"/>
      <c r="B1586"/>
      <c r="C1586"/>
      <c r="D1586"/>
      <c r="E1586"/>
      <c r="F1586"/>
      <c r="G1586"/>
      <c r="H1586"/>
      <c r="I1586"/>
      <c r="J1586"/>
      <c r="K1586"/>
      <c r="L1586"/>
    </row>
    <row r="1587" spans="1:12" ht="16">
      <c r="A1587"/>
      <c r="B1587"/>
      <c r="C1587"/>
      <c r="D1587"/>
      <c r="E1587"/>
      <c r="F1587"/>
      <c r="G1587"/>
      <c r="H1587"/>
      <c r="I1587"/>
      <c r="J1587"/>
      <c r="K1587"/>
      <c r="L1587"/>
    </row>
    <row r="1588" spans="1:12" ht="16">
      <c r="A1588"/>
      <c r="B1588"/>
      <c r="C1588"/>
      <c r="D1588"/>
      <c r="E1588"/>
      <c r="F1588"/>
      <c r="G1588"/>
      <c r="H1588"/>
      <c r="I1588"/>
      <c r="J1588"/>
      <c r="K1588"/>
      <c r="L1588"/>
    </row>
    <row r="1589" spans="1:12" ht="16">
      <c r="A1589"/>
      <c r="B1589"/>
      <c r="C1589"/>
      <c r="D1589"/>
      <c r="E1589"/>
      <c r="F1589"/>
      <c r="G1589"/>
      <c r="H1589"/>
      <c r="I1589"/>
      <c r="J1589"/>
      <c r="K1589"/>
      <c r="L1589"/>
    </row>
    <row r="1590" spans="1:12" ht="16">
      <c r="A1590"/>
      <c r="B1590"/>
      <c r="C1590"/>
      <c r="D1590"/>
      <c r="E1590"/>
      <c r="F1590"/>
      <c r="G1590"/>
      <c r="H1590"/>
      <c r="I1590"/>
      <c r="J1590"/>
      <c r="K1590"/>
      <c r="L1590"/>
    </row>
    <row r="1591" spans="1:12" ht="16">
      <c r="A1591"/>
      <c r="B1591"/>
      <c r="C1591"/>
      <c r="D1591"/>
      <c r="E1591"/>
      <c r="F1591"/>
      <c r="G1591"/>
      <c r="H1591"/>
      <c r="I1591"/>
      <c r="J1591"/>
      <c r="K1591"/>
      <c r="L1591"/>
    </row>
    <row r="1592" spans="1:12" ht="16">
      <c r="A1592"/>
      <c r="B1592"/>
      <c r="C1592"/>
      <c r="D1592"/>
      <c r="E1592"/>
      <c r="F1592"/>
      <c r="G1592"/>
      <c r="H1592"/>
      <c r="I1592"/>
      <c r="J1592"/>
      <c r="K1592"/>
      <c r="L1592"/>
    </row>
    <row r="1593" spans="1:12" ht="16">
      <c r="A1593"/>
      <c r="B1593"/>
      <c r="C1593"/>
      <c r="D1593"/>
      <c r="E1593"/>
      <c r="F1593"/>
      <c r="G1593"/>
      <c r="H1593"/>
      <c r="I1593"/>
      <c r="J1593"/>
      <c r="K1593"/>
      <c r="L1593"/>
    </row>
    <row r="1594" spans="1:12" ht="16">
      <c r="A1594"/>
      <c r="B1594"/>
      <c r="C1594"/>
      <c r="D1594"/>
      <c r="E1594"/>
      <c r="F1594"/>
      <c r="G1594"/>
      <c r="H1594"/>
      <c r="I1594"/>
      <c r="J1594"/>
      <c r="K1594"/>
      <c r="L1594"/>
    </row>
    <row r="1595" spans="1:12" ht="16">
      <c r="A1595"/>
      <c r="B1595"/>
      <c r="C1595"/>
      <c r="D1595"/>
      <c r="E1595"/>
      <c r="F1595"/>
      <c r="G1595"/>
      <c r="H1595"/>
      <c r="I1595"/>
      <c r="J1595"/>
      <c r="K1595"/>
      <c r="L1595"/>
    </row>
    <row r="1596" spans="1:12" ht="16">
      <c r="A1596"/>
      <c r="B1596"/>
      <c r="C1596"/>
      <c r="D1596"/>
      <c r="E1596"/>
      <c r="F1596"/>
      <c r="G1596"/>
      <c r="H1596"/>
      <c r="I1596"/>
      <c r="J1596"/>
      <c r="K1596"/>
      <c r="L1596"/>
    </row>
    <row r="1597" spans="1:12" ht="16">
      <c r="A1597"/>
      <c r="B1597"/>
      <c r="C1597"/>
      <c r="D1597"/>
      <c r="E1597"/>
      <c r="F1597"/>
      <c r="G1597"/>
      <c r="H1597"/>
      <c r="I1597"/>
      <c r="J1597"/>
      <c r="K1597"/>
      <c r="L1597"/>
    </row>
    <row r="1598" spans="1:12" ht="16">
      <c r="A1598"/>
      <c r="B1598"/>
      <c r="C1598"/>
      <c r="D1598"/>
      <c r="E1598"/>
      <c r="F1598"/>
      <c r="G1598"/>
      <c r="H1598"/>
      <c r="I1598"/>
      <c r="J1598"/>
      <c r="K1598"/>
      <c r="L1598"/>
    </row>
    <row r="1599" spans="1:12" ht="16">
      <c r="A1599"/>
      <c r="B1599"/>
      <c r="C1599"/>
      <c r="D1599"/>
      <c r="E1599"/>
      <c r="F1599"/>
      <c r="G1599"/>
      <c r="H1599"/>
      <c r="I1599"/>
      <c r="J1599"/>
      <c r="K1599"/>
      <c r="L1599"/>
    </row>
    <row r="1600" spans="1:12" ht="16">
      <c r="A1600"/>
      <c r="B1600"/>
      <c r="C1600"/>
      <c r="D1600"/>
      <c r="E1600"/>
      <c r="F1600"/>
      <c r="G1600"/>
      <c r="H1600"/>
      <c r="I1600"/>
      <c r="J1600"/>
      <c r="K1600"/>
      <c r="L1600"/>
    </row>
    <row r="1601" spans="1:12" ht="16">
      <c r="A1601"/>
      <c r="B1601"/>
      <c r="C1601"/>
      <c r="D1601"/>
      <c r="E1601"/>
      <c r="F1601"/>
      <c r="G1601"/>
      <c r="H1601"/>
      <c r="I1601"/>
      <c r="J1601"/>
      <c r="K1601"/>
      <c r="L1601"/>
    </row>
    <row r="1602" spans="1:12" ht="16">
      <c r="A1602"/>
      <c r="B1602"/>
      <c r="C1602"/>
      <c r="D1602"/>
      <c r="E1602"/>
      <c r="F1602"/>
      <c r="G1602"/>
      <c r="H1602"/>
      <c r="I1602"/>
      <c r="J1602"/>
      <c r="K1602"/>
      <c r="L1602"/>
    </row>
    <row r="1603" spans="1:12" ht="16">
      <c r="A1603"/>
      <c r="B1603"/>
      <c r="C1603"/>
      <c r="D1603"/>
      <c r="E1603"/>
      <c r="F1603"/>
      <c r="G1603"/>
      <c r="H1603"/>
      <c r="I1603"/>
      <c r="J1603"/>
      <c r="K1603"/>
      <c r="L1603"/>
    </row>
    <row r="1604" spans="1:12" ht="16">
      <c r="A1604"/>
      <c r="B1604"/>
      <c r="C1604"/>
      <c r="D1604"/>
      <c r="E1604"/>
      <c r="F1604"/>
      <c r="G1604"/>
      <c r="H1604"/>
      <c r="I1604"/>
      <c r="J1604"/>
      <c r="K1604"/>
      <c r="L1604"/>
    </row>
    <row r="1605" spans="1:12" ht="16">
      <c r="A1605"/>
      <c r="B1605"/>
      <c r="C1605"/>
      <c r="D1605"/>
      <c r="E1605"/>
      <c r="F1605"/>
      <c r="G1605"/>
      <c r="H1605"/>
      <c r="I1605"/>
      <c r="J1605"/>
      <c r="K1605"/>
      <c r="L1605"/>
    </row>
    <row r="1606" spans="1:12" ht="16">
      <c r="A1606"/>
      <c r="B1606"/>
      <c r="C1606"/>
      <c r="D1606"/>
      <c r="E1606"/>
      <c r="F1606"/>
      <c r="G1606"/>
      <c r="H1606"/>
      <c r="I1606"/>
      <c r="J1606"/>
      <c r="K1606"/>
      <c r="L1606"/>
    </row>
    <row r="1607" spans="1:12" ht="16">
      <c r="A1607"/>
      <c r="B1607"/>
      <c r="C1607"/>
      <c r="D1607"/>
      <c r="E1607"/>
      <c r="F1607"/>
      <c r="G1607"/>
      <c r="H1607"/>
      <c r="I1607"/>
      <c r="J1607"/>
      <c r="K1607"/>
      <c r="L1607"/>
    </row>
    <row r="1608" spans="1:12" ht="16">
      <c r="A1608"/>
      <c r="B1608"/>
      <c r="C1608"/>
      <c r="D1608"/>
      <c r="E1608"/>
      <c r="F1608"/>
      <c r="G1608"/>
      <c r="H1608"/>
      <c r="I1608"/>
      <c r="J1608"/>
      <c r="K1608"/>
      <c r="L1608"/>
    </row>
    <row r="1609" spans="1:12" ht="16">
      <c r="A1609"/>
      <c r="B1609"/>
      <c r="C1609"/>
      <c r="D1609"/>
      <c r="E1609"/>
      <c r="F1609"/>
      <c r="G1609"/>
      <c r="H1609"/>
      <c r="I1609"/>
      <c r="J1609"/>
      <c r="K1609"/>
      <c r="L1609"/>
    </row>
    <row r="1610" spans="1:12" ht="16">
      <c r="A1610"/>
      <c r="B1610"/>
      <c r="C1610"/>
      <c r="D1610"/>
      <c r="E1610"/>
      <c r="F1610"/>
      <c r="G1610"/>
      <c r="H1610"/>
      <c r="I1610"/>
      <c r="J1610"/>
      <c r="K1610"/>
      <c r="L1610"/>
    </row>
    <row r="1611" spans="1:12" ht="16">
      <c r="A1611"/>
      <c r="B1611"/>
      <c r="C1611"/>
      <c r="D1611"/>
      <c r="E1611"/>
      <c r="F1611"/>
      <c r="G1611"/>
      <c r="H1611"/>
      <c r="I1611"/>
      <c r="J1611"/>
      <c r="K1611"/>
      <c r="L1611"/>
    </row>
    <row r="1612" spans="1:12" ht="16">
      <c r="A1612"/>
      <c r="B1612"/>
      <c r="C1612"/>
      <c r="D1612"/>
      <c r="E1612"/>
      <c r="F1612"/>
      <c r="G1612"/>
      <c r="H1612"/>
      <c r="I1612"/>
      <c r="J1612"/>
      <c r="K1612"/>
      <c r="L1612"/>
    </row>
    <row r="1613" spans="1:12" ht="16">
      <c r="A1613"/>
      <c r="B1613"/>
      <c r="C1613"/>
      <c r="D1613"/>
      <c r="E1613"/>
      <c r="F1613"/>
      <c r="G1613"/>
      <c r="H1613"/>
      <c r="I1613"/>
      <c r="J1613"/>
      <c r="K1613"/>
      <c r="L1613"/>
    </row>
    <row r="1614" spans="1:12" ht="16">
      <c r="A1614"/>
      <c r="B1614"/>
      <c r="C1614"/>
      <c r="D1614"/>
      <c r="E1614"/>
      <c r="F1614"/>
      <c r="G1614"/>
      <c r="H1614"/>
      <c r="I1614"/>
      <c r="J1614"/>
      <c r="K1614"/>
      <c r="L1614"/>
    </row>
    <row r="1615" spans="1:12" ht="16">
      <c r="A1615"/>
      <c r="B1615"/>
      <c r="C1615"/>
      <c r="D1615"/>
      <c r="E1615"/>
      <c r="F1615"/>
      <c r="G1615"/>
      <c r="H1615"/>
      <c r="I1615"/>
      <c r="J1615"/>
      <c r="K1615"/>
      <c r="L1615"/>
    </row>
    <row r="1616" spans="1:12" ht="16">
      <c r="A1616"/>
      <c r="B1616"/>
      <c r="C1616"/>
      <c r="D1616"/>
      <c r="E1616"/>
      <c r="F1616"/>
      <c r="G1616"/>
      <c r="H1616"/>
      <c r="I1616"/>
      <c r="J1616"/>
      <c r="K1616"/>
      <c r="L1616"/>
    </row>
    <row r="1617" spans="1:12" ht="16">
      <c r="A1617"/>
      <c r="B1617"/>
      <c r="C1617"/>
      <c r="D1617"/>
      <c r="E1617"/>
      <c r="F1617"/>
      <c r="G1617"/>
      <c r="H1617"/>
      <c r="I1617"/>
      <c r="J1617"/>
      <c r="K1617"/>
      <c r="L1617"/>
    </row>
    <row r="1618" spans="1:12" ht="16">
      <c r="A1618"/>
      <c r="B1618"/>
      <c r="C1618"/>
      <c r="D1618"/>
      <c r="E1618"/>
      <c r="F1618"/>
      <c r="G1618"/>
      <c r="H1618"/>
      <c r="I1618"/>
      <c r="J1618"/>
      <c r="K1618"/>
      <c r="L1618"/>
    </row>
    <row r="1619" spans="1:12" ht="16">
      <c r="A1619"/>
      <c r="B1619"/>
      <c r="C1619"/>
      <c r="D1619"/>
      <c r="E1619"/>
      <c r="F1619"/>
      <c r="G1619"/>
      <c r="H1619"/>
      <c r="I1619"/>
      <c r="J1619"/>
      <c r="K1619"/>
      <c r="L1619"/>
    </row>
    <row r="1620" spans="1:12" ht="16">
      <c r="A1620"/>
      <c r="B1620"/>
      <c r="C1620"/>
      <c r="D1620"/>
      <c r="E1620"/>
      <c r="F1620"/>
      <c r="G1620"/>
      <c r="H1620"/>
      <c r="I1620"/>
      <c r="J1620"/>
      <c r="K1620"/>
      <c r="L1620"/>
    </row>
    <row r="1621" spans="1:12" ht="16">
      <c r="A1621"/>
      <c r="B1621"/>
      <c r="C1621"/>
      <c r="D1621"/>
      <c r="E1621"/>
      <c r="F1621"/>
      <c r="G1621"/>
      <c r="H1621"/>
      <c r="I1621"/>
      <c r="J1621"/>
      <c r="K1621"/>
      <c r="L1621"/>
    </row>
    <row r="1622" spans="1:12" ht="16">
      <c r="A1622"/>
      <c r="B1622"/>
      <c r="C1622"/>
      <c r="D1622"/>
      <c r="E1622"/>
      <c r="F1622"/>
      <c r="G1622"/>
      <c r="H1622"/>
      <c r="I1622"/>
      <c r="J1622"/>
      <c r="K1622"/>
      <c r="L1622"/>
    </row>
    <row r="1623" spans="1:12" ht="16">
      <c r="A1623"/>
      <c r="B1623"/>
      <c r="C1623"/>
      <c r="D1623"/>
      <c r="E1623"/>
      <c r="F1623"/>
      <c r="G1623"/>
      <c r="H1623"/>
      <c r="I1623"/>
      <c r="J1623"/>
      <c r="K1623"/>
      <c r="L1623"/>
    </row>
    <row r="1624" spans="1:12" ht="16">
      <c r="A1624"/>
      <c r="B1624"/>
      <c r="C1624"/>
      <c r="D1624"/>
      <c r="E1624"/>
      <c r="F1624"/>
      <c r="G1624"/>
      <c r="H1624"/>
      <c r="I1624"/>
      <c r="J1624"/>
      <c r="K1624"/>
      <c r="L1624"/>
    </row>
    <row r="1625" spans="1:12" ht="16">
      <c r="A1625"/>
      <c r="B1625"/>
      <c r="C1625"/>
      <c r="D1625"/>
      <c r="E1625"/>
      <c r="F1625"/>
      <c r="G1625"/>
      <c r="H1625"/>
      <c r="I1625"/>
      <c r="J1625"/>
      <c r="K1625"/>
      <c r="L1625"/>
    </row>
    <row r="1626" spans="1:12" ht="16">
      <c r="A1626"/>
      <c r="B1626"/>
      <c r="C1626"/>
      <c r="D1626"/>
      <c r="E1626"/>
      <c r="F1626"/>
      <c r="G1626"/>
      <c r="H1626"/>
      <c r="I1626"/>
      <c r="J1626"/>
      <c r="K1626"/>
      <c r="L1626"/>
    </row>
    <row r="1627" spans="1:12" ht="16">
      <c r="A1627"/>
      <c r="B1627"/>
      <c r="C1627"/>
      <c r="D1627"/>
      <c r="E1627"/>
      <c r="F1627"/>
      <c r="G1627"/>
      <c r="H1627"/>
      <c r="I1627"/>
      <c r="J1627"/>
      <c r="K1627"/>
      <c r="L1627"/>
    </row>
    <row r="1628" spans="1:12" ht="16">
      <c r="A1628"/>
      <c r="B1628"/>
      <c r="C1628"/>
      <c r="D1628"/>
      <c r="E1628"/>
      <c r="F1628"/>
      <c r="G1628"/>
      <c r="H1628"/>
      <c r="I1628"/>
      <c r="J1628"/>
      <c r="K1628"/>
      <c r="L1628"/>
    </row>
    <row r="1629" spans="1:12" ht="16">
      <c r="A1629"/>
      <c r="B1629"/>
      <c r="C1629"/>
      <c r="D1629"/>
      <c r="E1629"/>
      <c r="F1629"/>
      <c r="G1629"/>
      <c r="H1629"/>
      <c r="I1629"/>
      <c r="J1629"/>
      <c r="K1629"/>
      <c r="L1629"/>
    </row>
    <row r="1630" spans="1:12" ht="16">
      <c r="A1630"/>
      <c r="B1630"/>
      <c r="C1630"/>
      <c r="D1630"/>
      <c r="E1630"/>
      <c r="F1630"/>
      <c r="G1630"/>
      <c r="H1630"/>
      <c r="I1630"/>
      <c r="J1630"/>
      <c r="K1630"/>
      <c r="L1630"/>
    </row>
    <row r="1631" spans="1:12" ht="16">
      <c r="A1631"/>
      <c r="B1631"/>
      <c r="C1631"/>
      <c r="D1631"/>
      <c r="E1631"/>
      <c r="F1631"/>
      <c r="G1631"/>
      <c r="H1631"/>
      <c r="I1631"/>
      <c r="J1631"/>
      <c r="K1631"/>
      <c r="L1631"/>
    </row>
    <row r="1632" spans="1:12" ht="16">
      <c r="A1632"/>
      <c r="B1632"/>
      <c r="C1632"/>
      <c r="D1632"/>
      <c r="E1632"/>
      <c r="F1632"/>
      <c r="G1632"/>
      <c r="H1632"/>
      <c r="I1632"/>
      <c r="J1632"/>
      <c r="K1632"/>
      <c r="L1632"/>
    </row>
    <row r="1633" spans="1:12" ht="16">
      <c r="A1633"/>
      <c r="B1633"/>
      <c r="C1633"/>
      <c r="D1633"/>
      <c r="E1633"/>
      <c r="F1633"/>
      <c r="G1633"/>
      <c r="H1633"/>
      <c r="I1633"/>
      <c r="J1633"/>
      <c r="K1633"/>
      <c r="L1633"/>
    </row>
    <row r="1634" spans="1:12" ht="16">
      <c r="A1634"/>
      <c r="B1634"/>
      <c r="C1634"/>
      <c r="D1634"/>
      <c r="E1634"/>
      <c r="F1634"/>
      <c r="G1634"/>
      <c r="H1634"/>
      <c r="I1634"/>
      <c r="J1634"/>
      <c r="K1634"/>
      <c r="L1634"/>
    </row>
    <row r="1635" spans="1:12" ht="16">
      <c r="A1635"/>
      <c r="B1635"/>
      <c r="C1635"/>
      <c r="D1635"/>
      <c r="E1635"/>
      <c r="F1635"/>
      <c r="G1635"/>
      <c r="H1635"/>
      <c r="I1635"/>
      <c r="J1635"/>
      <c r="K1635"/>
      <c r="L1635"/>
    </row>
    <row r="1636" spans="1:12" ht="16">
      <c r="A1636"/>
      <c r="B1636"/>
      <c r="C1636"/>
      <c r="D1636"/>
      <c r="E1636"/>
      <c r="F1636"/>
      <c r="G1636"/>
      <c r="H1636"/>
      <c r="I1636"/>
      <c r="J1636"/>
      <c r="K1636"/>
      <c r="L1636"/>
    </row>
    <row r="1637" spans="1:12" ht="16">
      <c r="A1637"/>
      <c r="B1637"/>
      <c r="C1637"/>
      <c r="D1637"/>
      <c r="E1637"/>
      <c r="F1637"/>
      <c r="G1637"/>
      <c r="H1637"/>
      <c r="I1637"/>
      <c r="J1637"/>
      <c r="K1637"/>
      <c r="L1637"/>
    </row>
    <row r="1638" spans="1:12" ht="16">
      <c r="A1638"/>
      <c r="B1638"/>
      <c r="C1638"/>
      <c r="D1638"/>
      <c r="E1638"/>
      <c r="F1638"/>
      <c r="G1638"/>
      <c r="H1638"/>
      <c r="I1638"/>
      <c r="J1638"/>
      <c r="K1638"/>
      <c r="L1638"/>
    </row>
    <row r="1639" spans="1:12" ht="16">
      <c r="A1639"/>
      <c r="B1639"/>
      <c r="C1639"/>
      <c r="D1639"/>
      <c r="E1639"/>
      <c r="F1639"/>
      <c r="G1639"/>
      <c r="H1639"/>
      <c r="I1639"/>
      <c r="J1639"/>
      <c r="K1639"/>
      <c r="L1639"/>
    </row>
    <row r="1640" spans="1:12" ht="16">
      <c r="A1640"/>
      <c r="B1640"/>
      <c r="C1640"/>
      <c r="D1640"/>
      <c r="E1640"/>
      <c r="F1640"/>
      <c r="G1640"/>
      <c r="H1640"/>
      <c r="I1640"/>
      <c r="J1640"/>
      <c r="K1640"/>
      <c r="L1640"/>
    </row>
    <row r="1641" spans="1:12" ht="16">
      <c r="A1641"/>
      <c r="B1641"/>
      <c r="C1641"/>
      <c r="D1641"/>
      <c r="E1641"/>
      <c r="F1641"/>
      <c r="G1641"/>
      <c r="H1641"/>
      <c r="I1641"/>
      <c r="J1641"/>
      <c r="K1641"/>
      <c r="L1641"/>
    </row>
    <row r="1642" spans="1:12" ht="16">
      <c r="A1642"/>
      <c r="B1642"/>
      <c r="C1642"/>
      <c r="D1642"/>
      <c r="E1642"/>
      <c r="F1642"/>
      <c r="G1642"/>
      <c r="H1642"/>
      <c r="I1642"/>
      <c r="J1642"/>
      <c r="K1642"/>
      <c r="L1642"/>
    </row>
    <row r="1643" spans="1:12" ht="16">
      <c r="A1643"/>
      <c r="B1643"/>
      <c r="C1643"/>
      <c r="D1643"/>
      <c r="E1643"/>
      <c r="F1643"/>
      <c r="G1643"/>
      <c r="H1643"/>
      <c r="I1643"/>
      <c r="J1643"/>
      <c r="K1643"/>
      <c r="L1643"/>
    </row>
    <row r="1644" spans="1:12" ht="16">
      <c r="A1644"/>
      <c r="B1644"/>
      <c r="C1644"/>
      <c r="D1644"/>
      <c r="E1644"/>
      <c r="F1644"/>
      <c r="G1644"/>
      <c r="H1644"/>
      <c r="I1644"/>
      <c r="J1644"/>
      <c r="K1644"/>
      <c r="L1644"/>
    </row>
    <row r="1645" spans="1:12" ht="16">
      <c r="A1645"/>
      <c r="B1645"/>
      <c r="C1645"/>
      <c r="D1645"/>
      <c r="E1645"/>
      <c r="F1645"/>
      <c r="G1645"/>
      <c r="H1645"/>
      <c r="I1645"/>
      <c r="J1645"/>
      <c r="K1645"/>
      <c r="L1645"/>
    </row>
    <row r="1646" spans="1:12" ht="16">
      <c r="A1646"/>
      <c r="B1646"/>
      <c r="C1646"/>
      <c r="D1646"/>
      <c r="E1646"/>
      <c r="F1646"/>
      <c r="G1646"/>
      <c r="H1646"/>
      <c r="I1646"/>
      <c r="J1646"/>
      <c r="K1646"/>
      <c r="L1646"/>
    </row>
    <row r="1647" spans="1:12" ht="16">
      <c r="A1647"/>
      <c r="B1647"/>
      <c r="C1647"/>
      <c r="D1647"/>
      <c r="E1647"/>
      <c r="F1647"/>
      <c r="G1647"/>
      <c r="H1647"/>
      <c r="I1647"/>
      <c r="J1647"/>
      <c r="K1647"/>
      <c r="L1647"/>
    </row>
    <row r="1648" spans="1:12" ht="16">
      <c r="A1648"/>
      <c r="B1648"/>
      <c r="C1648"/>
      <c r="D1648"/>
      <c r="E1648"/>
      <c r="F1648"/>
      <c r="G1648"/>
      <c r="H1648"/>
      <c r="I1648"/>
      <c r="J1648"/>
      <c r="K1648"/>
      <c r="L1648"/>
    </row>
    <row r="1649" spans="1:12" ht="16">
      <c r="A1649"/>
      <c r="B1649"/>
      <c r="C1649"/>
      <c r="D1649"/>
      <c r="E1649"/>
      <c r="F1649"/>
      <c r="G1649"/>
      <c r="H1649"/>
      <c r="I1649"/>
      <c r="J1649"/>
      <c r="K1649"/>
      <c r="L1649"/>
    </row>
    <row r="1650" spans="1:12" ht="16">
      <c r="A1650"/>
      <c r="B1650"/>
      <c r="C1650"/>
      <c r="D1650"/>
      <c r="E1650"/>
      <c r="F1650"/>
      <c r="G1650"/>
      <c r="H1650"/>
      <c r="I1650"/>
      <c r="J1650"/>
      <c r="K1650"/>
      <c r="L1650"/>
    </row>
    <row r="1651" spans="1:12" ht="16">
      <c r="A1651"/>
      <c r="B1651"/>
      <c r="C1651"/>
      <c r="D1651"/>
      <c r="E1651"/>
      <c r="F1651"/>
      <c r="G1651"/>
      <c r="H1651"/>
      <c r="I1651"/>
      <c r="J1651"/>
      <c r="K1651"/>
      <c r="L1651"/>
    </row>
    <row r="1652" spans="1:12" ht="16">
      <c r="A1652"/>
      <c r="B1652"/>
      <c r="C1652"/>
      <c r="D1652"/>
      <c r="E1652"/>
      <c r="F1652"/>
      <c r="G1652"/>
      <c r="H1652"/>
      <c r="I1652"/>
      <c r="J1652"/>
      <c r="K1652"/>
      <c r="L1652"/>
    </row>
    <row r="1653" spans="1:12" ht="16">
      <c r="A1653"/>
      <c r="B1653"/>
      <c r="C1653"/>
      <c r="D1653"/>
      <c r="E1653"/>
      <c r="F1653"/>
      <c r="G1653"/>
      <c r="H1653"/>
      <c r="I1653"/>
      <c r="J1653"/>
      <c r="K1653"/>
      <c r="L1653"/>
    </row>
    <row r="1654" spans="1:12" ht="16">
      <c r="A1654"/>
      <c r="B1654"/>
      <c r="C1654"/>
      <c r="D1654"/>
      <c r="E1654"/>
      <c r="F1654"/>
      <c r="G1654"/>
      <c r="H1654"/>
      <c r="I1654"/>
      <c r="J1654"/>
      <c r="K1654"/>
      <c r="L1654"/>
    </row>
    <row r="1655" spans="1:12" ht="16">
      <c r="A1655"/>
      <c r="B1655"/>
      <c r="C1655"/>
      <c r="D1655"/>
      <c r="E1655"/>
      <c r="F1655"/>
      <c r="G1655"/>
      <c r="H1655"/>
      <c r="I1655"/>
      <c r="J1655"/>
      <c r="K1655"/>
      <c r="L1655"/>
    </row>
    <row r="1656" spans="1:12" ht="16">
      <c r="A1656"/>
      <c r="B1656"/>
      <c r="C1656"/>
      <c r="D1656"/>
      <c r="E1656"/>
      <c r="F1656"/>
      <c r="G1656"/>
      <c r="H1656"/>
      <c r="I1656"/>
      <c r="J1656"/>
      <c r="K1656"/>
      <c r="L1656"/>
    </row>
    <row r="1657" spans="1:12" ht="16">
      <c r="A1657"/>
      <c r="B1657"/>
      <c r="C1657"/>
      <c r="D1657"/>
      <c r="E1657"/>
      <c r="F1657"/>
      <c r="G1657"/>
      <c r="H1657"/>
      <c r="I1657"/>
      <c r="J1657"/>
      <c r="K1657"/>
      <c r="L1657"/>
    </row>
    <row r="1658" spans="1:12" ht="16">
      <c r="A1658"/>
      <c r="B1658"/>
      <c r="C1658"/>
      <c r="D1658"/>
      <c r="E1658"/>
      <c r="F1658"/>
      <c r="G1658"/>
      <c r="H1658"/>
      <c r="I1658"/>
      <c r="J1658"/>
      <c r="K1658"/>
      <c r="L1658"/>
    </row>
    <row r="1659" spans="1:12" ht="16">
      <c r="A1659"/>
      <c r="B1659"/>
      <c r="C1659"/>
      <c r="D1659"/>
      <c r="E1659"/>
      <c r="F1659"/>
      <c r="G1659"/>
      <c r="H1659"/>
      <c r="I1659"/>
      <c r="J1659"/>
      <c r="K1659"/>
      <c r="L1659"/>
    </row>
    <row r="1660" spans="1:12" ht="16">
      <c r="A1660"/>
      <c r="B1660"/>
      <c r="C1660"/>
      <c r="D1660"/>
      <c r="E1660"/>
      <c r="F1660"/>
      <c r="G1660"/>
      <c r="H1660"/>
      <c r="I1660"/>
      <c r="J1660"/>
      <c r="K1660"/>
      <c r="L1660"/>
    </row>
    <row r="1661" spans="1:12" ht="16">
      <c r="A1661"/>
      <c r="B1661"/>
      <c r="C1661"/>
      <c r="D1661"/>
      <c r="E1661"/>
      <c r="F1661"/>
      <c r="G1661"/>
      <c r="H1661"/>
      <c r="I1661"/>
      <c r="J1661"/>
      <c r="K1661"/>
      <c r="L1661"/>
    </row>
    <row r="1662" spans="1:12" ht="16">
      <c r="A1662"/>
      <c r="B1662"/>
      <c r="C1662"/>
      <c r="D1662"/>
      <c r="E1662"/>
      <c r="F1662"/>
      <c r="G1662"/>
      <c r="H1662"/>
      <c r="I1662"/>
      <c r="J1662"/>
      <c r="K1662"/>
      <c r="L1662"/>
    </row>
    <row r="1663" spans="1:12" ht="16">
      <c r="A1663"/>
      <c r="B1663"/>
      <c r="C1663"/>
      <c r="D1663"/>
      <c r="E1663"/>
      <c r="F1663"/>
      <c r="G1663"/>
      <c r="H1663"/>
      <c r="I1663"/>
      <c r="J1663"/>
      <c r="K1663"/>
      <c r="L1663"/>
    </row>
    <row r="1664" spans="1:12" ht="16">
      <c r="A1664"/>
      <c r="B1664"/>
      <c r="C1664"/>
      <c r="D1664"/>
      <c r="E1664"/>
      <c r="F1664"/>
      <c r="G1664"/>
      <c r="H1664"/>
      <c r="I1664"/>
      <c r="J1664"/>
      <c r="K1664"/>
      <c r="L1664"/>
    </row>
    <row r="1665" spans="1:12" ht="16">
      <c r="A1665"/>
      <c r="B1665"/>
      <c r="C1665"/>
      <c r="D1665"/>
      <c r="E1665"/>
      <c r="F1665"/>
      <c r="G1665"/>
      <c r="H1665"/>
      <c r="I1665"/>
      <c r="J1665"/>
      <c r="K1665"/>
      <c r="L1665"/>
    </row>
    <row r="1666" spans="1:12" ht="16">
      <c r="A1666"/>
      <c r="B1666"/>
      <c r="C1666"/>
      <c r="D1666"/>
      <c r="E1666"/>
      <c r="F1666"/>
      <c r="G1666"/>
      <c r="H1666"/>
      <c r="I1666"/>
      <c r="J1666"/>
      <c r="K1666"/>
      <c r="L1666"/>
    </row>
    <row r="1667" spans="1:12" ht="16">
      <c r="A1667"/>
      <c r="B1667"/>
      <c r="C1667"/>
      <c r="D1667"/>
      <c r="E1667"/>
      <c r="F1667"/>
      <c r="G1667"/>
      <c r="H1667"/>
      <c r="I1667"/>
      <c r="J1667"/>
      <c r="K1667"/>
      <c r="L1667"/>
    </row>
    <row r="1668" spans="1:12" ht="16">
      <c r="A1668"/>
      <c r="B1668"/>
      <c r="C1668"/>
      <c r="D1668"/>
      <c r="E1668"/>
      <c r="F1668"/>
      <c r="G1668"/>
      <c r="H1668"/>
      <c r="I1668"/>
      <c r="J1668"/>
      <c r="K1668"/>
      <c r="L1668"/>
    </row>
    <row r="1669" spans="1:12" ht="16">
      <c r="A1669"/>
      <c r="B1669"/>
      <c r="C1669"/>
      <c r="D1669"/>
      <c r="E1669"/>
      <c r="F1669"/>
      <c r="G1669"/>
      <c r="H1669"/>
      <c r="I1669"/>
      <c r="J1669"/>
      <c r="K1669"/>
      <c r="L1669"/>
    </row>
    <row r="1670" spans="1:12" ht="16">
      <c r="A1670"/>
      <c r="B1670"/>
      <c r="C1670"/>
      <c r="D1670"/>
      <c r="E1670"/>
      <c r="F1670"/>
      <c r="G1670"/>
      <c r="H1670"/>
      <c r="I1670"/>
      <c r="J1670"/>
      <c r="K1670"/>
      <c r="L1670"/>
    </row>
    <row r="1671" spans="1:12" ht="16">
      <c r="A1671"/>
      <c r="B1671"/>
      <c r="C1671"/>
      <c r="D1671"/>
      <c r="E1671"/>
      <c r="F1671"/>
      <c r="G1671"/>
      <c r="H1671"/>
      <c r="I1671"/>
      <c r="J1671"/>
      <c r="K1671"/>
      <c r="L1671"/>
    </row>
    <row r="1672" spans="1:12" ht="16">
      <c r="A1672"/>
      <c r="B1672"/>
      <c r="C1672"/>
      <c r="D1672"/>
      <c r="E1672"/>
      <c r="F1672"/>
      <c r="G1672"/>
      <c r="H1672"/>
      <c r="I1672"/>
      <c r="J1672"/>
      <c r="K1672"/>
      <c r="L1672"/>
    </row>
    <row r="1673" spans="1:12" ht="16">
      <c r="A1673"/>
      <c r="B1673"/>
      <c r="C1673"/>
      <c r="D1673"/>
      <c r="E1673"/>
      <c r="F1673"/>
      <c r="G1673"/>
      <c r="H1673"/>
      <c r="I1673"/>
      <c r="J1673"/>
      <c r="K1673"/>
      <c r="L1673"/>
    </row>
    <row r="1674" spans="1:12" ht="16">
      <c r="A1674"/>
      <c r="B1674"/>
      <c r="C1674"/>
      <c r="D1674"/>
      <c r="E1674"/>
      <c r="F1674"/>
      <c r="G1674"/>
      <c r="H1674"/>
      <c r="I1674"/>
      <c r="J1674"/>
      <c r="K1674"/>
      <c r="L1674"/>
    </row>
    <row r="1675" spans="1:12" ht="16">
      <c r="A1675"/>
      <c r="B1675"/>
      <c r="C1675"/>
      <c r="D1675"/>
      <c r="E1675"/>
      <c r="F1675"/>
      <c r="G1675"/>
      <c r="H1675"/>
      <c r="I1675"/>
      <c r="J1675"/>
      <c r="K1675"/>
      <c r="L1675"/>
    </row>
    <row r="1676" spans="1:12" ht="16">
      <c r="A1676"/>
      <c r="B1676"/>
      <c r="C1676"/>
      <c r="D1676"/>
      <c r="E1676"/>
      <c r="F1676"/>
      <c r="G1676"/>
      <c r="H1676"/>
      <c r="I1676"/>
      <c r="J1676"/>
      <c r="K1676"/>
      <c r="L1676"/>
    </row>
    <row r="1677" spans="1:12" ht="16">
      <c r="A1677"/>
      <c r="B1677"/>
      <c r="C1677"/>
      <c r="D1677"/>
      <c r="E1677"/>
      <c r="F1677"/>
      <c r="G1677"/>
      <c r="H1677"/>
      <c r="I1677"/>
      <c r="J1677"/>
      <c r="K1677"/>
      <c r="L1677"/>
    </row>
    <row r="1678" spans="1:12" ht="16">
      <c r="A1678"/>
      <c r="B1678"/>
      <c r="C1678"/>
      <c r="D1678"/>
      <c r="E1678"/>
      <c r="F1678"/>
      <c r="G1678"/>
      <c r="H1678"/>
      <c r="I1678"/>
      <c r="J1678"/>
      <c r="K1678"/>
      <c r="L1678"/>
    </row>
    <row r="1679" spans="1:12" ht="16">
      <c r="A1679"/>
      <c r="B1679"/>
      <c r="C1679"/>
      <c r="D1679"/>
      <c r="E1679"/>
      <c r="F1679"/>
      <c r="G1679"/>
      <c r="H1679"/>
      <c r="I1679"/>
      <c r="J1679"/>
      <c r="K1679"/>
      <c r="L1679"/>
    </row>
    <row r="1680" spans="1:12" ht="16">
      <c r="A1680"/>
      <c r="B1680"/>
      <c r="C1680"/>
      <c r="D1680"/>
      <c r="E1680"/>
      <c r="F1680"/>
      <c r="G1680"/>
      <c r="H1680"/>
      <c r="I1680"/>
      <c r="J1680"/>
      <c r="K1680"/>
      <c r="L1680"/>
    </row>
    <row r="1681" spans="1:12" ht="16">
      <c r="A1681"/>
      <c r="B1681"/>
      <c r="C1681"/>
      <c r="D1681"/>
      <c r="E1681"/>
      <c r="F1681"/>
      <c r="G1681"/>
      <c r="H1681"/>
      <c r="I1681"/>
      <c r="J1681"/>
      <c r="K1681"/>
      <c r="L1681"/>
    </row>
    <row r="1682" spans="1:12" ht="16">
      <c r="A1682"/>
      <c r="B1682"/>
      <c r="C1682"/>
      <c r="D1682"/>
      <c r="E1682"/>
      <c r="F1682"/>
      <c r="G1682"/>
      <c r="H1682"/>
      <c r="I1682"/>
      <c r="J1682"/>
      <c r="K1682"/>
      <c r="L1682"/>
    </row>
    <row r="1683" spans="1:12" ht="16">
      <c r="A1683"/>
      <c r="B1683"/>
      <c r="C1683"/>
      <c r="D1683"/>
      <c r="E1683"/>
      <c r="F1683"/>
      <c r="G1683"/>
      <c r="H1683"/>
      <c r="I1683"/>
      <c r="J1683"/>
      <c r="K1683"/>
      <c r="L1683"/>
    </row>
    <row r="1684" spans="1:12" ht="16">
      <c r="A1684"/>
      <c r="B1684"/>
      <c r="C1684"/>
      <c r="D1684"/>
      <c r="E1684"/>
      <c r="F1684"/>
      <c r="G1684"/>
      <c r="H1684"/>
      <c r="I1684"/>
      <c r="J1684"/>
      <c r="K1684"/>
      <c r="L1684"/>
    </row>
    <row r="1685" spans="1:12" ht="16">
      <c r="A1685"/>
      <c r="B1685"/>
      <c r="C1685"/>
      <c r="D1685"/>
      <c r="E1685"/>
      <c r="F1685"/>
      <c r="G1685"/>
      <c r="H1685"/>
      <c r="I1685"/>
      <c r="J1685"/>
      <c r="K1685"/>
      <c r="L1685"/>
    </row>
    <row r="1686" spans="1:12" ht="16">
      <c r="A1686"/>
      <c r="B1686"/>
      <c r="C1686"/>
      <c r="D1686"/>
      <c r="E1686"/>
      <c r="F1686"/>
      <c r="G1686"/>
      <c r="H1686"/>
      <c r="I1686"/>
      <c r="J1686"/>
      <c r="K1686"/>
      <c r="L1686"/>
    </row>
    <row r="1687" spans="1:12" ht="16">
      <c r="A1687"/>
      <c r="B1687"/>
      <c r="C1687"/>
      <c r="D1687"/>
      <c r="E1687"/>
      <c r="F1687"/>
      <c r="G1687"/>
      <c r="H1687"/>
      <c r="I1687"/>
      <c r="J1687"/>
      <c r="K1687"/>
      <c r="L1687"/>
    </row>
    <row r="1688" spans="1:12" ht="16">
      <c r="A1688"/>
      <c r="B1688"/>
      <c r="C1688"/>
      <c r="D1688"/>
      <c r="E1688"/>
      <c r="F1688"/>
      <c r="G1688"/>
      <c r="H1688"/>
      <c r="I1688"/>
      <c r="J1688"/>
      <c r="K1688"/>
      <c r="L1688"/>
    </row>
    <row r="1689" spans="1:12" ht="16">
      <c r="A1689"/>
      <c r="B1689"/>
      <c r="C1689"/>
      <c r="D1689"/>
      <c r="E1689"/>
      <c r="F1689"/>
      <c r="G1689"/>
      <c r="H1689"/>
      <c r="I1689"/>
      <c r="J1689"/>
      <c r="K1689"/>
      <c r="L1689"/>
    </row>
    <row r="1690" spans="1:12" ht="16">
      <c r="A1690"/>
      <c r="B1690"/>
      <c r="C1690"/>
      <c r="D1690"/>
      <c r="E1690"/>
      <c r="F1690"/>
      <c r="G1690"/>
      <c r="H1690"/>
      <c r="I1690"/>
      <c r="J1690"/>
      <c r="K1690"/>
      <c r="L1690"/>
    </row>
    <row r="1691" spans="1:12" ht="16">
      <c r="A1691"/>
      <c r="B1691"/>
      <c r="C1691"/>
      <c r="D1691"/>
      <c r="E1691"/>
      <c r="F1691"/>
      <c r="G1691"/>
      <c r="H1691"/>
      <c r="I1691"/>
      <c r="J1691"/>
      <c r="K1691"/>
      <c r="L1691"/>
    </row>
    <row r="1692" spans="1:12" ht="16">
      <c r="A1692"/>
      <c r="B1692"/>
      <c r="C1692"/>
      <c r="D1692"/>
      <c r="E1692"/>
      <c r="F1692"/>
      <c r="G1692"/>
      <c r="H1692"/>
      <c r="I1692"/>
      <c r="J1692"/>
      <c r="K1692"/>
      <c r="L1692"/>
    </row>
    <row r="1693" spans="1:12" ht="16">
      <c r="A1693"/>
      <c r="B1693"/>
      <c r="C1693"/>
      <c r="D1693"/>
      <c r="E1693"/>
      <c r="F1693"/>
      <c r="G1693"/>
      <c r="H1693"/>
      <c r="I1693"/>
      <c r="J1693"/>
      <c r="K1693"/>
      <c r="L1693"/>
    </row>
    <row r="1694" spans="1:12" ht="16">
      <c r="A1694"/>
      <c r="B1694"/>
      <c r="C1694"/>
      <c r="D1694"/>
      <c r="E1694"/>
      <c r="F1694"/>
      <c r="G1694"/>
      <c r="H1694"/>
      <c r="I1694"/>
      <c r="J1694"/>
      <c r="K1694"/>
      <c r="L1694"/>
    </row>
    <row r="1695" spans="1:12" ht="16">
      <c r="A1695"/>
      <c r="B1695"/>
      <c r="C1695"/>
      <c r="D1695"/>
      <c r="E1695"/>
      <c r="F1695"/>
      <c r="G1695"/>
      <c r="H1695"/>
      <c r="I1695"/>
      <c r="J1695"/>
      <c r="K1695"/>
      <c r="L1695"/>
    </row>
    <row r="1696" spans="1:12" ht="16">
      <c r="A1696"/>
      <c r="B1696"/>
      <c r="C1696"/>
      <c r="D1696"/>
      <c r="E1696"/>
      <c r="F1696"/>
      <c r="G1696"/>
      <c r="H1696"/>
      <c r="I1696"/>
      <c r="J1696"/>
      <c r="K1696"/>
      <c r="L1696"/>
    </row>
    <row r="1697" spans="1:12" ht="16">
      <c r="A1697"/>
      <c r="B1697"/>
      <c r="C1697"/>
      <c r="D1697"/>
      <c r="E1697"/>
      <c r="F1697"/>
      <c r="G1697"/>
      <c r="H1697"/>
      <c r="I1697"/>
      <c r="J1697"/>
      <c r="K1697"/>
      <c r="L1697"/>
    </row>
    <row r="1698" spans="1:12" ht="16">
      <c r="A1698"/>
      <c r="B1698"/>
      <c r="C1698"/>
      <c r="D1698"/>
      <c r="E1698"/>
      <c r="F1698"/>
      <c r="G1698"/>
      <c r="H1698"/>
      <c r="I1698"/>
      <c r="J1698"/>
      <c r="K1698"/>
      <c r="L1698"/>
    </row>
    <row r="1699" spans="1:12" ht="16">
      <c r="A1699"/>
      <c r="B1699"/>
      <c r="C1699"/>
      <c r="D1699"/>
      <c r="E1699"/>
      <c r="F1699"/>
      <c r="G1699"/>
      <c r="H1699"/>
      <c r="I1699"/>
      <c r="J1699"/>
      <c r="K1699"/>
      <c r="L1699"/>
    </row>
    <row r="1700" spans="1:12" ht="16">
      <c r="A1700"/>
      <c r="B1700"/>
      <c r="C1700"/>
      <c r="D1700"/>
      <c r="E1700"/>
      <c r="F1700"/>
      <c r="G1700"/>
      <c r="H1700"/>
      <c r="I1700"/>
      <c r="J1700"/>
      <c r="K1700"/>
      <c r="L1700"/>
    </row>
    <row r="1701" spans="1:12" ht="16">
      <c r="A1701"/>
      <c r="B1701"/>
      <c r="C1701"/>
      <c r="D1701"/>
      <c r="E1701"/>
      <c r="F1701"/>
      <c r="G1701"/>
      <c r="H1701"/>
      <c r="I1701"/>
      <c r="J1701"/>
      <c r="K1701"/>
      <c r="L1701"/>
    </row>
    <row r="1702" spans="1:12" ht="16">
      <c r="A1702"/>
      <c r="B1702"/>
      <c r="C1702"/>
      <c r="D1702"/>
      <c r="E1702"/>
      <c r="F1702"/>
      <c r="G1702"/>
      <c r="H1702"/>
      <c r="I1702"/>
      <c r="J1702"/>
      <c r="K1702"/>
      <c r="L1702"/>
    </row>
    <row r="1703" spans="1:12" ht="16">
      <c r="A1703"/>
      <c r="B1703"/>
      <c r="C1703"/>
      <c r="D1703"/>
      <c r="E1703"/>
      <c r="F1703"/>
      <c r="G1703"/>
      <c r="H1703"/>
      <c r="I1703"/>
      <c r="J1703"/>
      <c r="K1703"/>
      <c r="L1703"/>
    </row>
    <row r="1704" spans="1:12" ht="16">
      <c r="A1704"/>
      <c r="B1704"/>
      <c r="C1704"/>
      <c r="D1704"/>
      <c r="E1704"/>
      <c r="F1704"/>
      <c r="G1704"/>
      <c r="H1704"/>
      <c r="I1704"/>
      <c r="J1704"/>
      <c r="K1704"/>
      <c r="L1704"/>
    </row>
    <row r="1705" spans="1:12" ht="16">
      <c r="A1705"/>
      <c r="B1705"/>
      <c r="C1705"/>
      <c r="D1705"/>
      <c r="E1705"/>
      <c r="F1705"/>
      <c r="G1705"/>
      <c r="H1705"/>
      <c r="I1705"/>
      <c r="J1705"/>
      <c r="K1705"/>
      <c r="L1705"/>
    </row>
    <row r="1706" spans="1:12" ht="16">
      <c r="A1706"/>
      <c r="B1706"/>
      <c r="C1706"/>
      <c r="D1706"/>
      <c r="E1706"/>
      <c r="F1706"/>
      <c r="G1706"/>
      <c r="H1706"/>
      <c r="I1706"/>
      <c r="J1706"/>
      <c r="K1706"/>
      <c r="L1706"/>
    </row>
    <row r="1707" spans="1:12" ht="16">
      <c r="A1707"/>
      <c r="B1707"/>
      <c r="C1707"/>
      <c r="D1707"/>
      <c r="E1707"/>
      <c r="F1707"/>
      <c r="G1707"/>
      <c r="H1707"/>
      <c r="I1707"/>
      <c r="J1707"/>
      <c r="K1707"/>
      <c r="L1707"/>
    </row>
    <row r="1708" spans="1:12" ht="16">
      <c r="A1708"/>
      <c r="B1708"/>
      <c r="C1708"/>
      <c r="D1708"/>
      <c r="E1708"/>
      <c r="F1708"/>
      <c r="G1708"/>
      <c r="H1708"/>
      <c r="I1708"/>
      <c r="J1708"/>
      <c r="K1708"/>
      <c r="L1708"/>
    </row>
    <row r="1709" spans="1:12" ht="16">
      <c r="A1709"/>
      <c r="B1709"/>
      <c r="C1709"/>
      <c r="D1709"/>
      <c r="E1709"/>
      <c r="F1709"/>
      <c r="G1709"/>
      <c r="H1709"/>
      <c r="I1709"/>
      <c r="J1709"/>
      <c r="K1709"/>
      <c r="L1709"/>
    </row>
    <row r="1710" spans="1:12" ht="16">
      <c r="A1710"/>
      <c r="B1710"/>
      <c r="C1710"/>
      <c r="D1710"/>
      <c r="E1710"/>
      <c r="F1710"/>
      <c r="G1710"/>
      <c r="H1710"/>
      <c r="I1710"/>
      <c r="J1710"/>
      <c r="K1710"/>
      <c r="L1710"/>
    </row>
    <row r="1711" spans="1:12" ht="16">
      <c r="A1711"/>
      <c r="B1711"/>
      <c r="C1711"/>
      <c r="D1711"/>
      <c r="E1711"/>
      <c r="F1711"/>
      <c r="G1711"/>
      <c r="H1711"/>
      <c r="I1711"/>
      <c r="J1711"/>
      <c r="K1711"/>
      <c r="L1711"/>
    </row>
    <row r="1712" spans="1:12" ht="16">
      <c r="A1712"/>
      <c r="B1712"/>
      <c r="C1712"/>
      <c r="D1712"/>
      <c r="E1712"/>
      <c r="F1712"/>
      <c r="G1712"/>
      <c r="H1712"/>
      <c r="I1712"/>
      <c r="J1712"/>
      <c r="K1712"/>
      <c r="L1712"/>
    </row>
    <row r="1713" spans="1:12" ht="16">
      <c r="A1713"/>
      <c r="B1713"/>
      <c r="C1713"/>
      <c r="D1713"/>
      <c r="E1713"/>
      <c r="F1713"/>
      <c r="G1713"/>
      <c r="H1713"/>
      <c r="I1713"/>
      <c r="J1713"/>
      <c r="K1713"/>
      <c r="L1713"/>
    </row>
    <row r="1714" spans="1:12" ht="16">
      <c r="A1714"/>
      <c r="B1714"/>
      <c r="C1714"/>
      <c r="D1714"/>
      <c r="E1714"/>
      <c r="F1714"/>
      <c r="G1714"/>
      <c r="H1714"/>
      <c r="I1714"/>
      <c r="J1714"/>
      <c r="K1714"/>
      <c r="L1714"/>
    </row>
    <row r="1715" spans="1:12" ht="16">
      <c r="A1715"/>
      <c r="B1715"/>
      <c r="C1715"/>
      <c r="D1715"/>
      <c r="E1715"/>
      <c r="F1715"/>
      <c r="G1715"/>
      <c r="H1715"/>
      <c r="I1715"/>
      <c r="J1715"/>
      <c r="K1715"/>
      <c r="L1715"/>
    </row>
    <row r="1716" spans="1:12" ht="16">
      <c r="A1716"/>
      <c r="B1716"/>
      <c r="C1716"/>
      <c r="D1716"/>
      <c r="E1716"/>
      <c r="F1716"/>
      <c r="G1716"/>
      <c r="H1716"/>
      <c r="I1716"/>
      <c r="J1716"/>
      <c r="K1716"/>
      <c r="L1716"/>
    </row>
    <row r="1717" spans="1:12" ht="16">
      <c r="A1717"/>
      <c r="B1717"/>
      <c r="C1717"/>
      <c r="D1717"/>
      <c r="E1717"/>
      <c r="F1717"/>
      <c r="G1717"/>
      <c r="H1717"/>
      <c r="I1717"/>
      <c r="J1717"/>
      <c r="K1717"/>
      <c r="L1717"/>
    </row>
    <row r="1718" spans="1:12" ht="16">
      <c r="A1718"/>
      <c r="B1718"/>
      <c r="C1718"/>
      <c r="D1718"/>
      <c r="E1718"/>
      <c r="F1718"/>
      <c r="G1718"/>
      <c r="H1718"/>
      <c r="I1718"/>
      <c r="J1718"/>
      <c r="K1718"/>
      <c r="L1718"/>
    </row>
    <row r="1719" spans="1:12" ht="16">
      <c r="A1719"/>
      <c r="B1719"/>
      <c r="C1719"/>
      <c r="D1719"/>
      <c r="E1719"/>
      <c r="F1719"/>
      <c r="G1719"/>
      <c r="H1719"/>
      <c r="I1719"/>
      <c r="J1719"/>
      <c r="K1719"/>
      <c r="L1719"/>
    </row>
    <row r="1720" spans="1:12" ht="16">
      <c r="A1720"/>
      <c r="B1720"/>
      <c r="C1720"/>
      <c r="D1720"/>
      <c r="E1720"/>
      <c r="F1720"/>
      <c r="G1720"/>
      <c r="H1720"/>
      <c r="I1720"/>
      <c r="J1720"/>
      <c r="K1720"/>
      <c r="L1720"/>
    </row>
    <row r="1721" spans="1:12" ht="16">
      <c r="A1721"/>
      <c r="B1721"/>
      <c r="C1721"/>
      <c r="D1721"/>
      <c r="E1721"/>
      <c r="F1721"/>
      <c r="G1721"/>
      <c r="H1721"/>
      <c r="I1721"/>
      <c r="J1721"/>
      <c r="K1721"/>
      <c r="L1721"/>
    </row>
    <row r="1722" spans="1:12" ht="16">
      <c r="A1722"/>
      <c r="B1722"/>
      <c r="C1722"/>
      <c r="D1722"/>
      <c r="E1722"/>
      <c r="F1722"/>
      <c r="G1722"/>
      <c r="H1722"/>
      <c r="I1722"/>
      <c r="J1722"/>
      <c r="K1722"/>
      <c r="L1722"/>
    </row>
    <row r="1723" spans="1:12" ht="16">
      <c r="A1723"/>
      <c r="B1723"/>
      <c r="C1723"/>
      <c r="D1723"/>
      <c r="E1723"/>
      <c r="F1723"/>
      <c r="G1723"/>
      <c r="H1723"/>
      <c r="I1723"/>
      <c r="J1723"/>
      <c r="K1723"/>
      <c r="L1723"/>
    </row>
    <row r="1724" spans="1:12" ht="16">
      <c r="A1724"/>
      <c r="B1724"/>
      <c r="C1724"/>
      <c r="D1724"/>
      <c r="E1724"/>
      <c r="F1724"/>
      <c r="G1724"/>
      <c r="H1724"/>
      <c r="I1724"/>
      <c r="J1724"/>
      <c r="K1724"/>
      <c r="L1724"/>
    </row>
    <row r="1725" spans="1:12" ht="16">
      <c r="A1725"/>
      <c r="B1725"/>
      <c r="C1725"/>
      <c r="D1725"/>
      <c r="E1725"/>
      <c r="F1725"/>
      <c r="G1725"/>
      <c r="H1725"/>
      <c r="I1725"/>
      <c r="J1725"/>
      <c r="K1725"/>
      <c r="L1725"/>
    </row>
    <row r="1726" spans="1:12" ht="16">
      <c r="A1726"/>
      <c r="B1726"/>
      <c r="C1726"/>
      <c r="D1726"/>
      <c r="E1726"/>
      <c r="F1726"/>
      <c r="G1726"/>
      <c r="H1726"/>
      <c r="I1726"/>
      <c r="J1726"/>
      <c r="K1726"/>
      <c r="L1726"/>
    </row>
    <row r="1727" spans="1:12" ht="16">
      <c r="A1727"/>
      <c r="B1727"/>
      <c r="C1727"/>
      <c r="D1727"/>
      <c r="E1727"/>
      <c r="F1727"/>
      <c r="G1727"/>
      <c r="H1727"/>
      <c r="I1727"/>
      <c r="J1727"/>
      <c r="K1727"/>
      <c r="L1727"/>
    </row>
    <row r="1728" spans="1:12" ht="16">
      <c r="A1728"/>
      <c r="B1728"/>
      <c r="C1728"/>
      <c r="D1728"/>
      <c r="E1728"/>
      <c r="F1728"/>
      <c r="G1728"/>
      <c r="H1728"/>
      <c r="I1728"/>
      <c r="J1728"/>
      <c r="K1728"/>
      <c r="L1728"/>
    </row>
    <row r="1729" spans="1:12" ht="16">
      <c r="A1729"/>
      <c r="B1729"/>
      <c r="C1729"/>
      <c r="D1729"/>
      <c r="E1729"/>
      <c r="F1729"/>
      <c r="G1729"/>
      <c r="H1729"/>
      <c r="I1729"/>
      <c r="J1729"/>
      <c r="K1729"/>
      <c r="L1729"/>
    </row>
    <row r="1730" spans="1:12" ht="16">
      <c r="A1730"/>
      <c r="B1730"/>
      <c r="C1730"/>
      <c r="D1730"/>
      <c r="E1730"/>
      <c r="F1730"/>
      <c r="G1730"/>
      <c r="H1730"/>
      <c r="I1730"/>
      <c r="J1730"/>
      <c r="K1730"/>
      <c r="L1730"/>
    </row>
    <row r="1731" spans="1:12" ht="16">
      <c r="A1731"/>
      <c r="B1731"/>
      <c r="C1731"/>
      <c r="D1731"/>
      <c r="E1731"/>
      <c r="F1731"/>
      <c r="G1731"/>
      <c r="H1731"/>
      <c r="I1731"/>
      <c r="J1731"/>
      <c r="K1731"/>
      <c r="L1731"/>
    </row>
    <row r="1732" spans="1:12" ht="16">
      <c r="A1732"/>
      <c r="B1732"/>
      <c r="C1732"/>
      <c r="D1732"/>
      <c r="E1732"/>
      <c r="F1732"/>
      <c r="G1732"/>
      <c r="H1732"/>
      <c r="I1732"/>
      <c r="J1732"/>
      <c r="K1732"/>
      <c r="L1732"/>
    </row>
    <row r="1733" spans="1:12" ht="16">
      <c r="A1733"/>
      <c r="B1733"/>
      <c r="C1733"/>
      <c r="D1733"/>
      <c r="E1733"/>
      <c r="F1733"/>
      <c r="G1733"/>
      <c r="H1733"/>
      <c r="I1733"/>
      <c r="J1733"/>
      <c r="K1733"/>
      <c r="L1733"/>
    </row>
    <row r="1734" spans="1:12" ht="16">
      <c r="A1734"/>
      <c r="B1734"/>
      <c r="C1734"/>
      <c r="D1734"/>
      <c r="E1734"/>
      <c r="F1734"/>
      <c r="G1734"/>
      <c r="H1734"/>
      <c r="I1734"/>
      <c r="J1734"/>
      <c r="K1734"/>
      <c r="L1734"/>
    </row>
    <row r="1735" spans="1:12" ht="16">
      <c r="A1735"/>
      <c r="B1735"/>
      <c r="C1735"/>
      <c r="D1735"/>
      <c r="E1735"/>
      <c r="F1735"/>
      <c r="G1735"/>
      <c r="H1735"/>
      <c r="I1735"/>
      <c r="J1735"/>
      <c r="K1735"/>
      <c r="L1735"/>
    </row>
    <row r="1736" spans="1:12" ht="16">
      <c r="A1736"/>
      <c r="B1736"/>
      <c r="C1736"/>
      <c r="D1736"/>
      <c r="E1736"/>
      <c r="F1736"/>
      <c r="G1736"/>
      <c r="H1736"/>
      <c r="I1736"/>
      <c r="J1736"/>
      <c r="K1736"/>
      <c r="L1736"/>
    </row>
    <row r="1737" spans="1:12" ht="16">
      <c r="A1737"/>
      <c r="B1737"/>
      <c r="C1737"/>
      <c r="D1737"/>
      <c r="E1737"/>
      <c r="F1737"/>
      <c r="G1737"/>
      <c r="H1737"/>
      <c r="I1737"/>
      <c r="J1737"/>
      <c r="K1737"/>
      <c r="L1737"/>
    </row>
    <row r="1738" spans="1:12" ht="16">
      <c r="A1738"/>
      <c r="B1738"/>
      <c r="C1738"/>
      <c r="D1738"/>
      <c r="E1738"/>
      <c r="F1738"/>
      <c r="G1738"/>
      <c r="H1738"/>
      <c r="I1738"/>
      <c r="J1738"/>
      <c r="K1738"/>
      <c r="L1738"/>
    </row>
    <row r="1739" spans="1:12" ht="16">
      <c r="A1739"/>
      <c r="B1739"/>
      <c r="C1739"/>
      <c r="D1739"/>
      <c r="E1739"/>
      <c r="F1739"/>
      <c r="G1739"/>
      <c r="H1739"/>
      <c r="I1739"/>
      <c r="J1739"/>
      <c r="K1739"/>
      <c r="L1739"/>
    </row>
    <row r="1740" spans="1:12" ht="16">
      <c r="A1740"/>
      <c r="B1740"/>
      <c r="C1740"/>
      <c r="D1740"/>
      <c r="E1740"/>
      <c r="F1740"/>
      <c r="G1740"/>
      <c r="H1740"/>
      <c r="I1740"/>
      <c r="J1740"/>
      <c r="K1740"/>
      <c r="L1740"/>
    </row>
    <row r="1741" spans="1:12" ht="16">
      <c r="A1741"/>
      <c r="B1741"/>
      <c r="C1741"/>
      <c r="D1741"/>
      <c r="E1741"/>
      <c r="F1741"/>
      <c r="G1741"/>
      <c r="H1741"/>
      <c r="I1741"/>
      <c r="J1741"/>
      <c r="K1741"/>
      <c r="L1741"/>
    </row>
    <row r="1742" spans="1:12" ht="16">
      <c r="A1742"/>
      <c r="B1742"/>
      <c r="C1742"/>
      <c r="D1742"/>
      <c r="E1742"/>
      <c r="F1742"/>
      <c r="G1742"/>
      <c r="H1742"/>
      <c r="I1742"/>
      <c r="J1742"/>
      <c r="K1742"/>
      <c r="L1742"/>
    </row>
    <row r="1743" spans="1:12" ht="16">
      <c r="A1743"/>
      <c r="B1743"/>
      <c r="C1743"/>
      <c r="D1743"/>
      <c r="E1743"/>
      <c r="F1743"/>
      <c r="G1743"/>
      <c r="H1743"/>
      <c r="I1743"/>
      <c r="J1743"/>
      <c r="K1743"/>
      <c r="L1743"/>
    </row>
    <row r="1744" spans="1:12" ht="16">
      <c r="A1744"/>
      <c r="B1744"/>
      <c r="C1744"/>
      <c r="D1744"/>
      <c r="E1744"/>
      <c r="F1744"/>
      <c r="G1744"/>
      <c r="H1744"/>
      <c r="I1744"/>
      <c r="J1744"/>
      <c r="K1744"/>
      <c r="L1744"/>
    </row>
    <row r="1745" spans="1:12" ht="16">
      <c r="A1745"/>
      <c r="B1745"/>
      <c r="C1745"/>
      <c r="D1745"/>
      <c r="E1745"/>
      <c r="F1745"/>
      <c r="G1745"/>
      <c r="H1745"/>
      <c r="I1745"/>
      <c r="J1745"/>
      <c r="K1745"/>
      <c r="L1745"/>
    </row>
    <row r="1746" spans="1:12" ht="16">
      <c r="A1746"/>
      <c r="B1746"/>
      <c r="C1746"/>
      <c r="D1746"/>
      <c r="E1746"/>
      <c r="F1746"/>
      <c r="G1746"/>
      <c r="H1746"/>
      <c r="I1746"/>
      <c r="J1746"/>
      <c r="K1746"/>
      <c r="L1746"/>
    </row>
    <row r="1747" spans="1:12" ht="16">
      <c r="A1747"/>
      <c r="B1747"/>
      <c r="C1747"/>
      <c r="D1747"/>
      <c r="E1747"/>
      <c r="F1747"/>
      <c r="G1747"/>
      <c r="H1747"/>
      <c r="I1747"/>
      <c r="J1747"/>
      <c r="K1747"/>
      <c r="L1747"/>
    </row>
    <row r="1748" spans="1:12" ht="16">
      <c r="A1748"/>
      <c r="B1748"/>
      <c r="C1748"/>
      <c r="D1748"/>
      <c r="E1748"/>
      <c r="F1748"/>
      <c r="G1748"/>
      <c r="H1748"/>
      <c r="I1748"/>
      <c r="J1748"/>
      <c r="K1748"/>
      <c r="L1748"/>
    </row>
    <row r="1749" spans="1:12" ht="16">
      <c r="A1749"/>
      <c r="B1749"/>
      <c r="C1749"/>
      <c r="D1749"/>
      <c r="E1749"/>
      <c r="F1749"/>
      <c r="G1749"/>
      <c r="H1749"/>
      <c r="I1749"/>
      <c r="J1749"/>
      <c r="K1749"/>
      <c r="L1749"/>
    </row>
    <row r="1750" spans="1:12" ht="16">
      <c r="A1750"/>
      <c r="B1750"/>
      <c r="C1750"/>
      <c r="D1750"/>
      <c r="E1750"/>
      <c r="F1750"/>
      <c r="G1750"/>
      <c r="H1750"/>
      <c r="I1750"/>
      <c r="J1750"/>
      <c r="K1750"/>
      <c r="L1750"/>
    </row>
    <row r="1751" spans="1:12" ht="16">
      <c r="A1751"/>
      <c r="B1751"/>
      <c r="C1751"/>
      <c r="D1751"/>
      <c r="E1751"/>
      <c r="F1751"/>
      <c r="G1751"/>
      <c r="H1751"/>
      <c r="I1751"/>
      <c r="J1751"/>
      <c r="K1751"/>
      <c r="L1751"/>
    </row>
    <row r="1752" spans="1:12" ht="16">
      <c r="A1752"/>
      <c r="B1752"/>
      <c r="C1752"/>
      <c r="D1752"/>
      <c r="E1752"/>
      <c r="F1752"/>
      <c r="G1752"/>
      <c r="H1752"/>
      <c r="I1752"/>
      <c r="J1752"/>
      <c r="K1752"/>
      <c r="L1752"/>
    </row>
    <row r="1753" spans="1:12" ht="16">
      <c r="A1753"/>
      <c r="B1753"/>
      <c r="C1753"/>
      <c r="D1753"/>
      <c r="E1753"/>
      <c r="F1753"/>
      <c r="G1753"/>
      <c r="H1753"/>
      <c r="I1753"/>
      <c r="J1753"/>
      <c r="K1753"/>
      <c r="L1753"/>
    </row>
    <row r="1754" spans="1:12" ht="16">
      <c r="A1754"/>
      <c r="B1754"/>
      <c r="C1754"/>
      <c r="D1754"/>
      <c r="E1754"/>
      <c r="F1754"/>
      <c r="G1754"/>
      <c r="H1754"/>
      <c r="I1754"/>
      <c r="J1754"/>
      <c r="K1754"/>
      <c r="L1754"/>
    </row>
    <row r="1755" spans="1:12" ht="16">
      <c r="A1755"/>
      <c r="B1755"/>
      <c r="C1755"/>
      <c r="D1755"/>
      <c r="E1755"/>
      <c r="F1755"/>
      <c r="G1755"/>
      <c r="H1755"/>
      <c r="I1755"/>
      <c r="J1755"/>
      <c r="K1755"/>
      <c r="L1755"/>
    </row>
    <row r="1756" spans="1:12" ht="16">
      <c r="A1756"/>
      <c r="B1756"/>
      <c r="C1756"/>
      <c r="D1756"/>
      <c r="E1756"/>
      <c r="F1756"/>
      <c r="G1756"/>
      <c r="H1756"/>
      <c r="I1756"/>
      <c r="J1756"/>
      <c r="K1756"/>
      <c r="L1756"/>
    </row>
    <row r="1757" spans="1:12" ht="16">
      <c r="A1757"/>
      <c r="B1757"/>
      <c r="C1757"/>
      <c r="D1757"/>
      <c r="E1757"/>
      <c r="F1757"/>
      <c r="G1757"/>
      <c r="H1757"/>
      <c r="I1757"/>
      <c r="J1757"/>
      <c r="K1757"/>
      <c r="L1757"/>
    </row>
    <row r="1758" spans="1:12" ht="16">
      <c r="A1758"/>
      <c r="B1758"/>
      <c r="C1758"/>
      <c r="D1758"/>
      <c r="E1758"/>
      <c r="F1758"/>
      <c r="G1758"/>
      <c r="H1758"/>
      <c r="I1758"/>
      <c r="J1758"/>
      <c r="K1758"/>
      <c r="L1758"/>
    </row>
    <row r="1759" spans="1:12" ht="16">
      <c r="A1759"/>
      <c r="B1759"/>
      <c r="C1759"/>
      <c r="D1759"/>
      <c r="E1759"/>
      <c r="F1759"/>
      <c r="G1759"/>
      <c r="H1759"/>
      <c r="I1759"/>
      <c r="J1759"/>
      <c r="K1759"/>
      <c r="L1759"/>
    </row>
    <row r="1760" spans="1:12" ht="16">
      <c r="A1760"/>
      <c r="B1760"/>
      <c r="C1760"/>
      <c r="D1760"/>
      <c r="E1760"/>
      <c r="F1760"/>
      <c r="G1760"/>
      <c r="H1760"/>
      <c r="I1760"/>
      <c r="J1760"/>
      <c r="K1760"/>
      <c r="L1760"/>
    </row>
    <row r="1761" spans="1:12" ht="16">
      <c r="A1761"/>
      <c r="B1761"/>
      <c r="C1761"/>
      <c r="D1761"/>
      <c r="E1761"/>
      <c r="F1761"/>
      <c r="G1761"/>
      <c r="H1761"/>
      <c r="I1761"/>
      <c r="J1761"/>
      <c r="K1761"/>
      <c r="L1761"/>
    </row>
    <row r="1762" spans="1:12" ht="16">
      <c r="A1762"/>
      <c r="B1762"/>
      <c r="C1762"/>
      <c r="D1762"/>
      <c r="E1762"/>
      <c r="F1762"/>
      <c r="G1762"/>
      <c r="H1762"/>
      <c r="I1762"/>
      <c r="J1762"/>
      <c r="K1762"/>
      <c r="L1762"/>
    </row>
    <row r="1763" spans="1:12" ht="16">
      <c r="A1763"/>
      <c r="B1763"/>
      <c r="C1763"/>
      <c r="D1763"/>
      <c r="E1763"/>
      <c r="F1763"/>
      <c r="G1763"/>
      <c r="H1763"/>
      <c r="I1763"/>
      <c r="J1763"/>
      <c r="K1763"/>
      <c r="L1763"/>
    </row>
    <row r="1764" spans="1:12" ht="16">
      <c r="A1764"/>
      <c r="B1764"/>
      <c r="C1764"/>
      <c r="D1764"/>
      <c r="E1764"/>
      <c r="F1764"/>
      <c r="G1764"/>
      <c r="H1764"/>
      <c r="I1764"/>
      <c r="J1764"/>
      <c r="K1764"/>
      <c r="L1764"/>
    </row>
    <row r="1765" spans="1:12" ht="16">
      <c r="A1765"/>
      <c r="B1765"/>
      <c r="C1765"/>
      <c r="D1765"/>
      <c r="E1765"/>
      <c r="F1765"/>
      <c r="G1765"/>
      <c r="H1765"/>
      <c r="I1765"/>
      <c r="J1765"/>
      <c r="K1765"/>
      <c r="L1765"/>
    </row>
    <row r="1766" spans="1:12" ht="16">
      <c r="A1766"/>
      <c r="B1766"/>
      <c r="C1766"/>
      <c r="D1766"/>
      <c r="E1766"/>
      <c r="F1766"/>
      <c r="G1766"/>
      <c r="H1766"/>
      <c r="I1766"/>
      <c r="J1766"/>
      <c r="K1766"/>
      <c r="L1766"/>
    </row>
    <row r="1767" spans="1:12" ht="16">
      <c r="A1767"/>
      <c r="B1767"/>
      <c r="C1767"/>
      <c r="D1767"/>
      <c r="E1767"/>
      <c r="F1767"/>
      <c r="G1767"/>
      <c r="H1767"/>
      <c r="I1767"/>
      <c r="J1767"/>
      <c r="K1767"/>
      <c r="L1767"/>
    </row>
    <row r="1768" spans="1:12" ht="16">
      <c r="A1768"/>
      <c r="B1768"/>
      <c r="C1768"/>
      <c r="D1768"/>
      <c r="E1768"/>
      <c r="F1768"/>
      <c r="G1768"/>
      <c r="H1768"/>
      <c r="I1768"/>
      <c r="J1768"/>
      <c r="K1768"/>
      <c r="L1768"/>
    </row>
    <row r="1769" spans="1:12" ht="16">
      <c r="A1769"/>
      <c r="B1769"/>
      <c r="C1769"/>
      <c r="D1769"/>
      <c r="E1769"/>
      <c r="F1769"/>
      <c r="G1769"/>
      <c r="H1769"/>
      <c r="I1769"/>
      <c r="J1769"/>
      <c r="K1769"/>
      <c r="L1769"/>
    </row>
    <row r="1770" spans="1:12" ht="16">
      <c r="A1770"/>
      <c r="B1770"/>
      <c r="C1770"/>
      <c r="D1770"/>
      <c r="E1770"/>
      <c r="F1770"/>
      <c r="G1770"/>
      <c r="H1770"/>
      <c r="I1770"/>
      <c r="J1770"/>
      <c r="K1770"/>
      <c r="L1770"/>
    </row>
    <row r="1771" spans="1:12" ht="16">
      <c r="A1771"/>
      <c r="B1771"/>
      <c r="C1771"/>
      <c r="D1771"/>
      <c r="E1771"/>
      <c r="F1771"/>
      <c r="G1771"/>
      <c r="H1771"/>
      <c r="I1771"/>
      <c r="J1771"/>
      <c r="K1771"/>
      <c r="L1771"/>
    </row>
    <row r="1772" spans="1:12" ht="16">
      <c r="A1772"/>
      <c r="B1772"/>
      <c r="C1772"/>
      <c r="D1772"/>
      <c r="E1772"/>
      <c r="F1772"/>
      <c r="G1772"/>
      <c r="H1772"/>
      <c r="I1772"/>
      <c r="J1772"/>
      <c r="K1772"/>
      <c r="L1772"/>
    </row>
    <row r="1773" spans="1:12" ht="16">
      <c r="A1773"/>
      <c r="B1773"/>
      <c r="C1773"/>
      <c r="D1773"/>
      <c r="E1773"/>
      <c r="F1773"/>
      <c r="G1773"/>
      <c r="H1773"/>
      <c r="I1773"/>
      <c r="J1773"/>
      <c r="K1773"/>
      <c r="L1773"/>
    </row>
    <row r="1774" spans="1:12" ht="16">
      <c r="A1774"/>
      <c r="B1774"/>
      <c r="C1774"/>
      <c r="D1774"/>
      <c r="E1774"/>
      <c r="F1774"/>
      <c r="G1774"/>
      <c r="H1774"/>
      <c r="I1774"/>
      <c r="J1774"/>
      <c r="K1774"/>
      <c r="L1774"/>
    </row>
    <row r="1775" spans="1:12" ht="16">
      <c r="A1775"/>
      <c r="B1775"/>
      <c r="C1775"/>
      <c r="D1775"/>
      <c r="E1775"/>
      <c r="F1775"/>
      <c r="G1775"/>
      <c r="H1775"/>
      <c r="I1775"/>
      <c r="J1775"/>
      <c r="K1775"/>
      <c r="L1775"/>
    </row>
    <row r="1776" spans="1:12" ht="16">
      <c r="A1776"/>
      <c r="B1776"/>
      <c r="C1776"/>
      <c r="D1776"/>
      <c r="E1776"/>
      <c r="F1776"/>
      <c r="G1776"/>
      <c r="H1776"/>
      <c r="I1776"/>
      <c r="J1776"/>
      <c r="K1776"/>
      <c r="L1776"/>
    </row>
    <row r="1777" spans="1:12" ht="16">
      <c r="A1777"/>
      <c r="B1777"/>
      <c r="C1777"/>
      <c r="D1777"/>
      <c r="E1777"/>
      <c r="F1777"/>
      <c r="G1777"/>
      <c r="H1777"/>
      <c r="I1777"/>
      <c r="J1777"/>
      <c r="K1777"/>
      <c r="L1777"/>
    </row>
    <row r="1778" spans="1:12" ht="16">
      <c r="A1778"/>
      <c r="B1778"/>
      <c r="C1778"/>
      <c r="D1778"/>
      <c r="E1778"/>
      <c r="F1778"/>
      <c r="G1778"/>
      <c r="H1778"/>
      <c r="I1778"/>
      <c r="J1778"/>
      <c r="K1778"/>
      <c r="L1778"/>
    </row>
    <row r="1779" spans="1:12" ht="16">
      <c r="A1779"/>
      <c r="B1779"/>
      <c r="C1779"/>
      <c r="D1779"/>
      <c r="E1779"/>
      <c r="F1779"/>
      <c r="G1779"/>
      <c r="H1779"/>
      <c r="I1779"/>
      <c r="J1779"/>
      <c r="K1779"/>
      <c r="L1779"/>
    </row>
    <row r="1780" spans="1:12" ht="16">
      <c r="A1780"/>
      <c r="B1780"/>
      <c r="C1780"/>
      <c r="D1780"/>
      <c r="E1780"/>
      <c r="F1780"/>
      <c r="G1780"/>
      <c r="H1780"/>
      <c r="I1780"/>
      <c r="J1780"/>
      <c r="K1780"/>
      <c r="L1780"/>
    </row>
    <row r="1781" spans="1:12" ht="16">
      <c r="A1781"/>
      <c r="B1781"/>
      <c r="C1781"/>
      <c r="D1781"/>
      <c r="E1781"/>
      <c r="F1781"/>
      <c r="G1781"/>
      <c r="H1781"/>
      <c r="I1781"/>
      <c r="J1781"/>
      <c r="K1781"/>
      <c r="L1781"/>
    </row>
    <row r="1782" spans="1:12" ht="16">
      <c r="A1782"/>
      <c r="B1782"/>
      <c r="C1782"/>
      <c r="D1782"/>
      <c r="E1782"/>
      <c r="F1782"/>
      <c r="G1782"/>
      <c r="H1782"/>
      <c r="I1782"/>
      <c r="J1782"/>
      <c r="K1782"/>
      <c r="L1782"/>
    </row>
    <row r="1783" spans="1:12" ht="16">
      <c r="A1783"/>
      <c r="B1783"/>
      <c r="C1783"/>
      <c r="D1783"/>
      <c r="E1783"/>
      <c r="F1783"/>
      <c r="G1783"/>
      <c r="H1783"/>
      <c r="I1783"/>
      <c r="J1783"/>
      <c r="K1783"/>
      <c r="L1783"/>
    </row>
    <row r="1784" spans="1:12" ht="16">
      <c r="A1784"/>
      <c r="B1784"/>
      <c r="C1784"/>
      <c r="D1784"/>
      <c r="E1784"/>
      <c r="F1784"/>
      <c r="G1784"/>
      <c r="H1784"/>
      <c r="I1784"/>
      <c r="J1784"/>
      <c r="K1784"/>
      <c r="L1784"/>
    </row>
    <row r="1785" spans="1:12" ht="16">
      <c r="A1785"/>
      <c r="B1785"/>
      <c r="C1785"/>
      <c r="D1785"/>
      <c r="E1785"/>
      <c r="F1785"/>
      <c r="G1785"/>
      <c r="H1785"/>
      <c r="I1785"/>
      <c r="J1785"/>
      <c r="K1785"/>
      <c r="L1785"/>
    </row>
    <row r="1786" spans="1:12" ht="16">
      <c r="A1786"/>
      <c r="B1786"/>
      <c r="C1786"/>
      <c r="D1786"/>
      <c r="E1786"/>
      <c r="F1786"/>
      <c r="G1786"/>
      <c r="H1786"/>
      <c r="I1786"/>
      <c r="J1786"/>
      <c r="K1786"/>
      <c r="L1786"/>
    </row>
    <row r="1787" spans="1:12" ht="16">
      <c r="A1787"/>
      <c r="B1787"/>
      <c r="C1787"/>
      <c r="D1787"/>
      <c r="E1787"/>
      <c r="F1787"/>
      <c r="G1787"/>
      <c r="H1787"/>
      <c r="I1787"/>
      <c r="J1787"/>
      <c r="K1787"/>
      <c r="L1787"/>
    </row>
    <row r="1788" spans="1:12" ht="16">
      <c r="A1788"/>
      <c r="B1788"/>
      <c r="C1788"/>
      <c r="D1788"/>
      <c r="E1788"/>
      <c r="F1788"/>
      <c r="G1788"/>
      <c r="H1788"/>
      <c r="I1788"/>
      <c r="J1788"/>
      <c r="K1788"/>
      <c r="L1788"/>
    </row>
    <row r="1789" spans="1:12" ht="16">
      <c r="A1789"/>
      <c r="B1789"/>
      <c r="C1789"/>
      <c r="D1789"/>
      <c r="E1789"/>
      <c r="F1789"/>
      <c r="G1789"/>
      <c r="H1789"/>
      <c r="I1789"/>
      <c r="J1789"/>
      <c r="K1789"/>
      <c r="L1789"/>
    </row>
    <row r="1790" spans="1:12" ht="16">
      <c r="A1790"/>
      <c r="B1790"/>
      <c r="C1790"/>
      <c r="D1790"/>
      <c r="E1790"/>
      <c r="F1790"/>
      <c r="G1790"/>
      <c r="H1790"/>
      <c r="I1790"/>
      <c r="J1790"/>
      <c r="K1790"/>
      <c r="L1790"/>
    </row>
    <row r="1791" spans="1:12" ht="16">
      <c r="A1791"/>
      <c r="B1791"/>
      <c r="C1791"/>
      <c r="D1791"/>
      <c r="E1791"/>
      <c r="F1791"/>
      <c r="G1791"/>
      <c r="H1791"/>
      <c r="I1791"/>
      <c r="J1791"/>
      <c r="K1791"/>
      <c r="L1791"/>
    </row>
    <row r="1792" spans="1:12" ht="16">
      <c r="A1792"/>
      <c r="B1792"/>
      <c r="C1792"/>
      <c r="D1792"/>
      <c r="E1792"/>
      <c r="F1792"/>
      <c r="G1792"/>
      <c r="H1792"/>
      <c r="I1792"/>
      <c r="J1792"/>
      <c r="K1792"/>
      <c r="L1792"/>
    </row>
    <row r="1793" spans="1:12" ht="16">
      <c r="A1793"/>
      <c r="B1793"/>
      <c r="C1793"/>
      <c r="D1793"/>
      <c r="E1793"/>
      <c r="F1793"/>
      <c r="G1793"/>
      <c r="H1793"/>
      <c r="I1793"/>
      <c r="J1793"/>
      <c r="K1793"/>
      <c r="L1793"/>
    </row>
    <row r="1794" spans="1:12" ht="16">
      <c r="A1794"/>
      <c r="B1794"/>
      <c r="C1794"/>
      <c r="D1794"/>
      <c r="E1794"/>
      <c r="F1794"/>
      <c r="G1794"/>
      <c r="H1794"/>
      <c r="I1794"/>
      <c r="J1794"/>
      <c r="K1794"/>
      <c r="L1794"/>
    </row>
    <row r="1795" spans="1:12" ht="16">
      <c r="A1795"/>
      <c r="B1795"/>
      <c r="C1795"/>
      <c r="D1795"/>
      <c r="E1795"/>
      <c r="F1795"/>
      <c r="G1795"/>
      <c r="H1795"/>
      <c r="I1795"/>
      <c r="J1795"/>
      <c r="K1795"/>
      <c r="L1795"/>
    </row>
    <row r="1796" spans="1:12" ht="16">
      <c r="A1796"/>
      <c r="B1796"/>
      <c r="C1796"/>
      <c r="D1796"/>
      <c r="E1796"/>
      <c r="F1796"/>
      <c r="G1796"/>
      <c r="H1796"/>
      <c r="I1796"/>
      <c r="J1796"/>
      <c r="K1796"/>
      <c r="L1796"/>
    </row>
    <row r="1797" spans="1:12" ht="16">
      <c r="A1797"/>
      <c r="B1797"/>
      <c r="C1797"/>
      <c r="D1797"/>
      <c r="E1797"/>
      <c r="F1797"/>
      <c r="G1797"/>
      <c r="H1797"/>
      <c r="I1797"/>
      <c r="J1797"/>
      <c r="K1797"/>
      <c r="L1797"/>
    </row>
    <row r="1798" spans="1:12" ht="16">
      <c r="A1798"/>
      <c r="B1798"/>
      <c r="C1798"/>
      <c r="D1798"/>
      <c r="E1798"/>
      <c r="F1798"/>
      <c r="G1798"/>
      <c r="H1798"/>
      <c r="I1798"/>
      <c r="J1798"/>
      <c r="K1798"/>
      <c r="L1798"/>
    </row>
    <row r="1799" spans="1:12" ht="16">
      <c r="A1799"/>
      <c r="B1799"/>
      <c r="C1799"/>
      <c r="D1799"/>
      <c r="E1799"/>
      <c r="F1799"/>
      <c r="G1799"/>
      <c r="H1799"/>
      <c r="I1799"/>
      <c r="J1799"/>
      <c r="K1799"/>
      <c r="L1799"/>
    </row>
    <row r="1800" spans="1:12" ht="16">
      <c r="A1800"/>
      <c r="B1800"/>
      <c r="C1800"/>
      <c r="D1800"/>
      <c r="E1800"/>
      <c r="F1800"/>
      <c r="G1800"/>
      <c r="H1800"/>
      <c r="I1800"/>
      <c r="J1800"/>
      <c r="K1800"/>
      <c r="L1800"/>
    </row>
    <row r="1801" spans="1:12" ht="16">
      <c r="A1801"/>
      <c r="B1801"/>
      <c r="C1801"/>
      <c r="D1801"/>
      <c r="E1801"/>
      <c r="F1801"/>
      <c r="G1801"/>
      <c r="H1801"/>
      <c r="I1801"/>
      <c r="J1801"/>
      <c r="K1801"/>
      <c r="L1801"/>
    </row>
    <row r="1802" spans="1:12" ht="16">
      <c r="A1802"/>
      <c r="B1802"/>
      <c r="C1802"/>
      <c r="D1802"/>
      <c r="E1802"/>
      <c r="F1802"/>
      <c r="G1802"/>
      <c r="H1802"/>
      <c r="I1802"/>
      <c r="J1802"/>
      <c r="K1802"/>
      <c r="L1802"/>
    </row>
    <row r="1803" spans="1:12" ht="16">
      <c r="A1803"/>
      <c r="B1803"/>
      <c r="C1803"/>
      <c r="D1803"/>
      <c r="E1803"/>
      <c r="F1803"/>
      <c r="G1803"/>
      <c r="H1803"/>
      <c r="I1803"/>
      <c r="J1803"/>
      <c r="K1803"/>
      <c r="L1803"/>
    </row>
    <row r="1804" spans="1:12" ht="16">
      <c r="A1804"/>
      <c r="B1804"/>
      <c r="C1804"/>
      <c r="D1804"/>
      <c r="E1804"/>
      <c r="F1804"/>
      <c r="G1804"/>
      <c r="H1804"/>
      <c r="I1804"/>
      <c r="J1804"/>
      <c r="K1804"/>
      <c r="L1804"/>
    </row>
    <row r="1805" spans="1:12" ht="16">
      <c r="A1805"/>
      <c r="B1805"/>
      <c r="C1805"/>
      <c r="D1805"/>
      <c r="E1805"/>
      <c r="F1805"/>
      <c r="G1805"/>
      <c r="H1805"/>
      <c r="I1805"/>
      <c r="J1805"/>
      <c r="K1805"/>
      <c r="L1805"/>
    </row>
    <row r="1806" spans="1:12" ht="16">
      <c r="A1806"/>
      <c r="B1806"/>
      <c r="C1806"/>
      <c r="D1806"/>
      <c r="E1806"/>
      <c r="F1806"/>
      <c r="G1806"/>
      <c r="H1806"/>
      <c r="I1806"/>
      <c r="J1806"/>
      <c r="K1806"/>
      <c r="L1806"/>
    </row>
    <row r="1807" spans="1:12" ht="16">
      <c r="A1807"/>
      <c r="B1807"/>
      <c r="C1807"/>
      <c r="D1807"/>
      <c r="E1807"/>
      <c r="F1807"/>
      <c r="G1807"/>
      <c r="H1807"/>
      <c r="I1807"/>
      <c r="J1807"/>
      <c r="K1807"/>
      <c r="L1807"/>
    </row>
    <row r="1808" spans="1:12" ht="16">
      <c r="A1808"/>
      <c r="B1808"/>
      <c r="C1808"/>
      <c r="D1808"/>
      <c r="E1808"/>
      <c r="F1808"/>
      <c r="G1808"/>
      <c r="H1808"/>
      <c r="I1808"/>
      <c r="J1808"/>
      <c r="K1808"/>
      <c r="L1808"/>
    </row>
    <row r="1809" spans="1:12" ht="16">
      <c r="A1809"/>
      <c r="B1809"/>
      <c r="C1809"/>
      <c r="D1809"/>
      <c r="E1809"/>
      <c r="F1809"/>
      <c r="G1809"/>
      <c r="H1809"/>
      <c r="I1809"/>
      <c r="J1809"/>
      <c r="K1809"/>
      <c r="L1809"/>
    </row>
    <row r="1810" spans="1:12" ht="16">
      <c r="A1810"/>
      <c r="B1810"/>
      <c r="C1810"/>
      <c r="D1810"/>
      <c r="E1810"/>
      <c r="F1810"/>
      <c r="G1810"/>
      <c r="H1810"/>
      <c r="I1810"/>
      <c r="J1810"/>
      <c r="K1810"/>
      <c r="L1810"/>
    </row>
    <row r="1811" spans="1:12" ht="16">
      <c r="A1811"/>
      <c r="B1811"/>
      <c r="C1811"/>
      <c r="D1811"/>
      <c r="E1811"/>
      <c r="F1811"/>
      <c r="G1811"/>
      <c r="H1811"/>
      <c r="I1811"/>
      <c r="J1811"/>
      <c r="K1811"/>
      <c r="L1811"/>
    </row>
    <row r="1812" spans="1:12" ht="16">
      <c r="A1812"/>
      <c r="B1812"/>
      <c r="C1812"/>
      <c r="D1812"/>
      <c r="E1812"/>
      <c r="F1812"/>
      <c r="G1812"/>
      <c r="H1812"/>
      <c r="I1812"/>
      <c r="J1812"/>
      <c r="K1812"/>
      <c r="L1812"/>
    </row>
    <row r="1813" spans="1:12" ht="16">
      <c r="A1813"/>
      <c r="B1813"/>
      <c r="C1813"/>
      <c r="D1813"/>
      <c r="E1813"/>
      <c r="F1813"/>
      <c r="G1813"/>
      <c r="H1813"/>
      <c r="I1813"/>
      <c r="J1813"/>
      <c r="K1813"/>
      <c r="L1813"/>
    </row>
    <row r="1814" spans="1:12" ht="16">
      <c r="A1814"/>
      <c r="B1814"/>
      <c r="C1814"/>
      <c r="D1814"/>
      <c r="E1814"/>
      <c r="F1814"/>
      <c r="G1814"/>
      <c r="H1814"/>
      <c r="I1814"/>
      <c r="J1814"/>
      <c r="K1814"/>
      <c r="L1814"/>
    </row>
    <row r="1815" spans="1:12" ht="16">
      <c r="A1815"/>
      <c r="B1815"/>
      <c r="C1815"/>
      <c r="D1815"/>
      <c r="E1815"/>
      <c r="F1815"/>
      <c r="G1815"/>
      <c r="H1815"/>
      <c r="I1815"/>
      <c r="J1815"/>
      <c r="K1815"/>
      <c r="L1815"/>
    </row>
    <row r="1816" spans="1:12" ht="16">
      <c r="A1816"/>
      <c r="B1816"/>
      <c r="C1816"/>
      <c r="D1816"/>
      <c r="E1816"/>
      <c r="F1816"/>
      <c r="G1816"/>
      <c r="H1816"/>
      <c r="I1816"/>
      <c r="J1816"/>
      <c r="K1816"/>
      <c r="L1816"/>
    </row>
    <row r="1817" spans="1:12" ht="16">
      <c r="A1817"/>
      <c r="B1817"/>
      <c r="C1817"/>
      <c r="D1817"/>
      <c r="E1817"/>
      <c r="F1817"/>
      <c r="G1817"/>
      <c r="H1817"/>
      <c r="I1817"/>
      <c r="J1817"/>
      <c r="K1817"/>
      <c r="L1817"/>
    </row>
    <row r="1818" spans="1:12" ht="16">
      <c r="A1818"/>
      <c r="B1818"/>
      <c r="C1818"/>
      <c r="D1818"/>
      <c r="E1818"/>
      <c r="F1818"/>
      <c r="G1818"/>
      <c r="H1818"/>
      <c r="I1818"/>
      <c r="J1818"/>
      <c r="K1818"/>
      <c r="L1818"/>
    </row>
    <row r="1819" spans="1:12" ht="16">
      <c r="A1819"/>
      <c r="B1819"/>
      <c r="C1819"/>
      <c r="D1819"/>
      <c r="E1819"/>
      <c r="F1819"/>
      <c r="G1819"/>
      <c r="H1819"/>
      <c r="I1819"/>
      <c r="J1819"/>
      <c r="K1819"/>
      <c r="L1819"/>
    </row>
    <row r="1820" spans="1:12" ht="16">
      <c r="A1820"/>
      <c r="B1820"/>
      <c r="C1820"/>
      <c r="D1820"/>
      <c r="E1820"/>
      <c r="F1820"/>
      <c r="G1820"/>
      <c r="H1820"/>
      <c r="I1820"/>
      <c r="J1820"/>
      <c r="K1820"/>
      <c r="L1820"/>
    </row>
    <row r="1821" spans="1:12" ht="16">
      <c r="A1821"/>
      <c r="B1821"/>
      <c r="C1821"/>
      <c r="D1821"/>
      <c r="E1821"/>
      <c r="F1821"/>
      <c r="G1821"/>
      <c r="H1821"/>
      <c r="I1821"/>
      <c r="J1821"/>
      <c r="K1821"/>
      <c r="L1821"/>
    </row>
    <row r="1822" spans="1:12" ht="16">
      <c r="A1822"/>
      <c r="B1822"/>
      <c r="C1822"/>
      <c r="D1822"/>
      <c r="E1822"/>
      <c r="F1822"/>
      <c r="G1822"/>
      <c r="H1822"/>
      <c r="I1822"/>
      <c r="J1822"/>
      <c r="K1822"/>
      <c r="L1822"/>
    </row>
    <row r="1823" spans="1:12" ht="16">
      <c r="A1823"/>
      <c r="B1823"/>
      <c r="C1823"/>
      <c r="D1823"/>
      <c r="E1823"/>
      <c r="F1823"/>
      <c r="G1823"/>
      <c r="H1823"/>
      <c r="I1823"/>
      <c r="J1823"/>
      <c r="K1823"/>
      <c r="L1823"/>
    </row>
    <row r="1824" spans="1:12" ht="16">
      <c r="A1824"/>
      <c r="B1824"/>
      <c r="C1824"/>
      <c r="D1824"/>
      <c r="E1824"/>
      <c r="F1824"/>
      <c r="G1824"/>
      <c r="H1824"/>
      <c r="I1824"/>
      <c r="J1824"/>
      <c r="K1824"/>
      <c r="L1824"/>
    </row>
    <row r="1825" spans="1:12" ht="16">
      <c r="A1825"/>
      <c r="B1825"/>
      <c r="C1825"/>
      <c r="D1825"/>
      <c r="E1825"/>
      <c r="F1825"/>
      <c r="G1825"/>
      <c r="H1825"/>
      <c r="I1825"/>
      <c r="J1825"/>
      <c r="K1825"/>
      <c r="L1825"/>
    </row>
    <row r="1826" spans="1:12" ht="16">
      <c r="A1826"/>
      <c r="B1826"/>
      <c r="C1826"/>
      <c r="D1826"/>
      <c r="E1826"/>
      <c r="F1826"/>
      <c r="G1826"/>
      <c r="H1826"/>
      <c r="I1826"/>
      <c r="J1826"/>
      <c r="K1826"/>
      <c r="L1826"/>
    </row>
    <row r="1827" spans="1:12" ht="16">
      <c r="A1827"/>
      <c r="B1827"/>
      <c r="C1827"/>
      <c r="D1827"/>
      <c r="E1827"/>
      <c r="F1827"/>
      <c r="G1827"/>
      <c r="H1827"/>
      <c r="I1827"/>
      <c r="J1827"/>
      <c r="K1827"/>
      <c r="L1827"/>
    </row>
    <row r="1828" spans="1:12" ht="16">
      <c r="A1828"/>
      <c r="B1828"/>
      <c r="C1828"/>
      <c r="D1828"/>
      <c r="E1828"/>
      <c r="F1828"/>
      <c r="G1828"/>
      <c r="H1828"/>
      <c r="I1828"/>
      <c r="J1828"/>
      <c r="K1828"/>
      <c r="L1828"/>
    </row>
    <row r="1829" spans="1:12" ht="16">
      <c r="A1829"/>
      <c r="B1829"/>
      <c r="C1829"/>
      <c r="D1829"/>
      <c r="E1829"/>
      <c r="F1829"/>
      <c r="G1829"/>
      <c r="H1829"/>
      <c r="I1829"/>
      <c r="J1829"/>
      <c r="K1829"/>
      <c r="L1829"/>
    </row>
    <row r="1830" spans="1:12" ht="16">
      <c r="A1830"/>
      <c r="B1830"/>
      <c r="C1830"/>
      <c r="D1830"/>
      <c r="E1830"/>
      <c r="F1830"/>
      <c r="G1830"/>
      <c r="H1830"/>
      <c r="I1830"/>
      <c r="J1830"/>
      <c r="K1830"/>
      <c r="L1830"/>
    </row>
    <row r="1831" spans="1:12" ht="16">
      <c r="A1831"/>
      <c r="B1831"/>
      <c r="C1831"/>
      <c r="D1831"/>
      <c r="E1831"/>
      <c r="F1831"/>
      <c r="G1831"/>
      <c r="H1831"/>
      <c r="I1831"/>
      <c r="J1831"/>
      <c r="K1831"/>
      <c r="L1831"/>
    </row>
    <row r="1832" spans="1:12" ht="16">
      <c r="A1832"/>
      <c r="B1832"/>
      <c r="C1832"/>
      <c r="D1832"/>
      <c r="E1832"/>
      <c r="F1832"/>
      <c r="G1832"/>
      <c r="H1832"/>
      <c r="I1832"/>
      <c r="J1832"/>
      <c r="K1832"/>
      <c r="L1832"/>
    </row>
    <row r="1833" spans="1:12" ht="16">
      <c r="A1833"/>
      <c r="B1833"/>
      <c r="C1833"/>
      <c r="D1833"/>
      <c r="E1833"/>
      <c r="F1833"/>
      <c r="G1833"/>
      <c r="H1833"/>
      <c r="I1833"/>
      <c r="J1833"/>
      <c r="K1833"/>
      <c r="L1833"/>
    </row>
    <row r="1834" spans="1:12" ht="16">
      <c r="A1834"/>
      <c r="B1834"/>
      <c r="C1834"/>
      <c r="D1834"/>
      <c r="E1834"/>
      <c r="F1834"/>
      <c r="G1834"/>
      <c r="H1834"/>
      <c r="I1834"/>
      <c r="J1834"/>
      <c r="K1834"/>
      <c r="L1834"/>
    </row>
    <row r="1835" spans="1:12" ht="16">
      <c r="A1835"/>
      <c r="B1835"/>
      <c r="C1835"/>
      <c r="D1835"/>
      <c r="E1835"/>
      <c r="F1835"/>
      <c r="G1835"/>
      <c r="H1835"/>
      <c r="I1835"/>
      <c r="J1835"/>
      <c r="K1835"/>
      <c r="L1835"/>
    </row>
    <row r="1836" spans="1:12" ht="16">
      <c r="A1836"/>
      <c r="B1836"/>
      <c r="C1836"/>
      <c r="D1836"/>
      <c r="E1836"/>
      <c r="F1836"/>
      <c r="G1836"/>
      <c r="H1836"/>
      <c r="I1836"/>
      <c r="J1836"/>
      <c r="K1836"/>
      <c r="L1836"/>
    </row>
    <row r="1837" spans="1:12" ht="16">
      <c r="A1837"/>
      <c r="B1837"/>
      <c r="C1837"/>
      <c r="D1837"/>
      <c r="E1837"/>
      <c r="F1837"/>
      <c r="G1837"/>
      <c r="H1837"/>
      <c r="I1837"/>
      <c r="J1837"/>
      <c r="K1837"/>
      <c r="L1837"/>
    </row>
    <row r="1838" spans="1:12" ht="16">
      <c r="A1838"/>
      <c r="B1838"/>
      <c r="C1838"/>
      <c r="D1838"/>
      <c r="E1838"/>
      <c r="F1838"/>
      <c r="G1838"/>
      <c r="H1838"/>
      <c r="I1838"/>
      <c r="J1838"/>
      <c r="K1838"/>
      <c r="L1838"/>
    </row>
    <row r="1839" spans="1:12" ht="16">
      <c r="A1839"/>
      <c r="B1839"/>
      <c r="C1839"/>
      <c r="D1839"/>
      <c r="E1839"/>
      <c r="F1839"/>
      <c r="G1839"/>
      <c r="H1839"/>
      <c r="I1839"/>
      <c r="J1839"/>
      <c r="K1839"/>
      <c r="L1839"/>
    </row>
    <row r="1840" spans="1:12" ht="16">
      <c r="A1840"/>
      <c r="B1840"/>
      <c r="C1840"/>
      <c r="D1840"/>
      <c r="E1840"/>
      <c r="F1840"/>
      <c r="G1840"/>
      <c r="H1840"/>
      <c r="I1840"/>
      <c r="J1840"/>
      <c r="K1840"/>
      <c r="L1840"/>
    </row>
    <row r="1841" spans="1:12" ht="16">
      <c r="A1841"/>
      <c r="B1841"/>
      <c r="C1841"/>
      <c r="D1841"/>
      <c r="E1841"/>
      <c r="F1841"/>
      <c r="G1841"/>
      <c r="H1841"/>
      <c r="I1841"/>
      <c r="J1841"/>
      <c r="K1841"/>
      <c r="L1841"/>
    </row>
    <row r="1842" spans="1:12" ht="16">
      <c r="A1842"/>
      <c r="B1842"/>
      <c r="C1842"/>
      <c r="D1842"/>
      <c r="E1842"/>
      <c r="F1842"/>
      <c r="G1842"/>
      <c r="H1842"/>
      <c r="I1842"/>
      <c r="J1842"/>
      <c r="K1842"/>
      <c r="L1842"/>
    </row>
    <row r="1843" spans="1:12" ht="16">
      <c r="A1843"/>
      <c r="B1843"/>
      <c r="C1843"/>
      <c r="D1843"/>
      <c r="E1843"/>
      <c r="F1843"/>
      <c r="G1843"/>
      <c r="H1843"/>
      <c r="I1843"/>
      <c r="J1843"/>
      <c r="K1843"/>
      <c r="L1843"/>
    </row>
    <row r="1844" spans="1:12" ht="16">
      <c r="A1844"/>
      <c r="B1844"/>
      <c r="C1844"/>
      <c r="D1844"/>
      <c r="E1844"/>
      <c r="F1844"/>
      <c r="G1844"/>
      <c r="H1844"/>
      <c r="I1844"/>
      <c r="J1844"/>
      <c r="K1844"/>
      <c r="L1844"/>
    </row>
    <row r="1845" spans="1:12" ht="16">
      <c r="A1845"/>
      <c r="B1845"/>
      <c r="C1845"/>
      <c r="D1845"/>
      <c r="E1845"/>
      <c r="F1845"/>
      <c r="G1845"/>
      <c r="H1845"/>
      <c r="I1845"/>
      <c r="J1845"/>
      <c r="K1845"/>
      <c r="L1845"/>
    </row>
    <row r="1846" spans="1:12" ht="16">
      <c r="A1846"/>
      <c r="B1846"/>
      <c r="C1846"/>
      <c r="D1846"/>
      <c r="E1846"/>
      <c r="F1846"/>
      <c r="G1846"/>
      <c r="H1846"/>
      <c r="I1846"/>
      <c r="J1846"/>
      <c r="K1846"/>
      <c r="L1846"/>
    </row>
    <row r="1847" spans="1:12" ht="16">
      <c r="A1847"/>
      <c r="B1847"/>
      <c r="C1847"/>
      <c r="D1847"/>
      <c r="E1847"/>
      <c r="F1847"/>
      <c r="G1847"/>
      <c r="H1847"/>
      <c r="I1847"/>
      <c r="J1847"/>
      <c r="K1847"/>
      <c r="L1847"/>
    </row>
    <row r="1848" spans="1:12" ht="16">
      <c r="A1848"/>
      <c r="B1848"/>
      <c r="C1848"/>
      <c r="D1848"/>
      <c r="E1848"/>
      <c r="F1848"/>
      <c r="G1848"/>
      <c r="H1848"/>
      <c r="I1848"/>
      <c r="J1848"/>
      <c r="K1848"/>
      <c r="L1848"/>
    </row>
    <row r="1849" spans="1:12" ht="16">
      <c r="A1849"/>
      <c r="B1849"/>
      <c r="C1849"/>
      <c r="D1849"/>
      <c r="E1849"/>
      <c r="F1849"/>
      <c r="G1849"/>
      <c r="H1849"/>
      <c r="I1849"/>
      <c r="J1849"/>
      <c r="K1849"/>
      <c r="L1849"/>
    </row>
    <row r="1850" spans="1:12" ht="16">
      <c r="A1850"/>
      <c r="B1850"/>
      <c r="C1850"/>
      <c r="D1850"/>
      <c r="E1850"/>
      <c r="F1850"/>
      <c r="G1850"/>
      <c r="H1850"/>
      <c r="I1850"/>
      <c r="J1850"/>
      <c r="K1850"/>
      <c r="L1850"/>
    </row>
    <row r="1851" spans="1:12" ht="16">
      <c r="A1851"/>
      <c r="B1851"/>
      <c r="C1851"/>
      <c r="D1851"/>
      <c r="E1851"/>
      <c r="F1851"/>
      <c r="G1851"/>
      <c r="H1851"/>
      <c r="I1851"/>
      <c r="J1851"/>
      <c r="K1851"/>
      <c r="L1851"/>
    </row>
    <row r="1852" spans="1:12" ht="16">
      <c r="A1852"/>
      <c r="B1852"/>
      <c r="C1852"/>
      <c r="D1852"/>
      <c r="E1852"/>
      <c r="F1852"/>
      <c r="G1852"/>
      <c r="H1852"/>
      <c r="I1852"/>
      <c r="J1852"/>
      <c r="K1852"/>
      <c r="L1852"/>
    </row>
    <row r="1853" spans="1:12" ht="16">
      <c r="A1853"/>
      <c r="B1853"/>
      <c r="C1853"/>
      <c r="D1853"/>
      <c r="E1853"/>
      <c r="F1853"/>
      <c r="G1853"/>
      <c r="H1853"/>
      <c r="I1853"/>
      <c r="J1853"/>
      <c r="K1853"/>
      <c r="L1853"/>
    </row>
    <row r="1854" spans="1:12" ht="16">
      <c r="A1854"/>
      <c r="B1854"/>
      <c r="C1854"/>
      <c r="D1854"/>
      <c r="E1854"/>
      <c r="F1854"/>
      <c r="G1854"/>
      <c r="H1854"/>
      <c r="I1854"/>
      <c r="J1854"/>
      <c r="K1854"/>
      <c r="L1854"/>
    </row>
    <row r="1855" spans="1:12" ht="16">
      <c r="A1855"/>
      <c r="B1855"/>
      <c r="C1855"/>
      <c r="D1855"/>
      <c r="E1855"/>
      <c r="F1855"/>
      <c r="G1855"/>
      <c r="H1855"/>
      <c r="I1855"/>
      <c r="J1855"/>
      <c r="K1855"/>
      <c r="L1855"/>
    </row>
    <row r="1856" spans="1:12" ht="16">
      <c r="A1856"/>
      <c r="B1856"/>
      <c r="C1856"/>
      <c r="D1856"/>
      <c r="E1856"/>
      <c r="F1856"/>
      <c r="G1856"/>
      <c r="H1856"/>
      <c r="I1856"/>
      <c r="J1856"/>
      <c r="K1856"/>
      <c r="L1856"/>
    </row>
    <row r="1857" spans="1:12" ht="16">
      <c r="A1857"/>
      <c r="B1857"/>
      <c r="C1857"/>
      <c r="D1857"/>
      <c r="E1857"/>
      <c r="F1857"/>
      <c r="G1857"/>
      <c r="H1857"/>
      <c r="I1857"/>
      <c r="J1857"/>
      <c r="K1857"/>
      <c r="L1857"/>
    </row>
    <row r="1858" spans="1:12" ht="16">
      <c r="A1858"/>
      <c r="B1858"/>
      <c r="C1858"/>
      <c r="D1858"/>
      <c r="E1858"/>
      <c r="F1858"/>
      <c r="G1858"/>
      <c r="H1858"/>
      <c r="I1858"/>
      <c r="J1858"/>
      <c r="K1858"/>
      <c r="L1858"/>
    </row>
    <row r="1859" spans="1:12" ht="16">
      <c r="A1859"/>
      <c r="B1859"/>
      <c r="C1859"/>
      <c r="D1859"/>
      <c r="E1859"/>
      <c r="F1859"/>
      <c r="G1859"/>
      <c r="H1859"/>
      <c r="I1859"/>
      <c r="J1859"/>
      <c r="K1859"/>
      <c r="L1859"/>
    </row>
    <row r="1860" spans="1:12" ht="16">
      <c r="A1860"/>
      <c r="B1860"/>
      <c r="C1860"/>
      <c r="D1860"/>
      <c r="E1860"/>
      <c r="F1860"/>
      <c r="G1860"/>
      <c r="H1860"/>
      <c r="I1860"/>
      <c r="J1860"/>
      <c r="K1860"/>
      <c r="L1860"/>
    </row>
    <row r="1861" spans="1:12" ht="16">
      <c r="A1861"/>
      <c r="B1861"/>
      <c r="C1861"/>
      <c r="D1861"/>
      <c r="E1861"/>
      <c r="F1861"/>
      <c r="G1861"/>
      <c r="H1861"/>
      <c r="I1861"/>
      <c r="J1861"/>
      <c r="K1861"/>
      <c r="L1861"/>
    </row>
    <row r="1862" spans="1:12" ht="16">
      <c r="A1862"/>
      <c r="B1862"/>
      <c r="C1862"/>
      <c r="D1862"/>
      <c r="E1862"/>
      <c r="F1862"/>
      <c r="G1862"/>
      <c r="H1862"/>
      <c r="I1862"/>
      <c r="J1862"/>
      <c r="K1862"/>
      <c r="L1862"/>
    </row>
    <row r="1863" spans="1:12" ht="16">
      <c r="A1863"/>
      <c r="B1863"/>
      <c r="C1863"/>
      <c r="D1863"/>
      <c r="E1863"/>
      <c r="F1863"/>
      <c r="G1863"/>
      <c r="H1863"/>
      <c r="I1863"/>
      <c r="J1863"/>
      <c r="K1863"/>
      <c r="L1863"/>
    </row>
    <row r="1864" spans="1:12" ht="16">
      <c r="A1864"/>
      <c r="B1864"/>
      <c r="C1864"/>
      <c r="D1864"/>
      <c r="E1864"/>
      <c r="F1864"/>
      <c r="G1864"/>
      <c r="H1864"/>
      <c r="I1864"/>
      <c r="J1864"/>
      <c r="K1864"/>
      <c r="L1864"/>
    </row>
    <row r="1865" spans="1:12" ht="16">
      <c r="A1865"/>
      <c r="B1865"/>
      <c r="C1865"/>
      <c r="D1865"/>
      <c r="E1865"/>
      <c r="F1865"/>
      <c r="G1865"/>
      <c r="H1865"/>
      <c r="I1865"/>
      <c r="J1865"/>
      <c r="K1865"/>
      <c r="L1865"/>
    </row>
    <row r="1866" spans="1:12" ht="16">
      <c r="A1866"/>
      <c r="B1866"/>
      <c r="C1866"/>
      <c r="D1866"/>
      <c r="E1866"/>
      <c r="F1866"/>
      <c r="G1866"/>
      <c r="H1866"/>
      <c r="I1866"/>
      <c r="J1866"/>
      <c r="K1866"/>
      <c r="L1866"/>
    </row>
    <row r="1867" spans="1:12" ht="16">
      <c r="A1867"/>
      <c r="B1867"/>
      <c r="C1867"/>
      <c r="D1867"/>
      <c r="E1867"/>
      <c r="F1867"/>
      <c r="G1867"/>
      <c r="H1867"/>
      <c r="I1867"/>
      <c r="J1867"/>
      <c r="K1867"/>
      <c r="L1867"/>
    </row>
    <row r="1868" spans="1:12" ht="16">
      <c r="A1868"/>
      <c r="B1868"/>
      <c r="C1868"/>
      <c r="D1868"/>
      <c r="E1868"/>
      <c r="F1868"/>
      <c r="G1868"/>
      <c r="H1868"/>
      <c r="I1868"/>
      <c r="J1868"/>
      <c r="K1868"/>
      <c r="L1868"/>
    </row>
    <row r="1869" spans="1:12" ht="16">
      <c r="A1869"/>
      <c r="B1869"/>
      <c r="C1869"/>
      <c r="D1869"/>
      <c r="E1869"/>
      <c r="F1869"/>
      <c r="G1869"/>
      <c r="H1869"/>
      <c r="I1869"/>
      <c r="J1869"/>
      <c r="K1869"/>
      <c r="L1869"/>
    </row>
    <row r="1870" spans="1:12" ht="16">
      <c r="A1870"/>
      <c r="B1870"/>
      <c r="C1870"/>
      <c r="D1870"/>
      <c r="E1870"/>
      <c r="F1870"/>
      <c r="G1870"/>
      <c r="H1870"/>
      <c r="I1870"/>
      <c r="J1870"/>
      <c r="K1870"/>
      <c r="L1870"/>
    </row>
    <row r="1871" spans="1:12" ht="16">
      <c r="A1871"/>
      <c r="B1871"/>
      <c r="C1871"/>
      <c r="D1871"/>
      <c r="E1871"/>
      <c r="F1871"/>
      <c r="G1871"/>
      <c r="H1871"/>
      <c r="I1871"/>
      <c r="J1871"/>
      <c r="K1871"/>
      <c r="L1871"/>
    </row>
    <row r="1872" spans="1:12" ht="16">
      <c r="A1872"/>
      <c r="B1872"/>
      <c r="C1872"/>
      <c r="D1872"/>
      <c r="E1872"/>
      <c r="F1872"/>
      <c r="G1872"/>
      <c r="H1872"/>
      <c r="I1872"/>
      <c r="J1872"/>
      <c r="K1872"/>
      <c r="L1872"/>
    </row>
    <row r="1873" spans="1:12" ht="16">
      <c r="A1873"/>
      <c r="B1873"/>
      <c r="C1873"/>
      <c r="D1873"/>
      <c r="E1873"/>
      <c r="F1873"/>
      <c r="G1873"/>
      <c r="H1873"/>
      <c r="I1873"/>
      <c r="J1873"/>
      <c r="K1873"/>
      <c r="L1873"/>
    </row>
    <row r="1874" spans="1:12" ht="16">
      <c r="A1874"/>
      <c r="B1874"/>
      <c r="C1874"/>
      <c r="D1874"/>
      <c r="E1874"/>
      <c r="F1874"/>
      <c r="G1874"/>
      <c r="H1874"/>
      <c r="I1874"/>
      <c r="J1874"/>
      <c r="K1874"/>
      <c r="L1874"/>
    </row>
    <row r="1875" spans="1:12" ht="16">
      <c r="A1875"/>
      <c r="B1875"/>
      <c r="C1875"/>
      <c r="D1875"/>
      <c r="E1875"/>
      <c r="F1875"/>
      <c r="G1875"/>
      <c r="H1875"/>
      <c r="I1875"/>
      <c r="J1875"/>
      <c r="K1875"/>
      <c r="L1875"/>
    </row>
    <row r="1876" spans="1:12" ht="16">
      <c r="A1876"/>
      <c r="B1876"/>
      <c r="C1876"/>
      <c r="D1876"/>
      <c r="E1876"/>
      <c r="F1876"/>
      <c r="G1876"/>
      <c r="H1876"/>
      <c r="I1876"/>
      <c r="J1876"/>
      <c r="K1876"/>
      <c r="L1876"/>
    </row>
    <row r="1877" spans="1:12" ht="16">
      <c r="A1877"/>
      <c r="B1877"/>
      <c r="C1877"/>
      <c r="D1877"/>
      <c r="E1877"/>
      <c r="F1877"/>
      <c r="G1877"/>
      <c r="H1877"/>
      <c r="I1877"/>
      <c r="J1877"/>
      <c r="K1877"/>
      <c r="L1877"/>
    </row>
    <row r="1878" spans="1:12" ht="16">
      <c r="A1878"/>
      <c r="B1878"/>
      <c r="C1878"/>
      <c r="D1878"/>
      <c r="E1878"/>
      <c r="F1878"/>
      <c r="G1878"/>
      <c r="H1878"/>
      <c r="I1878"/>
      <c r="J1878"/>
      <c r="K1878"/>
      <c r="L1878"/>
    </row>
    <row r="1879" spans="1:12" ht="16">
      <c r="A1879"/>
      <c r="B1879"/>
      <c r="C1879"/>
      <c r="D1879"/>
      <c r="E1879"/>
      <c r="F1879"/>
      <c r="G1879"/>
      <c r="H1879"/>
      <c r="I1879"/>
      <c r="J1879"/>
      <c r="K1879"/>
      <c r="L1879"/>
    </row>
    <row r="1880" spans="1:12" ht="16">
      <c r="A1880"/>
      <c r="B1880"/>
      <c r="C1880"/>
      <c r="D1880"/>
      <c r="E1880"/>
      <c r="F1880"/>
      <c r="G1880"/>
      <c r="H1880"/>
      <c r="I1880"/>
      <c r="J1880"/>
      <c r="K1880"/>
      <c r="L1880"/>
    </row>
    <row r="1881" spans="1:12" ht="16">
      <c r="A1881"/>
      <c r="B1881"/>
      <c r="C1881"/>
      <c r="D1881"/>
      <c r="E1881"/>
      <c r="F1881"/>
      <c r="G1881"/>
      <c r="H1881"/>
      <c r="I1881"/>
      <c r="J1881"/>
      <c r="K1881"/>
      <c r="L1881"/>
    </row>
    <row r="1882" spans="1:12" ht="16">
      <c r="A1882"/>
      <c r="B1882"/>
      <c r="C1882"/>
      <c r="D1882"/>
      <c r="E1882"/>
      <c r="F1882"/>
      <c r="G1882"/>
      <c r="H1882"/>
      <c r="I1882"/>
      <c r="J1882"/>
      <c r="K1882"/>
      <c r="L1882"/>
    </row>
    <row r="1883" spans="1:12" ht="16">
      <c r="A1883"/>
      <c r="B1883"/>
      <c r="C1883"/>
      <c r="D1883"/>
      <c r="E1883"/>
      <c r="F1883"/>
      <c r="G1883"/>
      <c r="H1883"/>
      <c r="I1883"/>
      <c r="J1883"/>
      <c r="K1883"/>
      <c r="L1883"/>
    </row>
    <row r="1884" spans="1:12" ht="16">
      <c r="A1884"/>
      <c r="B1884"/>
      <c r="C1884"/>
      <c r="D1884"/>
      <c r="E1884"/>
      <c r="F1884"/>
      <c r="G1884"/>
      <c r="H1884"/>
      <c r="I1884"/>
      <c r="J1884"/>
      <c r="K1884"/>
      <c r="L1884"/>
    </row>
    <row r="1885" spans="1:12" ht="16">
      <c r="A1885"/>
      <c r="B1885"/>
      <c r="C1885"/>
      <c r="D1885"/>
      <c r="E1885"/>
      <c r="F1885"/>
      <c r="G1885"/>
      <c r="H1885"/>
      <c r="I1885"/>
      <c r="J1885"/>
      <c r="K1885"/>
      <c r="L1885"/>
    </row>
    <row r="1886" spans="1:12" ht="16">
      <c r="A1886"/>
      <c r="B1886"/>
      <c r="C1886"/>
      <c r="D1886"/>
      <c r="E1886"/>
      <c r="F1886"/>
      <c r="G1886"/>
      <c r="H1886"/>
      <c r="I1886"/>
      <c r="J1886"/>
      <c r="K1886"/>
      <c r="L1886"/>
    </row>
    <row r="1887" spans="1:12" ht="16">
      <c r="A1887"/>
      <c r="B1887"/>
      <c r="C1887"/>
      <c r="D1887"/>
      <c r="E1887"/>
      <c r="F1887"/>
      <c r="G1887"/>
      <c r="H1887"/>
      <c r="I1887"/>
      <c r="J1887"/>
      <c r="K1887"/>
      <c r="L1887"/>
    </row>
    <row r="1888" spans="1:12" ht="16">
      <c r="A1888"/>
      <c r="B1888"/>
      <c r="C1888"/>
      <c r="D1888"/>
      <c r="E1888"/>
      <c r="F1888"/>
      <c r="G1888"/>
      <c r="H1888"/>
      <c r="I1888"/>
      <c r="J1888"/>
      <c r="K1888"/>
      <c r="L1888"/>
    </row>
    <row r="1889" spans="1:12" ht="16">
      <c r="A1889"/>
      <c r="B1889"/>
      <c r="C1889"/>
      <c r="D1889"/>
      <c r="E1889"/>
      <c r="F1889"/>
      <c r="G1889"/>
      <c r="H1889"/>
      <c r="I1889"/>
      <c r="J1889"/>
      <c r="K1889"/>
      <c r="L1889"/>
    </row>
    <row r="1890" spans="1:12" ht="16">
      <c r="A1890"/>
      <c r="B1890"/>
      <c r="C1890"/>
      <c r="D1890"/>
      <c r="E1890"/>
      <c r="F1890"/>
      <c r="G1890"/>
      <c r="H1890"/>
      <c r="I1890"/>
      <c r="J1890"/>
      <c r="K1890"/>
      <c r="L1890"/>
    </row>
    <row r="1891" spans="1:12" ht="16">
      <c r="A1891"/>
      <c r="B1891"/>
      <c r="C1891"/>
      <c r="D1891"/>
      <c r="E1891"/>
      <c r="F1891"/>
      <c r="G1891"/>
      <c r="H1891"/>
      <c r="I1891"/>
      <c r="J1891"/>
      <c r="K1891"/>
      <c r="L1891"/>
    </row>
    <row r="1892" spans="1:12" ht="16">
      <c r="A1892"/>
      <c r="B1892"/>
      <c r="C1892"/>
      <c r="D1892"/>
      <c r="E1892"/>
      <c r="F1892"/>
      <c r="G1892"/>
      <c r="H1892"/>
      <c r="I1892"/>
      <c r="J1892"/>
      <c r="K1892"/>
      <c r="L1892"/>
    </row>
    <row r="1893" spans="1:12" ht="16">
      <c r="A1893"/>
      <c r="B1893"/>
      <c r="C1893"/>
      <c r="D1893"/>
      <c r="E1893"/>
      <c r="F1893"/>
      <c r="G1893"/>
      <c r="H1893"/>
      <c r="I1893"/>
      <c r="J1893"/>
      <c r="K1893"/>
      <c r="L1893"/>
    </row>
    <row r="1894" spans="1:12" ht="16">
      <c r="A1894"/>
      <c r="B1894"/>
      <c r="C1894"/>
      <c r="D1894"/>
      <c r="E1894"/>
      <c r="F1894"/>
      <c r="G1894"/>
      <c r="H1894"/>
      <c r="I1894"/>
      <c r="J1894"/>
      <c r="K1894"/>
      <c r="L1894"/>
    </row>
    <row r="1895" spans="1:12" ht="16">
      <c r="A1895"/>
      <c r="B1895"/>
      <c r="C1895"/>
      <c r="D1895"/>
      <c r="E1895"/>
      <c r="F1895"/>
      <c r="G1895"/>
      <c r="H1895"/>
      <c r="I1895"/>
      <c r="J1895"/>
      <c r="K1895"/>
      <c r="L1895"/>
    </row>
    <row r="1896" spans="1:12" ht="16">
      <c r="A1896"/>
      <c r="B1896"/>
      <c r="C1896"/>
      <c r="D1896"/>
      <c r="E1896"/>
      <c r="F1896"/>
      <c r="G1896"/>
      <c r="H1896"/>
      <c r="I1896"/>
      <c r="J1896"/>
      <c r="K1896"/>
      <c r="L1896"/>
    </row>
    <row r="1897" spans="1:12" ht="16">
      <c r="A1897"/>
      <c r="B1897"/>
      <c r="C1897"/>
      <c r="D1897"/>
      <c r="E1897"/>
      <c r="F1897"/>
      <c r="G1897"/>
      <c r="H1897"/>
      <c r="I1897"/>
      <c r="J1897"/>
      <c r="K1897"/>
      <c r="L1897"/>
    </row>
    <row r="1898" spans="1:12" ht="16">
      <c r="A1898"/>
      <c r="B1898"/>
      <c r="C1898"/>
      <c r="D1898"/>
      <c r="E1898"/>
      <c r="F1898"/>
      <c r="G1898"/>
      <c r="H1898"/>
      <c r="I1898"/>
      <c r="J1898"/>
      <c r="K1898"/>
      <c r="L1898"/>
    </row>
    <row r="1899" spans="1:12" ht="16">
      <c r="A1899"/>
      <c r="B1899"/>
      <c r="C1899"/>
      <c r="D1899"/>
      <c r="E1899"/>
      <c r="F1899"/>
      <c r="G1899"/>
      <c r="H1899"/>
      <c r="I1899"/>
      <c r="J1899"/>
      <c r="K1899"/>
      <c r="L1899"/>
    </row>
    <row r="1900" spans="1:12" ht="16">
      <c r="A1900"/>
      <c r="B1900"/>
      <c r="C1900"/>
      <c r="D1900"/>
      <c r="E1900"/>
      <c r="F1900"/>
      <c r="G1900"/>
      <c r="H1900"/>
      <c r="I1900"/>
      <c r="J1900"/>
      <c r="K1900"/>
      <c r="L1900"/>
    </row>
    <row r="1901" spans="1:12" ht="16">
      <c r="A1901"/>
      <c r="B1901"/>
      <c r="C1901"/>
      <c r="D1901"/>
      <c r="E1901"/>
      <c r="F1901"/>
      <c r="G1901"/>
      <c r="H1901"/>
      <c r="I1901"/>
      <c r="J1901"/>
      <c r="K1901"/>
      <c r="L1901"/>
    </row>
    <row r="1902" spans="1:12" ht="16">
      <c r="A1902"/>
      <c r="B1902"/>
      <c r="C1902"/>
      <c r="D1902"/>
      <c r="E1902"/>
      <c r="F1902"/>
      <c r="G1902"/>
      <c r="H1902"/>
      <c r="I1902"/>
      <c r="J1902"/>
      <c r="K1902"/>
      <c r="L1902"/>
    </row>
    <row r="1903" spans="1:12" ht="16">
      <c r="A1903"/>
      <c r="B1903"/>
      <c r="C1903"/>
      <c r="D1903"/>
      <c r="E1903"/>
      <c r="F1903"/>
      <c r="G1903"/>
      <c r="H1903"/>
      <c r="I1903"/>
      <c r="J1903"/>
      <c r="K1903"/>
      <c r="L1903"/>
    </row>
    <row r="1904" spans="1:12" ht="16">
      <c r="A1904"/>
      <c r="B1904"/>
      <c r="C1904"/>
      <c r="D1904"/>
      <c r="E1904"/>
      <c r="F1904"/>
      <c r="G1904"/>
      <c r="H1904"/>
      <c r="I1904"/>
      <c r="J1904"/>
      <c r="K1904"/>
      <c r="L1904"/>
    </row>
    <row r="1905" spans="1:12" ht="16">
      <c r="A1905"/>
      <c r="B1905"/>
      <c r="C1905"/>
      <c r="D1905"/>
      <c r="E1905"/>
      <c r="F1905"/>
      <c r="G1905"/>
      <c r="H1905"/>
      <c r="I1905"/>
      <c r="J1905"/>
      <c r="K1905"/>
      <c r="L1905"/>
    </row>
    <row r="1906" spans="1:12" ht="16">
      <c r="A1906"/>
      <c r="B1906"/>
      <c r="C1906"/>
      <c r="D1906"/>
      <c r="E1906"/>
      <c r="F1906"/>
      <c r="G1906"/>
      <c r="H1906"/>
      <c r="I1906"/>
      <c r="J1906"/>
      <c r="K1906"/>
      <c r="L1906"/>
    </row>
    <row r="1907" spans="1:12" ht="16">
      <c r="A1907"/>
      <c r="B1907"/>
      <c r="C1907"/>
      <c r="D1907"/>
      <c r="E1907"/>
      <c r="F1907"/>
      <c r="G1907"/>
      <c r="H1907"/>
      <c r="I1907"/>
      <c r="J1907"/>
      <c r="K1907"/>
      <c r="L1907"/>
    </row>
    <row r="1908" spans="1:12" ht="16">
      <c r="A1908"/>
      <c r="B1908"/>
      <c r="C1908"/>
      <c r="D1908"/>
      <c r="E1908"/>
      <c r="F1908"/>
      <c r="G1908"/>
      <c r="H1908"/>
      <c r="I1908"/>
      <c r="J1908"/>
      <c r="K1908"/>
      <c r="L1908"/>
    </row>
    <row r="1909" spans="1:12" ht="16">
      <c r="A1909"/>
      <c r="B1909"/>
      <c r="C1909"/>
      <c r="D1909"/>
      <c r="E1909"/>
      <c r="F1909"/>
      <c r="G1909"/>
      <c r="H1909"/>
      <c r="I1909"/>
      <c r="J1909"/>
      <c r="K1909"/>
      <c r="L1909"/>
    </row>
    <row r="1910" spans="1:12" ht="16">
      <c r="A1910"/>
      <c r="B1910"/>
      <c r="C1910"/>
      <c r="D1910"/>
      <c r="E1910"/>
      <c r="F1910"/>
      <c r="G1910"/>
      <c r="H1910"/>
      <c r="I1910"/>
      <c r="J1910"/>
      <c r="K1910"/>
      <c r="L1910"/>
    </row>
    <row r="1911" spans="1:12" ht="16">
      <c r="A1911"/>
      <c r="B1911"/>
      <c r="C1911"/>
      <c r="D1911"/>
      <c r="E1911"/>
      <c r="F1911"/>
      <c r="G1911"/>
      <c r="H1911"/>
      <c r="I1911"/>
      <c r="J1911"/>
      <c r="K1911"/>
      <c r="L1911"/>
    </row>
    <row r="1912" spans="1:12" ht="16">
      <c r="A1912"/>
      <c r="B1912"/>
      <c r="C1912"/>
      <c r="D1912"/>
      <c r="E1912"/>
      <c r="F1912"/>
      <c r="G1912"/>
      <c r="H1912"/>
      <c r="I1912"/>
      <c r="J1912"/>
      <c r="K1912"/>
      <c r="L1912"/>
    </row>
    <row r="1913" spans="1:12" ht="16">
      <c r="A1913"/>
      <c r="B1913"/>
      <c r="C1913"/>
      <c r="D1913"/>
      <c r="E1913"/>
      <c r="F1913"/>
      <c r="G1913"/>
      <c r="H1913"/>
      <c r="I1913"/>
      <c r="J1913"/>
      <c r="K1913"/>
      <c r="L1913"/>
    </row>
    <row r="1914" spans="1:12" ht="16">
      <c r="A1914"/>
      <c r="B1914"/>
      <c r="C1914"/>
      <c r="D1914"/>
      <c r="E1914"/>
      <c r="F1914"/>
      <c r="G1914"/>
      <c r="H1914"/>
      <c r="I1914"/>
      <c r="J1914"/>
      <c r="K1914"/>
      <c r="L1914"/>
    </row>
    <row r="1915" spans="1:12" ht="16">
      <c r="A1915"/>
      <c r="B1915"/>
      <c r="C1915"/>
      <c r="D1915"/>
      <c r="E1915"/>
      <c r="F1915"/>
      <c r="G1915"/>
      <c r="H1915"/>
      <c r="I1915"/>
      <c r="J1915"/>
      <c r="K1915"/>
      <c r="L1915"/>
    </row>
    <row r="1916" spans="1:12" ht="16">
      <c r="A1916"/>
      <c r="B1916"/>
      <c r="C1916"/>
      <c r="D1916"/>
      <c r="E1916"/>
      <c r="F1916"/>
      <c r="G1916"/>
      <c r="H1916"/>
      <c r="I1916"/>
      <c r="J1916"/>
      <c r="K1916"/>
      <c r="L1916"/>
    </row>
    <row r="1917" spans="1:12" ht="16">
      <c r="A1917"/>
      <c r="B1917"/>
      <c r="C1917"/>
      <c r="D1917"/>
      <c r="E1917"/>
      <c r="F1917"/>
      <c r="G1917"/>
      <c r="H1917"/>
      <c r="I1917"/>
      <c r="J1917"/>
      <c r="K1917"/>
      <c r="L1917"/>
    </row>
    <row r="1918" spans="1:12" ht="16">
      <c r="A1918"/>
      <c r="B1918"/>
      <c r="C1918"/>
      <c r="D1918"/>
      <c r="E1918"/>
      <c r="F1918"/>
      <c r="G1918"/>
      <c r="H1918"/>
      <c r="I1918"/>
      <c r="J1918"/>
      <c r="K1918"/>
      <c r="L1918"/>
    </row>
    <row r="1919" spans="1:12" ht="16">
      <c r="A1919"/>
      <c r="B1919"/>
      <c r="C1919"/>
      <c r="D1919"/>
      <c r="E1919"/>
      <c r="F1919"/>
      <c r="G1919"/>
      <c r="H1919"/>
      <c r="I1919"/>
      <c r="J1919"/>
      <c r="K1919"/>
      <c r="L1919"/>
    </row>
    <row r="1920" spans="1:12" ht="16">
      <c r="A1920"/>
      <c r="B1920"/>
      <c r="C1920"/>
      <c r="D1920"/>
      <c r="E1920"/>
      <c r="F1920"/>
      <c r="G1920"/>
      <c r="H1920"/>
      <c r="I1920"/>
      <c r="J1920"/>
      <c r="K1920"/>
      <c r="L1920"/>
    </row>
    <row r="1921" spans="1:12" ht="16">
      <c r="A1921"/>
      <c r="B1921"/>
      <c r="C1921"/>
      <c r="D1921"/>
      <c r="E1921"/>
      <c r="F1921"/>
      <c r="G1921"/>
      <c r="H1921"/>
      <c r="I1921"/>
      <c r="J1921"/>
      <c r="K1921"/>
      <c r="L1921"/>
    </row>
    <row r="1922" spans="1:12" ht="16">
      <c r="A1922"/>
      <c r="B1922"/>
      <c r="C1922"/>
      <c r="D1922"/>
      <c r="E1922"/>
      <c r="F1922"/>
      <c r="G1922"/>
      <c r="H1922"/>
      <c r="I1922"/>
      <c r="J1922"/>
      <c r="K1922"/>
      <c r="L1922"/>
    </row>
    <row r="1923" spans="1:12" ht="16">
      <c r="A1923"/>
      <c r="B1923"/>
      <c r="C1923"/>
      <c r="D1923"/>
      <c r="E1923"/>
      <c r="F1923"/>
      <c r="G1923"/>
      <c r="H1923"/>
      <c r="I1923"/>
      <c r="J1923"/>
      <c r="K1923"/>
      <c r="L1923"/>
    </row>
    <row r="1924" spans="1:12" ht="16">
      <c r="A1924"/>
      <c r="B1924"/>
      <c r="C1924"/>
      <c r="D1924"/>
      <c r="E1924"/>
      <c r="F1924"/>
      <c r="G1924"/>
      <c r="H1924"/>
      <c r="I1924"/>
      <c r="J1924"/>
      <c r="K1924"/>
      <c r="L1924"/>
    </row>
    <row r="1925" spans="1:12" ht="16">
      <c r="A1925"/>
      <c r="B1925"/>
      <c r="C1925"/>
      <c r="D1925"/>
      <c r="E1925"/>
      <c r="F1925"/>
      <c r="G1925"/>
      <c r="H1925"/>
      <c r="I1925"/>
      <c r="J1925"/>
      <c r="K1925"/>
      <c r="L1925"/>
    </row>
    <row r="1926" spans="1:12" ht="16">
      <c r="A1926"/>
      <c r="B1926"/>
      <c r="C1926"/>
      <c r="D1926"/>
      <c r="E1926"/>
      <c r="F1926"/>
      <c r="G1926"/>
      <c r="H1926"/>
      <c r="I1926"/>
      <c r="J1926"/>
      <c r="K1926"/>
      <c r="L1926"/>
    </row>
    <row r="1927" spans="1:12" ht="16">
      <c r="A1927"/>
      <c r="B1927"/>
      <c r="C1927"/>
      <c r="D1927"/>
      <c r="E1927"/>
      <c r="F1927"/>
      <c r="G1927"/>
      <c r="H1927"/>
      <c r="I1927"/>
      <c r="J1927"/>
      <c r="K1927"/>
      <c r="L1927"/>
    </row>
    <row r="1928" spans="1:12" ht="16">
      <c r="A1928"/>
      <c r="B1928"/>
      <c r="C1928"/>
      <c r="D1928"/>
      <c r="E1928"/>
      <c r="F1928"/>
      <c r="G1928"/>
      <c r="H1928"/>
      <c r="I1928"/>
      <c r="J1928"/>
      <c r="K1928"/>
      <c r="L1928"/>
    </row>
    <row r="1929" spans="1:12" ht="16">
      <c r="A1929"/>
      <c r="B1929"/>
      <c r="C1929"/>
      <c r="D1929"/>
      <c r="E1929"/>
      <c r="F1929"/>
      <c r="G1929"/>
      <c r="H1929"/>
      <c r="I1929"/>
      <c r="J1929"/>
      <c r="K1929"/>
      <c r="L1929"/>
    </row>
    <row r="1930" spans="1:12" ht="16">
      <c r="A1930"/>
      <c r="B1930"/>
      <c r="C1930"/>
      <c r="D1930"/>
      <c r="E1930"/>
      <c r="F1930"/>
      <c r="G1930"/>
      <c r="H1930"/>
      <c r="I1930"/>
      <c r="J1930"/>
      <c r="K1930"/>
      <c r="L1930"/>
    </row>
    <row r="1931" spans="1:12" ht="16">
      <c r="A1931"/>
      <c r="B1931"/>
      <c r="C1931"/>
      <c r="D1931"/>
      <c r="E1931"/>
      <c r="F1931"/>
      <c r="G1931"/>
      <c r="H1931"/>
      <c r="I1931"/>
      <c r="J1931"/>
      <c r="K1931"/>
      <c r="L1931"/>
    </row>
    <row r="1932" spans="1:12" ht="16">
      <c r="A1932"/>
      <c r="B1932"/>
      <c r="C1932"/>
      <c r="D1932"/>
      <c r="E1932"/>
      <c r="F1932"/>
      <c r="G1932"/>
      <c r="H1932"/>
      <c r="I1932"/>
      <c r="J1932"/>
      <c r="K1932"/>
      <c r="L1932"/>
    </row>
    <row r="1933" spans="1:12" ht="16">
      <c r="A1933"/>
      <c r="B1933"/>
      <c r="C1933"/>
      <c r="D1933"/>
      <c r="E1933"/>
      <c r="F1933"/>
      <c r="G1933"/>
      <c r="H1933"/>
      <c r="I1933"/>
      <c r="J1933"/>
      <c r="K1933"/>
      <c r="L1933"/>
    </row>
    <row r="1934" spans="1:12" ht="16">
      <c r="A1934"/>
      <c r="B1934"/>
      <c r="C1934"/>
      <c r="D1934"/>
      <c r="E1934"/>
      <c r="F1934"/>
      <c r="G1934"/>
      <c r="H1934"/>
      <c r="I1934"/>
      <c r="J1934"/>
      <c r="K1934"/>
      <c r="L1934"/>
    </row>
    <row r="1935" spans="1:12" ht="16">
      <c r="A1935"/>
      <c r="B1935"/>
      <c r="C1935"/>
      <c r="D1935"/>
      <c r="E1935"/>
      <c r="F1935"/>
      <c r="G1935"/>
      <c r="H1935"/>
      <c r="I1935"/>
      <c r="J1935"/>
      <c r="K1935"/>
      <c r="L1935"/>
    </row>
    <row r="1936" spans="1:12" ht="16">
      <c r="A1936"/>
      <c r="B1936"/>
      <c r="C1936"/>
      <c r="D1936"/>
      <c r="E1936"/>
      <c r="F1936"/>
      <c r="G1936"/>
      <c r="H1936"/>
      <c r="I1936"/>
      <c r="J1936"/>
      <c r="K1936"/>
      <c r="L1936"/>
    </row>
    <row r="1937" spans="1:12" ht="16">
      <c r="A1937"/>
      <c r="B1937"/>
      <c r="C1937"/>
      <c r="D1937"/>
      <c r="E1937"/>
      <c r="F1937"/>
      <c r="G1937"/>
      <c r="H1937"/>
      <c r="I1937"/>
      <c r="J1937"/>
      <c r="K1937"/>
      <c r="L1937"/>
    </row>
    <row r="1938" spans="1:12" ht="16">
      <c r="A1938"/>
      <c r="B1938"/>
      <c r="C1938"/>
      <c r="D1938"/>
      <c r="E1938"/>
      <c r="F1938"/>
      <c r="G1938"/>
      <c r="H1938"/>
      <c r="I1938"/>
      <c r="J1938"/>
      <c r="K1938"/>
      <c r="L1938"/>
    </row>
    <row r="1939" spans="1:12" ht="16">
      <c r="A1939"/>
      <c r="B1939"/>
      <c r="C1939"/>
      <c r="D1939"/>
      <c r="E1939"/>
      <c r="F1939"/>
      <c r="G1939"/>
      <c r="H1939"/>
      <c r="I1939"/>
      <c r="J1939"/>
      <c r="K1939"/>
      <c r="L1939"/>
    </row>
    <row r="1940" spans="1:12" ht="16">
      <c r="A1940"/>
      <c r="B1940"/>
      <c r="C1940"/>
      <c r="D1940"/>
      <c r="E1940"/>
      <c r="F1940"/>
      <c r="G1940"/>
      <c r="H1940"/>
      <c r="I1940"/>
      <c r="J1940"/>
      <c r="K1940"/>
      <c r="L1940"/>
    </row>
    <row r="1941" spans="1:12" ht="16">
      <c r="A1941"/>
      <c r="B1941"/>
      <c r="C1941"/>
      <c r="D1941"/>
      <c r="E1941"/>
      <c r="F1941"/>
      <c r="G1941"/>
      <c r="H1941"/>
      <c r="I1941"/>
      <c r="J1941"/>
      <c r="K1941"/>
      <c r="L1941"/>
    </row>
    <row r="1942" spans="1:12" ht="16">
      <c r="A1942"/>
      <c r="B1942"/>
      <c r="C1942"/>
      <c r="D1942"/>
      <c r="E1942"/>
      <c r="F1942"/>
      <c r="G1942"/>
      <c r="H1942"/>
      <c r="I1942"/>
      <c r="J1942"/>
      <c r="K1942"/>
      <c r="L1942"/>
    </row>
    <row r="1943" spans="1:12" ht="16">
      <c r="A1943"/>
      <c r="B1943"/>
      <c r="C1943"/>
      <c r="D1943"/>
      <c r="E1943"/>
      <c r="F1943"/>
      <c r="G1943"/>
      <c r="H1943"/>
      <c r="I1943"/>
      <c r="J1943"/>
      <c r="K1943"/>
      <c r="L1943"/>
    </row>
    <row r="1944" spans="1:12" ht="16">
      <c r="A1944"/>
      <c r="B1944"/>
      <c r="C1944"/>
      <c r="D1944"/>
      <c r="E1944"/>
      <c r="F1944"/>
      <c r="G1944"/>
      <c r="H1944"/>
      <c r="I1944"/>
      <c r="J1944"/>
      <c r="K1944"/>
      <c r="L1944"/>
    </row>
    <row r="1945" spans="1:12" ht="16">
      <c r="A1945"/>
      <c r="B1945"/>
      <c r="C1945"/>
      <c r="D1945"/>
      <c r="E1945"/>
      <c r="F1945"/>
      <c r="G1945"/>
      <c r="H1945"/>
      <c r="I1945"/>
      <c r="J1945"/>
      <c r="K1945"/>
      <c r="L1945"/>
    </row>
    <row r="1946" spans="1:12" ht="16">
      <c r="A1946"/>
      <c r="B1946"/>
      <c r="C1946"/>
      <c r="D1946"/>
      <c r="E1946"/>
      <c r="F1946"/>
      <c r="G1946"/>
      <c r="H1946"/>
      <c r="I1946"/>
      <c r="J1946"/>
      <c r="K1946"/>
      <c r="L1946"/>
    </row>
    <row r="1947" spans="1:12" ht="16">
      <c r="A1947"/>
      <c r="B1947"/>
      <c r="C1947"/>
      <c r="D1947"/>
      <c r="E1947"/>
      <c r="F1947"/>
      <c r="G1947"/>
      <c r="H1947"/>
      <c r="I1947"/>
      <c r="J1947"/>
      <c r="K1947"/>
      <c r="L1947"/>
    </row>
    <row r="1948" spans="1:12" ht="16">
      <c r="A1948"/>
      <c r="B1948"/>
      <c r="C1948"/>
      <c r="D1948"/>
      <c r="E1948"/>
      <c r="F1948"/>
      <c r="G1948"/>
      <c r="H1948"/>
      <c r="I1948"/>
      <c r="J1948"/>
      <c r="K1948"/>
      <c r="L1948"/>
    </row>
    <row r="1949" spans="1:12" ht="16">
      <c r="A1949"/>
      <c r="B1949"/>
      <c r="C1949"/>
      <c r="D1949"/>
      <c r="E1949"/>
      <c r="F1949"/>
      <c r="G1949"/>
      <c r="H1949"/>
      <c r="I1949"/>
      <c r="J1949"/>
      <c r="K1949"/>
      <c r="L1949"/>
    </row>
    <row r="1950" spans="1:12" ht="16">
      <c r="A1950"/>
      <c r="B1950"/>
      <c r="C1950"/>
      <c r="D1950"/>
      <c r="E1950"/>
      <c r="F1950"/>
      <c r="G1950"/>
      <c r="H1950"/>
      <c r="I1950"/>
      <c r="J1950"/>
      <c r="K1950"/>
      <c r="L1950"/>
    </row>
    <row r="1951" spans="1:12" ht="16">
      <c r="A1951"/>
      <c r="B1951"/>
      <c r="C1951"/>
      <c r="D1951"/>
      <c r="E1951"/>
      <c r="F1951"/>
      <c r="G1951"/>
      <c r="H1951"/>
      <c r="I1951"/>
      <c r="J1951"/>
      <c r="K1951"/>
      <c r="L1951"/>
    </row>
    <row r="1952" spans="1:12" ht="16">
      <c r="A1952"/>
      <c r="B1952"/>
      <c r="C1952"/>
      <c r="D1952"/>
      <c r="E1952"/>
      <c r="F1952"/>
      <c r="G1952"/>
      <c r="H1952"/>
      <c r="I1952"/>
      <c r="J1952"/>
      <c r="K1952"/>
      <c r="L1952"/>
    </row>
    <row r="1953" spans="1:12" ht="16">
      <c r="A1953"/>
      <c r="B1953"/>
      <c r="C1953"/>
      <c r="D1953"/>
      <c r="E1953"/>
      <c r="F1953"/>
      <c r="G1953"/>
      <c r="H1953"/>
      <c r="I1953"/>
      <c r="J1953"/>
      <c r="K1953"/>
      <c r="L1953"/>
    </row>
    <row r="1954" spans="1:12" ht="16">
      <c r="A1954"/>
      <c r="B1954"/>
      <c r="C1954"/>
      <c r="D1954"/>
      <c r="E1954"/>
      <c r="F1954"/>
      <c r="G1954"/>
      <c r="H1954"/>
      <c r="I1954"/>
      <c r="J1954"/>
      <c r="K1954"/>
      <c r="L1954"/>
    </row>
    <row r="1955" spans="1:12" ht="16">
      <c r="A1955"/>
      <c r="B1955"/>
      <c r="C1955"/>
      <c r="D1955"/>
      <c r="E1955"/>
      <c r="F1955"/>
      <c r="G1955"/>
      <c r="H1955"/>
      <c r="I1955"/>
      <c r="J1955"/>
      <c r="K1955"/>
      <c r="L1955"/>
    </row>
    <row r="1956" spans="1:12" ht="16">
      <c r="A1956"/>
      <c r="B1956"/>
      <c r="C1956"/>
      <c r="D1956"/>
      <c r="E1956"/>
      <c r="F1956"/>
      <c r="G1956"/>
      <c r="H1956"/>
      <c r="I1956"/>
      <c r="J1956"/>
      <c r="K1956"/>
      <c r="L1956"/>
    </row>
    <row r="1957" spans="1:12" ht="16">
      <c r="A1957"/>
      <c r="B1957"/>
      <c r="C1957"/>
      <c r="D1957"/>
      <c r="E1957"/>
      <c r="F1957"/>
      <c r="G1957"/>
      <c r="H1957"/>
      <c r="I1957"/>
      <c r="J1957"/>
      <c r="K1957"/>
      <c r="L1957"/>
    </row>
    <row r="1958" spans="1:12" ht="16">
      <c r="A1958"/>
      <c r="B1958"/>
      <c r="C1958"/>
      <c r="D1958"/>
      <c r="E1958"/>
      <c r="F1958"/>
      <c r="G1958"/>
      <c r="H1958"/>
      <c r="I1958"/>
      <c r="J1958"/>
      <c r="K1958"/>
      <c r="L1958"/>
    </row>
    <row r="1959" spans="1:12" ht="16">
      <c r="A1959"/>
      <c r="B1959"/>
      <c r="C1959"/>
      <c r="D1959"/>
      <c r="E1959"/>
      <c r="F1959"/>
      <c r="G1959"/>
      <c r="H1959"/>
      <c r="I1959"/>
      <c r="J1959"/>
      <c r="K1959"/>
      <c r="L1959"/>
    </row>
    <row r="1960" spans="1:12" ht="16">
      <c r="A1960"/>
      <c r="B1960"/>
      <c r="C1960"/>
      <c r="D1960"/>
      <c r="E1960"/>
      <c r="F1960"/>
      <c r="G1960"/>
      <c r="H1960"/>
      <c r="I1960"/>
      <c r="J1960"/>
      <c r="K1960"/>
      <c r="L1960"/>
    </row>
    <row r="1961" spans="1:12" ht="16">
      <c r="A1961"/>
      <c r="B1961"/>
      <c r="C1961"/>
      <c r="D1961"/>
      <c r="E1961"/>
      <c r="F1961"/>
      <c r="G1961"/>
      <c r="H1961"/>
      <c r="I1961"/>
      <c r="J1961"/>
      <c r="K1961"/>
      <c r="L1961"/>
    </row>
    <row r="1962" spans="1:12" ht="16">
      <c r="A1962"/>
      <c r="B1962"/>
      <c r="C1962"/>
      <c r="D1962"/>
      <c r="E1962"/>
      <c r="F1962"/>
      <c r="G1962"/>
      <c r="H1962"/>
      <c r="I1962"/>
      <c r="J1962"/>
      <c r="K1962"/>
      <c r="L1962"/>
    </row>
    <row r="1963" spans="1:12" ht="16">
      <c r="A1963"/>
      <c r="B1963"/>
      <c r="C1963"/>
      <c r="D1963"/>
      <c r="E1963"/>
      <c r="F1963"/>
      <c r="G1963"/>
      <c r="H1963"/>
      <c r="I1963"/>
      <c r="J1963"/>
      <c r="K1963"/>
      <c r="L1963"/>
    </row>
    <row r="1964" spans="1:12" ht="16">
      <c r="A1964"/>
      <c r="B1964"/>
      <c r="C1964"/>
      <c r="D1964"/>
      <c r="E1964"/>
      <c r="F1964"/>
      <c r="G1964"/>
      <c r="H1964"/>
      <c r="I1964"/>
      <c r="J1964"/>
      <c r="K1964"/>
      <c r="L1964"/>
    </row>
    <row r="1965" spans="1:12" ht="16">
      <c r="A1965"/>
      <c r="B1965"/>
      <c r="C1965"/>
      <c r="D1965"/>
      <c r="E1965"/>
      <c r="F1965"/>
      <c r="G1965"/>
      <c r="H1965"/>
      <c r="I1965"/>
      <c r="J1965"/>
      <c r="K1965"/>
      <c r="L1965"/>
    </row>
    <row r="1966" spans="1:12" ht="16">
      <c r="A1966"/>
      <c r="B1966"/>
      <c r="C1966"/>
      <c r="D1966"/>
      <c r="E1966"/>
      <c r="F1966"/>
      <c r="G1966"/>
      <c r="H1966"/>
      <c r="I1966"/>
      <c r="J1966"/>
      <c r="K1966"/>
      <c r="L1966"/>
    </row>
    <row r="1967" spans="1:12" ht="16">
      <c r="A1967"/>
      <c r="B1967"/>
      <c r="C1967"/>
      <c r="D1967"/>
      <c r="E1967"/>
      <c r="F1967"/>
      <c r="G1967"/>
      <c r="H1967"/>
      <c r="I1967"/>
      <c r="J1967"/>
      <c r="K1967"/>
      <c r="L1967"/>
    </row>
    <row r="1968" spans="1:12" ht="16">
      <c r="A1968"/>
      <c r="B1968"/>
      <c r="C1968"/>
      <c r="D1968"/>
      <c r="E1968"/>
      <c r="F1968"/>
      <c r="G1968"/>
      <c r="H1968"/>
      <c r="I1968"/>
      <c r="J1968"/>
      <c r="K1968"/>
      <c r="L1968"/>
    </row>
    <row r="1969" spans="1:12" ht="16">
      <c r="A1969"/>
      <c r="B1969"/>
      <c r="C1969"/>
      <c r="D1969"/>
      <c r="E1969"/>
      <c r="F1969"/>
      <c r="G1969"/>
      <c r="H1969"/>
      <c r="I1969"/>
      <c r="J1969"/>
      <c r="K1969"/>
      <c r="L1969"/>
    </row>
    <row r="1970" spans="1:12" ht="16">
      <c r="A1970"/>
      <c r="B1970"/>
      <c r="C1970"/>
      <c r="D1970"/>
      <c r="E1970"/>
      <c r="F1970"/>
      <c r="G1970"/>
      <c r="H1970"/>
      <c r="I1970"/>
      <c r="J1970"/>
      <c r="K1970"/>
      <c r="L1970"/>
    </row>
    <row r="1971" spans="1:12" ht="16">
      <c r="A1971"/>
      <c r="B1971"/>
      <c r="C1971"/>
      <c r="D1971"/>
      <c r="E1971"/>
      <c r="F1971"/>
      <c r="G1971"/>
      <c r="H1971"/>
      <c r="I1971"/>
      <c r="J1971"/>
      <c r="K1971"/>
      <c r="L1971"/>
    </row>
    <row r="1972" spans="1:12" ht="16">
      <c r="A1972"/>
      <c r="B1972"/>
      <c r="C1972"/>
      <c r="D1972"/>
      <c r="E1972"/>
      <c r="F1972"/>
      <c r="G1972"/>
      <c r="H1972"/>
      <c r="I1972"/>
      <c r="J1972"/>
      <c r="K1972"/>
      <c r="L1972"/>
    </row>
    <row r="1973" spans="1:12" ht="16">
      <c r="A1973"/>
      <c r="B1973"/>
      <c r="C1973"/>
      <c r="D1973"/>
      <c r="E1973"/>
      <c r="F1973"/>
      <c r="G1973"/>
      <c r="H1973"/>
      <c r="I1973"/>
      <c r="J1973"/>
      <c r="K1973"/>
      <c r="L1973"/>
    </row>
    <row r="1974" spans="1:12" ht="16">
      <c r="A1974"/>
      <c r="B1974"/>
      <c r="C1974"/>
      <c r="D1974"/>
      <c r="E1974"/>
      <c r="F1974"/>
      <c r="G1974"/>
      <c r="H1974"/>
      <c r="I1974"/>
      <c r="J1974"/>
      <c r="K1974"/>
      <c r="L1974"/>
    </row>
    <row r="1975" spans="1:12" ht="16">
      <c r="A1975"/>
      <c r="B1975"/>
      <c r="C1975"/>
      <c r="D1975"/>
      <c r="E1975"/>
      <c r="F1975"/>
      <c r="G1975"/>
      <c r="H1975"/>
      <c r="I1975"/>
      <c r="J1975"/>
      <c r="K1975"/>
      <c r="L1975"/>
    </row>
    <row r="1976" spans="1:12" ht="16">
      <c r="A1976"/>
      <c r="B1976"/>
      <c r="C1976"/>
      <c r="D1976"/>
      <c r="E1976"/>
      <c r="F1976"/>
      <c r="G1976"/>
      <c r="H1976"/>
      <c r="I1976"/>
      <c r="J1976"/>
      <c r="K1976"/>
      <c r="L1976"/>
    </row>
    <row r="1977" spans="1:12" ht="16">
      <c r="A1977"/>
      <c r="B1977"/>
      <c r="C1977"/>
      <c r="D1977"/>
      <c r="E1977"/>
      <c r="F1977"/>
      <c r="G1977"/>
      <c r="H1977"/>
      <c r="I1977"/>
      <c r="J1977"/>
      <c r="K1977"/>
      <c r="L1977"/>
    </row>
    <row r="1978" spans="1:12" ht="16">
      <c r="A1978"/>
      <c r="B1978"/>
      <c r="C1978"/>
      <c r="D1978"/>
      <c r="E1978"/>
      <c r="F1978"/>
      <c r="G1978"/>
      <c r="H1978"/>
      <c r="I1978"/>
      <c r="J1978"/>
      <c r="K1978"/>
      <c r="L1978"/>
    </row>
    <row r="1979" spans="1:12" ht="16">
      <c r="A1979"/>
      <c r="B1979"/>
      <c r="C1979"/>
      <c r="D1979"/>
      <c r="E1979"/>
      <c r="F1979"/>
      <c r="G1979"/>
      <c r="H1979"/>
      <c r="I1979"/>
      <c r="J1979"/>
      <c r="K1979"/>
      <c r="L1979"/>
    </row>
    <row r="1980" spans="1:12" ht="16">
      <c r="A1980"/>
      <c r="B1980"/>
      <c r="C1980"/>
      <c r="D1980"/>
      <c r="E1980"/>
      <c r="F1980"/>
      <c r="G1980"/>
      <c r="H1980"/>
      <c r="I1980"/>
      <c r="J1980"/>
      <c r="K1980"/>
      <c r="L1980"/>
    </row>
    <row r="1981" spans="1:12" ht="16">
      <c r="A1981"/>
      <c r="B1981"/>
      <c r="C1981"/>
      <c r="D1981"/>
      <c r="E1981"/>
      <c r="F1981"/>
      <c r="G1981"/>
      <c r="H1981"/>
      <c r="I1981"/>
      <c r="J1981"/>
      <c r="K1981"/>
      <c r="L1981"/>
    </row>
    <row r="1982" spans="1:12" ht="16">
      <c r="A1982"/>
      <c r="B1982"/>
      <c r="C1982"/>
      <c r="D1982"/>
      <c r="E1982"/>
      <c r="F1982"/>
      <c r="G1982"/>
      <c r="H1982"/>
      <c r="I1982"/>
      <c r="J1982"/>
      <c r="K1982"/>
      <c r="L1982"/>
    </row>
    <row r="1983" spans="1:12" ht="16">
      <c r="A1983"/>
      <c r="B1983"/>
      <c r="C1983"/>
      <c r="D1983"/>
      <c r="E1983"/>
      <c r="F1983"/>
      <c r="G1983"/>
      <c r="H1983"/>
      <c r="I1983"/>
      <c r="J1983"/>
      <c r="K1983"/>
      <c r="L1983"/>
    </row>
    <row r="1984" spans="1:12" ht="16">
      <c r="A1984"/>
      <c r="B1984"/>
      <c r="C1984"/>
      <c r="D1984"/>
      <c r="E1984"/>
      <c r="F1984"/>
      <c r="G1984"/>
      <c r="H1984"/>
      <c r="I1984"/>
      <c r="J1984"/>
      <c r="K1984"/>
      <c r="L1984"/>
    </row>
    <row r="1985" spans="1:12" ht="16">
      <c r="A1985"/>
      <c r="B1985"/>
      <c r="C1985"/>
      <c r="D1985"/>
      <c r="E1985"/>
      <c r="F1985"/>
      <c r="G1985"/>
      <c r="H1985"/>
      <c r="I1985"/>
      <c r="J1985"/>
      <c r="K1985"/>
      <c r="L1985"/>
    </row>
    <row r="1986" spans="1:12" ht="16">
      <c r="A1986"/>
      <c r="B1986"/>
      <c r="C1986"/>
      <c r="D1986"/>
      <c r="E1986"/>
      <c r="F1986"/>
      <c r="G1986"/>
      <c r="H1986"/>
      <c r="I1986"/>
      <c r="J1986"/>
      <c r="K1986"/>
      <c r="L1986"/>
    </row>
    <row r="1987" spans="1:12" ht="16">
      <c r="A1987"/>
      <c r="B1987"/>
      <c r="C1987"/>
      <c r="D1987"/>
      <c r="E1987"/>
      <c r="F1987"/>
      <c r="G1987"/>
      <c r="H1987"/>
      <c r="I1987"/>
      <c r="J1987"/>
      <c r="K1987"/>
      <c r="L1987"/>
    </row>
    <row r="1988" spans="1:12" ht="16">
      <c r="A1988"/>
      <c r="B1988"/>
      <c r="C1988"/>
      <c r="D1988"/>
      <c r="E1988"/>
      <c r="F1988"/>
      <c r="G1988"/>
      <c r="H1988"/>
      <c r="I1988"/>
      <c r="J1988"/>
      <c r="K1988"/>
      <c r="L1988"/>
    </row>
    <row r="1989" spans="1:12" ht="16">
      <c r="A1989"/>
      <c r="B1989"/>
      <c r="C1989"/>
      <c r="D1989"/>
      <c r="E1989"/>
      <c r="F1989"/>
      <c r="G1989"/>
      <c r="H1989"/>
      <c r="I1989"/>
      <c r="J1989"/>
      <c r="K1989"/>
      <c r="L1989"/>
    </row>
    <row r="1990" spans="1:12" ht="16">
      <c r="A1990"/>
      <c r="B1990"/>
      <c r="C1990"/>
      <c r="D1990"/>
      <c r="E1990"/>
      <c r="F1990"/>
      <c r="G1990"/>
      <c r="H1990"/>
      <c r="I1990"/>
      <c r="J1990"/>
      <c r="K1990"/>
      <c r="L1990"/>
    </row>
    <row r="1991" spans="1:12" ht="16">
      <c r="A1991"/>
      <c r="B1991"/>
      <c r="C1991"/>
      <c r="D1991"/>
      <c r="E1991"/>
      <c r="F1991"/>
      <c r="G1991"/>
      <c r="H1991"/>
      <c r="I1991"/>
      <c r="J1991"/>
      <c r="K1991"/>
      <c r="L1991"/>
    </row>
    <row r="1992" spans="1:12" ht="16">
      <c r="A1992"/>
      <c r="B1992"/>
      <c r="C1992"/>
      <c r="D1992"/>
      <c r="E1992"/>
      <c r="F1992"/>
      <c r="G1992"/>
      <c r="H1992"/>
      <c r="I1992"/>
      <c r="J1992"/>
      <c r="K1992"/>
      <c r="L1992"/>
    </row>
    <row r="1993" spans="1:12" ht="16">
      <c r="A1993"/>
      <c r="B1993"/>
      <c r="C1993"/>
      <c r="D1993"/>
      <c r="E1993"/>
      <c r="F1993"/>
      <c r="G1993"/>
      <c r="H1993"/>
      <c r="I1993"/>
      <c r="J1993"/>
      <c r="K1993"/>
      <c r="L1993"/>
    </row>
    <row r="1994" spans="1:12" ht="16">
      <c r="A1994"/>
      <c r="B1994"/>
      <c r="C1994"/>
      <c r="D1994"/>
      <c r="E1994"/>
      <c r="F1994"/>
      <c r="G1994"/>
      <c r="H1994"/>
      <c r="I1994"/>
      <c r="J1994"/>
      <c r="K1994"/>
      <c r="L1994"/>
    </row>
    <row r="1995" spans="1:12" ht="16">
      <c r="A1995"/>
      <c r="B1995"/>
      <c r="C1995"/>
      <c r="D1995"/>
      <c r="E1995"/>
      <c r="F1995"/>
      <c r="G1995"/>
      <c r="H1995"/>
      <c r="I1995"/>
      <c r="J1995"/>
      <c r="K1995"/>
      <c r="L1995"/>
    </row>
    <row r="1996" spans="1:12" ht="16">
      <c r="A1996"/>
      <c r="B1996"/>
      <c r="C1996"/>
      <c r="D1996"/>
      <c r="E1996"/>
      <c r="F1996"/>
      <c r="G1996"/>
      <c r="H1996"/>
      <c r="I1996"/>
      <c r="J1996"/>
      <c r="K1996"/>
      <c r="L1996"/>
    </row>
    <row r="1997" spans="1:12" ht="16">
      <c r="A1997"/>
      <c r="B1997"/>
      <c r="C1997"/>
      <c r="D1997"/>
      <c r="E1997"/>
      <c r="F1997"/>
      <c r="G1997"/>
      <c r="H1997"/>
      <c r="I1997"/>
      <c r="J1997"/>
      <c r="K1997"/>
      <c r="L1997"/>
    </row>
    <row r="1998" spans="1:12" ht="16">
      <c r="A1998"/>
      <c r="B1998"/>
      <c r="C1998"/>
      <c r="D1998"/>
      <c r="E1998"/>
      <c r="F1998"/>
      <c r="G1998"/>
      <c r="H1998"/>
      <c r="I1998"/>
      <c r="J1998"/>
      <c r="K1998"/>
      <c r="L1998"/>
    </row>
    <row r="1999" spans="1:12" ht="16">
      <c r="A1999"/>
      <c r="B1999"/>
      <c r="C1999"/>
      <c r="D1999"/>
      <c r="E1999"/>
      <c r="F1999"/>
      <c r="G1999"/>
      <c r="H1999"/>
      <c r="I1999"/>
      <c r="J1999"/>
      <c r="K1999"/>
      <c r="L1999"/>
    </row>
    <row r="2000" spans="1:12" ht="16">
      <c r="A2000"/>
      <c r="B2000"/>
      <c r="C2000"/>
      <c r="D2000"/>
      <c r="E2000"/>
      <c r="F2000"/>
      <c r="G2000"/>
      <c r="H2000"/>
      <c r="I2000"/>
      <c r="J2000"/>
      <c r="K2000"/>
      <c r="L2000"/>
    </row>
    <row r="2001" spans="1:12" ht="16">
      <c r="A2001"/>
      <c r="B2001"/>
      <c r="C2001"/>
      <c r="D2001"/>
      <c r="E2001"/>
      <c r="F2001"/>
      <c r="G2001"/>
      <c r="H2001"/>
      <c r="I2001"/>
      <c r="J2001"/>
      <c r="K2001"/>
      <c r="L2001"/>
    </row>
    <row r="2002" spans="1:12" ht="16">
      <c r="A2002"/>
      <c r="B2002"/>
      <c r="C2002"/>
      <c r="D2002"/>
      <c r="E2002"/>
      <c r="F2002"/>
      <c r="G2002"/>
      <c r="H2002"/>
      <c r="I2002"/>
      <c r="J2002"/>
      <c r="K2002"/>
      <c r="L2002"/>
    </row>
    <row r="2003" spans="1:12" ht="16">
      <c r="A2003"/>
      <c r="B2003"/>
      <c r="C2003"/>
      <c r="D2003"/>
      <c r="E2003"/>
      <c r="F2003"/>
      <c r="G2003"/>
      <c r="H2003"/>
      <c r="I2003"/>
      <c r="J2003"/>
      <c r="K2003"/>
      <c r="L2003"/>
    </row>
    <row r="2004" spans="1:12" ht="16">
      <c r="A2004"/>
      <c r="B2004"/>
      <c r="C2004"/>
      <c r="D2004"/>
      <c r="E2004"/>
      <c r="F2004"/>
      <c r="G2004"/>
      <c r="H2004"/>
      <c r="I2004"/>
      <c r="J2004"/>
      <c r="K2004"/>
      <c r="L2004"/>
    </row>
    <row r="2005" spans="1:12" ht="16">
      <c r="A2005"/>
      <c r="B2005"/>
      <c r="C2005"/>
      <c r="D2005"/>
      <c r="E2005"/>
      <c r="F2005"/>
      <c r="G2005"/>
      <c r="H2005"/>
      <c r="I2005"/>
      <c r="J2005"/>
      <c r="K2005"/>
      <c r="L2005"/>
    </row>
    <row r="2006" spans="1:12" ht="16">
      <c r="A2006"/>
      <c r="B2006"/>
      <c r="C2006"/>
      <c r="D2006"/>
      <c r="E2006"/>
      <c r="F2006"/>
      <c r="G2006"/>
      <c r="H2006"/>
      <c r="I2006"/>
      <c r="J2006"/>
      <c r="K2006"/>
      <c r="L2006"/>
    </row>
    <row r="2007" spans="1:12" ht="16">
      <c r="A2007"/>
      <c r="B2007"/>
      <c r="C2007"/>
      <c r="D2007"/>
      <c r="E2007"/>
      <c r="F2007"/>
      <c r="G2007"/>
      <c r="H2007"/>
      <c r="I2007"/>
      <c r="J2007"/>
      <c r="K2007"/>
      <c r="L2007"/>
    </row>
    <row r="2008" spans="1:12" ht="16">
      <c r="A2008"/>
      <c r="B2008"/>
      <c r="C2008"/>
      <c r="D2008"/>
      <c r="E2008"/>
      <c r="F2008"/>
      <c r="G2008"/>
      <c r="H2008"/>
      <c r="I2008"/>
      <c r="J2008"/>
      <c r="K2008"/>
      <c r="L2008"/>
    </row>
    <row r="2009" spans="1:12" ht="16">
      <c r="A2009"/>
      <c r="B2009"/>
      <c r="C2009"/>
      <c r="D2009"/>
      <c r="E2009"/>
      <c r="F2009"/>
      <c r="G2009"/>
      <c r="H2009"/>
      <c r="I2009"/>
      <c r="J2009"/>
      <c r="K2009"/>
      <c r="L2009"/>
    </row>
    <row r="2010" spans="1:12" ht="16">
      <c r="A2010"/>
      <c r="B2010"/>
      <c r="C2010"/>
      <c r="D2010"/>
      <c r="E2010"/>
      <c r="F2010"/>
      <c r="G2010"/>
      <c r="H2010"/>
      <c r="I2010"/>
      <c r="J2010"/>
      <c r="K2010"/>
      <c r="L2010"/>
    </row>
    <row r="2011" spans="1:12" ht="16">
      <c r="A2011"/>
      <c r="B2011"/>
      <c r="C2011"/>
      <c r="D2011"/>
      <c r="E2011"/>
      <c r="F2011"/>
      <c r="G2011"/>
      <c r="H2011"/>
      <c r="I2011"/>
      <c r="J2011"/>
      <c r="K2011"/>
      <c r="L2011"/>
    </row>
    <row r="2012" spans="1:12" ht="16">
      <c r="A2012"/>
      <c r="B2012"/>
      <c r="C2012"/>
      <c r="D2012"/>
      <c r="E2012"/>
      <c r="F2012"/>
      <c r="G2012"/>
      <c r="H2012"/>
      <c r="I2012"/>
      <c r="J2012"/>
      <c r="K2012"/>
      <c r="L2012"/>
    </row>
    <row r="2013" spans="1:12" ht="16">
      <c r="A2013"/>
      <c r="B2013"/>
      <c r="C2013"/>
      <c r="D2013"/>
      <c r="E2013"/>
      <c r="F2013"/>
      <c r="G2013"/>
      <c r="H2013"/>
      <c r="I2013"/>
      <c r="J2013"/>
      <c r="K2013"/>
      <c r="L2013"/>
    </row>
    <row r="2014" spans="1:12" ht="16">
      <c r="A2014"/>
      <c r="B2014"/>
      <c r="C2014"/>
      <c r="D2014"/>
      <c r="E2014"/>
      <c r="F2014"/>
      <c r="G2014"/>
      <c r="H2014"/>
      <c r="I2014"/>
      <c r="J2014"/>
      <c r="K2014"/>
      <c r="L2014"/>
    </row>
    <row r="2015" spans="1:12" ht="16">
      <c r="A2015"/>
      <c r="B2015"/>
      <c r="C2015"/>
      <c r="D2015"/>
      <c r="E2015"/>
      <c r="F2015"/>
      <c r="G2015"/>
      <c r="H2015"/>
      <c r="I2015"/>
      <c r="J2015"/>
      <c r="K2015"/>
      <c r="L2015"/>
    </row>
    <row r="2016" spans="1:12" ht="16">
      <c r="A2016"/>
      <c r="B2016"/>
      <c r="C2016"/>
      <c r="D2016"/>
      <c r="E2016"/>
      <c r="F2016"/>
      <c r="G2016"/>
      <c r="H2016"/>
      <c r="I2016"/>
      <c r="J2016"/>
      <c r="K2016"/>
      <c r="L2016"/>
    </row>
    <row r="2017" spans="1:12" ht="16">
      <c r="A2017"/>
      <c r="B2017"/>
      <c r="C2017"/>
      <c r="D2017"/>
      <c r="E2017"/>
      <c r="F2017"/>
      <c r="G2017"/>
      <c r="H2017"/>
      <c r="I2017"/>
      <c r="J2017"/>
      <c r="K2017"/>
      <c r="L2017"/>
    </row>
    <row r="2018" spans="1:12" ht="16">
      <c r="A2018"/>
      <c r="B2018"/>
      <c r="C2018"/>
      <c r="D2018"/>
      <c r="E2018"/>
      <c r="F2018"/>
      <c r="G2018"/>
      <c r="H2018"/>
      <c r="I2018"/>
      <c r="J2018"/>
      <c r="K2018"/>
      <c r="L2018"/>
    </row>
    <row r="2019" spans="1:12" ht="16">
      <c r="A2019"/>
      <c r="B2019"/>
      <c r="C2019"/>
      <c r="D2019"/>
      <c r="E2019"/>
      <c r="F2019"/>
      <c r="G2019"/>
      <c r="H2019"/>
      <c r="I2019"/>
      <c r="J2019"/>
      <c r="K2019"/>
      <c r="L2019"/>
    </row>
    <row r="2020" spans="1:12" ht="16">
      <c r="A2020"/>
      <c r="B2020"/>
      <c r="C2020"/>
      <c r="D2020"/>
      <c r="E2020"/>
      <c r="F2020"/>
      <c r="G2020"/>
      <c r="H2020"/>
      <c r="I2020"/>
      <c r="J2020"/>
      <c r="K2020"/>
      <c r="L2020"/>
    </row>
    <row r="2021" spans="1:12" ht="16">
      <c r="A2021"/>
      <c r="B2021"/>
      <c r="C2021"/>
      <c r="D2021"/>
      <c r="E2021"/>
      <c r="F2021"/>
      <c r="G2021"/>
      <c r="H2021"/>
      <c r="I2021"/>
      <c r="J2021"/>
      <c r="K2021"/>
      <c r="L2021"/>
    </row>
    <row r="2022" spans="1:12" ht="16">
      <c r="A2022"/>
      <c r="B2022"/>
      <c r="C2022"/>
      <c r="D2022"/>
      <c r="E2022"/>
      <c r="F2022"/>
      <c r="G2022"/>
      <c r="H2022"/>
      <c r="I2022"/>
      <c r="J2022"/>
      <c r="K2022"/>
      <c r="L2022"/>
    </row>
    <row r="2023" spans="1:12" ht="16">
      <c r="A2023"/>
      <c r="B2023"/>
      <c r="C2023"/>
      <c r="D2023"/>
      <c r="E2023"/>
      <c r="F2023"/>
      <c r="G2023"/>
      <c r="H2023"/>
      <c r="I2023"/>
      <c r="J2023"/>
      <c r="K2023"/>
      <c r="L2023"/>
    </row>
    <row r="2024" spans="1:12" ht="16">
      <c r="A2024"/>
      <c r="B2024"/>
      <c r="C2024"/>
      <c r="D2024"/>
      <c r="E2024"/>
      <c r="F2024"/>
      <c r="G2024"/>
      <c r="H2024"/>
      <c r="I2024"/>
      <c r="J2024"/>
      <c r="K2024"/>
      <c r="L2024"/>
    </row>
    <row r="2025" spans="1:12" ht="16">
      <c r="A2025"/>
      <c r="B2025"/>
      <c r="C2025"/>
      <c r="D2025"/>
      <c r="E2025"/>
      <c r="F2025"/>
      <c r="G2025"/>
      <c r="H2025"/>
      <c r="I2025"/>
      <c r="J2025"/>
      <c r="K2025"/>
      <c r="L2025"/>
    </row>
    <row r="2026" spans="1:12" ht="16">
      <c r="A2026"/>
      <c r="B2026"/>
      <c r="C2026"/>
      <c r="D2026"/>
      <c r="E2026"/>
      <c r="F2026"/>
      <c r="G2026"/>
      <c r="H2026"/>
      <c r="I2026"/>
      <c r="J2026"/>
      <c r="K2026"/>
      <c r="L2026"/>
    </row>
    <row r="2027" spans="1:12" ht="16">
      <c r="A2027"/>
      <c r="B2027"/>
      <c r="C2027"/>
      <c r="D2027"/>
      <c r="E2027"/>
      <c r="F2027"/>
      <c r="G2027"/>
      <c r="H2027"/>
      <c r="I2027"/>
      <c r="J2027"/>
      <c r="K2027"/>
      <c r="L2027"/>
    </row>
    <row r="2028" spans="1:12" ht="16">
      <c r="A2028"/>
      <c r="B2028"/>
      <c r="C2028"/>
      <c r="D2028"/>
      <c r="E2028"/>
      <c r="F2028"/>
      <c r="G2028"/>
      <c r="H2028"/>
      <c r="I2028"/>
      <c r="J2028"/>
      <c r="K2028"/>
      <c r="L2028"/>
    </row>
    <row r="2029" spans="1:12" ht="16">
      <c r="A2029"/>
      <c r="B2029"/>
      <c r="C2029"/>
      <c r="D2029"/>
      <c r="E2029"/>
      <c r="F2029"/>
      <c r="G2029"/>
      <c r="H2029"/>
      <c r="I2029"/>
      <c r="J2029"/>
      <c r="K2029"/>
      <c r="L2029"/>
    </row>
    <row r="2030" spans="1:12" ht="16">
      <c r="A2030"/>
      <c r="B2030"/>
      <c r="C2030"/>
      <c r="D2030"/>
      <c r="E2030"/>
      <c r="F2030"/>
      <c r="G2030"/>
      <c r="H2030"/>
      <c r="I2030"/>
      <c r="J2030"/>
      <c r="K2030"/>
      <c r="L2030"/>
    </row>
    <row r="2031" spans="1:12" ht="16">
      <c r="A2031"/>
      <c r="B2031"/>
      <c r="C2031"/>
      <c r="D2031"/>
      <c r="E2031"/>
      <c r="F2031"/>
      <c r="G2031"/>
      <c r="H2031"/>
      <c r="I2031"/>
      <c r="J2031"/>
      <c r="K2031"/>
      <c r="L2031"/>
    </row>
    <row r="2032" spans="1:12" ht="16">
      <c r="A2032"/>
      <c r="B2032"/>
      <c r="C2032"/>
      <c r="D2032"/>
      <c r="E2032"/>
      <c r="F2032"/>
      <c r="G2032"/>
      <c r="H2032"/>
      <c r="I2032"/>
      <c r="J2032"/>
      <c r="K2032"/>
      <c r="L2032"/>
    </row>
    <row r="2033" spans="1:12" ht="16">
      <c r="A2033"/>
      <c r="B2033"/>
      <c r="C2033"/>
      <c r="D2033"/>
      <c r="E2033"/>
      <c r="F2033"/>
      <c r="G2033"/>
      <c r="H2033"/>
      <c r="I2033"/>
      <c r="J2033"/>
      <c r="K2033"/>
      <c r="L2033"/>
    </row>
    <row r="2034" spans="1:12" ht="16">
      <c r="A2034"/>
      <c r="B2034"/>
      <c r="C2034"/>
      <c r="D2034"/>
      <c r="E2034"/>
      <c r="F2034"/>
      <c r="G2034"/>
      <c r="H2034"/>
      <c r="I2034"/>
      <c r="J2034"/>
      <c r="K2034"/>
      <c r="L2034"/>
    </row>
    <row r="2035" spans="1:12" ht="16">
      <c r="A2035"/>
      <c r="B2035"/>
      <c r="C2035"/>
      <c r="D2035"/>
      <c r="E2035"/>
      <c r="F2035"/>
      <c r="G2035"/>
      <c r="H2035"/>
      <c r="I2035"/>
      <c r="J2035"/>
      <c r="K2035"/>
      <c r="L2035"/>
    </row>
    <row r="2036" spans="1:12" ht="16">
      <c r="A2036"/>
      <c r="B2036"/>
      <c r="C2036"/>
      <c r="D2036"/>
      <c r="E2036"/>
      <c r="F2036"/>
      <c r="G2036"/>
      <c r="H2036"/>
      <c r="I2036"/>
      <c r="J2036"/>
      <c r="K2036"/>
      <c r="L2036"/>
    </row>
    <row r="2037" spans="1:12" ht="16">
      <c r="A2037"/>
      <c r="B2037"/>
      <c r="C2037"/>
      <c r="D2037"/>
      <c r="E2037"/>
      <c r="F2037"/>
      <c r="G2037"/>
      <c r="H2037"/>
      <c r="I2037"/>
      <c r="J2037"/>
      <c r="K2037"/>
      <c r="L2037"/>
    </row>
    <row r="2038" spans="1:12" ht="16">
      <c r="A2038"/>
      <c r="B2038"/>
      <c r="C2038"/>
      <c r="D2038"/>
      <c r="E2038"/>
      <c r="F2038"/>
      <c r="G2038"/>
      <c r="H2038"/>
      <c r="I2038"/>
      <c r="J2038"/>
      <c r="K2038"/>
      <c r="L2038"/>
    </row>
    <row r="2039" spans="1:12" ht="16">
      <c r="A2039"/>
      <c r="B2039"/>
      <c r="C2039"/>
      <c r="D2039"/>
      <c r="E2039"/>
      <c r="F2039"/>
      <c r="G2039"/>
      <c r="H2039"/>
      <c r="I2039"/>
      <c r="J2039"/>
      <c r="K2039"/>
      <c r="L2039"/>
    </row>
    <row r="2040" spans="1:12" ht="16">
      <c r="A2040"/>
      <c r="B2040"/>
      <c r="C2040"/>
      <c r="D2040"/>
      <c r="E2040"/>
      <c r="F2040"/>
      <c r="G2040"/>
      <c r="H2040"/>
      <c r="I2040"/>
      <c r="J2040"/>
      <c r="K2040"/>
      <c r="L2040"/>
    </row>
    <row r="2041" spans="1:12" ht="16">
      <c r="A2041"/>
      <c r="B2041"/>
      <c r="C2041"/>
      <c r="D2041"/>
      <c r="E2041"/>
      <c r="F2041"/>
      <c r="G2041"/>
      <c r="H2041"/>
      <c r="I2041"/>
      <c r="J2041"/>
      <c r="K2041"/>
      <c r="L2041"/>
    </row>
    <row r="2042" spans="1:12" ht="16">
      <c r="A2042"/>
      <c r="B2042"/>
      <c r="C2042"/>
      <c r="D2042"/>
      <c r="E2042"/>
      <c r="F2042"/>
      <c r="G2042"/>
      <c r="H2042"/>
      <c r="I2042"/>
      <c r="J2042"/>
      <c r="K2042"/>
      <c r="L2042"/>
    </row>
    <row r="2043" spans="1:12" ht="16">
      <c r="A2043"/>
      <c r="B2043"/>
      <c r="C2043"/>
      <c r="D2043"/>
      <c r="E2043"/>
      <c r="F2043"/>
      <c r="G2043"/>
      <c r="H2043"/>
      <c r="I2043"/>
      <c r="J2043"/>
      <c r="K2043"/>
      <c r="L2043"/>
    </row>
    <row r="2044" spans="1:12" ht="16">
      <c r="A2044"/>
      <c r="B2044"/>
      <c r="C2044"/>
      <c r="D2044"/>
      <c r="E2044"/>
      <c r="F2044"/>
      <c r="G2044"/>
      <c r="H2044"/>
      <c r="I2044"/>
      <c r="J2044"/>
      <c r="K2044"/>
      <c r="L2044"/>
    </row>
    <row r="2045" spans="1:12" ht="16">
      <c r="A2045"/>
      <c r="B2045"/>
      <c r="C2045"/>
      <c r="D2045"/>
      <c r="E2045"/>
      <c r="F2045"/>
      <c r="G2045"/>
      <c r="H2045"/>
      <c r="I2045"/>
      <c r="J2045"/>
      <c r="K2045"/>
      <c r="L2045"/>
    </row>
    <row r="2046" spans="1:12" ht="16">
      <c r="A2046"/>
      <c r="B2046"/>
      <c r="C2046"/>
      <c r="D2046"/>
      <c r="E2046"/>
      <c r="F2046"/>
      <c r="G2046"/>
      <c r="H2046"/>
      <c r="I2046"/>
      <c r="J2046"/>
      <c r="K2046"/>
      <c r="L2046"/>
    </row>
    <row r="2047" spans="1:12" ht="16">
      <c r="A2047"/>
      <c r="B2047"/>
      <c r="C2047"/>
      <c r="D2047"/>
      <c r="E2047"/>
      <c r="F2047"/>
      <c r="G2047"/>
      <c r="H2047"/>
      <c r="I2047"/>
      <c r="J2047"/>
      <c r="K2047"/>
      <c r="L2047"/>
    </row>
    <row r="2048" spans="1:12" ht="16">
      <c r="A2048"/>
      <c r="B2048"/>
      <c r="C2048"/>
      <c r="D2048"/>
      <c r="E2048"/>
      <c r="F2048"/>
      <c r="G2048"/>
      <c r="H2048"/>
      <c r="I2048"/>
      <c r="J2048"/>
      <c r="K2048"/>
      <c r="L2048"/>
    </row>
    <row r="2049" spans="1:12" ht="16">
      <c r="A2049"/>
      <c r="B2049"/>
      <c r="C2049"/>
      <c r="D2049"/>
      <c r="E2049"/>
      <c r="F2049"/>
      <c r="G2049"/>
      <c r="H2049"/>
      <c r="I2049"/>
      <c r="J2049"/>
      <c r="K2049"/>
      <c r="L2049"/>
    </row>
    <row r="2050" spans="1:12" ht="16">
      <c r="A2050"/>
      <c r="B2050"/>
      <c r="C2050"/>
      <c r="D2050"/>
      <c r="E2050"/>
      <c r="F2050"/>
      <c r="G2050"/>
      <c r="H2050"/>
      <c r="I2050"/>
      <c r="J2050"/>
      <c r="K2050"/>
      <c r="L2050"/>
    </row>
    <row r="2051" spans="1:12" ht="16">
      <c r="A2051"/>
      <c r="B2051"/>
      <c r="C2051"/>
      <c r="D2051"/>
      <c r="E2051"/>
      <c r="F2051"/>
      <c r="G2051"/>
      <c r="H2051"/>
      <c r="I2051"/>
      <c r="J2051"/>
      <c r="K2051"/>
      <c r="L2051"/>
    </row>
    <row r="2052" spans="1:12" ht="16">
      <c r="A2052"/>
      <c r="B2052"/>
      <c r="C2052"/>
      <c r="D2052"/>
      <c r="E2052"/>
      <c r="F2052"/>
      <c r="G2052"/>
      <c r="H2052"/>
      <c r="I2052"/>
      <c r="J2052"/>
      <c r="K2052"/>
      <c r="L2052"/>
    </row>
    <row r="2053" spans="1:12" ht="16">
      <c r="A2053"/>
      <c r="B2053"/>
      <c r="C2053"/>
      <c r="D2053"/>
      <c r="E2053"/>
      <c r="F2053"/>
      <c r="G2053"/>
      <c r="H2053"/>
      <c r="I2053"/>
      <c r="J2053"/>
      <c r="K2053"/>
      <c r="L2053"/>
    </row>
    <row r="2054" spans="1:12" ht="16">
      <c r="A2054"/>
      <c r="B2054"/>
      <c r="C2054"/>
      <c r="D2054"/>
      <c r="E2054"/>
      <c r="F2054"/>
      <c r="G2054"/>
      <c r="H2054"/>
      <c r="I2054"/>
      <c r="J2054"/>
      <c r="K2054"/>
      <c r="L2054"/>
    </row>
    <row r="2055" spans="1:12" ht="16">
      <c r="A2055"/>
      <c r="B2055"/>
      <c r="C2055"/>
      <c r="D2055"/>
      <c r="E2055"/>
      <c r="F2055"/>
      <c r="G2055"/>
      <c r="H2055"/>
      <c r="I2055"/>
      <c r="J2055"/>
      <c r="K2055"/>
      <c r="L2055"/>
    </row>
    <row r="2056" spans="1:12" ht="16">
      <c r="A2056"/>
      <c r="B2056"/>
      <c r="C2056"/>
      <c r="D2056"/>
      <c r="E2056"/>
      <c r="F2056"/>
      <c r="G2056"/>
      <c r="H2056"/>
      <c r="I2056"/>
      <c r="J2056"/>
      <c r="K2056"/>
      <c r="L2056"/>
    </row>
    <row r="2057" spans="1:12" ht="16">
      <c r="A2057"/>
      <c r="B2057"/>
      <c r="C2057"/>
      <c r="D2057"/>
      <c r="E2057"/>
      <c r="F2057"/>
      <c r="G2057"/>
      <c r="H2057"/>
      <c r="I2057"/>
      <c r="J2057"/>
      <c r="K2057"/>
      <c r="L2057"/>
    </row>
    <row r="2058" spans="1:12" ht="16">
      <c r="A2058"/>
      <c r="B2058"/>
      <c r="C2058"/>
      <c r="D2058"/>
      <c r="E2058"/>
      <c r="F2058"/>
      <c r="G2058"/>
      <c r="H2058"/>
      <c r="I2058"/>
      <c r="J2058"/>
      <c r="K2058"/>
      <c r="L2058"/>
    </row>
    <row r="2059" spans="1:12" ht="16">
      <c r="A2059"/>
      <c r="B2059"/>
      <c r="C2059"/>
      <c r="D2059"/>
      <c r="E2059"/>
      <c r="F2059"/>
      <c r="G2059"/>
      <c r="H2059"/>
      <c r="I2059"/>
      <c r="J2059"/>
      <c r="K2059"/>
      <c r="L2059"/>
    </row>
    <row r="2060" spans="1:12" ht="16">
      <c r="A2060"/>
      <c r="B2060"/>
      <c r="C2060"/>
      <c r="D2060"/>
      <c r="E2060"/>
      <c r="F2060"/>
      <c r="G2060"/>
      <c r="H2060"/>
      <c r="I2060"/>
      <c r="J2060"/>
      <c r="K2060"/>
      <c r="L2060"/>
    </row>
    <row r="2061" spans="1:12" ht="16">
      <c r="A2061"/>
      <c r="B2061"/>
      <c r="C2061"/>
      <c r="D2061"/>
      <c r="E2061"/>
      <c r="F2061"/>
      <c r="G2061"/>
      <c r="H2061"/>
      <c r="I2061"/>
      <c r="J2061"/>
      <c r="K2061"/>
      <c r="L2061"/>
    </row>
    <row r="2062" spans="1:12" ht="16">
      <c r="A2062"/>
      <c r="B2062"/>
      <c r="C2062"/>
      <c r="D2062"/>
      <c r="E2062"/>
      <c r="F2062"/>
      <c r="G2062"/>
      <c r="H2062"/>
      <c r="I2062"/>
      <c r="J2062"/>
      <c r="K2062"/>
      <c r="L2062"/>
    </row>
    <row r="2063" spans="1:12" ht="16">
      <c r="A2063"/>
      <c r="B2063"/>
      <c r="C2063"/>
      <c r="D2063"/>
      <c r="E2063"/>
      <c r="F2063"/>
      <c r="G2063"/>
      <c r="H2063"/>
      <c r="I2063"/>
      <c r="J2063"/>
      <c r="K2063"/>
      <c r="L2063"/>
    </row>
    <row r="2064" spans="1:12" ht="16">
      <c r="A2064"/>
      <c r="B2064"/>
      <c r="C2064"/>
      <c r="D2064"/>
      <c r="E2064"/>
      <c r="F2064"/>
      <c r="G2064"/>
      <c r="H2064"/>
      <c r="I2064"/>
      <c r="J2064"/>
      <c r="K2064"/>
      <c r="L2064"/>
    </row>
    <row r="2065" spans="1:12" ht="16">
      <c r="A2065"/>
      <c r="B2065"/>
      <c r="C2065"/>
      <c r="D2065"/>
      <c r="E2065"/>
      <c r="F2065"/>
      <c r="G2065"/>
      <c r="H2065"/>
      <c r="I2065"/>
      <c r="J2065"/>
      <c r="K2065"/>
      <c r="L2065"/>
    </row>
    <row r="2066" spans="1:12" ht="16">
      <c r="A2066"/>
      <c r="B2066"/>
      <c r="C2066"/>
      <c r="D2066"/>
      <c r="E2066"/>
      <c r="F2066"/>
      <c r="G2066"/>
      <c r="H2066"/>
      <c r="I2066"/>
      <c r="J2066"/>
      <c r="K2066"/>
      <c r="L2066"/>
    </row>
    <row r="2067" spans="1:12" ht="16">
      <c r="A2067"/>
      <c r="B2067"/>
      <c r="C2067"/>
      <c r="D2067"/>
      <c r="E2067"/>
      <c r="F2067"/>
      <c r="G2067"/>
      <c r="H2067"/>
      <c r="I2067"/>
      <c r="J2067"/>
      <c r="K2067"/>
      <c r="L2067"/>
    </row>
    <row r="2068" spans="1:12" ht="16">
      <c r="A2068"/>
      <c r="B2068"/>
      <c r="C2068"/>
      <c r="D2068"/>
      <c r="E2068"/>
      <c r="F2068"/>
      <c r="G2068"/>
      <c r="H2068"/>
      <c r="I2068"/>
      <c r="J2068"/>
      <c r="K2068"/>
      <c r="L2068"/>
    </row>
    <row r="2069" spans="1:12" ht="16">
      <c r="A2069"/>
      <c r="B2069"/>
      <c r="C2069"/>
      <c r="D2069"/>
      <c r="E2069"/>
      <c r="F2069"/>
      <c r="G2069"/>
      <c r="H2069"/>
      <c r="I2069"/>
      <c r="J2069"/>
      <c r="K2069"/>
      <c r="L2069"/>
    </row>
    <row r="2070" spans="1:12" ht="16">
      <c r="A2070"/>
      <c r="B2070"/>
      <c r="C2070"/>
      <c r="D2070"/>
      <c r="E2070"/>
      <c r="F2070"/>
      <c r="G2070"/>
      <c r="H2070"/>
      <c r="I2070"/>
      <c r="J2070"/>
      <c r="K2070"/>
      <c r="L2070"/>
    </row>
    <row r="2071" spans="1:12" ht="16">
      <c r="A2071"/>
      <c r="B2071"/>
      <c r="C2071"/>
      <c r="D2071"/>
      <c r="E2071"/>
      <c r="F2071"/>
      <c r="G2071"/>
      <c r="H2071"/>
      <c r="I2071"/>
      <c r="J2071"/>
      <c r="K2071"/>
      <c r="L2071"/>
    </row>
    <row r="2072" spans="1:12" ht="16">
      <c r="A2072"/>
      <c r="B2072"/>
      <c r="C2072"/>
      <c r="D2072"/>
      <c r="E2072"/>
      <c r="F2072"/>
      <c r="G2072"/>
      <c r="H2072"/>
      <c r="I2072"/>
      <c r="J2072"/>
      <c r="K2072"/>
      <c r="L2072"/>
    </row>
    <row r="2073" spans="1:12" ht="16">
      <c r="A2073"/>
      <c r="B2073"/>
      <c r="C2073"/>
      <c r="D2073"/>
      <c r="E2073"/>
      <c r="F2073"/>
      <c r="G2073"/>
      <c r="H2073"/>
      <c r="I2073"/>
      <c r="J2073"/>
      <c r="K2073"/>
      <c r="L2073"/>
    </row>
    <row r="2074" spans="1:12" ht="16">
      <c r="A2074"/>
      <c r="B2074"/>
      <c r="C2074"/>
      <c r="D2074"/>
      <c r="E2074"/>
      <c r="F2074"/>
      <c r="G2074"/>
      <c r="H2074"/>
      <c r="I2074"/>
      <c r="J2074"/>
      <c r="K2074"/>
      <c r="L2074"/>
    </row>
    <row r="2075" spans="1:12" ht="16">
      <c r="A2075"/>
      <c r="B2075"/>
      <c r="C2075"/>
      <c r="D2075"/>
      <c r="E2075"/>
      <c r="F2075"/>
      <c r="G2075"/>
      <c r="H2075"/>
      <c r="I2075"/>
      <c r="J2075"/>
      <c r="K2075"/>
      <c r="L2075"/>
    </row>
    <row r="2076" spans="1:12" ht="16">
      <c r="A2076"/>
      <c r="B2076"/>
      <c r="C2076"/>
      <c r="D2076"/>
      <c r="E2076"/>
      <c r="F2076"/>
      <c r="G2076"/>
      <c r="H2076"/>
      <c r="I2076"/>
      <c r="J2076"/>
      <c r="K2076"/>
      <c r="L2076"/>
    </row>
    <row r="2077" spans="1:12" ht="16">
      <c r="A2077"/>
      <c r="B2077"/>
      <c r="C2077"/>
      <c r="D2077"/>
      <c r="E2077"/>
      <c r="F2077"/>
      <c r="G2077"/>
      <c r="H2077"/>
      <c r="I2077"/>
      <c r="J2077"/>
      <c r="K2077"/>
      <c r="L2077"/>
    </row>
    <row r="2078" spans="1:12" ht="16">
      <c r="A2078"/>
      <c r="B2078"/>
      <c r="C2078"/>
      <c r="D2078"/>
      <c r="E2078"/>
      <c r="F2078"/>
      <c r="G2078"/>
      <c r="H2078"/>
      <c r="I2078"/>
      <c r="J2078"/>
      <c r="K2078"/>
      <c r="L2078"/>
    </row>
    <row r="2079" spans="1:12" ht="16">
      <c r="A2079"/>
      <c r="B2079"/>
      <c r="C2079"/>
      <c r="D2079"/>
      <c r="E2079"/>
      <c r="F2079"/>
      <c r="G2079"/>
      <c r="H2079"/>
      <c r="I2079"/>
      <c r="J2079"/>
      <c r="K2079"/>
      <c r="L2079"/>
    </row>
    <row r="2080" spans="1:12" ht="16">
      <c r="A2080"/>
      <c r="B2080"/>
      <c r="C2080"/>
      <c r="D2080"/>
      <c r="E2080"/>
      <c r="F2080"/>
      <c r="G2080"/>
      <c r="H2080"/>
      <c r="I2080"/>
      <c r="J2080"/>
      <c r="K2080"/>
      <c r="L2080"/>
    </row>
    <row r="2081" spans="1:12" ht="16">
      <c r="A2081"/>
      <c r="B2081"/>
      <c r="C2081"/>
      <c r="D2081"/>
      <c r="E2081"/>
      <c r="F2081"/>
      <c r="G2081"/>
      <c r="H2081"/>
      <c r="I2081"/>
      <c r="J2081"/>
      <c r="K2081"/>
      <c r="L2081"/>
    </row>
    <row r="2082" spans="1:12" ht="16">
      <c r="A2082"/>
      <c r="B2082"/>
      <c r="C2082"/>
      <c r="D2082"/>
      <c r="E2082"/>
      <c r="F2082"/>
      <c r="G2082"/>
      <c r="H2082"/>
      <c r="I2082"/>
      <c r="J2082"/>
      <c r="K2082"/>
      <c r="L2082"/>
    </row>
    <row r="2083" spans="1:12" ht="16">
      <c r="A2083"/>
      <c r="B2083"/>
      <c r="C2083"/>
      <c r="D2083"/>
      <c r="E2083"/>
      <c r="F2083"/>
      <c r="G2083"/>
      <c r="H2083"/>
      <c r="I2083"/>
      <c r="J2083"/>
      <c r="K2083"/>
      <c r="L2083"/>
    </row>
    <row r="2084" spans="1:12" ht="16">
      <c r="A2084"/>
      <c r="B2084"/>
      <c r="C2084"/>
      <c r="D2084"/>
      <c r="E2084"/>
      <c r="F2084"/>
      <c r="G2084"/>
      <c r="H2084"/>
      <c r="I2084"/>
      <c r="J2084"/>
      <c r="K2084"/>
      <c r="L2084"/>
    </row>
    <row r="2085" spans="1:12" ht="16">
      <c r="A2085"/>
      <c r="B2085"/>
      <c r="C2085"/>
      <c r="D2085"/>
      <c r="E2085"/>
      <c r="F2085"/>
      <c r="G2085"/>
      <c r="H2085"/>
      <c r="I2085"/>
      <c r="J2085"/>
      <c r="K2085"/>
      <c r="L2085"/>
    </row>
    <row r="2086" spans="1:12" ht="16">
      <c r="A2086"/>
      <c r="B2086"/>
      <c r="C2086"/>
      <c r="D2086"/>
      <c r="E2086"/>
      <c r="F2086"/>
      <c r="G2086"/>
      <c r="H2086"/>
      <c r="I2086"/>
      <c r="J2086"/>
      <c r="K2086"/>
      <c r="L2086"/>
    </row>
    <row r="2087" spans="1:12" ht="16">
      <c r="A2087"/>
      <c r="B2087"/>
      <c r="C2087"/>
      <c r="D2087"/>
      <c r="E2087"/>
      <c r="F2087"/>
      <c r="G2087"/>
      <c r="H2087"/>
      <c r="I2087"/>
      <c r="J2087"/>
      <c r="K2087"/>
      <c r="L2087"/>
    </row>
    <row r="2088" spans="1:12" ht="16">
      <c r="A2088"/>
      <c r="B2088"/>
      <c r="C2088"/>
      <c r="D2088"/>
      <c r="E2088"/>
      <c r="F2088"/>
      <c r="G2088"/>
      <c r="H2088"/>
      <c r="I2088"/>
      <c r="J2088"/>
      <c r="K2088"/>
      <c r="L2088"/>
    </row>
    <row r="2089" spans="1:12" ht="16">
      <c r="A2089"/>
      <c r="B2089"/>
      <c r="C2089"/>
      <c r="D2089"/>
      <c r="E2089"/>
      <c r="F2089"/>
      <c r="G2089"/>
      <c r="H2089"/>
      <c r="I2089"/>
      <c r="J2089"/>
      <c r="K2089"/>
      <c r="L2089"/>
    </row>
    <row r="2090" spans="1:12" ht="16">
      <c r="A2090"/>
      <c r="B2090"/>
      <c r="C2090"/>
      <c r="D2090"/>
      <c r="E2090"/>
      <c r="F2090"/>
      <c r="G2090"/>
      <c r="H2090"/>
      <c r="I2090"/>
      <c r="J2090"/>
      <c r="K2090"/>
      <c r="L2090"/>
    </row>
    <row r="2091" spans="1:12" ht="16">
      <c r="A2091"/>
      <c r="B2091"/>
      <c r="C2091"/>
      <c r="D2091"/>
      <c r="E2091"/>
      <c r="F2091"/>
      <c r="G2091"/>
      <c r="H2091"/>
      <c r="I2091"/>
      <c r="J2091"/>
      <c r="K2091"/>
      <c r="L2091"/>
    </row>
    <row r="2092" spans="1:12" ht="16">
      <c r="A2092"/>
      <c r="B2092"/>
      <c r="C2092"/>
      <c r="D2092"/>
      <c r="E2092"/>
      <c r="F2092"/>
      <c r="G2092"/>
      <c r="H2092"/>
      <c r="I2092"/>
      <c r="J2092"/>
      <c r="K2092"/>
      <c r="L2092"/>
    </row>
    <row r="2093" spans="1:12" ht="16">
      <c r="A2093"/>
      <c r="B2093"/>
      <c r="C2093"/>
      <c r="D2093"/>
      <c r="E2093"/>
      <c r="F2093"/>
      <c r="G2093"/>
      <c r="H2093"/>
      <c r="I2093"/>
      <c r="J2093"/>
      <c r="K2093"/>
      <c r="L2093"/>
    </row>
    <row r="2094" spans="1:12" ht="16">
      <c r="A2094"/>
      <c r="B2094"/>
      <c r="C2094"/>
      <c r="D2094"/>
      <c r="E2094"/>
      <c r="F2094"/>
      <c r="G2094"/>
      <c r="H2094"/>
      <c r="I2094"/>
      <c r="J2094"/>
      <c r="K2094"/>
      <c r="L2094"/>
    </row>
    <row r="2095" spans="1:12" ht="16">
      <c r="A2095"/>
      <c r="B2095"/>
      <c r="C2095"/>
      <c r="D2095"/>
      <c r="E2095"/>
      <c r="F2095"/>
      <c r="G2095"/>
      <c r="H2095"/>
      <c r="I2095"/>
      <c r="J2095"/>
      <c r="K2095"/>
      <c r="L2095"/>
    </row>
    <row r="2096" spans="1:12" ht="16">
      <c r="A2096"/>
      <c r="B2096"/>
      <c r="C2096"/>
      <c r="D2096"/>
      <c r="E2096"/>
      <c r="F2096"/>
      <c r="G2096"/>
      <c r="H2096"/>
      <c r="I2096"/>
      <c r="J2096"/>
      <c r="K2096"/>
      <c r="L2096"/>
    </row>
    <row r="2097" spans="1:12" ht="16">
      <c r="A2097"/>
      <c r="B2097"/>
      <c r="C2097"/>
      <c r="D2097"/>
      <c r="E2097"/>
      <c r="F2097"/>
      <c r="G2097"/>
      <c r="H2097"/>
      <c r="I2097"/>
      <c r="J2097"/>
      <c r="K2097"/>
      <c r="L2097"/>
    </row>
    <row r="2098" spans="1:12" ht="16">
      <c r="A2098"/>
      <c r="B2098"/>
      <c r="C2098"/>
      <c r="D2098"/>
      <c r="E2098"/>
      <c r="F2098"/>
      <c r="G2098"/>
      <c r="H2098"/>
      <c r="I2098"/>
      <c r="J2098"/>
      <c r="K2098"/>
      <c r="L2098"/>
    </row>
    <row r="2099" spans="1:12" ht="16">
      <c r="A2099"/>
      <c r="B2099"/>
      <c r="C2099"/>
      <c r="D2099"/>
      <c r="E2099"/>
      <c r="F2099"/>
      <c r="G2099"/>
      <c r="H2099"/>
      <c r="I2099"/>
      <c r="J2099"/>
      <c r="K2099"/>
      <c r="L2099"/>
    </row>
    <row r="2100" spans="1:12" ht="16">
      <c r="A2100"/>
      <c r="B2100"/>
      <c r="C2100"/>
      <c r="D2100"/>
      <c r="E2100"/>
      <c r="F2100"/>
      <c r="G2100"/>
      <c r="H2100"/>
      <c r="I2100"/>
      <c r="J2100"/>
      <c r="K2100"/>
      <c r="L2100"/>
    </row>
    <row r="2101" spans="1:12" ht="16">
      <c r="A2101"/>
      <c r="B2101"/>
      <c r="C2101"/>
      <c r="D2101"/>
      <c r="E2101"/>
      <c r="F2101"/>
      <c r="G2101"/>
      <c r="H2101"/>
      <c r="I2101"/>
      <c r="J2101"/>
      <c r="K2101"/>
      <c r="L2101"/>
    </row>
    <row r="2102" spans="1:12" ht="16">
      <c r="A2102"/>
      <c r="B2102"/>
      <c r="C2102"/>
      <c r="D2102"/>
      <c r="E2102"/>
      <c r="F2102"/>
      <c r="G2102"/>
      <c r="H2102"/>
      <c r="I2102"/>
      <c r="J2102"/>
      <c r="K2102"/>
      <c r="L2102"/>
    </row>
    <row r="2103" spans="1:12" ht="16">
      <c r="A2103"/>
      <c r="B2103"/>
      <c r="C2103"/>
      <c r="D2103"/>
      <c r="E2103"/>
      <c r="F2103"/>
      <c r="G2103"/>
      <c r="H2103"/>
      <c r="I2103"/>
      <c r="J2103"/>
      <c r="K2103"/>
      <c r="L2103"/>
    </row>
    <row r="2104" spans="1:12" ht="16">
      <c r="A2104"/>
      <c r="B2104"/>
      <c r="C2104"/>
      <c r="D2104"/>
      <c r="E2104"/>
      <c r="F2104"/>
      <c r="G2104"/>
      <c r="H2104"/>
      <c r="I2104"/>
      <c r="J2104"/>
      <c r="K2104"/>
      <c r="L2104"/>
    </row>
    <row r="2105" spans="1:12" ht="16">
      <c r="A2105"/>
      <c r="B2105"/>
      <c r="C2105"/>
      <c r="D2105"/>
      <c r="E2105"/>
      <c r="F2105"/>
      <c r="G2105"/>
      <c r="H2105"/>
      <c r="I2105"/>
      <c r="J2105"/>
      <c r="K2105"/>
      <c r="L2105"/>
    </row>
    <row r="2106" spans="1:12" ht="16">
      <c r="A2106"/>
      <c r="B2106"/>
      <c r="C2106"/>
      <c r="D2106"/>
      <c r="E2106"/>
      <c r="F2106"/>
      <c r="G2106"/>
      <c r="H2106"/>
      <c r="I2106"/>
      <c r="J2106"/>
      <c r="K2106"/>
      <c r="L2106"/>
    </row>
    <row r="2107" spans="1:12" ht="16">
      <c r="A2107"/>
      <c r="B2107"/>
      <c r="C2107"/>
      <c r="D2107"/>
      <c r="E2107"/>
      <c r="F2107"/>
      <c r="G2107"/>
      <c r="H2107"/>
      <c r="I2107"/>
      <c r="J2107"/>
      <c r="K2107"/>
      <c r="L2107"/>
    </row>
    <row r="2108" spans="1:12" ht="16">
      <c r="A2108"/>
      <c r="B2108"/>
      <c r="C2108"/>
      <c r="D2108"/>
      <c r="E2108"/>
      <c r="F2108"/>
      <c r="G2108"/>
      <c r="H2108"/>
      <c r="I2108"/>
      <c r="J2108"/>
      <c r="K2108"/>
      <c r="L2108"/>
    </row>
    <row r="2109" spans="1:12" ht="16">
      <c r="A2109"/>
      <c r="B2109"/>
      <c r="C2109"/>
      <c r="D2109"/>
      <c r="E2109"/>
      <c r="F2109"/>
      <c r="G2109"/>
      <c r="H2109"/>
      <c r="I2109"/>
      <c r="J2109"/>
      <c r="K2109"/>
      <c r="L2109"/>
    </row>
    <row r="2110" spans="1:12" ht="16">
      <c r="A2110"/>
      <c r="B2110"/>
      <c r="C2110"/>
      <c r="D2110"/>
      <c r="E2110"/>
      <c r="F2110"/>
      <c r="G2110"/>
      <c r="H2110"/>
      <c r="I2110"/>
      <c r="J2110"/>
      <c r="K2110"/>
      <c r="L2110"/>
    </row>
    <row r="2111" spans="1:12" ht="16">
      <c r="A2111"/>
      <c r="B2111"/>
      <c r="C2111"/>
      <c r="D2111"/>
      <c r="E2111"/>
      <c r="F2111"/>
      <c r="G2111"/>
      <c r="H2111"/>
      <c r="I2111"/>
      <c r="J2111"/>
      <c r="K2111"/>
      <c r="L2111"/>
    </row>
    <row r="2112" spans="1:12" ht="16">
      <c r="A2112"/>
      <c r="B2112"/>
      <c r="C2112"/>
      <c r="D2112"/>
      <c r="E2112"/>
      <c r="F2112"/>
      <c r="G2112"/>
      <c r="H2112"/>
      <c r="I2112"/>
      <c r="J2112"/>
      <c r="K2112"/>
      <c r="L2112"/>
    </row>
    <row r="2113" spans="1:12" ht="16">
      <c r="A2113"/>
      <c r="B2113"/>
      <c r="C2113"/>
      <c r="D2113"/>
      <c r="E2113"/>
      <c r="F2113"/>
      <c r="G2113"/>
      <c r="H2113"/>
      <c r="I2113"/>
      <c r="J2113"/>
      <c r="K2113"/>
      <c r="L2113"/>
    </row>
    <row r="2114" spans="1:12" ht="16">
      <c r="A2114"/>
      <c r="B2114"/>
      <c r="C2114"/>
      <c r="D2114"/>
      <c r="E2114"/>
      <c r="F2114"/>
      <c r="G2114"/>
      <c r="H2114"/>
      <c r="I2114"/>
      <c r="J2114"/>
      <c r="K2114"/>
      <c r="L2114"/>
    </row>
    <row r="2115" spans="1:12" ht="16">
      <c r="A2115"/>
      <c r="B2115"/>
      <c r="C2115"/>
      <c r="D2115"/>
      <c r="E2115"/>
      <c r="F2115"/>
      <c r="G2115"/>
      <c r="H2115"/>
      <c r="I2115"/>
      <c r="J2115"/>
      <c r="K2115"/>
      <c r="L2115"/>
    </row>
    <row r="2116" spans="1:12" ht="16">
      <c r="A2116"/>
      <c r="B2116"/>
      <c r="C2116"/>
      <c r="D2116"/>
      <c r="E2116"/>
      <c r="F2116"/>
      <c r="G2116"/>
      <c r="H2116"/>
      <c r="I2116"/>
      <c r="J2116"/>
      <c r="K2116"/>
      <c r="L2116"/>
    </row>
    <row r="2117" spans="1:12" ht="16">
      <c r="A2117"/>
      <c r="B2117"/>
      <c r="C2117"/>
      <c r="D2117"/>
      <c r="E2117"/>
      <c r="F2117"/>
      <c r="G2117"/>
      <c r="H2117"/>
      <c r="I2117"/>
      <c r="J2117"/>
      <c r="K2117"/>
      <c r="L2117"/>
    </row>
    <row r="2118" spans="1:12" ht="16">
      <c r="A2118"/>
      <c r="B2118"/>
      <c r="C2118"/>
      <c r="D2118"/>
      <c r="E2118"/>
      <c r="F2118"/>
      <c r="G2118"/>
      <c r="H2118"/>
      <c r="I2118"/>
      <c r="J2118"/>
      <c r="K2118"/>
      <c r="L2118"/>
    </row>
    <row r="2119" spans="1:12" ht="16">
      <c r="A2119"/>
      <c r="B2119"/>
      <c r="C2119"/>
      <c r="D2119"/>
      <c r="E2119"/>
      <c r="F2119"/>
      <c r="G2119"/>
      <c r="H2119"/>
      <c r="I2119"/>
      <c r="J2119"/>
      <c r="K2119"/>
      <c r="L2119"/>
    </row>
    <row r="2120" spans="1:12" ht="16">
      <c r="A2120"/>
      <c r="B2120"/>
      <c r="C2120"/>
      <c r="D2120"/>
      <c r="E2120"/>
      <c r="F2120"/>
      <c r="G2120"/>
      <c r="H2120"/>
      <c r="I2120"/>
      <c r="J2120"/>
      <c r="K2120"/>
      <c r="L2120"/>
    </row>
    <row r="2121" spans="1:12" ht="16">
      <c r="A2121"/>
      <c r="B2121"/>
      <c r="C2121"/>
      <c r="D2121"/>
      <c r="E2121"/>
      <c r="F2121"/>
      <c r="G2121"/>
      <c r="H2121"/>
      <c r="I2121"/>
      <c r="J2121"/>
      <c r="K2121"/>
      <c r="L2121"/>
    </row>
    <row r="2122" spans="1:12" ht="16">
      <c r="A2122"/>
      <c r="B2122"/>
      <c r="C2122"/>
      <c r="D2122"/>
      <c r="E2122"/>
      <c r="F2122"/>
      <c r="G2122"/>
      <c r="H2122"/>
      <c r="I2122"/>
      <c r="J2122"/>
      <c r="K2122"/>
      <c r="L2122"/>
    </row>
    <row r="2123" spans="1:12" ht="16">
      <c r="A2123"/>
      <c r="B2123"/>
      <c r="C2123"/>
      <c r="D2123"/>
      <c r="E2123"/>
      <c r="F2123"/>
      <c r="G2123"/>
      <c r="H2123"/>
      <c r="I2123"/>
      <c r="J2123"/>
      <c r="K2123"/>
      <c r="L2123"/>
    </row>
    <row r="2124" spans="1:12" ht="16">
      <c r="A2124"/>
      <c r="B2124"/>
      <c r="C2124"/>
      <c r="D2124"/>
      <c r="E2124"/>
      <c r="F2124"/>
      <c r="G2124"/>
      <c r="H2124"/>
      <c r="I2124"/>
      <c r="J2124"/>
      <c r="K2124"/>
      <c r="L2124"/>
    </row>
    <row r="2125" spans="1:12" ht="16">
      <c r="A2125"/>
      <c r="B2125"/>
      <c r="C2125"/>
      <c r="D2125"/>
      <c r="E2125"/>
      <c r="F2125"/>
      <c r="G2125"/>
      <c r="H2125"/>
      <c r="I2125"/>
      <c r="J2125"/>
      <c r="K2125"/>
      <c r="L2125"/>
    </row>
    <row r="2126" spans="1:12" ht="16">
      <c r="A2126"/>
      <c r="B2126"/>
      <c r="C2126"/>
      <c r="D2126"/>
      <c r="E2126"/>
      <c r="F2126"/>
      <c r="G2126"/>
      <c r="H2126"/>
      <c r="I2126"/>
      <c r="J2126"/>
      <c r="K2126"/>
      <c r="L2126"/>
    </row>
    <row r="2127" spans="1:12" ht="16">
      <c r="A2127"/>
      <c r="B2127"/>
      <c r="C2127"/>
      <c r="D2127"/>
      <c r="E2127"/>
      <c r="F2127"/>
      <c r="G2127"/>
      <c r="H2127"/>
      <c r="I2127"/>
      <c r="J2127"/>
      <c r="K2127"/>
      <c r="L2127"/>
    </row>
    <row r="2128" spans="1:12" ht="16">
      <c r="A2128"/>
      <c r="B2128"/>
      <c r="C2128"/>
      <c r="D2128"/>
      <c r="E2128"/>
      <c r="F2128"/>
      <c r="G2128"/>
      <c r="H2128"/>
      <c r="I2128"/>
      <c r="J2128"/>
      <c r="K2128"/>
      <c r="L2128"/>
    </row>
    <row r="2129" spans="1:12" ht="16">
      <c r="A2129"/>
      <c r="B2129"/>
      <c r="C2129"/>
      <c r="D2129"/>
      <c r="E2129"/>
      <c r="F2129"/>
      <c r="G2129"/>
      <c r="H2129"/>
      <c r="I2129"/>
      <c r="J2129"/>
      <c r="K2129"/>
      <c r="L2129"/>
    </row>
    <row r="2130" spans="1:12" ht="16">
      <c r="A2130"/>
      <c r="B2130"/>
      <c r="C2130"/>
      <c r="D2130"/>
      <c r="E2130"/>
      <c r="F2130"/>
      <c r="G2130"/>
      <c r="H2130"/>
      <c r="I2130"/>
      <c r="J2130"/>
      <c r="K2130"/>
      <c r="L2130"/>
    </row>
    <row r="2131" spans="1:12" ht="16">
      <c r="A2131"/>
      <c r="B2131"/>
      <c r="C2131"/>
      <c r="D2131"/>
      <c r="E2131"/>
      <c r="F2131"/>
      <c r="G2131"/>
      <c r="H2131"/>
      <c r="I2131"/>
      <c r="J2131"/>
      <c r="K2131"/>
      <c r="L2131"/>
    </row>
    <row r="2132" spans="1:12" ht="16">
      <c r="A2132"/>
      <c r="B2132"/>
      <c r="C2132"/>
      <c r="D2132"/>
      <c r="E2132"/>
      <c r="F2132"/>
      <c r="G2132"/>
      <c r="H2132"/>
      <c r="I2132"/>
      <c r="J2132"/>
      <c r="K2132"/>
      <c r="L2132"/>
    </row>
    <row r="2133" spans="1:12" ht="16">
      <c r="A2133"/>
      <c r="B2133"/>
      <c r="C2133"/>
      <c r="D2133"/>
      <c r="E2133"/>
      <c r="F2133"/>
      <c r="G2133"/>
      <c r="H2133"/>
      <c r="I2133"/>
      <c r="J2133"/>
      <c r="K2133"/>
      <c r="L2133"/>
    </row>
    <row r="2134" spans="1:12" ht="16">
      <c r="A2134"/>
      <c r="B2134"/>
      <c r="C2134"/>
      <c r="D2134"/>
      <c r="E2134"/>
      <c r="F2134"/>
      <c r="G2134"/>
      <c r="H2134"/>
      <c r="I2134"/>
      <c r="J2134"/>
      <c r="K2134"/>
      <c r="L2134"/>
    </row>
    <row r="2135" spans="1:12" ht="16">
      <c r="A2135"/>
      <c r="B2135"/>
      <c r="C2135"/>
      <c r="D2135"/>
      <c r="E2135"/>
      <c r="F2135"/>
      <c r="G2135"/>
      <c r="H2135"/>
      <c r="I2135"/>
      <c r="J2135"/>
      <c r="K2135"/>
      <c r="L2135"/>
    </row>
    <row r="2136" spans="1:12" ht="16">
      <c r="A2136"/>
      <c r="B2136"/>
      <c r="C2136"/>
      <c r="D2136"/>
      <c r="E2136"/>
      <c r="F2136"/>
      <c r="G2136"/>
      <c r="H2136"/>
      <c r="I2136"/>
      <c r="J2136"/>
      <c r="K2136"/>
      <c r="L2136"/>
    </row>
    <row r="2137" spans="1:12" ht="16">
      <c r="A2137"/>
      <c r="B2137"/>
      <c r="C2137"/>
      <c r="D2137"/>
      <c r="E2137"/>
      <c r="F2137"/>
      <c r="G2137"/>
      <c r="H2137"/>
      <c r="I2137"/>
      <c r="J2137"/>
      <c r="K2137"/>
      <c r="L2137"/>
    </row>
    <row r="2138" spans="1:12" ht="16">
      <c r="A2138"/>
      <c r="B2138"/>
      <c r="C2138"/>
      <c r="D2138"/>
      <c r="E2138"/>
      <c r="F2138"/>
      <c r="G2138"/>
      <c r="H2138"/>
      <c r="I2138"/>
      <c r="J2138"/>
      <c r="K2138"/>
      <c r="L2138"/>
    </row>
    <row r="2139" spans="1:12" ht="16">
      <c r="A2139"/>
      <c r="B2139"/>
      <c r="C2139"/>
      <c r="D2139"/>
      <c r="E2139"/>
      <c r="F2139"/>
      <c r="G2139"/>
      <c r="H2139"/>
      <c r="I2139"/>
      <c r="J2139"/>
      <c r="K2139"/>
      <c r="L2139"/>
    </row>
    <row r="2140" spans="1:12" ht="16">
      <c r="A2140"/>
      <c r="B2140"/>
      <c r="C2140"/>
      <c r="D2140"/>
      <c r="E2140"/>
      <c r="F2140"/>
      <c r="G2140"/>
      <c r="H2140"/>
      <c r="I2140"/>
      <c r="J2140"/>
      <c r="K2140"/>
      <c r="L2140"/>
    </row>
    <row r="2141" spans="1:12" ht="16">
      <c r="A2141"/>
      <c r="B2141"/>
      <c r="C2141"/>
      <c r="D2141"/>
      <c r="E2141"/>
      <c r="F2141"/>
      <c r="G2141"/>
      <c r="H2141"/>
      <c r="I2141"/>
      <c r="J2141"/>
      <c r="K2141"/>
      <c r="L2141"/>
    </row>
    <row r="2142" spans="1:12" ht="16">
      <c r="A2142"/>
      <c r="B2142"/>
      <c r="C2142"/>
      <c r="D2142"/>
      <c r="E2142"/>
      <c r="F2142"/>
      <c r="G2142"/>
      <c r="H2142"/>
      <c r="I2142"/>
      <c r="J2142"/>
      <c r="K2142"/>
      <c r="L2142"/>
    </row>
    <row r="2143" spans="1:12" ht="16">
      <c r="A2143"/>
      <c r="B2143"/>
      <c r="C2143"/>
      <c r="D2143"/>
      <c r="E2143"/>
      <c r="F2143"/>
      <c r="G2143"/>
      <c r="H2143"/>
      <c r="I2143"/>
      <c r="J2143"/>
      <c r="K2143"/>
      <c r="L2143"/>
    </row>
    <row r="2144" spans="1:12" ht="16">
      <c r="A2144"/>
      <c r="B2144"/>
      <c r="C2144"/>
      <c r="D2144"/>
      <c r="E2144"/>
      <c r="F2144"/>
      <c r="G2144"/>
      <c r="H2144"/>
      <c r="I2144"/>
      <c r="J2144"/>
      <c r="K2144"/>
      <c r="L2144"/>
    </row>
    <row r="2145" spans="1:12" ht="16">
      <c r="A2145"/>
      <c r="B2145"/>
      <c r="C2145"/>
      <c r="D2145"/>
      <c r="E2145"/>
      <c r="F2145"/>
      <c r="G2145"/>
      <c r="H2145"/>
      <c r="I2145"/>
      <c r="J2145"/>
      <c r="K2145"/>
      <c r="L2145"/>
    </row>
    <row r="2146" spans="1:12" ht="16">
      <c r="A2146"/>
      <c r="B2146"/>
      <c r="C2146"/>
      <c r="D2146"/>
      <c r="E2146"/>
      <c r="F2146"/>
      <c r="G2146"/>
      <c r="H2146"/>
      <c r="I2146"/>
      <c r="J2146"/>
      <c r="K2146"/>
      <c r="L2146"/>
    </row>
    <row r="2147" spans="1:12" ht="16">
      <c r="A2147"/>
      <c r="B2147"/>
      <c r="C2147"/>
      <c r="D2147"/>
      <c r="E2147"/>
      <c r="F2147"/>
      <c r="G2147"/>
      <c r="H2147"/>
      <c r="I2147"/>
      <c r="J2147"/>
      <c r="K2147"/>
      <c r="L2147"/>
    </row>
    <row r="2148" spans="1:12" ht="16">
      <c r="A2148"/>
      <c r="B2148"/>
      <c r="C2148"/>
      <c r="D2148"/>
      <c r="E2148"/>
      <c r="F2148"/>
      <c r="G2148"/>
      <c r="H2148"/>
      <c r="I2148"/>
      <c r="J2148"/>
      <c r="K2148"/>
      <c r="L2148"/>
    </row>
    <row r="2149" spans="1:12" ht="16">
      <c r="A2149"/>
      <c r="B2149"/>
      <c r="C2149"/>
      <c r="D2149"/>
      <c r="E2149"/>
      <c r="F2149"/>
      <c r="G2149"/>
      <c r="H2149"/>
      <c r="I2149"/>
      <c r="J2149"/>
      <c r="K2149"/>
      <c r="L2149"/>
    </row>
    <row r="2150" spans="1:12" ht="16">
      <c r="A2150"/>
      <c r="B2150"/>
      <c r="C2150"/>
      <c r="D2150"/>
      <c r="E2150"/>
      <c r="F2150"/>
      <c r="G2150"/>
      <c r="H2150"/>
      <c r="I2150"/>
      <c r="J2150"/>
      <c r="K2150"/>
      <c r="L2150"/>
    </row>
    <row r="2151" spans="1:12" ht="16">
      <c r="A2151"/>
      <c r="B2151"/>
      <c r="C2151"/>
      <c r="D2151"/>
      <c r="E2151"/>
      <c r="F2151"/>
      <c r="G2151"/>
      <c r="H2151"/>
      <c r="I2151"/>
      <c r="J2151"/>
      <c r="K2151"/>
      <c r="L2151"/>
    </row>
    <row r="2152" spans="1:12" ht="16">
      <c r="A2152"/>
      <c r="B2152"/>
      <c r="C2152"/>
      <c r="D2152"/>
      <c r="E2152"/>
      <c r="F2152"/>
      <c r="G2152"/>
      <c r="H2152"/>
      <c r="I2152"/>
      <c r="J2152"/>
      <c r="K2152"/>
      <c r="L2152"/>
    </row>
    <row r="2153" spans="1:12" ht="16">
      <c r="A2153"/>
      <c r="B2153"/>
      <c r="C2153"/>
      <c r="D2153"/>
      <c r="E2153"/>
      <c r="F2153"/>
      <c r="G2153"/>
      <c r="H2153"/>
      <c r="I2153"/>
      <c r="J2153"/>
      <c r="K2153"/>
      <c r="L2153"/>
    </row>
    <row r="2154" spans="1:12" ht="16">
      <c r="A2154"/>
      <c r="B2154"/>
      <c r="C2154"/>
      <c r="D2154"/>
      <c r="E2154"/>
      <c r="F2154"/>
      <c r="G2154"/>
      <c r="H2154"/>
      <c r="I2154"/>
      <c r="J2154"/>
      <c r="K2154"/>
      <c r="L2154"/>
    </row>
    <row r="2155" spans="1:12" ht="16">
      <c r="A2155"/>
      <c r="B2155"/>
      <c r="C2155"/>
      <c r="D2155"/>
      <c r="E2155"/>
      <c r="F2155"/>
      <c r="G2155"/>
      <c r="H2155"/>
      <c r="I2155"/>
      <c r="J2155"/>
      <c r="K2155"/>
      <c r="L2155"/>
    </row>
    <row r="2156" spans="1:12" ht="16">
      <c r="A2156"/>
      <c r="B2156"/>
      <c r="C2156"/>
      <c r="D2156"/>
      <c r="E2156"/>
      <c r="F2156"/>
      <c r="G2156"/>
      <c r="H2156"/>
      <c r="I2156"/>
      <c r="J2156"/>
      <c r="K2156"/>
      <c r="L2156"/>
    </row>
    <row r="2157" spans="1:12" ht="16">
      <c r="A2157"/>
      <c r="B2157"/>
      <c r="C2157"/>
      <c r="D2157"/>
      <c r="E2157"/>
      <c r="F2157"/>
      <c r="G2157"/>
      <c r="H2157"/>
      <c r="I2157"/>
      <c r="J2157"/>
      <c r="K2157"/>
      <c r="L2157"/>
    </row>
    <row r="2158" spans="1:12" ht="16">
      <c r="A2158"/>
      <c r="B2158"/>
      <c r="C2158"/>
      <c r="D2158"/>
      <c r="E2158"/>
      <c r="F2158"/>
      <c r="G2158"/>
      <c r="H2158"/>
      <c r="I2158"/>
      <c r="J2158"/>
      <c r="K2158"/>
      <c r="L2158"/>
    </row>
    <row r="2159" spans="1:12" ht="16">
      <c r="A2159"/>
      <c r="B2159"/>
      <c r="C2159"/>
      <c r="D2159"/>
      <c r="E2159"/>
      <c r="F2159"/>
      <c r="G2159"/>
      <c r="H2159"/>
      <c r="I2159"/>
      <c r="J2159"/>
      <c r="K2159"/>
      <c r="L2159"/>
    </row>
    <row r="2160" spans="1:12" ht="16">
      <c r="A2160"/>
      <c r="B2160"/>
      <c r="C2160"/>
      <c r="D2160"/>
      <c r="E2160"/>
      <c r="F2160"/>
      <c r="G2160"/>
      <c r="H2160"/>
      <c r="I2160"/>
      <c r="J2160"/>
      <c r="K2160"/>
      <c r="L2160"/>
    </row>
    <row r="2161" spans="1:12" ht="16">
      <c r="A2161"/>
      <c r="B2161"/>
      <c r="C2161"/>
      <c r="D2161"/>
      <c r="E2161"/>
      <c r="F2161"/>
      <c r="G2161"/>
      <c r="H2161"/>
      <c r="I2161"/>
      <c r="J2161"/>
      <c r="K2161"/>
      <c r="L2161"/>
    </row>
    <row r="2162" spans="1:12" ht="16">
      <c r="A2162"/>
      <c r="B2162"/>
      <c r="C2162"/>
      <c r="D2162"/>
      <c r="E2162"/>
      <c r="F2162"/>
      <c r="G2162"/>
      <c r="H2162"/>
      <c r="I2162"/>
      <c r="J2162"/>
      <c r="K2162"/>
      <c r="L2162"/>
    </row>
    <row r="2163" spans="1:12" ht="16">
      <c r="A2163"/>
      <c r="B2163"/>
      <c r="C2163"/>
      <c r="D2163"/>
      <c r="E2163"/>
      <c r="F2163"/>
      <c r="G2163"/>
      <c r="H2163"/>
      <c r="I2163"/>
      <c r="J2163"/>
      <c r="K2163"/>
      <c r="L2163"/>
    </row>
    <row r="2164" spans="1:12" ht="16">
      <c r="A2164"/>
      <c r="B2164"/>
      <c r="C2164"/>
      <c r="D2164"/>
      <c r="E2164"/>
      <c r="F2164"/>
      <c r="G2164"/>
      <c r="H2164"/>
      <c r="I2164"/>
      <c r="J2164"/>
      <c r="K2164"/>
      <c r="L2164"/>
    </row>
    <row r="2165" spans="1:12" ht="16">
      <c r="A2165"/>
      <c r="B2165"/>
      <c r="C2165"/>
      <c r="D2165"/>
      <c r="E2165"/>
      <c r="F2165"/>
      <c r="G2165"/>
      <c r="H2165"/>
      <c r="I2165"/>
      <c r="J2165"/>
      <c r="K2165"/>
      <c r="L2165"/>
    </row>
    <row r="2166" spans="1:12" ht="16">
      <c r="A2166"/>
      <c r="B2166"/>
      <c r="C2166"/>
      <c r="D2166"/>
      <c r="E2166"/>
      <c r="F2166"/>
      <c r="G2166"/>
      <c r="H2166"/>
      <c r="I2166"/>
      <c r="J2166"/>
      <c r="K2166"/>
      <c r="L2166"/>
    </row>
    <row r="2167" spans="1:12" ht="16">
      <c r="A2167"/>
      <c r="B2167"/>
      <c r="C2167"/>
      <c r="D2167"/>
      <c r="E2167"/>
      <c r="F2167"/>
      <c r="G2167"/>
      <c r="H2167"/>
      <c r="I2167"/>
      <c r="J2167"/>
      <c r="K2167"/>
      <c r="L2167"/>
    </row>
    <row r="2168" spans="1:12" ht="16">
      <c r="A2168"/>
      <c r="B2168"/>
      <c r="C2168"/>
      <c r="D2168"/>
      <c r="E2168"/>
      <c r="F2168"/>
      <c r="G2168"/>
      <c r="H2168"/>
      <c r="I2168"/>
      <c r="J2168"/>
      <c r="K2168"/>
      <c r="L2168"/>
    </row>
    <row r="2169" spans="1:12" ht="16">
      <c r="A2169"/>
      <c r="B2169"/>
      <c r="C2169"/>
      <c r="D2169"/>
      <c r="E2169"/>
      <c r="F2169"/>
      <c r="G2169"/>
      <c r="H2169"/>
      <c r="I2169"/>
      <c r="J2169"/>
      <c r="K2169"/>
      <c r="L2169"/>
    </row>
    <row r="2170" spans="1:12" ht="16">
      <c r="A2170"/>
      <c r="B2170"/>
      <c r="C2170"/>
      <c r="D2170"/>
      <c r="E2170"/>
      <c r="F2170"/>
      <c r="G2170"/>
      <c r="H2170"/>
      <c r="I2170"/>
      <c r="J2170"/>
      <c r="K2170"/>
      <c r="L2170"/>
    </row>
    <row r="2171" spans="1:12" ht="16">
      <c r="A2171"/>
      <c r="B2171"/>
      <c r="C2171"/>
      <c r="D2171"/>
      <c r="E2171"/>
      <c r="F2171"/>
      <c r="G2171"/>
      <c r="H2171"/>
      <c r="I2171"/>
      <c r="J2171"/>
      <c r="K2171"/>
      <c r="L2171"/>
    </row>
    <row r="2172" spans="1:12" ht="16">
      <c r="A2172"/>
      <c r="B2172"/>
      <c r="C2172"/>
      <c r="D2172"/>
      <c r="E2172"/>
      <c r="F2172"/>
      <c r="G2172"/>
      <c r="H2172"/>
      <c r="I2172"/>
      <c r="J2172"/>
      <c r="K2172"/>
      <c r="L2172"/>
    </row>
    <row r="2173" spans="1:12" ht="16">
      <c r="A2173"/>
      <c r="B2173"/>
      <c r="C2173"/>
      <c r="D2173"/>
      <c r="E2173"/>
      <c r="F2173"/>
      <c r="G2173"/>
      <c r="H2173"/>
      <c r="I2173"/>
      <c r="J2173"/>
      <c r="K2173"/>
      <c r="L2173"/>
    </row>
    <row r="2174" spans="1:12" ht="16">
      <c r="A2174"/>
      <c r="B2174"/>
      <c r="C2174"/>
      <c r="D2174"/>
      <c r="E2174"/>
      <c r="F2174"/>
      <c r="G2174"/>
      <c r="H2174"/>
      <c r="I2174"/>
      <c r="J2174"/>
      <c r="K2174"/>
      <c r="L2174"/>
    </row>
    <row r="2175" spans="1:12" ht="16">
      <c r="A2175"/>
      <c r="B2175"/>
      <c r="C2175"/>
      <c r="D2175"/>
      <c r="E2175"/>
      <c r="F2175"/>
      <c r="G2175"/>
      <c r="H2175"/>
      <c r="I2175"/>
      <c r="J2175"/>
      <c r="K2175"/>
      <c r="L2175"/>
    </row>
    <row r="2176" spans="1:12" ht="16">
      <c r="A2176"/>
      <c r="B2176"/>
      <c r="C2176"/>
      <c r="D2176"/>
      <c r="E2176"/>
      <c r="F2176"/>
      <c r="G2176"/>
      <c r="H2176"/>
      <c r="I2176"/>
      <c r="J2176"/>
      <c r="K2176"/>
      <c r="L2176"/>
    </row>
    <row r="2177" spans="1:12" ht="16">
      <c r="A2177"/>
      <c r="B2177"/>
      <c r="C2177"/>
      <c r="D2177"/>
      <c r="E2177"/>
      <c r="F2177"/>
      <c r="G2177"/>
      <c r="H2177"/>
      <c r="I2177"/>
      <c r="J2177"/>
      <c r="K2177"/>
      <c r="L2177"/>
    </row>
    <row r="2178" spans="1:12" ht="16">
      <c r="A2178"/>
      <c r="B2178"/>
      <c r="C2178"/>
      <c r="D2178"/>
      <c r="E2178"/>
      <c r="F2178"/>
      <c r="G2178"/>
      <c r="H2178"/>
      <c r="I2178"/>
      <c r="J2178"/>
      <c r="K2178"/>
      <c r="L2178"/>
    </row>
    <row r="2179" spans="1:12" ht="16">
      <c r="A2179"/>
      <c r="B2179"/>
      <c r="C2179"/>
      <c r="D2179"/>
      <c r="E2179"/>
      <c r="F2179"/>
      <c r="G2179"/>
      <c r="H2179"/>
      <c r="I2179"/>
      <c r="J2179"/>
      <c r="K2179"/>
      <c r="L2179"/>
    </row>
    <row r="2180" spans="1:12" ht="16">
      <c r="A2180"/>
      <c r="B2180"/>
      <c r="C2180"/>
      <c r="D2180"/>
      <c r="E2180"/>
      <c r="F2180"/>
      <c r="G2180"/>
      <c r="H2180"/>
      <c r="I2180"/>
      <c r="J2180"/>
      <c r="K2180"/>
      <c r="L2180"/>
    </row>
    <row r="2181" spans="1:12" ht="16">
      <c r="A2181"/>
      <c r="B2181"/>
      <c r="C2181"/>
      <c r="D2181"/>
      <c r="E2181"/>
      <c r="F2181"/>
      <c r="G2181"/>
      <c r="H2181"/>
      <c r="I2181"/>
      <c r="J2181"/>
      <c r="K2181"/>
      <c r="L2181"/>
    </row>
    <row r="2182" spans="1:12" ht="16">
      <c r="A2182"/>
      <c r="B2182"/>
      <c r="C2182"/>
      <c r="D2182"/>
      <c r="E2182"/>
      <c r="F2182"/>
      <c r="G2182"/>
      <c r="H2182"/>
      <c r="I2182"/>
      <c r="J2182"/>
      <c r="K2182"/>
      <c r="L2182"/>
    </row>
    <row r="2183" spans="1:12" ht="16">
      <c r="A2183"/>
      <c r="B2183"/>
      <c r="C2183"/>
      <c r="D2183"/>
      <c r="E2183"/>
      <c r="F2183"/>
      <c r="G2183"/>
      <c r="H2183"/>
      <c r="I2183"/>
      <c r="J2183"/>
      <c r="K2183"/>
      <c r="L2183"/>
    </row>
    <row r="2184" spans="1:12" ht="16">
      <c r="A2184"/>
      <c r="B2184"/>
      <c r="C2184"/>
      <c r="D2184"/>
      <c r="E2184"/>
      <c r="F2184"/>
      <c r="G2184"/>
      <c r="H2184"/>
      <c r="I2184"/>
      <c r="J2184"/>
      <c r="K2184"/>
      <c r="L2184"/>
    </row>
    <row r="2185" spans="1:12" ht="16">
      <c r="A2185"/>
      <c r="B2185"/>
      <c r="C2185"/>
      <c r="D2185"/>
      <c r="E2185"/>
      <c r="F2185"/>
      <c r="G2185"/>
      <c r="H2185"/>
      <c r="I2185"/>
      <c r="J2185"/>
      <c r="K2185"/>
      <c r="L2185"/>
    </row>
    <row r="2186" spans="1:12" ht="16">
      <c r="A2186"/>
      <c r="B2186"/>
      <c r="C2186"/>
      <c r="D2186"/>
      <c r="E2186"/>
      <c r="F2186"/>
      <c r="G2186"/>
      <c r="H2186"/>
      <c r="I2186"/>
      <c r="J2186"/>
      <c r="K2186"/>
      <c r="L2186"/>
    </row>
    <row r="2187" spans="1:12" ht="16">
      <c r="A2187"/>
      <c r="B2187"/>
      <c r="C2187"/>
      <c r="D2187"/>
      <c r="E2187"/>
      <c r="F2187"/>
      <c r="G2187"/>
      <c r="H2187"/>
      <c r="I2187"/>
      <c r="J2187"/>
      <c r="K2187"/>
      <c r="L2187"/>
    </row>
    <row r="2188" spans="1:12" ht="16">
      <c r="A2188"/>
      <c r="B2188"/>
      <c r="C2188"/>
      <c r="D2188"/>
      <c r="E2188"/>
      <c r="F2188"/>
      <c r="G2188"/>
      <c r="H2188"/>
      <c r="I2188"/>
      <c r="J2188"/>
      <c r="K2188"/>
      <c r="L2188"/>
    </row>
    <row r="2189" spans="1:12" ht="16">
      <c r="A2189"/>
      <c r="B2189"/>
      <c r="C2189"/>
      <c r="D2189"/>
      <c r="E2189"/>
      <c r="F2189"/>
      <c r="G2189"/>
      <c r="H2189"/>
      <c r="I2189"/>
      <c r="J2189"/>
      <c r="K2189"/>
      <c r="L2189"/>
    </row>
    <row r="2190" spans="1:12" ht="16">
      <c r="A2190"/>
      <c r="B2190"/>
      <c r="C2190"/>
      <c r="D2190"/>
      <c r="E2190"/>
      <c r="F2190"/>
      <c r="G2190"/>
      <c r="H2190"/>
      <c r="I2190"/>
      <c r="J2190"/>
      <c r="K2190"/>
      <c r="L2190"/>
    </row>
    <row r="2191" spans="1:12" ht="16">
      <c r="A2191"/>
      <c r="B2191"/>
      <c r="C2191"/>
      <c r="D2191"/>
      <c r="E2191"/>
      <c r="F2191"/>
      <c r="G2191"/>
      <c r="H2191"/>
      <c r="I2191"/>
      <c r="J2191"/>
      <c r="K2191"/>
      <c r="L2191"/>
    </row>
    <row r="2192" spans="1:12" ht="16">
      <c r="A2192"/>
      <c r="B2192"/>
      <c r="C2192"/>
      <c r="D2192"/>
      <c r="E2192"/>
      <c r="F2192"/>
      <c r="G2192"/>
      <c r="H2192"/>
      <c r="I2192"/>
      <c r="J2192"/>
      <c r="K2192"/>
      <c r="L2192"/>
    </row>
    <row r="2193" spans="1:12" ht="16">
      <c r="A2193"/>
      <c r="B2193"/>
      <c r="C2193"/>
      <c r="D2193"/>
      <c r="E2193"/>
      <c r="F2193"/>
      <c r="G2193"/>
      <c r="H2193"/>
      <c r="I2193"/>
      <c r="J2193"/>
      <c r="K2193"/>
      <c r="L2193"/>
    </row>
    <row r="2194" spans="1:12" ht="16">
      <c r="A2194"/>
      <c r="B2194"/>
      <c r="C2194"/>
      <c r="D2194"/>
      <c r="E2194"/>
      <c r="F2194"/>
      <c r="G2194"/>
      <c r="H2194"/>
      <c r="I2194"/>
      <c r="J2194"/>
      <c r="K2194"/>
      <c r="L2194"/>
    </row>
    <row r="2195" spans="1:12" ht="16">
      <c r="A2195"/>
      <c r="B2195"/>
      <c r="C2195"/>
      <c r="D2195"/>
      <c r="E2195"/>
      <c r="F2195"/>
      <c r="G2195"/>
      <c r="H2195"/>
      <c r="I2195"/>
      <c r="J2195"/>
      <c r="K2195"/>
      <c r="L2195"/>
    </row>
    <row r="2196" spans="1:12" ht="16">
      <c r="A2196"/>
      <c r="B2196"/>
      <c r="C2196"/>
      <c r="D2196"/>
      <c r="E2196"/>
      <c r="F2196"/>
      <c r="G2196"/>
      <c r="H2196"/>
      <c r="I2196"/>
      <c r="J2196"/>
      <c r="K2196"/>
      <c r="L2196"/>
    </row>
    <row r="2197" spans="1:12" ht="16">
      <c r="A2197"/>
      <c r="B2197"/>
      <c r="C2197"/>
      <c r="D2197"/>
      <c r="E2197"/>
      <c r="F2197"/>
      <c r="G2197"/>
      <c r="H2197"/>
      <c r="I2197"/>
      <c r="J2197"/>
      <c r="K2197"/>
      <c r="L2197"/>
    </row>
    <row r="2198" spans="1:12" ht="16">
      <c r="A2198"/>
      <c r="B2198"/>
      <c r="C2198"/>
      <c r="D2198"/>
      <c r="E2198"/>
      <c r="F2198"/>
      <c r="G2198"/>
      <c r="H2198"/>
      <c r="I2198"/>
      <c r="J2198"/>
      <c r="K2198"/>
      <c r="L2198"/>
    </row>
    <row r="2199" spans="1:12" ht="16">
      <c r="A2199"/>
      <c r="B2199"/>
      <c r="C2199"/>
      <c r="D2199"/>
      <c r="E2199"/>
      <c r="F2199"/>
      <c r="G2199"/>
      <c r="H2199"/>
      <c r="I2199"/>
      <c r="J2199"/>
      <c r="K2199"/>
      <c r="L2199"/>
    </row>
    <row r="2200" spans="1:12" ht="16">
      <c r="A2200"/>
      <c r="B2200"/>
      <c r="C2200"/>
      <c r="D2200"/>
      <c r="E2200"/>
      <c r="F2200"/>
      <c r="G2200"/>
      <c r="H2200"/>
      <c r="I2200"/>
      <c r="J2200"/>
      <c r="K2200"/>
      <c r="L2200"/>
    </row>
    <row r="2201" spans="1:12" ht="16">
      <c r="A2201"/>
      <c r="B2201"/>
      <c r="C2201"/>
      <c r="D2201"/>
      <c r="E2201"/>
      <c r="F2201"/>
      <c r="G2201"/>
      <c r="H2201"/>
      <c r="I2201"/>
      <c r="J2201"/>
      <c r="K2201"/>
      <c r="L2201"/>
    </row>
    <row r="2202" spans="1:12" ht="16">
      <c r="A2202"/>
      <c r="B2202"/>
      <c r="C2202"/>
      <c r="D2202"/>
      <c r="E2202"/>
      <c r="F2202"/>
      <c r="G2202"/>
      <c r="H2202"/>
      <c r="I2202"/>
      <c r="J2202"/>
      <c r="K2202"/>
      <c r="L2202"/>
    </row>
    <row r="2203" spans="1:12" ht="16">
      <c r="A2203"/>
      <c r="B2203"/>
      <c r="C2203"/>
      <c r="D2203"/>
      <c r="E2203"/>
      <c r="F2203"/>
      <c r="G2203"/>
      <c r="H2203"/>
      <c r="I2203"/>
      <c r="J2203"/>
      <c r="K2203"/>
      <c r="L2203"/>
    </row>
    <row r="2204" spans="1:12" ht="16">
      <c r="A2204"/>
      <c r="B2204"/>
      <c r="C2204"/>
      <c r="D2204"/>
      <c r="E2204"/>
      <c r="F2204"/>
      <c r="G2204"/>
      <c r="H2204"/>
      <c r="I2204"/>
      <c r="J2204"/>
      <c r="K2204"/>
      <c r="L2204"/>
    </row>
    <row r="2205" spans="1:12" ht="16">
      <c r="A2205"/>
      <c r="B2205"/>
      <c r="C2205"/>
      <c r="D2205"/>
      <c r="E2205"/>
      <c r="F2205"/>
      <c r="G2205"/>
      <c r="H2205"/>
      <c r="I2205"/>
      <c r="J2205"/>
      <c r="K2205"/>
      <c r="L2205"/>
    </row>
    <row r="2206" spans="1:12" ht="16">
      <c r="A2206"/>
      <c r="B2206"/>
      <c r="C2206"/>
      <c r="D2206"/>
      <c r="E2206"/>
      <c r="F2206"/>
      <c r="G2206"/>
      <c r="H2206"/>
      <c r="I2206"/>
      <c r="J2206"/>
      <c r="K2206"/>
      <c r="L2206"/>
    </row>
    <row r="2207" spans="1:12" ht="16">
      <c r="A2207"/>
      <c r="B2207"/>
      <c r="C2207"/>
      <c r="D2207"/>
      <c r="E2207"/>
      <c r="F2207"/>
      <c r="G2207"/>
      <c r="H2207"/>
      <c r="I2207"/>
      <c r="J2207"/>
      <c r="K2207"/>
      <c r="L2207"/>
    </row>
    <row r="2208" spans="1:12" ht="16">
      <c r="A2208"/>
      <c r="B2208"/>
      <c r="C2208"/>
      <c r="D2208"/>
      <c r="E2208"/>
      <c r="F2208"/>
      <c r="G2208"/>
      <c r="H2208"/>
      <c r="I2208"/>
      <c r="J2208"/>
      <c r="K2208"/>
      <c r="L2208"/>
    </row>
    <row r="2209" spans="1:12" ht="16">
      <c r="A2209"/>
      <c r="B2209"/>
      <c r="C2209"/>
      <c r="D2209"/>
      <c r="E2209"/>
      <c r="F2209"/>
      <c r="G2209"/>
      <c r="H2209"/>
      <c r="I2209"/>
      <c r="J2209"/>
      <c r="K2209"/>
      <c r="L2209"/>
    </row>
    <row r="2210" spans="1:12" ht="16">
      <c r="A2210"/>
      <c r="B2210"/>
      <c r="C2210"/>
      <c r="D2210"/>
      <c r="E2210"/>
      <c r="F2210"/>
      <c r="G2210"/>
      <c r="H2210"/>
      <c r="I2210"/>
      <c r="J2210"/>
      <c r="K2210"/>
      <c r="L2210"/>
    </row>
    <row r="2211" spans="1:12" ht="16">
      <c r="A2211"/>
      <c r="B2211"/>
      <c r="C2211"/>
      <c r="D2211"/>
      <c r="E2211"/>
      <c r="F2211"/>
      <c r="G2211"/>
      <c r="H2211"/>
      <c r="I2211"/>
      <c r="J2211"/>
      <c r="K2211"/>
      <c r="L2211"/>
    </row>
    <row r="2212" spans="1:12" ht="16">
      <c r="A2212"/>
      <c r="B2212"/>
      <c r="C2212"/>
      <c r="D2212"/>
      <c r="E2212"/>
      <c r="F2212"/>
      <c r="G2212"/>
      <c r="H2212"/>
      <c r="I2212"/>
      <c r="J2212"/>
      <c r="K2212"/>
      <c r="L2212"/>
    </row>
    <row r="2213" spans="1:12" ht="16">
      <c r="A2213"/>
      <c r="B2213"/>
      <c r="C2213"/>
      <c r="D2213"/>
      <c r="E2213"/>
      <c r="F2213"/>
      <c r="G2213"/>
      <c r="H2213"/>
      <c r="I2213"/>
      <c r="J2213"/>
      <c r="K2213"/>
      <c r="L2213"/>
    </row>
    <row r="2214" spans="1:12" ht="16">
      <c r="A2214"/>
      <c r="B2214"/>
      <c r="C2214"/>
      <c r="D2214"/>
      <c r="E2214"/>
      <c r="F2214"/>
      <c r="G2214"/>
      <c r="H2214"/>
      <c r="I2214"/>
      <c r="J2214"/>
      <c r="K2214"/>
      <c r="L2214"/>
    </row>
    <row r="2215" spans="1:12" ht="16">
      <c r="A2215"/>
      <c r="B2215"/>
      <c r="C2215"/>
      <c r="D2215"/>
      <c r="E2215"/>
      <c r="F2215"/>
      <c r="G2215"/>
      <c r="H2215"/>
      <c r="I2215"/>
      <c r="J2215"/>
      <c r="K2215"/>
      <c r="L2215"/>
    </row>
    <row r="2216" spans="1:12" ht="16">
      <c r="A2216"/>
      <c r="B2216"/>
      <c r="C2216"/>
      <c r="D2216"/>
      <c r="E2216"/>
      <c r="F2216"/>
      <c r="G2216"/>
      <c r="H2216"/>
      <c r="I2216"/>
      <c r="J2216"/>
      <c r="K2216"/>
      <c r="L2216"/>
    </row>
    <row r="2217" spans="1:12" ht="16">
      <c r="A2217"/>
      <c r="B2217"/>
      <c r="C2217"/>
      <c r="D2217"/>
      <c r="E2217"/>
      <c r="F2217"/>
      <c r="G2217"/>
      <c r="H2217"/>
      <c r="I2217"/>
      <c r="J2217"/>
      <c r="K2217"/>
      <c r="L2217"/>
    </row>
    <row r="2218" spans="1:12" ht="16">
      <c r="A2218"/>
      <c r="B2218"/>
      <c r="C2218"/>
      <c r="D2218"/>
      <c r="E2218"/>
      <c r="F2218"/>
      <c r="G2218"/>
      <c r="H2218"/>
      <c r="I2218"/>
      <c r="J2218"/>
      <c r="K2218"/>
      <c r="L2218"/>
    </row>
    <row r="2219" spans="1:12" ht="16">
      <c r="A2219"/>
      <c r="B2219"/>
      <c r="C2219"/>
      <c r="D2219"/>
      <c r="E2219"/>
      <c r="F2219"/>
      <c r="G2219"/>
      <c r="H2219"/>
      <c r="I2219"/>
      <c r="J2219"/>
      <c r="K2219"/>
      <c r="L2219"/>
    </row>
    <row r="2220" spans="1:12" ht="16">
      <c r="A2220"/>
      <c r="B2220"/>
      <c r="C2220"/>
      <c r="D2220"/>
      <c r="E2220"/>
      <c r="F2220"/>
      <c r="G2220"/>
      <c r="H2220"/>
      <c r="I2220"/>
      <c r="J2220"/>
      <c r="K2220"/>
      <c r="L2220"/>
    </row>
    <row r="2221" spans="1:12" ht="16">
      <c r="A2221"/>
      <c r="B2221"/>
      <c r="C2221"/>
      <c r="D2221"/>
      <c r="E2221"/>
      <c r="F2221"/>
      <c r="G2221"/>
      <c r="H2221"/>
      <c r="I2221"/>
      <c r="J2221"/>
      <c r="K2221"/>
      <c r="L2221"/>
    </row>
    <row r="2222" spans="1:12" ht="16">
      <c r="A2222"/>
      <c r="B2222"/>
      <c r="C2222"/>
      <c r="D2222"/>
      <c r="E2222"/>
      <c r="F2222"/>
      <c r="G2222"/>
      <c r="H2222"/>
      <c r="I2222"/>
      <c r="J2222"/>
      <c r="K2222"/>
      <c r="L2222"/>
    </row>
    <row r="2223" spans="1:12" ht="16">
      <c r="A2223"/>
      <c r="B2223"/>
      <c r="C2223"/>
      <c r="D2223"/>
      <c r="E2223"/>
      <c r="F2223"/>
      <c r="G2223"/>
      <c r="H2223"/>
      <c r="I2223"/>
      <c r="J2223"/>
      <c r="K2223"/>
      <c r="L2223"/>
    </row>
    <row r="2224" spans="1:12" ht="16">
      <c r="A2224"/>
      <c r="B2224"/>
      <c r="C2224"/>
      <c r="D2224"/>
      <c r="E2224"/>
      <c r="F2224"/>
      <c r="G2224"/>
      <c r="H2224"/>
      <c r="I2224"/>
      <c r="J2224"/>
      <c r="K2224"/>
      <c r="L2224"/>
    </row>
    <row r="2225" spans="1:12" ht="16">
      <c r="A2225"/>
      <c r="B2225"/>
      <c r="C2225"/>
      <c r="D2225"/>
      <c r="E2225"/>
      <c r="F2225"/>
      <c r="G2225"/>
      <c r="H2225"/>
      <c r="I2225"/>
      <c r="J2225"/>
      <c r="K2225"/>
      <c r="L2225"/>
    </row>
    <row r="2226" spans="1:12" ht="16">
      <c r="A2226"/>
      <c r="B2226"/>
      <c r="C2226"/>
      <c r="D2226"/>
      <c r="E2226"/>
      <c r="F2226"/>
      <c r="G2226"/>
      <c r="H2226"/>
      <c r="I2226"/>
      <c r="J2226"/>
      <c r="K2226"/>
      <c r="L2226"/>
    </row>
    <row r="2227" spans="1:12" ht="16">
      <c r="A2227"/>
      <c r="B2227"/>
      <c r="C2227"/>
      <c r="D2227"/>
      <c r="E2227"/>
      <c r="F2227"/>
      <c r="G2227"/>
      <c r="H2227"/>
      <c r="I2227"/>
      <c r="J2227"/>
      <c r="K2227"/>
      <c r="L2227"/>
    </row>
    <row r="2228" spans="1:12" ht="16">
      <c r="A2228"/>
      <c r="B2228"/>
      <c r="C2228"/>
      <c r="D2228"/>
      <c r="E2228"/>
      <c r="F2228"/>
      <c r="G2228"/>
      <c r="H2228"/>
      <c r="I2228"/>
      <c r="J2228"/>
      <c r="K2228"/>
      <c r="L2228"/>
    </row>
    <row r="2229" spans="1:12" ht="16">
      <c r="A2229"/>
      <c r="B2229"/>
      <c r="C2229"/>
      <c r="D2229"/>
      <c r="E2229"/>
      <c r="F2229"/>
      <c r="G2229"/>
      <c r="H2229"/>
      <c r="I2229"/>
      <c r="J2229"/>
      <c r="K2229"/>
      <c r="L2229"/>
    </row>
    <row r="2230" spans="1:12" ht="16">
      <c r="A2230"/>
      <c r="B2230"/>
      <c r="C2230"/>
      <c r="D2230"/>
      <c r="E2230"/>
      <c r="F2230"/>
      <c r="G2230"/>
      <c r="H2230"/>
      <c r="I2230"/>
      <c r="J2230"/>
      <c r="K2230"/>
      <c r="L2230"/>
    </row>
    <row r="2231" spans="1:12" ht="16">
      <c r="A2231"/>
      <c r="B2231"/>
      <c r="C2231"/>
      <c r="D2231"/>
      <c r="E2231"/>
      <c r="F2231"/>
      <c r="G2231"/>
      <c r="H2231"/>
      <c r="I2231"/>
      <c r="J2231"/>
      <c r="K2231"/>
      <c r="L2231"/>
    </row>
    <row r="2232" spans="1:12" ht="16">
      <c r="A2232"/>
      <c r="B2232"/>
      <c r="C2232"/>
      <c r="D2232"/>
      <c r="E2232"/>
      <c r="F2232"/>
      <c r="G2232"/>
      <c r="H2232"/>
      <c r="I2232"/>
      <c r="J2232"/>
      <c r="K2232"/>
      <c r="L2232"/>
    </row>
    <row r="2233" spans="1:12" ht="16">
      <c r="A2233"/>
      <c r="B2233"/>
      <c r="C2233"/>
      <c r="D2233"/>
      <c r="E2233"/>
      <c r="F2233"/>
      <c r="G2233"/>
      <c r="H2233"/>
      <c r="I2233"/>
      <c r="J2233"/>
      <c r="K2233"/>
      <c r="L2233"/>
    </row>
    <row r="2234" spans="1:12" ht="16">
      <c r="A2234"/>
      <c r="B2234"/>
      <c r="C2234"/>
      <c r="D2234"/>
      <c r="E2234"/>
      <c r="F2234"/>
      <c r="G2234"/>
      <c r="H2234"/>
      <c r="I2234"/>
      <c r="J2234"/>
      <c r="K2234"/>
      <c r="L2234"/>
    </row>
    <row r="2235" spans="1:12" ht="16">
      <c r="A2235"/>
      <c r="B2235"/>
      <c r="C2235"/>
      <c r="D2235"/>
      <c r="E2235"/>
      <c r="F2235"/>
      <c r="G2235"/>
      <c r="H2235"/>
      <c r="I2235"/>
      <c r="J2235"/>
      <c r="K2235"/>
      <c r="L2235"/>
    </row>
    <row r="2236" spans="1:12" ht="16">
      <c r="A2236"/>
      <c r="B2236"/>
      <c r="C2236"/>
      <c r="D2236"/>
      <c r="E2236"/>
      <c r="F2236"/>
      <c r="G2236"/>
      <c r="H2236"/>
      <c r="I2236"/>
      <c r="J2236"/>
      <c r="K2236"/>
      <c r="L2236"/>
    </row>
    <row r="2237" spans="1:12" ht="16">
      <c r="A2237"/>
      <c r="B2237"/>
      <c r="C2237"/>
      <c r="D2237"/>
      <c r="E2237"/>
      <c r="F2237"/>
      <c r="G2237"/>
      <c r="H2237"/>
      <c r="I2237"/>
      <c r="J2237"/>
      <c r="K2237"/>
      <c r="L2237"/>
    </row>
    <row r="2238" spans="1:12" ht="16">
      <c r="A2238"/>
      <c r="B2238"/>
      <c r="C2238"/>
      <c r="D2238"/>
      <c r="E2238"/>
      <c r="F2238"/>
      <c r="G2238"/>
      <c r="H2238"/>
      <c r="I2238"/>
      <c r="J2238"/>
      <c r="K2238"/>
      <c r="L2238"/>
    </row>
    <row r="2239" spans="1:12" ht="16">
      <c r="A2239"/>
      <c r="B2239"/>
      <c r="C2239"/>
      <c r="D2239"/>
      <c r="E2239"/>
      <c r="F2239"/>
      <c r="G2239"/>
      <c r="H2239"/>
      <c r="I2239"/>
      <c r="J2239"/>
      <c r="K2239"/>
      <c r="L2239"/>
    </row>
    <row r="2240" spans="1:12" ht="16">
      <c r="A2240"/>
      <c r="B2240"/>
      <c r="C2240"/>
      <c r="D2240"/>
      <c r="E2240"/>
      <c r="F2240"/>
      <c r="G2240"/>
      <c r="H2240"/>
      <c r="I2240"/>
      <c r="J2240"/>
      <c r="K2240"/>
      <c r="L2240"/>
    </row>
    <row r="2241" spans="1:12" ht="16">
      <c r="A2241"/>
      <c r="B2241"/>
      <c r="C2241"/>
      <c r="D2241"/>
      <c r="E2241"/>
      <c r="F2241"/>
      <c r="G2241"/>
      <c r="H2241"/>
      <c r="I2241"/>
      <c r="J2241"/>
      <c r="K2241"/>
      <c r="L2241"/>
    </row>
    <row r="2242" spans="1:12" ht="16">
      <c r="A2242"/>
      <c r="B2242"/>
      <c r="C2242"/>
      <c r="D2242"/>
      <c r="E2242"/>
      <c r="F2242"/>
      <c r="G2242"/>
      <c r="H2242"/>
      <c r="I2242"/>
      <c r="J2242"/>
      <c r="K2242"/>
      <c r="L2242"/>
    </row>
    <row r="2243" spans="1:12" ht="16">
      <c r="A2243"/>
      <c r="B2243"/>
      <c r="C2243"/>
      <c r="D2243"/>
      <c r="E2243"/>
      <c r="F2243"/>
      <c r="G2243"/>
      <c r="H2243"/>
      <c r="I2243"/>
      <c r="J2243"/>
      <c r="K2243"/>
      <c r="L2243"/>
    </row>
    <row r="2244" spans="1:12" ht="16">
      <c r="A2244"/>
      <c r="B2244"/>
      <c r="C2244"/>
      <c r="D2244"/>
      <c r="E2244"/>
      <c r="F2244"/>
      <c r="G2244"/>
      <c r="H2244"/>
      <c r="I2244"/>
      <c r="J2244"/>
      <c r="K2244"/>
      <c r="L2244"/>
    </row>
    <row r="2245" spans="1:12" ht="16">
      <c r="A2245"/>
      <c r="B2245"/>
      <c r="C2245"/>
      <c r="D2245"/>
      <c r="E2245"/>
      <c r="F2245"/>
      <c r="G2245"/>
      <c r="H2245"/>
      <c r="I2245"/>
      <c r="J2245"/>
      <c r="K2245"/>
      <c r="L2245"/>
    </row>
    <row r="2246" spans="1:12" ht="16">
      <c r="A2246"/>
      <c r="B2246"/>
      <c r="C2246"/>
      <c r="D2246"/>
      <c r="E2246"/>
      <c r="F2246"/>
      <c r="G2246"/>
      <c r="H2246"/>
      <c r="I2246"/>
      <c r="J2246"/>
      <c r="K2246"/>
      <c r="L2246"/>
    </row>
    <row r="2247" spans="1:12" ht="16">
      <c r="A2247"/>
      <c r="B2247"/>
      <c r="C2247"/>
      <c r="D2247"/>
      <c r="E2247"/>
      <c r="F2247"/>
      <c r="G2247"/>
      <c r="H2247"/>
      <c r="I2247"/>
      <c r="J2247"/>
      <c r="K2247"/>
      <c r="L2247"/>
    </row>
    <row r="2248" spans="1:12" ht="16">
      <c r="A2248"/>
      <c r="B2248"/>
      <c r="C2248"/>
      <c r="D2248"/>
      <c r="E2248"/>
      <c r="F2248"/>
      <c r="G2248"/>
      <c r="H2248"/>
      <c r="I2248"/>
      <c r="J2248"/>
      <c r="K2248"/>
      <c r="L2248"/>
    </row>
    <row r="2249" spans="1:12" ht="16">
      <c r="A2249"/>
      <c r="B2249"/>
      <c r="C2249"/>
      <c r="D2249"/>
      <c r="E2249"/>
      <c r="F2249"/>
      <c r="G2249"/>
      <c r="H2249"/>
      <c r="I2249"/>
      <c r="J2249"/>
      <c r="K2249"/>
      <c r="L2249"/>
    </row>
    <row r="2250" spans="1:12" ht="16">
      <c r="A2250"/>
      <c r="B2250"/>
      <c r="C2250"/>
      <c r="D2250"/>
      <c r="E2250"/>
      <c r="F2250"/>
      <c r="G2250"/>
      <c r="H2250"/>
      <c r="I2250"/>
      <c r="J2250"/>
      <c r="K2250"/>
      <c r="L2250"/>
    </row>
    <row r="2251" spans="1:12" ht="16">
      <c r="A2251"/>
      <c r="B2251"/>
      <c r="C2251"/>
      <c r="D2251"/>
      <c r="E2251"/>
      <c r="F2251"/>
      <c r="G2251"/>
      <c r="H2251"/>
      <c r="I2251"/>
      <c r="J2251"/>
      <c r="K2251"/>
      <c r="L2251"/>
    </row>
    <row r="2252" spans="1:12" ht="16">
      <c r="A2252"/>
      <c r="B2252"/>
      <c r="C2252"/>
      <c r="D2252"/>
      <c r="E2252"/>
      <c r="F2252"/>
      <c r="G2252"/>
      <c r="H2252"/>
      <c r="I2252"/>
      <c r="J2252"/>
      <c r="K2252"/>
      <c r="L2252"/>
    </row>
    <row r="2253" spans="1:12" ht="16">
      <c r="A2253"/>
      <c r="B2253"/>
      <c r="C2253"/>
      <c r="D2253"/>
      <c r="E2253"/>
      <c r="F2253"/>
      <c r="G2253"/>
      <c r="H2253"/>
      <c r="I2253"/>
      <c r="J2253"/>
      <c r="K2253"/>
      <c r="L2253"/>
    </row>
    <row r="2254" spans="1:12" ht="16">
      <c r="A2254"/>
      <c r="B2254"/>
      <c r="C2254"/>
      <c r="D2254"/>
      <c r="E2254"/>
      <c r="F2254"/>
      <c r="G2254"/>
      <c r="H2254"/>
      <c r="I2254"/>
      <c r="J2254"/>
      <c r="K2254"/>
      <c r="L2254"/>
    </row>
    <row r="2255" spans="1:12" ht="16">
      <c r="A2255"/>
      <c r="B2255"/>
      <c r="C2255"/>
      <c r="D2255"/>
      <c r="E2255"/>
      <c r="F2255"/>
      <c r="G2255"/>
      <c r="H2255"/>
      <c r="I2255"/>
      <c r="J2255"/>
      <c r="K2255"/>
      <c r="L2255"/>
    </row>
    <row r="2256" spans="1:12" ht="16">
      <c r="A2256"/>
      <c r="B2256"/>
      <c r="C2256"/>
      <c r="D2256"/>
      <c r="E2256"/>
      <c r="F2256"/>
      <c r="G2256"/>
      <c r="H2256"/>
      <c r="I2256"/>
      <c r="J2256"/>
      <c r="K2256"/>
      <c r="L2256"/>
    </row>
    <row r="2257" spans="1:12" ht="16">
      <c r="A2257"/>
      <c r="B2257"/>
      <c r="C2257"/>
      <c r="D2257"/>
      <c r="E2257"/>
      <c r="F2257"/>
      <c r="G2257"/>
      <c r="H2257"/>
      <c r="I2257"/>
      <c r="J2257"/>
      <c r="K2257"/>
      <c r="L2257"/>
    </row>
    <row r="2258" spans="1:12" ht="16">
      <c r="A2258"/>
      <c r="B2258"/>
      <c r="C2258"/>
      <c r="D2258"/>
      <c r="E2258"/>
      <c r="F2258"/>
      <c r="G2258"/>
      <c r="H2258"/>
      <c r="I2258"/>
      <c r="J2258"/>
      <c r="K2258"/>
      <c r="L2258"/>
    </row>
    <row r="2259" spans="1:12" ht="16">
      <c r="A2259"/>
      <c r="B2259"/>
      <c r="C2259"/>
      <c r="D2259"/>
      <c r="E2259"/>
      <c r="F2259"/>
      <c r="G2259"/>
      <c r="H2259"/>
      <c r="I2259"/>
      <c r="J2259"/>
      <c r="K2259"/>
      <c r="L2259"/>
    </row>
    <row r="2260" spans="1:12" ht="16">
      <c r="A2260"/>
      <c r="B2260"/>
      <c r="C2260"/>
      <c r="D2260"/>
      <c r="E2260"/>
      <c r="F2260"/>
      <c r="G2260"/>
      <c r="H2260"/>
      <c r="I2260"/>
      <c r="J2260"/>
      <c r="K2260"/>
      <c r="L2260"/>
    </row>
    <row r="2261" spans="1:12" ht="16">
      <c r="A2261"/>
      <c r="B2261"/>
      <c r="C2261"/>
      <c r="D2261"/>
      <c r="E2261"/>
      <c r="F2261"/>
      <c r="G2261"/>
      <c r="H2261"/>
      <c r="I2261"/>
      <c r="J2261"/>
      <c r="K2261"/>
      <c r="L2261"/>
    </row>
    <row r="2262" spans="1:12" ht="16">
      <c r="A2262"/>
      <c r="B2262"/>
      <c r="C2262"/>
      <c r="D2262"/>
      <c r="E2262"/>
      <c r="F2262"/>
      <c r="G2262"/>
      <c r="H2262"/>
      <c r="I2262"/>
      <c r="J2262"/>
      <c r="K2262"/>
      <c r="L2262"/>
    </row>
    <row r="2263" spans="1:12" ht="16">
      <c r="A2263"/>
      <c r="B2263"/>
      <c r="C2263"/>
      <c r="D2263"/>
      <c r="E2263"/>
      <c r="F2263"/>
      <c r="G2263"/>
      <c r="H2263"/>
      <c r="I2263"/>
      <c r="J2263"/>
      <c r="K2263"/>
      <c r="L2263"/>
    </row>
    <row r="2264" spans="1:12" ht="16">
      <c r="A2264"/>
      <c r="B2264"/>
      <c r="C2264"/>
      <c r="D2264"/>
      <c r="E2264"/>
      <c r="F2264"/>
      <c r="G2264"/>
      <c r="H2264"/>
      <c r="I2264"/>
      <c r="J2264"/>
      <c r="K2264"/>
      <c r="L2264"/>
    </row>
    <row r="2265" spans="1:12" ht="16">
      <c r="A2265"/>
      <c r="B2265"/>
      <c r="C2265"/>
      <c r="D2265"/>
      <c r="E2265"/>
      <c r="F2265"/>
      <c r="G2265"/>
      <c r="H2265"/>
      <c r="I2265"/>
      <c r="J2265"/>
      <c r="K2265"/>
      <c r="L2265"/>
    </row>
    <row r="2266" spans="1:12" ht="16">
      <c r="A2266"/>
      <c r="B2266"/>
      <c r="C2266"/>
      <c r="D2266"/>
      <c r="E2266"/>
      <c r="F2266"/>
      <c r="G2266"/>
      <c r="H2266"/>
      <c r="I2266"/>
      <c r="J2266"/>
      <c r="K2266"/>
      <c r="L2266"/>
    </row>
    <row r="2267" spans="1:12" ht="16">
      <c r="A2267"/>
      <c r="B2267"/>
      <c r="C2267"/>
      <c r="D2267"/>
      <c r="E2267"/>
      <c r="F2267"/>
      <c r="G2267"/>
      <c r="H2267"/>
      <c r="I2267"/>
      <c r="J2267"/>
      <c r="K2267"/>
      <c r="L2267"/>
    </row>
    <row r="2268" spans="1:12" ht="16">
      <c r="A2268"/>
      <c r="B2268"/>
      <c r="C2268"/>
      <c r="D2268"/>
      <c r="E2268"/>
      <c r="F2268"/>
      <c r="G2268"/>
      <c r="H2268"/>
      <c r="I2268"/>
      <c r="J2268"/>
      <c r="K2268"/>
      <c r="L2268"/>
    </row>
    <row r="2269" spans="1:12" ht="16">
      <c r="A2269"/>
      <c r="B2269"/>
      <c r="C2269"/>
      <c r="D2269"/>
      <c r="E2269"/>
      <c r="F2269"/>
      <c r="G2269"/>
      <c r="H2269"/>
      <c r="I2269"/>
      <c r="J2269"/>
      <c r="K2269"/>
      <c r="L2269"/>
    </row>
    <row r="2270" spans="1:12" ht="16">
      <c r="A2270"/>
      <c r="B2270"/>
      <c r="C2270"/>
      <c r="D2270"/>
      <c r="E2270"/>
      <c r="F2270"/>
      <c r="G2270"/>
      <c r="H2270"/>
      <c r="I2270"/>
      <c r="J2270"/>
      <c r="K2270"/>
      <c r="L2270"/>
    </row>
    <row r="2271" spans="1:12" ht="16">
      <c r="A2271"/>
      <c r="B2271"/>
      <c r="C2271"/>
      <c r="D2271"/>
      <c r="E2271"/>
      <c r="F2271"/>
      <c r="G2271"/>
      <c r="H2271"/>
      <c r="I2271"/>
      <c r="J2271"/>
      <c r="K2271"/>
      <c r="L2271"/>
    </row>
    <row r="2272" spans="1:12" ht="16">
      <c r="A2272"/>
      <c r="B2272"/>
      <c r="C2272"/>
      <c r="D2272"/>
      <c r="E2272"/>
      <c r="F2272"/>
      <c r="G2272"/>
      <c r="H2272"/>
      <c r="I2272"/>
      <c r="J2272"/>
      <c r="K2272"/>
      <c r="L2272"/>
    </row>
    <row r="2273" spans="1:12" ht="16">
      <c r="A2273"/>
      <c r="B2273"/>
      <c r="C2273"/>
      <c r="D2273"/>
      <c r="E2273"/>
      <c r="F2273"/>
      <c r="G2273"/>
      <c r="H2273"/>
      <c r="I2273"/>
      <c r="J2273"/>
      <c r="K2273"/>
      <c r="L2273"/>
    </row>
    <row r="2274" spans="1:12" ht="16">
      <c r="A2274"/>
      <c r="B2274"/>
      <c r="C2274"/>
      <c r="D2274"/>
      <c r="E2274"/>
      <c r="F2274"/>
      <c r="G2274"/>
      <c r="H2274"/>
      <c r="I2274"/>
      <c r="J2274"/>
      <c r="K2274"/>
      <c r="L2274"/>
    </row>
    <row r="2275" spans="1:12" ht="16">
      <c r="A2275"/>
      <c r="B2275"/>
      <c r="C2275"/>
      <c r="D2275"/>
      <c r="E2275"/>
      <c r="F2275"/>
      <c r="G2275"/>
      <c r="H2275"/>
      <c r="I2275"/>
      <c r="J2275"/>
      <c r="K2275"/>
      <c r="L2275"/>
    </row>
    <row r="2276" spans="1:12" ht="16">
      <c r="A2276"/>
      <c r="B2276"/>
      <c r="C2276"/>
      <c r="D2276"/>
      <c r="E2276"/>
      <c r="F2276"/>
      <c r="G2276"/>
      <c r="H2276"/>
      <c r="I2276"/>
      <c r="J2276"/>
      <c r="K2276"/>
      <c r="L2276"/>
    </row>
    <row r="2277" spans="1:12" ht="16">
      <c r="A2277"/>
      <c r="B2277"/>
      <c r="C2277"/>
      <c r="D2277"/>
      <c r="E2277"/>
      <c r="F2277"/>
      <c r="G2277"/>
      <c r="H2277"/>
      <c r="I2277"/>
      <c r="J2277"/>
      <c r="K2277"/>
      <c r="L2277"/>
    </row>
    <row r="2278" spans="1:12" ht="16">
      <c r="A2278"/>
      <c r="B2278"/>
      <c r="C2278"/>
      <c r="D2278"/>
      <c r="E2278"/>
      <c r="F2278"/>
      <c r="G2278"/>
      <c r="H2278"/>
      <c r="I2278"/>
      <c r="J2278"/>
      <c r="K2278"/>
      <c r="L2278"/>
    </row>
    <row r="2279" spans="1:12" ht="16">
      <c r="A2279"/>
      <c r="B2279"/>
      <c r="C2279"/>
      <c r="D2279"/>
      <c r="E2279"/>
      <c r="F2279"/>
      <c r="G2279"/>
      <c r="H2279"/>
      <c r="I2279"/>
      <c r="J2279"/>
      <c r="K2279"/>
      <c r="L2279"/>
    </row>
    <row r="2280" spans="1:12" ht="16">
      <c r="A2280"/>
      <c r="B2280"/>
      <c r="C2280"/>
      <c r="D2280"/>
      <c r="E2280"/>
      <c r="F2280"/>
      <c r="G2280"/>
      <c r="H2280"/>
      <c r="I2280"/>
      <c r="J2280"/>
      <c r="K2280"/>
      <c r="L2280"/>
    </row>
    <row r="2281" spans="1:12" ht="16">
      <c r="A2281"/>
      <c r="B2281"/>
      <c r="C2281"/>
      <c r="D2281"/>
      <c r="E2281"/>
      <c r="F2281"/>
      <c r="G2281"/>
      <c r="H2281"/>
      <c r="I2281"/>
      <c r="J2281"/>
      <c r="K2281"/>
      <c r="L2281"/>
    </row>
    <row r="2282" spans="1:12" ht="16">
      <c r="A2282"/>
      <c r="B2282"/>
      <c r="C2282"/>
      <c r="D2282"/>
      <c r="E2282"/>
      <c r="F2282"/>
      <c r="G2282"/>
      <c r="H2282"/>
      <c r="I2282"/>
      <c r="J2282"/>
      <c r="K2282"/>
      <c r="L2282"/>
    </row>
    <row r="2283" spans="1:12" ht="16">
      <c r="A2283"/>
      <c r="B2283"/>
      <c r="C2283"/>
      <c r="D2283"/>
      <c r="E2283"/>
      <c r="F2283"/>
      <c r="G2283"/>
      <c r="H2283"/>
      <c r="I2283"/>
      <c r="J2283"/>
      <c r="K2283"/>
      <c r="L2283"/>
    </row>
    <row r="2284" spans="1:12" ht="16">
      <c r="A2284"/>
      <c r="B2284"/>
      <c r="C2284"/>
      <c r="D2284"/>
      <c r="E2284"/>
      <c r="F2284"/>
      <c r="G2284"/>
      <c r="H2284"/>
      <c r="I2284"/>
      <c r="J2284"/>
      <c r="K2284"/>
      <c r="L2284"/>
    </row>
    <row r="2285" spans="1:12" ht="16">
      <c r="A2285"/>
      <c r="B2285"/>
      <c r="C2285"/>
      <c r="D2285"/>
      <c r="E2285"/>
      <c r="F2285"/>
      <c r="G2285"/>
      <c r="H2285"/>
      <c r="I2285"/>
      <c r="J2285"/>
      <c r="K2285"/>
      <c r="L2285"/>
    </row>
    <row r="2286" spans="1:12" ht="16">
      <c r="A2286"/>
      <c r="B2286"/>
      <c r="C2286"/>
      <c r="D2286"/>
      <c r="E2286"/>
      <c r="F2286"/>
      <c r="G2286"/>
      <c r="H2286"/>
      <c r="I2286"/>
      <c r="J2286"/>
      <c r="K2286"/>
      <c r="L2286"/>
    </row>
    <row r="2287" spans="1:12" ht="16">
      <c r="A2287"/>
      <c r="B2287"/>
      <c r="C2287"/>
      <c r="D2287"/>
      <c r="E2287"/>
      <c r="F2287"/>
      <c r="G2287"/>
      <c r="H2287"/>
      <c r="I2287"/>
      <c r="J2287"/>
      <c r="K2287"/>
      <c r="L2287"/>
    </row>
    <row r="2288" spans="1:12" ht="16">
      <c r="A2288"/>
      <c r="B2288"/>
      <c r="C2288"/>
      <c r="D2288"/>
      <c r="E2288"/>
      <c r="F2288"/>
      <c r="G2288"/>
      <c r="H2288"/>
      <c r="I2288"/>
      <c r="J2288"/>
      <c r="K2288"/>
      <c r="L2288"/>
    </row>
    <row r="2289" spans="1:12" ht="16">
      <c r="A2289"/>
      <c r="B2289"/>
      <c r="C2289"/>
      <c r="D2289"/>
      <c r="E2289"/>
      <c r="F2289"/>
      <c r="G2289"/>
      <c r="H2289"/>
      <c r="I2289"/>
      <c r="J2289"/>
      <c r="K2289"/>
      <c r="L2289"/>
    </row>
    <row r="2290" spans="1:12" ht="16">
      <c r="A2290"/>
      <c r="B2290"/>
      <c r="C2290"/>
      <c r="D2290"/>
      <c r="E2290"/>
      <c r="F2290"/>
      <c r="G2290"/>
      <c r="H2290"/>
      <c r="I2290"/>
      <c r="J2290"/>
      <c r="K2290"/>
      <c r="L2290"/>
    </row>
    <row r="2291" spans="1:12" ht="16">
      <c r="A2291"/>
      <c r="B2291"/>
      <c r="C2291"/>
      <c r="D2291"/>
      <c r="E2291"/>
      <c r="F2291"/>
      <c r="G2291"/>
      <c r="H2291"/>
      <c r="I2291"/>
      <c r="J2291"/>
      <c r="K2291"/>
      <c r="L2291"/>
    </row>
    <row r="2292" spans="1:12" ht="16">
      <c r="A2292"/>
      <c r="B2292"/>
      <c r="C2292"/>
      <c r="D2292"/>
      <c r="E2292"/>
      <c r="F2292"/>
      <c r="G2292"/>
      <c r="H2292"/>
      <c r="I2292"/>
      <c r="J2292"/>
      <c r="K2292"/>
      <c r="L2292"/>
    </row>
    <row r="2293" spans="1:12" ht="16">
      <c r="A2293"/>
      <c r="B2293"/>
      <c r="C2293"/>
      <c r="D2293"/>
      <c r="E2293"/>
      <c r="F2293"/>
      <c r="G2293"/>
      <c r="H2293"/>
      <c r="I2293"/>
      <c r="J2293"/>
      <c r="K2293"/>
      <c r="L2293"/>
    </row>
    <row r="2294" spans="1:12" ht="16">
      <c r="A2294"/>
      <c r="B2294"/>
      <c r="C2294"/>
      <c r="D2294"/>
      <c r="E2294"/>
      <c r="F2294"/>
      <c r="G2294"/>
      <c r="H2294"/>
      <c r="I2294"/>
      <c r="J2294"/>
      <c r="K2294"/>
      <c r="L2294"/>
    </row>
    <row r="2295" spans="1:12" ht="16">
      <c r="A2295"/>
      <c r="B2295"/>
      <c r="C2295"/>
      <c r="D2295"/>
      <c r="E2295"/>
      <c r="F2295"/>
      <c r="G2295"/>
      <c r="H2295"/>
      <c r="I2295"/>
      <c r="J2295"/>
      <c r="K2295"/>
      <c r="L2295"/>
    </row>
    <row r="2296" spans="1:12" ht="16">
      <c r="A2296"/>
      <c r="B2296"/>
      <c r="C2296"/>
      <c r="D2296"/>
      <c r="E2296"/>
      <c r="F2296"/>
      <c r="G2296"/>
      <c r="H2296"/>
      <c r="I2296"/>
      <c r="J2296"/>
      <c r="K2296"/>
      <c r="L2296"/>
    </row>
    <row r="2297" spans="1:12" ht="16">
      <c r="A2297"/>
      <c r="B2297"/>
      <c r="C2297"/>
      <c r="D2297"/>
      <c r="E2297"/>
      <c r="F2297"/>
      <c r="G2297"/>
      <c r="H2297"/>
      <c r="I2297"/>
      <c r="J2297"/>
      <c r="K2297"/>
      <c r="L2297"/>
    </row>
    <row r="2298" spans="1:12" ht="16">
      <c r="A2298"/>
      <c r="B2298"/>
      <c r="C2298"/>
      <c r="D2298"/>
      <c r="E2298"/>
      <c r="F2298"/>
      <c r="G2298"/>
      <c r="H2298"/>
      <c r="I2298"/>
      <c r="J2298"/>
      <c r="K2298"/>
      <c r="L2298"/>
    </row>
    <row r="2299" spans="1:12" ht="16">
      <c r="A2299"/>
      <c r="B2299"/>
      <c r="C2299"/>
      <c r="D2299"/>
      <c r="E2299"/>
      <c r="F2299"/>
      <c r="G2299"/>
      <c r="H2299"/>
      <c r="I2299"/>
      <c r="J2299"/>
      <c r="K2299"/>
      <c r="L2299"/>
    </row>
    <row r="2300" spans="1:12" ht="16">
      <c r="A2300"/>
      <c r="B2300"/>
      <c r="C2300"/>
      <c r="D2300"/>
      <c r="E2300"/>
      <c r="F2300"/>
      <c r="G2300"/>
      <c r="H2300"/>
      <c r="I2300"/>
      <c r="J2300"/>
      <c r="K2300"/>
      <c r="L2300"/>
    </row>
    <row r="2301" spans="1:12" ht="16">
      <c r="A2301"/>
      <c r="B2301"/>
      <c r="C2301"/>
      <c r="D2301"/>
      <c r="E2301"/>
      <c r="F2301"/>
      <c r="G2301"/>
      <c r="H2301"/>
      <c r="I2301"/>
      <c r="J2301"/>
      <c r="K2301"/>
      <c r="L2301"/>
    </row>
    <row r="2302" spans="1:12" ht="16">
      <c r="A2302"/>
      <c r="B2302"/>
      <c r="C2302"/>
      <c r="D2302"/>
      <c r="E2302"/>
      <c r="F2302"/>
      <c r="G2302"/>
      <c r="H2302"/>
      <c r="I2302"/>
      <c r="J2302"/>
      <c r="K2302"/>
      <c r="L2302"/>
    </row>
    <row r="2303" spans="1:12" ht="16">
      <c r="A2303"/>
      <c r="B2303"/>
      <c r="C2303"/>
      <c r="D2303"/>
      <c r="E2303"/>
      <c r="F2303"/>
      <c r="G2303"/>
      <c r="H2303"/>
      <c r="I2303"/>
      <c r="J2303"/>
      <c r="K2303"/>
      <c r="L2303"/>
    </row>
    <row r="2304" spans="1:12" ht="16">
      <c r="A2304"/>
      <c r="B2304"/>
      <c r="C2304"/>
      <c r="D2304"/>
      <c r="E2304"/>
      <c r="F2304"/>
      <c r="G2304"/>
      <c r="H2304"/>
      <c r="I2304"/>
      <c r="J2304"/>
      <c r="K2304"/>
      <c r="L2304"/>
    </row>
    <row r="2305" spans="1:12" ht="16">
      <c r="A2305"/>
      <c r="B2305"/>
      <c r="C2305"/>
      <c r="D2305"/>
      <c r="E2305"/>
      <c r="F2305"/>
      <c r="G2305"/>
      <c r="H2305"/>
      <c r="I2305"/>
      <c r="J2305"/>
      <c r="K2305"/>
      <c r="L2305"/>
    </row>
    <row r="2306" spans="1:12" ht="16">
      <c r="A2306"/>
      <c r="B2306"/>
      <c r="C2306"/>
      <c r="D2306"/>
      <c r="E2306"/>
      <c r="F2306"/>
      <c r="G2306"/>
      <c r="H2306"/>
      <c r="I2306"/>
      <c r="J2306"/>
      <c r="K2306"/>
      <c r="L2306"/>
    </row>
    <row r="2307" spans="1:12" ht="16">
      <c r="A2307"/>
      <c r="B2307"/>
      <c r="C2307"/>
      <c r="D2307"/>
      <c r="E2307"/>
      <c r="F2307"/>
      <c r="G2307"/>
      <c r="H2307"/>
      <c r="I2307"/>
      <c r="J2307"/>
      <c r="K2307"/>
      <c r="L2307"/>
    </row>
    <row r="2308" spans="1:12" ht="16">
      <c r="A2308"/>
      <c r="B2308"/>
      <c r="C2308"/>
      <c r="D2308"/>
      <c r="E2308"/>
      <c r="F2308"/>
      <c r="G2308"/>
      <c r="H2308"/>
      <c r="I2308"/>
      <c r="J2308"/>
      <c r="K2308"/>
      <c r="L2308"/>
    </row>
    <row r="2309" spans="1:12" ht="16">
      <c r="A2309"/>
      <c r="B2309"/>
      <c r="C2309"/>
      <c r="D2309"/>
      <c r="E2309"/>
      <c r="F2309"/>
      <c r="G2309"/>
      <c r="H2309"/>
      <c r="I2309"/>
      <c r="J2309"/>
      <c r="K2309"/>
      <c r="L2309"/>
    </row>
    <row r="2310" spans="1:12" ht="16">
      <c r="A2310"/>
      <c r="B2310"/>
      <c r="C2310"/>
      <c r="D2310"/>
      <c r="E2310"/>
      <c r="F2310"/>
      <c r="G2310"/>
      <c r="H2310"/>
      <c r="I2310"/>
      <c r="J2310"/>
      <c r="K2310"/>
      <c r="L2310"/>
    </row>
    <row r="2311" spans="1:12" ht="16">
      <c r="A2311"/>
      <c r="B2311"/>
      <c r="C2311"/>
      <c r="D2311"/>
      <c r="E2311"/>
      <c r="F2311"/>
      <c r="G2311"/>
      <c r="H2311"/>
      <c r="I2311"/>
      <c r="J2311"/>
      <c r="K2311"/>
      <c r="L2311"/>
    </row>
    <row r="2312" spans="1:12" ht="16">
      <c r="A2312"/>
      <c r="B2312"/>
      <c r="C2312"/>
      <c r="D2312"/>
      <c r="E2312"/>
      <c r="F2312"/>
      <c r="G2312"/>
      <c r="H2312"/>
      <c r="I2312"/>
      <c r="J2312"/>
      <c r="K2312"/>
      <c r="L2312"/>
    </row>
    <row r="2313" spans="1:12" ht="16">
      <c r="A2313"/>
      <c r="B2313"/>
      <c r="C2313"/>
      <c r="D2313"/>
      <c r="E2313"/>
      <c r="F2313"/>
      <c r="G2313"/>
      <c r="H2313"/>
      <c r="I2313"/>
      <c r="J2313"/>
      <c r="K2313"/>
      <c r="L2313"/>
    </row>
    <row r="2314" spans="1:12" ht="16">
      <c r="A2314"/>
      <c r="B2314"/>
      <c r="C2314"/>
      <c r="D2314"/>
      <c r="E2314"/>
      <c r="F2314"/>
      <c r="G2314"/>
      <c r="H2314"/>
      <c r="I2314"/>
      <c r="J2314"/>
      <c r="K2314"/>
      <c r="L2314"/>
    </row>
    <row r="2315" spans="1:12" ht="16">
      <c r="A2315"/>
      <c r="B2315"/>
      <c r="C2315"/>
      <c r="D2315"/>
      <c r="E2315"/>
      <c r="F2315"/>
      <c r="G2315"/>
      <c r="H2315"/>
      <c r="I2315"/>
      <c r="J2315"/>
      <c r="K2315"/>
      <c r="L2315"/>
    </row>
    <row r="2316" spans="1:12" ht="16">
      <c r="A2316"/>
      <c r="B2316"/>
      <c r="C2316"/>
      <c r="D2316"/>
      <c r="E2316"/>
      <c r="F2316"/>
      <c r="G2316"/>
      <c r="H2316"/>
      <c r="I2316"/>
      <c r="J2316"/>
      <c r="K2316"/>
      <c r="L2316"/>
    </row>
    <row r="2317" spans="1:12" ht="16">
      <c r="A2317"/>
      <c r="B2317"/>
      <c r="C2317"/>
      <c r="D2317"/>
      <c r="E2317"/>
      <c r="F2317"/>
      <c r="G2317"/>
      <c r="H2317"/>
      <c r="I2317"/>
      <c r="J2317"/>
      <c r="K2317"/>
      <c r="L2317"/>
    </row>
    <row r="2318" spans="1:12" ht="16">
      <c r="A2318"/>
      <c r="B2318"/>
      <c r="C2318"/>
      <c r="D2318"/>
      <c r="E2318"/>
      <c r="F2318"/>
      <c r="G2318"/>
      <c r="H2318"/>
      <c r="I2318"/>
      <c r="J2318"/>
      <c r="K2318"/>
      <c r="L2318"/>
    </row>
    <row r="2319" spans="1:12" ht="16">
      <c r="A2319"/>
      <c r="B2319"/>
      <c r="C2319"/>
      <c r="D2319"/>
      <c r="E2319"/>
      <c r="F2319"/>
      <c r="G2319"/>
      <c r="H2319"/>
      <c r="I2319"/>
      <c r="J2319"/>
      <c r="K2319"/>
      <c r="L2319"/>
    </row>
    <row r="2320" spans="1:12" ht="16">
      <c r="A2320"/>
      <c r="B2320"/>
      <c r="C2320"/>
      <c r="D2320"/>
      <c r="E2320"/>
      <c r="F2320"/>
      <c r="G2320"/>
      <c r="H2320"/>
      <c r="I2320"/>
      <c r="J2320"/>
      <c r="K2320"/>
      <c r="L2320"/>
    </row>
    <row r="2321" spans="1:12" ht="16">
      <c r="A2321"/>
      <c r="B2321"/>
      <c r="C2321"/>
      <c r="D2321"/>
      <c r="E2321"/>
      <c r="F2321"/>
      <c r="G2321"/>
      <c r="H2321"/>
      <c r="I2321"/>
      <c r="J2321"/>
      <c r="K2321"/>
      <c r="L2321"/>
    </row>
    <row r="2322" spans="1:12" ht="16">
      <c r="A2322"/>
      <c r="B2322"/>
      <c r="C2322"/>
      <c r="D2322"/>
      <c r="E2322"/>
      <c r="F2322"/>
      <c r="G2322"/>
      <c r="H2322"/>
      <c r="I2322"/>
      <c r="J2322"/>
      <c r="K2322"/>
      <c r="L2322"/>
    </row>
    <row r="2323" spans="1:12" ht="16">
      <c r="A2323"/>
      <c r="B2323"/>
      <c r="C2323"/>
      <c r="D2323"/>
      <c r="E2323"/>
      <c r="F2323"/>
      <c r="G2323"/>
      <c r="H2323"/>
      <c r="I2323"/>
      <c r="J2323"/>
      <c r="K2323"/>
      <c r="L2323"/>
    </row>
    <row r="2324" spans="1:12" ht="16">
      <c r="A2324"/>
      <c r="B2324"/>
      <c r="C2324"/>
      <c r="D2324"/>
      <c r="E2324"/>
      <c r="F2324"/>
      <c r="G2324"/>
      <c r="H2324"/>
      <c r="I2324"/>
      <c r="J2324"/>
      <c r="K2324"/>
      <c r="L2324"/>
    </row>
    <row r="2325" spans="1:12" ht="16">
      <c r="A2325"/>
      <c r="B2325"/>
      <c r="C2325"/>
      <c r="D2325"/>
      <c r="E2325"/>
      <c r="F2325"/>
      <c r="G2325"/>
      <c r="H2325"/>
      <c r="I2325"/>
      <c r="J2325"/>
      <c r="K2325"/>
      <c r="L2325"/>
    </row>
    <row r="2326" spans="1:12" ht="16">
      <c r="A2326"/>
      <c r="B2326"/>
      <c r="C2326"/>
      <c r="D2326"/>
      <c r="E2326"/>
      <c r="F2326"/>
      <c r="G2326"/>
      <c r="H2326"/>
      <c r="I2326"/>
      <c r="J2326"/>
      <c r="K2326"/>
      <c r="L2326"/>
    </row>
    <row r="2327" spans="1:12" ht="16">
      <c r="A2327"/>
      <c r="B2327"/>
      <c r="C2327"/>
      <c r="D2327"/>
      <c r="E2327"/>
      <c r="F2327"/>
      <c r="G2327"/>
      <c r="H2327"/>
      <c r="I2327"/>
      <c r="J2327"/>
      <c r="K2327"/>
      <c r="L2327"/>
    </row>
    <row r="2328" spans="1:12" ht="16">
      <c r="A2328"/>
      <c r="B2328"/>
      <c r="C2328"/>
      <c r="D2328"/>
      <c r="E2328"/>
      <c r="F2328"/>
      <c r="G2328"/>
      <c r="H2328"/>
      <c r="I2328"/>
      <c r="J2328"/>
      <c r="K2328"/>
      <c r="L2328"/>
    </row>
    <row r="2329" spans="1:12" ht="16">
      <c r="A2329"/>
      <c r="B2329"/>
      <c r="C2329"/>
      <c r="D2329"/>
      <c r="E2329"/>
      <c r="F2329"/>
      <c r="G2329"/>
      <c r="H2329"/>
      <c r="I2329"/>
      <c r="J2329"/>
      <c r="K2329"/>
      <c r="L2329"/>
    </row>
    <row r="2330" spans="1:12" ht="16">
      <c r="A2330"/>
      <c r="B2330"/>
      <c r="C2330"/>
      <c r="D2330"/>
      <c r="E2330"/>
      <c r="F2330"/>
      <c r="G2330"/>
      <c r="H2330"/>
      <c r="I2330"/>
      <c r="J2330"/>
      <c r="K2330"/>
      <c r="L2330"/>
    </row>
    <row r="2331" spans="1:12" ht="16">
      <c r="A2331"/>
      <c r="B2331"/>
      <c r="C2331"/>
      <c r="D2331"/>
      <c r="E2331"/>
      <c r="F2331"/>
      <c r="G2331"/>
      <c r="H2331"/>
      <c r="I2331"/>
      <c r="J2331"/>
      <c r="K2331"/>
      <c r="L2331"/>
    </row>
    <row r="2332" spans="1:12" ht="16">
      <c r="A2332"/>
      <c r="B2332"/>
      <c r="C2332"/>
      <c r="D2332"/>
      <c r="E2332"/>
      <c r="F2332"/>
      <c r="G2332"/>
      <c r="H2332"/>
      <c r="I2332"/>
      <c r="J2332"/>
      <c r="K2332"/>
      <c r="L2332"/>
    </row>
    <row r="2333" spans="1:12" ht="16">
      <c r="A2333"/>
      <c r="B2333"/>
      <c r="C2333"/>
      <c r="D2333"/>
      <c r="E2333"/>
      <c r="F2333"/>
      <c r="G2333"/>
      <c r="H2333"/>
      <c r="I2333"/>
      <c r="J2333"/>
      <c r="K2333"/>
      <c r="L2333"/>
    </row>
    <row r="2334" spans="1:12" ht="16">
      <c r="A2334"/>
      <c r="B2334"/>
      <c r="C2334"/>
      <c r="D2334"/>
      <c r="E2334"/>
      <c r="F2334"/>
      <c r="G2334"/>
      <c r="H2334"/>
      <c r="I2334"/>
      <c r="J2334"/>
      <c r="K2334"/>
      <c r="L2334"/>
    </row>
    <row r="2335" spans="1:12" ht="16">
      <c r="A2335"/>
      <c r="B2335"/>
      <c r="C2335"/>
      <c r="D2335"/>
      <c r="E2335"/>
      <c r="F2335"/>
      <c r="G2335"/>
      <c r="H2335"/>
      <c r="I2335"/>
      <c r="J2335"/>
      <c r="K2335"/>
      <c r="L2335"/>
    </row>
    <row r="2336" spans="1:12" ht="16">
      <c r="A2336"/>
      <c r="B2336"/>
      <c r="C2336"/>
      <c r="D2336"/>
      <c r="E2336"/>
      <c r="F2336"/>
      <c r="G2336"/>
      <c r="H2336"/>
      <c r="I2336"/>
      <c r="J2336"/>
      <c r="K2336"/>
      <c r="L2336"/>
    </row>
    <row r="2337" spans="1:12" ht="16">
      <c r="A2337"/>
      <c r="B2337"/>
      <c r="C2337"/>
      <c r="D2337"/>
      <c r="E2337"/>
      <c r="F2337"/>
      <c r="G2337"/>
      <c r="H2337"/>
      <c r="I2337"/>
      <c r="J2337"/>
      <c r="K2337"/>
      <c r="L2337"/>
    </row>
    <row r="2338" spans="1:12" ht="16">
      <c r="A2338"/>
      <c r="B2338"/>
      <c r="C2338"/>
      <c r="D2338"/>
      <c r="E2338"/>
      <c r="F2338"/>
      <c r="G2338"/>
      <c r="H2338"/>
      <c r="I2338"/>
      <c r="J2338"/>
      <c r="K2338"/>
      <c r="L2338"/>
    </row>
    <row r="2339" spans="1:12" ht="16">
      <c r="A2339"/>
      <c r="B2339"/>
      <c r="C2339"/>
      <c r="D2339"/>
      <c r="E2339"/>
      <c r="F2339"/>
      <c r="G2339"/>
      <c r="H2339"/>
      <c r="I2339"/>
      <c r="J2339"/>
      <c r="K2339"/>
      <c r="L2339"/>
    </row>
    <row r="2340" spans="1:12" ht="16">
      <c r="A2340"/>
      <c r="B2340"/>
      <c r="C2340"/>
      <c r="D2340"/>
      <c r="E2340"/>
      <c r="F2340"/>
      <c r="G2340"/>
      <c r="H2340"/>
      <c r="I2340"/>
      <c r="J2340"/>
      <c r="K2340"/>
      <c r="L2340"/>
    </row>
    <row r="2341" spans="1:12" ht="16">
      <c r="A2341"/>
      <c r="B2341"/>
      <c r="C2341"/>
      <c r="D2341"/>
      <c r="E2341"/>
      <c r="F2341"/>
      <c r="G2341"/>
      <c r="H2341"/>
      <c r="I2341"/>
      <c r="J2341"/>
      <c r="K2341"/>
      <c r="L2341"/>
    </row>
    <row r="2342" spans="1:12" ht="16">
      <c r="A2342"/>
      <c r="B2342"/>
      <c r="C2342"/>
      <c r="D2342"/>
      <c r="E2342"/>
      <c r="F2342"/>
      <c r="G2342"/>
      <c r="H2342"/>
      <c r="I2342"/>
      <c r="J2342"/>
      <c r="K2342"/>
      <c r="L2342"/>
    </row>
    <row r="2343" spans="1:12" ht="16">
      <c r="A2343"/>
      <c r="B2343"/>
      <c r="C2343"/>
      <c r="D2343"/>
      <c r="E2343"/>
      <c r="F2343"/>
      <c r="G2343"/>
      <c r="H2343"/>
      <c r="I2343"/>
      <c r="J2343"/>
      <c r="K2343"/>
      <c r="L2343"/>
    </row>
    <row r="2344" spans="1:12" ht="16">
      <c r="A2344"/>
      <c r="B2344"/>
      <c r="C2344"/>
      <c r="D2344"/>
      <c r="E2344"/>
      <c r="F2344"/>
      <c r="G2344"/>
      <c r="H2344"/>
      <c r="I2344"/>
      <c r="J2344"/>
      <c r="K2344"/>
      <c r="L2344"/>
    </row>
    <row r="2345" spans="1:12" ht="16">
      <c r="A2345"/>
      <c r="B2345"/>
      <c r="C2345"/>
      <c r="D2345"/>
      <c r="E2345"/>
      <c r="F2345"/>
      <c r="G2345"/>
      <c r="H2345"/>
      <c r="I2345"/>
      <c r="J2345"/>
      <c r="K2345"/>
      <c r="L2345"/>
    </row>
    <row r="2346" spans="1:12" ht="16">
      <c r="A2346"/>
      <c r="B2346"/>
      <c r="C2346"/>
      <c r="D2346"/>
      <c r="E2346"/>
      <c r="F2346"/>
      <c r="G2346"/>
      <c r="H2346"/>
      <c r="I2346"/>
      <c r="J2346"/>
      <c r="K2346"/>
      <c r="L2346"/>
    </row>
    <row r="2347" spans="1:12" ht="16">
      <c r="A2347"/>
      <c r="B2347"/>
      <c r="C2347"/>
      <c r="D2347"/>
      <c r="E2347"/>
      <c r="F2347"/>
      <c r="G2347"/>
      <c r="H2347"/>
      <c r="I2347"/>
      <c r="J2347"/>
      <c r="K2347"/>
      <c r="L2347"/>
    </row>
    <row r="2348" spans="1:12" ht="16">
      <c r="A2348"/>
      <c r="B2348"/>
      <c r="C2348"/>
      <c r="D2348"/>
      <c r="E2348"/>
      <c r="F2348"/>
      <c r="G2348"/>
      <c r="H2348"/>
      <c r="I2348"/>
      <c r="J2348"/>
      <c r="K2348"/>
      <c r="L2348"/>
    </row>
    <row r="2349" spans="1:12" ht="16">
      <c r="A2349"/>
      <c r="B2349"/>
      <c r="C2349"/>
      <c r="D2349"/>
      <c r="E2349"/>
      <c r="F2349"/>
      <c r="G2349"/>
      <c r="H2349"/>
      <c r="I2349"/>
      <c r="J2349"/>
      <c r="K2349"/>
      <c r="L2349"/>
    </row>
    <row r="2350" spans="1:12" ht="16">
      <c r="A2350"/>
      <c r="B2350"/>
      <c r="C2350"/>
      <c r="D2350"/>
      <c r="E2350"/>
      <c r="F2350"/>
      <c r="G2350"/>
      <c r="H2350"/>
      <c r="I2350"/>
      <c r="J2350"/>
      <c r="K2350"/>
      <c r="L2350"/>
    </row>
    <row r="2351" spans="1:12" ht="16">
      <c r="A2351"/>
      <c r="B2351"/>
      <c r="C2351"/>
      <c r="D2351"/>
      <c r="E2351"/>
      <c r="F2351"/>
      <c r="G2351"/>
      <c r="H2351"/>
      <c r="I2351"/>
      <c r="J2351"/>
      <c r="K2351"/>
      <c r="L2351"/>
    </row>
    <row r="2352" spans="1:12" ht="16">
      <c r="A2352"/>
      <c r="B2352"/>
      <c r="C2352"/>
      <c r="D2352"/>
      <c r="E2352"/>
      <c r="F2352"/>
      <c r="G2352"/>
      <c r="H2352"/>
      <c r="I2352"/>
      <c r="J2352"/>
      <c r="K2352"/>
      <c r="L2352"/>
    </row>
    <row r="2353" spans="1:12" ht="16">
      <c r="A2353"/>
      <c r="B2353"/>
      <c r="C2353"/>
      <c r="D2353"/>
      <c r="E2353"/>
      <c r="F2353"/>
      <c r="G2353"/>
      <c r="H2353"/>
      <c r="I2353"/>
      <c r="J2353"/>
      <c r="K2353"/>
      <c r="L2353"/>
    </row>
    <row r="2354" spans="1:12" ht="16">
      <c r="A2354"/>
      <c r="B2354"/>
      <c r="C2354"/>
      <c r="D2354"/>
      <c r="E2354"/>
      <c r="F2354"/>
      <c r="G2354"/>
      <c r="H2354"/>
      <c r="I2354"/>
      <c r="J2354"/>
      <c r="K2354"/>
      <c r="L2354"/>
    </row>
    <row r="2355" spans="1:12" ht="16">
      <c r="A2355"/>
      <c r="B2355"/>
      <c r="C2355"/>
      <c r="D2355"/>
      <c r="E2355"/>
      <c r="F2355"/>
      <c r="G2355"/>
      <c r="H2355"/>
      <c r="I2355"/>
      <c r="J2355"/>
      <c r="K2355"/>
      <c r="L2355"/>
    </row>
    <row r="2356" spans="1:12" ht="16">
      <c r="A2356"/>
      <c r="B2356"/>
      <c r="C2356"/>
      <c r="D2356"/>
      <c r="E2356"/>
      <c r="F2356"/>
      <c r="G2356"/>
      <c r="H2356"/>
      <c r="I2356"/>
      <c r="J2356"/>
      <c r="K2356"/>
      <c r="L2356"/>
    </row>
    <row r="2357" spans="1:12" ht="16">
      <c r="A2357"/>
      <c r="B2357"/>
      <c r="C2357"/>
      <c r="D2357"/>
      <c r="E2357"/>
      <c r="F2357"/>
      <c r="G2357"/>
      <c r="H2357"/>
      <c r="I2357"/>
      <c r="J2357"/>
      <c r="K2357"/>
      <c r="L2357"/>
    </row>
    <row r="2358" spans="1:12" ht="16">
      <c r="A2358"/>
      <c r="B2358"/>
      <c r="C2358"/>
      <c r="D2358"/>
      <c r="E2358"/>
      <c r="F2358"/>
      <c r="G2358"/>
      <c r="H2358"/>
      <c r="I2358"/>
      <c r="J2358"/>
      <c r="K2358"/>
      <c r="L2358"/>
    </row>
    <row r="2359" spans="1:12" ht="16">
      <c r="A2359"/>
      <c r="B2359"/>
      <c r="C2359"/>
      <c r="D2359"/>
      <c r="E2359"/>
      <c r="F2359"/>
      <c r="G2359"/>
      <c r="H2359"/>
      <c r="I2359"/>
      <c r="J2359"/>
      <c r="K2359"/>
      <c r="L2359"/>
    </row>
    <row r="2360" spans="1:12" ht="16">
      <c r="A2360"/>
      <c r="B2360"/>
      <c r="C2360"/>
      <c r="D2360"/>
      <c r="E2360"/>
      <c r="F2360"/>
      <c r="G2360"/>
      <c r="H2360"/>
      <c r="I2360"/>
      <c r="J2360"/>
      <c r="K2360"/>
      <c r="L2360"/>
    </row>
    <row r="2361" spans="1:12" ht="16">
      <c r="A2361"/>
      <c r="B2361"/>
      <c r="C2361"/>
      <c r="D2361"/>
      <c r="E2361"/>
      <c r="F2361"/>
      <c r="G2361"/>
      <c r="H2361"/>
      <c r="I2361"/>
      <c r="J2361"/>
      <c r="K2361"/>
      <c r="L2361"/>
    </row>
    <row r="2362" spans="1:12" ht="16">
      <c r="A2362"/>
      <c r="B2362"/>
      <c r="C2362"/>
      <c r="D2362"/>
      <c r="E2362"/>
      <c r="F2362"/>
      <c r="G2362"/>
      <c r="H2362"/>
      <c r="I2362"/>
      <c r="J2362"/>
      <c r="K2362"/>
      <c r="L2362"/>
    </row>
    <row r="2363" spans="1:12" ht="16">
      <c r="A2363"/>
      <c r="B2363"/>
      <c r="C2363"/>
      <c r="D2363"/>
      <c r="E2363"/>
      <c r="F2363"/>
      <c r="G2363"/>
      <c r="H2363"/>
      <c r="I2363"/>
      <c r="J2363"/>
      <c r="K2363"/>
      <c r="L2363"/>
    </row>
    <row r="2364" spans="1:12" ht="16">
      <c r="A2364"/>
      <c r="B2364"/>
      <c r="C2364"/>
      <c r="D2364"/>
      <c r="E2364"/>
      <c r="F2364"/>
      <c r="G2364"/>
      <c r="H2364"/>
      <c r="I2364"/>
      <c r="J2364"/>
      <c r="K2364"/>
      <c r="L2364"/>
    </row>
    <row r="2365" spans="1:12" ht="16">
      <c r="A2365"/>
      <c r="B2365"/>
      <c r="C2365"/>
      <c r="D2365"/>
      <c r="E2365"/>
      <c r="F2365"/>
      <c r="G2365"/>
      <c r="H2365"/>
      <c r="I2365"/>
      <c r="J2365"/>
      <c r="K2365"/>
      <c r="L2365"/>
    </row>
    <row r="2366" spans="1:12" ht="16">
      <c r="A2366"/>
      <c r="B2366"/>
      <c r="C2366"/>
      <c r="D2366"/>
      <c r="E2366"/>
      <c r="F2366"/>
      <c r="G2366"/>
      <c r="H2366"/>
      <c r="I2366"/>
      <c r="J2366"/>
      <c r="K2366"/>
      <c r="L2366"/>
    </row>
    <row r="2367" spans="1:12" ht="16">
      <c r="A2367"/>
      <c r="B2367"/>
      <c r="C2367"/>
      <c r="D2367"/>
      <c r="E2367"/>
      <c r="F2367"/>
      <c r="G2367"/>
      <c r="H2367"/>
      <c r="I2367"/>
      <c r="J2367"/>
      <c r="K2367"/>
      <c r="L2367"/>
    </row>
    <row r="2368" spans="1:12" ht="16">
      <c r="A2368"/>
      <c r="B2368"/>
      <c r="C2368"/>
      <c r="D2368"/>
      <c r="E2368"/>
      <c r="F2368"/>
      <c r="G2368"/>
      <c r="H2368"/>
      <c r="I2368"/>
      <c r="J2368"/>
      <c r="K2368"/>
      <c r="L2368"/>
    </row>
    <row r="2369" spans="1:12" ht="16">
      <c r="A2369"/>
      <c r="B2369"/>
      <c r="C2369"/>
      <c r="D2369"/>
      <c r="E2369"/>
      <c r="F2369"/>
      <c r="G2369"/>
      <c r="H2369"/>
      <c r="I2369"/>
      <c r="J2369"/>
      <c r="K2369"/>
      <c r="L2369"/>
    </row>
    <row r="2370" spans="1:12" ht="16">
      <c r="A2370"/>
      <c r="B2370"/>
      <c r="C2370"/>
      <c r="D2370"/>
      <c r="E2370"/>
      <c r="F2370"/>
      <c r="G2370"/>
      <c r="H2370"/>
      <c r="I2370"/>
      <c r="J2370"/>
      <c r="K2370"/>
      <c r="L2370"/>
    </row>
    <row r="2371" spans="1:12" ht="16">
      <c r="A2371"/>
      <c r="B2371"/>
      <c r="C2371"/>
      <c r="D2371"/>
      <c r="E2371"/>
      <c r="F2371"/>
      <c r="G2371"/>
      <c r="H2371"/>
      <c r="I2371"/>
      <c r="J2371"/>
      <c r="K2371"/>
      <c r="L2371"/>
    </row>
    <row r="2372" spans="1:12" ht="16">
      <c r="A2372"/>
      <c r="B2372"/>
      <c r="C2372"/>
      <c r="D2372"/>
      <c r="E2372"/>
      <c r="F2372"/>
      <c r="G2372"/>
      <c r="H2372"/>
      <c r="I2372"/>
      <c r="J2372"/>
      <c r="K2372"/>
      <c r="L2372"/>
    </row>
    <row r="2373" spans="1:12" ht="16">
      <c r="A2373"/>
      <c r="B2373"/>
      <c r="C2373"/>
      <c r="D2373"/>
      <c r="E2373"/>
      <c r="F2373"/>
      <c r="G2373"/>
      <c r="H2373"/>
      <c r="I2373"/>
      <c r="J2373"/>
      <c r="K2373"/>
      <c r="L2373"/>
    </row>
    <row r="2374" spans="1:12" ht="16">
      <c r="A2374"/>
      <c r="B2374"/>
      <c r="C2374"/>
      <c r="D2374"/>
      <c r="E2374"/>
      <c r="F2374"/>
      <c r="G2374"/>
      <c r="H2374"/>
      <c r="I2374"/>
      <c r="J2374"/>
      <c r="K2374"/>
      <c r="L2374"/>
    </row>
    <row r="2375" spans="1:12" ht="16">
      <c r="A2375"/>
      <c r="B2375"/>
      <c r="C2375"/>
      <c r="D2375"/>
      <c r="E2375"/>
      <c r="F2375"/>
      <c r="G2375"/>
      <c r="H2375"/>
      <c r="I2375"/>
      <c r="J2375"/>
      <c r="K2375"/>
      <c r="L2375"/>
    </row>
    <row r="2376" spans="1:12" ht="16">
      <c r="A2376"/>
      <c r="B2376"/>
      <c r="C2376"/>
      <c r="D2376"/>
      <c r="E2376"/>
      <c r="F2376"/>
      <c r="G2376"/>
      <c r="H2376"/>
      <c r="I2376"/>
      <c r="J2376"/>
      <c r="K2376"/>
      <c r="L2376"/>
    </row>
    <row r="2377" spans="1:12" ht="16">
      <c r="A2377"/>
      <c r="B2377"/>
      <c r="C2377"/>
      <c r="D2377"/>
      <c r="E2377"/>
      <c r="F2377"/>
      <c r="G2377"/>
      <c r="H2377"/>
      <c r="I2377"/>
      <c r="J2377"/>
      <c r="K2377"/>
      <c r="L2377"/>
    </row>
    <row r="2378" spans="1:12" ht="16">
      <c r="A2378"/>
      <c r="B2378"/>
      <c r="C2378"/>
      <c r="D2378"/>
      <c r="E2378"/>
      <c r="F2378"/>
      <c r="G2378"/>
      <c r="H2378"/>
      <c r="I2378"/>
      <c r="J2378"/>
      <c r="K2378"/>
      <c r="L2378"/>
    </row>
    <row r="2379" spans="1:12" ht="16">
      <c r="A2379"/>
      <c r="B2379"/>
      <c r="C2379"/>
      <c r="D2379"/>
      <c r="E2379"/>
      <c r="F2379"/>
      <c r="G2379"/>
      <c r="H2379"/>
      <c r="I2379"/>
      <c r="J2379"/>
      <c r="K2379"/>
      <c r="L2379"/>
    </row>
    <row r="2380" spans="1:12" ht="16">
      <c r="A2380"/>
      <c r="B2380"/>
      <c r="C2380"/>
      <c r="D2380"/>
      <c r="E2380"/>
      <c r="F2380"/>
      <c r="G2380"/>
      <c r="H2380"/>
      <c r="I2380"/>
      <c r="J2380"/>
      <c r="K2380"/>
      <c r="L2380"/>
    </row>
    <row r="2381" spans="1:12" ht="16">
      <c r="A2381"/>
      <c r="B2381"/>
      <c r="C2381"/>
      <c r="D2381"/>
      <c r="E2381"/>
      <c r="F2381"/>
      <c r="G2381"/>
      <c r="H2381"/>
      <c r="I2381"/>
      <c r="J2381"/>
      <c r="K2381"/>
      <c r="L2381"/>
    </row>
    <row r="2382" spans="1:12" ht="16">
      <c r="A2382"/>
      <c r="B2382"/>
      <c r="C2382"/>
      <c r="D2382"/>
      <c r="E2382"/>
      <c r="F2382"/>
      <c r="G2382"/>
      <c r="H2382"/>
      <c r="I2382"/>
      <c r="J2382"/>
      <c r="K2382"/>
      <c r="L2382"/>
    </row>
    <row r="2383" spans="1:12" ht="16">
      <c r="A2383"/>
      <c r="B2383"/>
      <c r="C2383"/>
      <c r="D2383"/>
      <c r="E2383"/>
      <c r="F2383"/>
      <c r="G2383"/>
      <c r="H2383"/>
      <c r="I2383"/>
      <c r="J2383"/>
      <c r="K2383"/>
      <c r="L2383"/>
    </row>
    <row r="2384" spans="1:12" ht="16">
      <c r="A2384"/>
      <c r="B2384"/>
      <c r="C2384"/>
      <c r="D2384"/>
      <c r="E2384"/>
      <c r="F2384"/>
      <c r="G2384"/>
      <c r="H2384"/>
      <c r="I2384"/>
      <c r="J2384"/>
      <c r="K2384"/>
      <c r="L2384"/>
    </row>
    <row r="2385" spans="1:12" ht="16">
      <c r="A2385"/>
      <c r="B2385"/>
      <c r="C2385"/>
      <c r="D2385"/>
      <c r="E2385"/>
      <c r="F2385"/>
      <c r="G2385"/>
      <c r="H2385"/>
      <c r="I2385"/>
      <c r="J2385"/>
      <c r="K2385"/>
      <c r="L2385"/>
    </row>
    <row r="2386" spans="1:12" ht="16">
      <c r="A2386"/>
      <c r="B2386"/>
      <c r="C2386"/>
      <c r="D2386"/>
      <c r="E2386"/>
      <c r="F2386"/>
      <c r="G2386"/>
      <c r="H2386"/>
      <c r="I2386"/>
      <c r="J2386"/>
      <c r="K2386"/>
      <c r="L2386"/>
    </row>
    <row r="2387" spans="1:12" ht="16">
      <c r="A2387"/>
      <c r="B2387"/>
      <c r="C2387"/>
      <c r="D2387"/>
      <c r="E2387"/>
      <c r="F2387"/>
      <c r="G2387"/>
      <c r="H2387"/>
      <c r="I2387"/>
      <c r="J2387"/>
      <c r="K2387"/>
      <c r="L2387"/>
    </row>
    <row r="2388" spans="1:12" ht="16">
      <c r="A2388"/>
      <c r="B2388"/>
      <c r="C2388"/>
      <c r="D2388"/>
      <c r="E2388"/>
      <c r="F2388"/>
      <c r="G2388"/>
      <c r="H2388"/>
      <c r="I2388"/>
      <c r="J2388"/>
      <c r="K2388"/>
      <c r="L2388"/>
    </row>
    <row r="2389" spans="1:12" ht="16">
      <c r="A2389"/>
      <c r="B2389"/>
      <c r="C2389"/>
      <c r="D2389"/>
      <c r="E2389"/>
      <c r="F2389"/>
      <c r="G2389"/>
      <c r="H2389"/>
      <c r="I2389"/>
      <c r="J2389"/>
      <c r="K2389"/>
      <c r="L2389"/>
    </row>
    <row r="2390" spans="1:12" ht="16">
      <c r="A2390"/>
      <c r="B2390"/>
      <c r="C2390"/>
      <c r="D2390"/>
      <c r="E2390"/>
      <c r="F2390"/>
      <c r="G2390"/>
      <c r="H2390"/>
      <c r="I2390"/>
      <c r="J2390"/>
      <c r="K2390"/>
      <c r="L2390"/>
    </row>
    <row r="2391" spans="1:12" ht="16">
      <c r="A2391"/>
      <c r="B2391"/>
      <c r="C2391"/>
      <c r="D2391"/>
      <c r="E2391"/>
      <c r="F2391"/>
      <c r="G2391"/>
      <c r="H2391"/>
      <c r="I2391"/>
      <c r="J2391"/>
      <c r="K2391"/>
      <c r="L2391"/>
    </row>
    <row r="2392" spans="1:12" ht="16">
      <c r="A2392"/>
      <c r="B2392"/>
      <c r="C2392"/>
      <c r="D2392"/>
      <c r="E2392"/>
      <c r="F2392"/>
      <c r="G2392"/>
      <c r="H2392"/>
      <c r="I2392"/>
      <c r="J2392"/>
      <c r="K2392"/>
      <c r="L2392"/>
    </row>
    <row r="2393" spans="1:12" ht="16">
      <c r="A2393"/>
      <c r="B2393"/>
      <c r="C2393"/>
      <c r="D2393"/>
      <c r="E2393"/>
      <c r="F2393"/>
      <c r="G2393"/>
      <c r="H2393"/>
      <c r="I2393"/>
      <c r="J2393"/>
      <c r="K2393"/>
      <c r="L2393"/>
    </row>
    <row r="2394" spans="1:12" ht="16">
      <c r="A2394"/>
      <c r="B2394"/>
      <c r="C2394"/>
      <c r="D2394"/>
      <c r="E2394"/>
      <c r="F2394"/>
      <c r="G2394"/>
      <c r="H2394"/>
      <c r="I2394"/>
      <c r="J2394"/>
      <c r="K2394"/>
      <c r="L2394"/>
    </row>
    <row r="2395" spans="1:12" ht="16">
      <c r="A2395"/>
      <c r="B2395"/>
      <c r="C2395"/>
      <c r="D2395"/>
      <c r="E2395"/>
      <c r="F2395"/>
      <c r="G2395"/>
      <c r="H2395"/>
      <c r="I2395"/>
      <c r="J2395"/>
      <c r="K2395"/>
      <c r="L2395"/>
    </row>
    <row r="2396" spans="1:12" ht="16">
      <c r="A2396"/>
      <c r="B2396"/>
      <c r="C2396"/>
      <c r="D2396"/>
      <c r="E2396"/>
      <c r="F2396"/>
      <c r="G2396"/>
      <c r="H2396"/>
      <c r="I2396"/>
      <c r="J2396"/>
      <c r="K2396"/>
      <c r="L2396"/>
    </row>
    <row r="2397" spans="1:12" ht="16">
      <c r="A2397"/>
      <c r="B2397"/>
      <c r="C2397"/>
      <c r="D2397"/>
      <c r="E2397"/>
      <c r="F2397"/>
      <c r="G2397"/>
      <c r="H2397"/>
      <c r="I2397"/>
      <c r="J2397"/>
      <c r="K2397"/>
      <c r="L2397"/>
    </row>
    <row r="2398" spans="1:12" ht="16">
      <c r="A2398"/>
      <c r="B2398"/>
      <c r="C2398"/>
      <c r="D2398"/>
      <c r="E2398"/>
      <c r="F2398"/>
      <c r="G2398"/>
      <c r="H2398"/>
      <c r="I2398"/>
      <c r="J2398"/>
      <c r="K2398"/>
      <c r="L2398"/>
    </row>
    <row r="2399" spans="1:12" ht="16">
      <c r="A2399"/>
      <c r="B2399"/>
      <c r="C2399"/>
      <c r="D2399"/>
      <c r="E2399"/>
      <c r="F2399"/>
      <c r="G2399"/>
      <c r="H2399"/>
      <c r="I2399"/>
      <c r="J2399"/>
      <c r="K2399"/>
      <c r="L2399"/>
    </row>
    <row r="2400" spans="1:12" ht="16">
      <c r="A2400"/>
      <c r="B2400"/>
      <c r="C2400"/>
      <c r="D2400"/>
      <c r="E2400"/>
      <c r="F2400"/>
      <c r="G2400"/>
      <c r="H2400"/>
      <c r="I2400"/>
      <c r="J2400"/>
      <c r="K2400"/>
      <c r="L2400"/>
    </row>
    <row r="2401" spans="1:12" ht="16">
      <c r="A2401"/>
      <c r="B2401"/>
      <c r="C2401"/>
      <c r="D2401"/>
      <c r="E2401"/>
      <c r="F2401"/>
      <c r="G2401"/>
      <c r="H2401"/>
      <c r="I2401"/>
      <c r="J2401"/>
      <c r="K2401"/>
      <c r="L2401"/>
    </row>
    <row r="2402" spans="1:12" ht="16">
      <c r="A2402"/>
      <c r="B2402"/>
      <c r="C2402"/>
      <c r="D2402"/>
      <c r="E2402"/>
      <c r="F2402"/>
      <c r="G2402"/>
      <c r="H2402"/>
      <c r="I2402"/>
      <c r="J2402"/>
      <c r="K2402"/>
      <c r="L2402"/>
    </row>
    <row r="2403" spans="1:12" ht="16">
      <c r="A2403"/>
      <c r="B2403"/>
      <c r="C2403"/>
      <c r="D2403"/>
      <c r="E2403"/>
      <c r="F2403"/>
      <c r="G2403"/>
      <c r="H2403"/>
      <c r="I2403"/>
      <c r="J2403"/>
      <c r="K2403"/>
      <c r="L2403"/>
    </row>
    <row r="2404" spans="1:12" ht="16">
      <c r="A2404"/>
      <c r="B2404"/>
      <c r="C2404"/>
      <c r="D2404"/>
      <c r="E2404"/>
      <c r="F2404"/>
      <c r="G2404"/>
      <c r="H2404"/>
      <c r="I2404"/>
      <c r="J2404"/>
      <c r="K2404"/>
      <c r="L2404"/>
    </row>
    <row r="2405" spans="1:12" ht="16">
      <c r="A2405"/>
      <c r="B2405"/>
      <c r="C2405"/>
      <c r="D2405"/>
      <c r="E2405"/>
      <c r="F2405"/>
      <c r="G2405"/>
      <c r="H2405"/>
      <c r="I2405"/>
      <c r="J2405"/>
      <c r="K2405"/>
      <c r="L2405"/>
    </row>
    <row r="2406" spans="1:12" ht="16">
      <c r="A2406"/>
      <c r="B2406"/>
      <c r="C2406"/>
      <c r="D2406"/>
      <c r="E2406"/>
      <c r="F2406"/>
      <c r="G2406"/>
      <c r="H2406"/>
      <c r="I2406"/>
      <c r="J2406"/>
      <c r="K2406"/>
      <c r="L2406"/>
    </row>
    <row r="2407" spans="1:12" ht="16">
      <c r="A2407"/>
      <c r="B2407"/>
      <c r="C2407"/>
      <c r="D2407"/>
      <c r="E2407"/>
      <c r="F2407"/>
      <c r="G2407"/>
      <c r="H2407"/>
      <c r="I2407"/>
      <c r="J2407"/>
      <c r="K2407"/>
      <c r="L2407"/>
    </row>
    <row r="2408" spans="1:12" ht="16">
      <c r="A2408"/>
      <c r="B2408"/>
      <c r="C2408"/>
      <c r="D2408"/>
      <c r="E2408"/>
      <c r="F2408"/>
      <c r="G2408"/>
      <c r="H2408"/>
      <c r="I2408"/>
      <c r="J2408"/>
      <c r="K2408"/>
      <c r="L2408"/>
    </row>
    <row r="2409" spans="1:12" ht="16">
      <c r="A2409"/>
      <c r="B2409"/>
      <c r="C2409"/>
      <c r="D2409"/>
      <c r="E2409"/>
      <c r="F2409"/>
      <c r="G2409"/>
      <c r="H2409"/>
      <c r="I2409"/>
      <c r="J2409"/>
      <c r="K2409"/>
      <c r="L2409"/>
    </row>
    <row r="2410" spans="1:12" ht="16">
      <c r="A2410"/>
      <c r="B2410"/>
      <c r="C2410"/>
      <c r="D2410"/>
      <c r="E2410"/>
      <c r="F2410"/>
      <c r="G2410"/>
      <c r="H2410"/>
      <c r="I2410"/>
      <c r="J2410"/>
      <c r="K2410"/>
      <c r="L2410"/>
    </row>
    <row r="2411" spans="1:12" ht="16">
      <c r="A2411"/>
      <c r="B2411"/>
      <c r="C2411"/>
      <c r="D2411"/>
      <c r="E2411"/>
      <c r="F2411"/>
      <c r="G2411"/>
      <c r="H2411"/>
      <c r="I2411"/>
      <c r="J2411"/>
      <c r="K2411"/>
      <c r="L2411"/>
    </row>
    <row r="2412" spans="1:12" ht="16">
      <c r="A2412"/>
      <c r="B2412"/>
      <c r="C2412"/>
      <c r="D2412"/>
      <c r="E2412"/>
      <c r="F2412"/>
      <c r="G2412"/>
      <c r="H2412"/>
      <c r="I2412"/>
      <c r="J2412"/>
      <c r="K2412"/>
      <c r="L2412"/>
    </row>
    <row r="2413" spans="1:12" ht="16">
      <c r="A2413"/>
      <c r="B2413"/>
      <c r="C2413"/>
      <c r="D2413"/>
      <c r="E2413"/>
      <c r="F2413"/>
      <c r="G2413"/>
      <c r="H2413"/>
      <c r="I2413"/>
      <c r="J2413"/>
      <c r="K2413"/>
      <c r="L2413"/>
    </row>
    <row r="2414" spans="1:12" ht="16">
      <c r="A2414"/>
      <c r="B2414"/>
      <c r="C2414"/>
      <c r="D2414"/>
      <c r="E2414"/>
      <c r="F2414"/>
      <c r="G2414"/>
      <c r="H2414"/>
      <c r="I2414"/>
      <c r="J2414"/>
      <c r="K2414"/>
      <c r="L2414"/>
    </row>
    <row r="2415" spans="1:12" ht="16">
      <c r="A2415"/>
      <c r="B2415"/>
      <c r="C2415"/>
      <c r="D2415"/>
      <c r="E2415"/>
      <c r="F2415"/>
      <c r="G2415"/>
      <c r="H2415"/>
      <c r="I2415"/>
      <c r="J2415"/>
      <c r="K2415"/>
      <c r="L2415"/>
    </row>
    <row r="2416" spans="1:12" ht="16">
      <c r="A2416"/>
      <c r="B2416"/>
      <c r="C2416"/>
      <c r="D2416"/>
      <c r="E2416"/>
      <c r="F2416"/>
      <c r="G2416"/>
      <c r="H2416"/>
      <c r="I2416"/>
      <c r="J2416"/>
      <c r="K2416"/>
      <c r="L2416"/>
    </row>
    <row r="2417" spans="1:12" ht="16">
      <c r="A2417"/>
      <c r="B2417"/>
      <c r="C2417"/>
      <c r="D2417"/>
      <c r="E2417"/>
      <c r="F2417"/>
      <c r="G2417"/>
      <c r="H2417"/>
      <c r="I2417"/>
      <c r="J2417"/>
      <c r="K2417"/>
      <c r="L2417"/>
    </row>
    <row r="2418" spans="1:12" ht="16">
      <c r="A2418"/>
      <c r="B2418"/>
      <c r="C2418"/>
      <c r="D2418"/>
      <c r="E2418"/>
      <c r="F2418"/>
      <c r="G2418"/>
      <c r="H2418"/>
      <c r="I2418"/>
      <c r="J2418"/>
      <c r="K2418"/>
      <c r="L2418"/>
    </row>
    <row r="2419" spans="1:12" ht="16">
      <c r="A2419"/>
      <c r="B2419"/>
      <c r="C2419"/>
      <c r="D2419"/>
      <c r="E2419"/>
      <c r="F2419"/>
      <c r="G2419"/>
      <c r="H2419"/>
      <c r="I2419"/>
      <c r="J2419"/>
      <c r="K2419"/>
      <c r="L2419"/>
    </row>
    <row r="2420" spans="1:12" ht="16">
      <c r="A2420"/>
      <c r="B2420"/>
      <c r="C2420"/>
      <c r="D2420"/>
      <c r="E2420"/>
      <c r="F2420"/>
      <c r="G2420"/>
      <c r="H2420"/>
      <c r="I2420"/>
      <c r="J2420"/>
      <c r="K2420"/>
      <c r="L2420"/>
    </row>
    <row r="2421" spans="1:12" ht="16">
      <c r="A2421"/>
      <c r="B2421"/>
      <c r="C2421"/>
      <c r="D2421"/>
      <c r="E2421"/>
      <c r="F2421"/>
      <c r="G2421"/>
      <c r="H2421"/>
      <c r="I2421"/>
      <c r="J2421"/>
      <c r="K2421"/>
      <c r="L2421"/>
    </row>
    <row r="2422" spans="1:12" ht="16">
      <c r="A2422"/>
      <c r="B2422"/>
      <c r="C2422"/>
      <c r="D2422"/>
      <c r="E2422"/>
      <c r="F2422"/>
      <c r="G2422"/>
      <c r="H2422"/>
      <c r="I2422"/>
      <c r="J2422"/>
      <c r="K2422"/>
      <c r="L2422"/>
    </row>
    <row r="2423" spans="1:12" ht="16">
      <c r="A2423"/>
      <c r="B2423"/>
      <c r="C2423"/>
      <c r="D2423"/>
      <c r="E2423"/>
      <c r="F2423"/>
      <c r="G2423"/>
      <c r="H2423"/>
      <c r="I2423"/>
      <c r="J2423"/>
      <c r="K2423"/>
      <c r="L2423"/>
    </row>
    <row r="2424" spans="1:12" ht="16">
      <c r="A2424"/>
      <c r="B2424"/>
      <c r="C2424"/>
      <c r="D2424"/>
      <c r="E2424"/>
      <c r="F2424"/>
      <c r="G2424"/>
      <c r="H2424"/>
      <c r="I2424"/>
      <c r="J2424"/>
      <c r="K2424"/>
      <c r="L2424"/>
    </row>
    <row r="2425" spans="1:12" ht="16">
      <c r="A2425"/>
      <c r="B2425"/>
      <c r="C2425"/>
      <c r="D2425"/>
      <c r="E2425"/>
      <c r="F2425"/>
      <c r="G2425"/>
      <c r="H2425"/>
      <c r="I2425"/>
      <c r="J2425"/>
      <c r="K2425"/>
      <c r="L2425"/>
    </row>
    <row r="2426" spans="1:12" ht="16">
      <c r="A2426"/>
      <c r="B2426"/>
      <c r="C2426"/>
      <c r="D2426"/>
      <c r="E2426"/>
      <c r="F2426"/>
      <c r="G2426"/>
      <c r="H2426"/>
      <c r="I2426"/>
      <c r="J2426"/>
      <c r="K2426"/>
      <c r="L2426"/>
    </row>
    <row r="2427" spans="1:12" ht="16">
      <c r="A2427"/>
      <c r="B2427"/>
      <c r="C2427"/>
      <c r="D2427"/>
      <c r="E2427"/>
      <c r="F2427"/>
      <c r="G2427"/>
      <c r="H2427"/>
      <c r="I2427"/>
      <c r="J2427"/>
      <c r="K2427"/>
      <c r="L2427"/>
    </row>
    <row r="2428" spans="1:12" ht="16">
      <c r="A2428"/>
      <c r="B2428"/>
      <c r="C2428"/>
      <c r="D2428"/>
      <c r="E2428"/>
      <c r="F2428"/>
      <c r="G2428"/>
      <c r="H2428"/>
      <c r="I2428"/>
      <c r="J2428"/>
      <c r="K2428"/>
      <c r="L2428"/>
    </row>
    <row r="2429" spans="1:12" ht="16">
      <c r="A2429"/>
      <c r="B2429"/>
      <c r="C2429"/>
      <c r="D2429"/>
      <c r="E2429"/>
      <c r="F2429"/>
      <c r="G2429"/>
      <c r="H2429"/>
      <c r="I2429"/>
      <c r="J2429"/>
      <c r="K2429"/>
      <c r="L2429"/>
    </row>
    <row r="2430" spans="1:12" ht="16">
      <c r="A2430"/>
      <c r="B2430"/>
      <c r="C2430"/>
      <c r="D2430"/>
      <c r="E2430"/>
      <c r="F2430"/>
      <c r="G2430"/>
      <c r="H2430"/>
      <c r="I2430"/>
      <c r="J2430"/>
      <c r="K2430"/>
      <c r="L2430"/>
    </row>
    <row r="2431" spans="1:12" ht="16">
      <c r="A2431"/>
      <c r="B2431"/>
      <c r="C2431"/>
      <c r="D2431"/>
      <c r="E2431"/>
      <c r="F2431"/>
      <c r="G2431"/>
      <c r="H2431"/>
      <c r="I2431"/>
      <c r="J2431"/>
      <c r="K2431"/>
      <c r="L2431"/>
    </row>
    <row r="2432" spans="1:12" ht="16">
      <c r="A2432"/>
      <c r="B2432"/>
      <c r="C2432"/>
      <c r="D2432"/>
      <c r="E2432"/>
      <c r="F2432"/>
      <c r="G2432"/>
      <c r="H2432"/>
      <c r="I2432"/>
      <c r="J2432"/>
      <c r="K2432"/>
      <c r="L2432"/>
    </row>
    <row r="2433" spans="1:12" ht="16">
      <c r="A2433"/>
      <c r="B2433"/>
      <c r="C2433"/>
      <c r="D2433"/>
      <c r="E2433"/>
      <c r="F2433"/>
      <c r="G2433"/>
      <c r="H2433"/>
      <c r="I2433"/>
      <c r="J2433"/>
      <c r="K2433"/>
      <c r="L2433"/>
    </row>
    <row r="2434" spans="1:12" ht="16">
      <c r="A2434"/>
      <c r="B2434"/>
      <c r="C2434"/>
      <c r="D2434"/>
      <c r="E2434"/>
      <c r="F2434"/>
      <c r="G2434"/>
      <c r="H2434"/>
      <c r="I2434"/>
      <c r="J2434"/>
      <c r="K2434"/>
      <c r="L2434"/>
    </row>
    <row r="2435" spans="1:12" ht="16">
      <c r="A2435"/>
      <c r="B2435"/>
      <c r="C2435"/>
      <c r="D2435"/>
      <c r="E2435"/>
      <c r="F2435"/>
      <c r="G2435"/>
      <c r="H2435"/>
      <c r="I2435"/>
      <c r="J2435"/>
      <c r="K2435"/>
      <c r="L2435"/>
    </row>
    <row r="2436" spans="1:12" ht="16">
      <c r="A2436"/>
      <c r="B2436"/>
      <c r="C2436"/>
      <c r="D2436"/>
      <c r="E2436"/>
      <c r="F2436"/>
      <c r="G2436"/>
      <c r="H2436"/>
      <c r="I2436"/>
      <c r="J2436"/>
      <c r="K2436"/>
      <c r="L2436"/>
    </row>
    <row r="2437" spans="1:12" ht="16">
      <c r="A2437"/>
      <c r="B2437"/>
      <c r="C2437"/>
      <c r="D2437"/>
      <c r="E2437"/>
      <c r="F2437"/>
      <c r="G2437"/>
      <c r="H2437"/>
      <c r="I2437"/>
      <c r="J2437"/>
      <c r="K2437"/>
      <c r="L2437"/>
    </row>
    <row r="2438" spans="1:12" ht="16">
      <c r="A2438"/>
      <c r="B2438"/>
      <c r="C2438"/>
      <c r="D2438"/>
      <c r="E2438"/>
      <c r="F2438"/>
      <c r="G2438"/>
      <c r="H2438"/>
      <c r="I2438"/>
      <c r="J2438"/>
      <c r="K2438"/>
      <c r="L2438"/>
    </row>
    <row r="2439" spans="1:12" ht="16">
      <c r="A2439"/>
      <c r="B2439"/>
      <c r="C2439"/>
      <c r="D2439"/>
      <c r="E2439"/>
      <c r="F2439"/>
      <c r="G2439"/>
      <c r="H2439"/>
      <c r="I2439"/>
      <c r="J2439"/>
      <c r="K2439"/>
      <c r="L2439"/>
    </row>
    <row r="2440" spans="1:12" ht="16">
      <c r="A2440"/>
      <c r="B2440"/>
      <c r="C2440"/>
      <c r="D2440"/>
      <c r="E2440"/>
      <c r="F2440"/>
      <c r="G2440"/>
      <c r="H2440"/>
      <c r="I2440"/>
      <c r="J2440"/>
      <c r="K2440"/>
      <c r="L2440"/>
    </row>
    <row r="2441" spans="1:12" ht="16">
      <c r="A2441"/>
      <c r="B2441"/>
      <c r="C2441"/>
      <c r="D2441"/>
      <c r="E2441"/>
      <c r="F2441"/>
      <c r="G2441"/>
      <c r="H2441"/>
      <c r="I2441"/>
      <c r="J2441"/>
      <c r="K2441"/>
      <c r="L2441"/>
    </row>
    <row r="2442" spans="1:12" ht="16">
      <c r="A2442"/>
      <c r="B2442"/>
      <c r="C2442"/>
      <c r="D2442"/>
      <c r="E2442"/>
      <c r="F2442"/>
      <c r="G2442"/>
      <c r="H2442"/>
      <c r="I2442"/>
      <c r="J2442"/>
      <c r="K2442"/>
      <c r="L2442"/>
    </row>
    <row r="2443" spans="1:12" ht="16">
      <c r="A2443"/>
      <c r="B2443"/>
      <c r="C2443"/>
      <c r="D2443"/>
      <c r="E2443"/>
      <c r="F2443"/>
      <c r="G2443"/>
      <c r="H2443"/>
      <c r="I2443"/>
      <c r="J2443"/>
      <c r="K2443"/>
      <c r="L2443"/>
    </row>
    <row r="2444" spans="1:12" ht="16">
      <c r="A2444"/>
      <c r="B2444"/>
      <c r="C2444"/>
      <c r="D2444"/>
      <c r="E2444"/>
      <c r="F2444"/>
      <c r="G2444"/>
      <c r="H2444"/>
      <c r="I2444"/>
      <c r="J2444"/>
      <c r="K2444"/>
      <c r="L2444"/>
    </row>
    <row r="2445" spans="1:12" ht="16">
      <c r="A2445"/>
      <c r="B2445"/>
      <c r="C2445"/>
      <c r="D2445"/>
      <c r="E2445"/>
      <c r="F2445"/>
      <c r="G2445"/>
      <c r="H2445"/>
      <c r="I2445"/>
      <c r="J2445"/>
      <c r="K2445"/>
      <c r="L2445"/>
    </row>
    <row r="2446" spans="1:12" ht="16">
      <c r="A2446"/>
      <c r="B2446"/>
      <c r="C2446"/>
      <c r="D2446"/>
      <c r="E2446"/>
      <c r="F2446"/>
      <c r="G2446"/>
      <c r="H2446"/>
      <c r="I2446"/>
      <c r="J2446"/>
      <c r="K2446"/>
      <c r="L2446"/>
    </row>
    <row r="2447" spans="1:12" ht="16">
      <c r="A2447"/>
      <c r="B2447"/>
      <c r="C2447"/>
      <c r="D2447"/>
      <c r="E2447"/>
      <c r="F2447"/>
      <c r="G2447"/>
      <c r="H2447"/>
      <c r="I2447"/>
      <c r="J2447"/>
      <c r="K2447"/>
      <c r="L2447"/>
    </row>
    <row r="2448" spans="1:12" ht="16">
      <c r="A2448"/>
      <c r="B2448"/>
      <c r="C2448"/>
      <c r="D2448"/>
      <c r="E2448"/>
      <c r="F2448"/>
      <c r="G2448"/>
      <c r="H2448"/>
      <c r="I2448"/>
      <c r="J2448"/>
      <c r="K2448"/>
      <c r="L2448"/>
    </row>
    <row r="2449" spans="1:12" ht="16">
      <c r="A2449"/>
      <c r="B2449"/>
      <c r="C2449"/>
      <c r="D2449"/>
      <c r="E2449"/>
      <c r="F2449"/>
      <c r="G2449"/>
      <c r="H2449"/>
      <c r="I2449"/>
      <c r="J2449"/>
      <c r="K2449"/>
      <c r="L2449"/>
    </row>
    <row r="2450" spans="1:12" ht="16">
      <c r="A2450"/>
      <c r="B2450"/>
      <c r="C2450"/>
      <c r="D2450"/>
      <c r="E2450"/>
      <c r="F2450"/>
      <c r="G2450"/>
      <c r="H2450"/>
      <c r="I2450"/>
      <c r="J2450"/>
      <c r="K2450"/>
      <c r="L2450"/>
    </row>
    <row r="2451" spans="1:12" ht="16">
      <c r="A2451"/>
      <c r="B2451"/>
      <c r="C2451"/>
      <c r="D2451"/>
      <c r="E2451"/>
      <c r="F2451"/>
      <c r="G2451"/>
      <c r="H2451"/>
      <c r="I2451"/>
      <c r="J2451"/>
      <c r="K2451"/>
      <c r="L2451"/>
    </row>
    <row r="2452" spans="1:12" ht="16">
      <c r="A2452"/>
      <c r="B2452"/>
      <c r="C2452"/>
      <c r="D2452"/>
      <c r="E2452"/>
      <c r="F2452"/>
      <c r="G2452"/>
      <c r="H2452"/>
      <c r="I2452"/>
      <c r="J2452"/>
      <c r="K2452"/>
      <c r="L2452"/>
    </row>
    <row r="2453" spans="1:12" ht="16">
      <c r="A2453"/>
      <c r="B2453"/>
      <c r="C2453"/>
      <c r="D2453"/>
      <c r="E2453"/>
      <c r="F2453"/>
      <c r="G2453"/>
      <c r="H2453"/>
      <c r="I2453"/>
      <c r="J2453"/>
      <c r="K2453"/>
      <c r="L2453"/>
    </row>
    <row r="2454" spans="1:12" ht="16">
      <c r="A2454"/>
      <c r="B2454"/>
      <c r="C2454"/>
      <c r="D2454"/>
      <c r="E2454"/>
      <c r="F2454"/>
      <c r="G2454"/>
      <c r="H2454"/>
      <c r="I2454"/>
      <c r="J2454"/>
      <c r="K2454"/>
      <c r="L2454"/>
    </row>
    <row r="2455" spans="1:12" ht="16">
      <c r="A2455"/>
      <c r="B2455"/>
      <c r="C2455"/>
      <c r="D2455"/>
      <c r="E2455"/>
      <c r="F2455"/>
      <c r="G2455"/>
      <c r="H2455"/>
      <c r="I2455"/>
      <c r="J2455"/>
      <c r="K2455"/>
      <c r="L2455"/>
    </row>
    <row r="2456" spans="1:12" ht="16">
      <c r="A2456"/>
      <c r="B2456"/>
      <c r="C2456"/>
      <c r="D2456"/>
      <c r="E2456"/>
      <c r="F2456"/>
      <c r="G2456"/>
      <c r="H2456"/>
      <c r="I2456"/>
      <c r="J2456"/>
      <c r="K2456"/>
      <c r="L2456"/>
    </row>
    <row r="2457" spans="1:12" ht="16">
      <c r="A2457"/>
      <c r="B2457"/>
      <c r="C2457"/>
      <c r="D2457"/>
      <c r="E2457"/>
      <c r="F2457"/>
      <c r="G2457"/>
      <c r="H2457"/>
      <c r="I2457"/>
      <c r="J2457"/>
      <c r="K2457"/>
      <c r="L2457"/>
    </row>
    <row r="2458" spans="1:12" ht="16">
      <c r="A2458"/>
      <c r="B2458"/>
      <c r="C2458"/>
      <c r="D2458"/>
      <c r="E2458"/>
      <c r="F2458"/>
      <c r="G2458"/>
      <c r="H2458"/>
      <c r="I2458"/>
      <c r="J2458"/>
      <c r="K2458"/>
      <c r="L2458"/>
    </row>
    <row r="2459" spans="1:12" ht="16">
      <c r="A2459"/>
      <c r="B2459"/>
      <c r="C2459"/>
      <c r="D2459"/>
      <c r="E2459"/>
      <c r="F2459"/>
      <c r="G2459"/>
      <c r="H2459"/>
      <c r="I2459"/>
      <c r="J2459"/>
      <c r="K2459"/>
      <c r="L2459"/>
    </row>
    <row r="2460" spans="1:12" ht="16">
      <c r="A2460"/>
      <c r="B2460"/>
      <c r="C2460"/>
      <c r="D2460"/>
      <c r="E2460"/>
      <c r="F2460"/>
      <c r="G2460"/>
      <c r="H2460"/>
      <c r="I2460"/>
      <c r="J2460"/>
      <c r="K2460"/>
      <c r="L2460"/>
    </row>
    <row r="2461" spans="1:12" ht="16">
      <c r="A2461"/>
      <c r="B2461"/>
      <c r="C2461"/>
      <c r="D2461"/>
      <c r="E2461"/>
      <c r="F2461"/>
      <c r="G2461"/>
      <c r="H2461"/>
      <c r="I2461"/>
      <c r="J2461"/>
      <c r="K2461"/>
      <c r="L2461"/>
    </row>
    <row r="2462" spans="1:12" ht="16">
      <c r="A2462"/>
      <c r="B2462"/>
      <c r="C2462"/>
      <c r="D2462"/>
      <c r="E2462"/>
      <c r="F2462"/>
      <c r="G2462"/>
      <c r="H2462"/>
      <c r="I2462"/>
      <c r="J2462"/>
      <c r="K2462"/>
      <c r="L2462"/>
    </row>
    <row r="2463" spans="1:12" ht="16">
      <c r="A2463"/>
      <c r="B2463"/>
      <c r="C2463"/>
      <c r="D2463"/>
      <c r="E2463"/>
      <c r="F2463"/>
      <c r="G2463"/>
      <c r="H2463"/>
      <c r="I2463"/>
      <c r="J2463"/>
      <c r="K2463"/>
      <c r="L2463"/>
    </row>
    <row r="2464" spans="1:12" ht="16">
      <c r="A2464"/>
      <c r="B2464"/>
      <c r="C2464"/>
      <c r="D2464"/>
      <c r="E2464"/>
      <c r="F2464"/>
      <c r="G2464"/>
      <c r="H2464"/>
      <c r="I2464"/>
      <c r="J2464"/>
      <c r="K2464"/>
      <c r="L2464"/>
    </row>
    <row r="2465" spans="1:12" ht="16">
      <c r="A2465"/>
      <c r="B2465"/>
      <c r="C2465"/>
      <c r="D2465"/>
      <c r="E2465"/>
      <c r="F2465"/>
      <c r="G2465"/>
      <c r="H2465"/>
      <c r="I2465"/>
      <c r="J2465"/>
      <c r="K2465"/>
      <c r="L2465"/>
    </row>
    <row r="2466" spans="1:12" ht="16">
      <c r="A2466"/>
      <c r="B2466"/>
      <c r="C2466"/>
      <c r="D2466"/>
      <c r="E2466"/>
      <c r="F2466"/>
      <c r="G2466"/>
      <c r="H2466"/>
      <c r="I2466"/>
      <c r="J2466"/>
      <c r="K2466"/>
      <c r="L2466"/>
    </row>
    <row r="2467" spans="1:12" ht="16">
      <c r="A2467"/>
      <c r="B2467"/>
      <c r="C2467"/>
      <c r="D2467"/>
      <c r="E2467"/>
      <c r="F2467"/>
      <c r="G2467"/>
      <c r="H2467"/>
      <c r="I2467"/>
      <c r="J2467"/>
      <c r="K2467"/>
      <c r="L2467"/>
    </row>
    <row r="2468" spans="1:12" ht="16">
      <c r="A2468"/>
      <c r="B2468"/>
      <c r="C2468"/>
      <c r="D2468"/>
      <c r="E2468"/>
      <c r="F2468"/>
      <c r="G2468"/>
      <c r="H2468"/>
      <c r="I2468"/>
      <c r="J2468"/>
      <c r="K2468"/>
      <c r="L2468"/>
    </row>
    <row r="2469" spans="1:12" ht="16">
      <c r="A2469"/>
      <c r="B2469"/>
      <c r="C2469"/>
      <c r="D2469"/>
      <c r="E2469"/>
      <c r="F2469"/>
      <c r="G2469"/>
      <c r="H2469"/>
      <c r="I2469"/>
      <c r="J2469"/>
      <c r="K2469"/>
      <c r="L2469"/>
    </row>
    <row r="2470" spans="1:12" ht="16">
      <c r="A2470"/>
      <c r="B2470"/>
      <c r="C2470"/>
      <c r="D2470"/>
      <c r="E2470"/>
      <c r="F2470"/>
      <c r="G2470"/>
      <c r="H2470"/>
      <c r="I2470"/>
      <c r="J2470"/>
      <c r="K2470"/>
      <c r="L2470"/>
    </row>
    <row r="2471" spans="1:12" ht="16">
      <c r="A2471"/>
      <c r="B2471"/>
      <c r="C2471"/>
      <c r="D2471"/>
      <c r="E2471"/>
      <c r="F2471"/>
      <c r="G2471"/>
      <c r="H2471"/>
      <c r="I2471"/>
      <c r="J2471"/>
      <c r="K2471"/>
      <c r="L2471"/>
    </row>
    <row r="2472" spans="1:12" ht="16">
      <c r="A2472"/>
      <c r="B2472"/>
      <c r="C2472"/>
      <c r="D2472"/>
      <c r="E2472"/>
      <c r="F2472"/>
      <c r="G2472"/>
      <c r="H2472"/>
      <c r="I2472"/>
      <c r="J2472"/>
      <c r="K2472"/>
      <c r="L2472"/>
    </row>
    <row r="2473" spans="1:12" ht="16">
      <c r="A2473"/>
      <c r="B2473"/>
      <c r="C2473"/>
      <c r="D2473"/>
      <c r="E2473"/>
      <c r="F2473"/>
      <c r="G2473"/>
      <c r="H2473"/>
      <c r="I2473"/>
      <c r="J2473"/>
      <c r="K2473"/>
      <c r="L2473"/>
    </row>
    <row r="2474" spans="1:12" ht="16">
      <c r="A2474"/>
      <c r="B2474"/>
      <c r="C2474"/>
      <c r="D2474"/>
      <c r="E2474"/>
      <c r="F2474"/>
      <c r="G2474"/>
      <c r="H2474"/>
      <c r="I2474"/>
      <c r="J2474"/>
      <c r="K2474"/>
      <c r="L2474"/>
    </row>
    <row r="2475" spans="1:12" ht="16">
      <c r="A2475"/>
      <c r="B2475"/>
      <c r="C2475"/>
      <c r="D2475"/>
      <c r="E2475"/>
      <c r="F2475"/>
      <c r="G2475"/>
      <c r="H2475"/>
      <c r="I2475"/>
      <c r="J2475"/>
      <c r="K2475"/>
      <c r="L2475"/>
    </row>
    <row r="2476" spans="1:12" ht="16">
      <c r="A2476"/>
      <c r="B2476"/>
      <c r="C2476"/>
      <c r="D2476"/>
      <c r="E2476"/>
      <c r="F2476"/>
      <c r="G2476"/>
      <c r="H2476"/>
      <c r="I2476"/>
      <c r="J2476"/>
      <c r="K2476"/>
      <c r="L2476"/>
    </row>
    <row r="2477" spans="1:12" ht="16">
      <c r="A2477"/>
      <c r="B2477"/>
      <c r="C2477"/>
      <c r="D2477"/>
      <c r="E2477"/>
      <c r="F2477"/>
      <c r="G2477"/>
      <c r="H2477"/>
      <c r="I2477"/>
      <c r="J2477"/>
      <c r="K2477"/>
      <c r="L2477"/>
    </row>
    <row r="2478" spans="1:12" ht="16">
      <c r="A2478"/>
      <c r="B2478"/>
      <c r="C2478"/>
      <c r="D2478"/>
      <c r="E2478"/>
      <c r="F2478"/>
      <c r="G2478"/>
      <c r="H2478"/>
      <c r="I2478"/>
      <c r="J2478"/>
      <c r="K2478"/>
      <c r="L2478"/>
    </row>
    <row r="2479" spans="1:12" ht="16">
      <c r="A2479"/>
      <c r="B2479"/>
      <c r="C2479"/>
      <c r="D2479"/>
      <c r="E2479"/>
      <c r="F2479"/>
      <c r="G2479"/>
      <c r="H2479"/>
      <c r="I2479"/>
      <c r="J2479"/>
      <c r="K2479"/>
      <c r="L2479"/>
    </row>
    <row r="2480" spans="1:12" ht="16">
      <c r="A2480"/>
      <c r="B2480"/>
      <c r="C2480"/>
      <c r="D2480"/>
      <c r="E2480"/>
      <c r="F2480"/>
      <c r="G2480"/>
      <c r="H2480"/>
      <c r="I2480"/>
      <c r="J2480"/>
      <c r="K2480"/>
      <c r="L2480"/>
    </row>
    <row r="2481" spans="1:12" ht="16">
      <c r="A2481"/>
      <c r="B2481"/>
      <c r="C2481"/>
      <c r="D2481"/>
      <c r="E2481"/>
      <c r="F2481"/>
      <c r="G2481"/>
      <c r="H2481"/>
      <c r="I2481"/>
      <c r="J2481"/>
      <c r="K2481"/>
      <c r="L2481"/>
    </row>
    <row r="2482" spans="1:12" ht="16">
      <c r="A2482"/>
      <c r="B2482"/>
      <c r="C2482"/>
      <c r="D2482"/>
      <c r="E2482"/>
      <c r="F2482"/>
      <c r="G2482"/>
      <c r="H2482"/>
      <c r="I2482"/>
      <c r="J2482"/>
      <c r="K2482"/>
      <c r="L2482"/>
    </row>
    <row r="2483" spans="1:12" ht="16">
      <c r="A2483"/>
      <c r="B2483"/>
      <c r="C2483"/>
      <c r="D2483"/>
      <c r="E2483"/>
      <c r="F2483"/>
      <c r="G2483"/>
      <c r="H2483"/>
      <c r="I2483"/>
      <c r="J2483"/>
      <c r="K2483"/>
      <c r="L2483"/>
    </row>
    <row r="2484" spans="1:12" ht="16">
      <c r="A2484"/>
      <c r="B2484"/>
      <c r="C2484"/>
      <c r="D2484"/>
      <c r="E2484"/>
      <c r="F2484"/>
      <c r="G2484"/>
      <c r="H2484"/>
      <c r="I2484"/>
      <c r="J2484"/>
      <c r="K2484"/>
      <c r="L2484"/>
    </row>
    <row r="2485" spans="1:12" ht="16">
      <c r="A2485"/>
      <c r="B2485"/>
      <c r="C2485"/>
      <c r="D2485"/>
      <c r="E2485"/>
      <c r="F2485"/>
      <c r="G2485"/>
      <c r="H2485"/>
      <c r="I2485"/>
      <c r="J2485"/>
      <c r="K2485"/>
      <c r="L2485"/>
    </row>
    <row r="2486" spans="1:12" ht="16">
      <c r="A2486"/>
      <c r="B2486"/>
      <c r="C2486"/>
      <c r="D2486"/>
      <c r="E2486"/>
      <c r="F2486"/>
      <c r="G2486"/>
      <c r="H2486"/>
      <c r="I2486"/>
      <c r="J2486"/>
      <c r="K2486"/>
      <c r="L2486"/>
    </row>
    <row r="2487" spans="1:12" ht="16">
      <c r="A2487"/>
      <c r="B2487"/>
      <c r="C2487"/>
      <c r="D2487"/>
      <c r="E2487"/>
      <c r="F2487"/>
      <c r="G2487"/>
      <c r="H2487"/>
      <c r="I2487"/>
      <c r="J2487"/>
      <c r="K2487"/>
      <c r="L2487"/>
    </row>
    <row r="2488" spans="1:12" ht="16">
      <c r="A2488"/>
      <c r="B2488"/>
      <c r="C2488"/>
      <c r="D2488"/>
      <c r="E2488"/>
      <c r="F2488"/>
      <c r="G2488"/>
      <c r="H2488"/>
      <c r="I2488"/>
      <c r="J2488"/>
      <c r="K2488"/>
      <c r="L2488"/>
    </row>
    <row r="2489" spans="1:12" ht="16">
      <c r="A2489"/>
      <c r="B2489"/>
      <c r="C2489"/>
      <c r="D2489"/>
      <c r="E2489"/>
      <c r="F2489"/>
      <c r="G2489"/>
      <c r="H2489"/>
      <c r="I2489"/>
      <c r="J2489"/>
      <c r="K2489"/>
      <c r="L2489"/>
    </row>
    <row r="2490" spans="1:12" ht="16">
      <c r="A2490"/>
      <c r="B2490"/>
      <c r="C2490"/>
      <c r="D2490"/>
      <c r="E2490"/>
      <c r="F2490"/>
      <c r="G2490"/>
      <c r="H2490"/>
      <c r="I2490"/>
      <c r="J2490"/>
      <c r="K2490"/>
      <c r="L2490"/>
    </row>
    <row r="2491" spans="1:12" ht="16">
      <c r="A2491"/>
      <c r="B2491"/>
      <c r="C2491"/>
      <c r="D2491"/>
      <c r="E2491"/>
      <c r="F2491"/>
      <c r="G2491"/>
      <c r="H2491"/>
      <c r="I2491"/>
      <c r="J2491"/>
      <c r="K2491"/>
      <c r="L2491"/>
    </row>
    <row r="2492" spans="1:12" ht="16">
      <c r="A2492"/>
      <c r="B2492"/>
      <c r="C2492"/>
      <c r="D2492"/>
      <c r="E2492"/>
      <c r="F2492"/>
      <c r="G2492"/>
      <c r="H2492"/>
      <c r="I2492"/>
      <c r="J2492"/>
      <c r="K2492"/>
      <c r="L2492"/>
    </row>
    <row r="2493" spans="1:12" ht="16">
      <c r="A2493"/>
      <c r="B2493"/>
      <c r="C2493"/>
      <c r="D2493"/>
      <c r="E2493"/>
      <c r="F2493"/>
      <c r="G2493"/>
      <c r="H2493"/>
      <c r="I2493"/>
      <c r="J2493"/>
      <c r="K2493"/>
      <c r="L2493"/>
    </row>
    <row r="2494" spans="1:12" ht="16">
      <c r="A2494"/>
      <c r="B2494"/>
      <c r="C2494"/>
      <c r="D2494"/>
      <c r="E2494"/>
      <c r="F2494"/>
      <c r="G2494"/>
      <c r="H2494"/>
      <c r="I2494"/>
      <c r="J2494"/>
      <c r="K2494"/>
      <c r="L2494"/>
    </row>
    <row r="2495" spans="1:12" ht="16">
      <c r="A2495"/>
      <c r="B2495"/>
      <c r="C2495"/>
      <c r="D2495"/>
      <c r="E2495"/>
      <c r="F2495"/>
      <c r="G2495"/>
      <c r="H2495"/>
      <c r="I2495"/>
      <c r="J2495"/>
      <c r="K2495"/>
      <c r="L2495"/>
    </row>
    <row r="2496" spans="1:12" ht="16">
      <c r="A2496"/>
      <c r="B2496"/>
      <c r="C2496"/>
      <c r="D2496"/>
      <c r="E2496"/>
      <c r="F2496"/>
      <c r="G2496"/>
      <c r="H2496"/>
      <c r="I2496"/>
      <c r="J2496"/>
      <c r="K2496"/>
      <c r="L2496"/>
    </row>
    <row r="2497" spans="1:12" ht="16">
      <c r="A2497"/>
      <c r="B2497"/>
      <c r="C2497"/>
      <c r="D2497"/>
      <c r="E2497"/>
      <c r="F2497"/>
      <c r="G2497"/>
      <c r="H2497"/>
      <c r="I2497"/>
      <c r="J2497"/>
      <c r="K2497"/>
      <c r="L2497"/>
    </row>
    <row r="2498" spans="1:12" ht="16">
      <c r="A2498"/>
      <c r="B2498"/>
      <c r="C2498"/>
      <c r="D2498"/>
      <c r="E2498"/>
      <c r="F2498"/>
      <c r="G2498"/>
      <c r="H2498"/>
      <c r="I2498"/>
      <c r="J2498"/>
      <c r="K2498"/>
      <c r="L2498"/>
    </row>
    <row r="2499" spans="1:12" ht="16">
      <c r="A2499"/>
      <c r="B2499"/>
      <c r="C2499"/>
      <c r="D2499"/>
      <c r="E2499"/>
      <c r="F2499"/>
      <c r="G2499"/>
      <c r="H2499"/>
      <c r="I2499"/>
      <c r="J2499"/>
      <c r="K2499"/>
      <c r="L2499"/>
    </row>
    <row r="2500" spans="1:12" ht="16">
      <c r="A2500"/>
      <c r="B2500"/>
      <c r="C2500"/>
      <c r="D2500"/>
      <c r="E2500"/>
      <c r="F2500"/>
      <c r="G2500"/>
      <c r="H2500"/>
      <c r="I2500"/>
      <c r="J2500"/>
      <c r="K2500"/>
      <c r="L2500"/>
    </row>
    <row r="2501" spans="1:12" ht="16">
      <c r="A2501"/>
      <c r="B2501"/>
      <c r="C2501"/>
      <c r="D2501"/>
      <c r="E2501"/>
      <c r="F2501"/>
      <c r="G2501"/>
      <c r="H2501"/>
      <c r="I2501"/>
      <c r="J2501"/>
      <c r="K2501"/>
      <c r="L2501"/>
    </row>
    <row r="2502" spans="1:12" ht="16">
      <c r="A2502"/>
      <c r="B2502"/>
      <c r="C2502"/>
      <c r="D2502"/>
      <c r="E2502"/>
      <c r="F2502"/>
      <c r="G2502"/>
      <c r="H2502"/>
      <c r="I2502"/>
      <c r="J2502"/>
      <c r="K2502"/>
      <c r="L2502"/>
    </row>
    <row r="2503" spans="1:12" ht="16">
      <c r="A2503"/>
      <c r="B2503"/>
      <c r="C2503"/>
      <c r="D2503"/>
      <c r="E2503"/>
      <c r="F2503"/>
      <c r="G2503"/>
      <c r="H2503"/>
      <c r="I2503"/>
      <c r="J2503"/>
      <c r="K2503"/>
      <c r="L2503"/>
    </row>
    <row r="2504" spans="1:12" ht="16">
      <c r="A2504"/>
      <c r="B2504"/>
      <c r="C2504"/>
      <c r="D2504"/>
      <c r="E2504"/>
      <c r="F2504"/>
      <c r="G2504"/>
      <c r="H2504"/>
      <c r="I2504"/>
      <c r="J2504"/>
      <c r="K2504"/>
      <c r="L2504"/>
    </row>
    <row r="2505" spans="1:12" ht="16">
      <c r="A2505"/>
      <c r="B2505"/>
      <c r="C2505"/>
      <c r="D2505"/>
      <c r="E2505"/>
      <c r="F2505"/>
      <c r="G2505"/>
      <c r="H2505"/>
      <c r="I2505"/>
      <c r="J2505"/>
      <c r="K2505"/>
      <c r="L2505"/>
    </row>
    <row r="2506" spans="1:12" ht="16">
      <c r="A2506"/>
      <c r="B2506"/>
      <c r="C2506"/>
      <c r="D2506"/>
      <c r="E2506"/>
      <c r="F2506"/>
      <c r="G2506"/>
      <c r="H2506"/>
      <c r="I2506"/>
      <c r="J2506"/>
      <c r="K2506"/>
      <c r="L2506"/>
    </row>
    <row r="2507" spans="1:12" ht="16">
      <c r="A2507"/>
      <c r="B2507"/>
      <c r="C2507"/>
      <c r="D2507"/>
      <c r="E2507"/>
      <c r="F2507"/>
      <c r="G2507"/>
      <c r="H2507"/>
      <c r="I2507"/>
      <c r="J2507"/>
      <c r="K2507"/>
      <c r="L2507"/>
    </row>
    <row r="2508" spans="1:12" ht="16">
      <c r="A2508"/>
      <c r="B2508"/>
      <c r="C2508"/>
      <c r="D2508"/>
      <c r="E2508"/>
      <c r="F2508"/>
      <c r="G2508"/>
      <c r="H2508"/>
      <c r="I2508"/>
      <c r="J2508"/>
      <c r="K2508"/>
      <c r="L2508"/>
    </row>
    <row r="2509" spans="1:12" ht="16">
      <c r="A2509"/>
      <c r="B2509"/>
      <c r="C2509"/>
      <c r="D2509"/>
      <c r="E2509"/>
      <c r="F2509"/>
      <c r="G2509"/>
      <c r="H2509"/>
      <c r="I2509"/>
      <c r="J2509"/>
      <c r="K2509"/>
      <c r="L2509"/>
    </row>
    <row r="2510" spans="1:12" ht="16">
      <c r="A2510"/>
      <c r="B2510"/>
      <c r="C2510"/>
      <c r="D2510"/>
      <c r="E2510"/>
      <c r="F2510"/>
      <c r="G2510"/>
      <c r="H2510"/>
      <c r="I2510"/>
      <c r="J2510"/>
      <c r="K2510"/>
      <c r="L2510"/>
    </row>
    <row r="2511" spans="1:12" ht="16">
      <c r="A2511"/>
      <c r="B2511"/>
      <c r="C2511"/>
      <c r="D2511"/>
      <c r="E2511"/>
      <c r="F2511"/>
      <c r="G2511"/>
      <c r="H2511"/>
      <c r="I2511"/>
      <c r="J2511"/>
      <c r="K2511"/>
      <c r="L2511"/>
    </row>
    <row r="2512" spans="1:12" ht="16">
      <c r="A2512"/>
      <c r="B2512"/>
      <c r="C2512"/>
      <c r="D2512"/>
      <c r="E2512"/>
      <c r="F2512"/>
      <c r="G2512"/>
      <c r="H2512"/>
      <c r="I2512"/>
      <c r="J2512"/>
      <c r="K2512"/>
      <c r="L2512"/>
    </row>
    <row r="2513" spans="1:12" ht="16">
      <c r="A2513"/>
      <c r="B2513"/>
      <c r="C2513"/>
      <c r="D2513"/>
      <c r="E2513"/>
      <c r="F2513"/>
      <c r="G2513"/>
      <c r="H2513"/>
      <c r="I2513"/>
      <c r="J2513"/>
      <c r="K2513"/>
      <c r="L2513"/>
    </row>
    <row r="2514" spans="1:12" ht="16">
      <c r="A2514"/>
      <c r="B2514"/>
      <c r="C2514"/>
      <c r="D2514"/>
      <c r="E2514"/>
      <c r="F2514"/>
      <c r="G2514"/>
      <c r="H2514"/>
      <c r="I2514"/>
      <c r="J2514"/>
      <c r="K2514"/>
      <c r="L2514"/>
    </row>
    <row r="2515" spans="1:12" ht="16">
      <c r="A2515"/>
      <c r="B2515"/>
      <c r="C2515"/>
      <c r="D2515"/>
      <c r="E2515"/>
      <c r="F2515"/>
      <c r="G2515"/>
      <c r="H2515"/>
      <c r="I2515"/>
      <c r="J2515"/>
      <c r="K2515"/>
      <c r="L2515"/>
    </row>
    <row r="2516" spans="1:12" ht="16">
      <c r="A2516"/>
      <c r="B2516"/>
      <c r="C2516"/>
      <c r="D2516"/>
      <c r="E2516"/>
      <c r="F2516"/>
      <c r="G2516"/>
      <c r="H2516"/>
      <c r="I2516"/>
      <c r="J2516"/>
      <c r="K2516"/>
      <c r="L2516"/>
    </row>
    <row r="2517" spans="1:12" ht="16">
      <c r="A2517"/>
      <c r="B2517"/>
      <c r="C2517"/>
      <c r="D2517"/>
      <c r="E2517"/>
      <c r="F2517"/>
      <c r="G2517"/>
      <c r="H2517"/>
      <c r="I2517"/>
      <c r="J2517"/>
      <c r="K2517"/>
      <c r="L2517"/>
    </row>
    <row r="2518" spans="1:12" ht="16">
      <c r="A2518"/>
      <c r="B2518"/>
      <c r="C2518"/>
      <c r="D2518"/>
      <c r="E2518"/>
      <c r="F2518"/>
      <c r="G2518"/>
      <c r="H2518"/>
      <c r="I2518"/>
      <c r="J2518"/>
      <c r="K2518"/>
      <c r="L2518"/>
    </row>
    <row r="2519" spans="1:12" ht="16">
      <c r="A2519"/>
      <c r="B2519"/>
      <c r="C2519"/>
      <c r="D2519"/>
      <c r="E2519"/>
      <c r="F2519"/>
      <c r="G2519"/>
      <c r="H2519"/>
      <c r="I2519"/>
      <c r="J2519"/>
      <c r="K2519"/>
      <c r="L2519"/>
    </row>
    <row r="2520" spans="1:12" ht="16">
      <c r="A2520"/>
      <c r="B2520"/>
      <c r="C2520"/>
      <c r="D2520"/>
      <c r="E2520"/>
      <c r="F2520"/>
      <c r="G2520"/>
      <c r="H2520"/>
      <c r="I2520"/>
      <c r="J2520"/>
      <c r="K2520"/>
      <c r="L2520"/>
    </row>
    <row r="2521" spans="1:12" ht="16">
      <c r="A2521"/>
      <c r="B2521"/>
      <c r="C2521"/>
      <c r="D2521"/>
      <c r="E2521"/>
      <c r="F2521"/>
      <c r="G2521"/>
      <c r="H2521"/>
      <c r="I2521"/>
      <c r="J2521"/>
      <c r="K2521"/>
      <c r="L2521"/>
    </row>
    <row r="2522" spans="1:12" ht="16">
      <c r="A2522"/>
      <c r="B2522"/>
      <c r="C2522"/>
      <c r="D2522"/>
      <c r="E2522"/>
      <c r="F2522"/>
      <c r="G2522"/>
      <c r="H2522"/>
      <c r="I2522"/>
      <c r="J2522"/>
      <c r="K2522"/>
      <c r="L2522"/>
    </row>
    <row r="2523" spans="1:12" ht="16">
      <c r="A2523"/>
      <c r="B2523"/>
      <c r="C2523"/>
      <c r="D2523"/>
      <c r="E2523"/>
      <c r="F2523"/>
      <c r="G2523"/>
      <c r="H2523"/>
      <c r="I2523"/>
      <c r="J2523"/>
      <c r="K2523"/>
      <c r="L2523"/>
    </row>
    <row r="2524" spans="1:12" ht="16">
      <c r="A2524"/>
      <c r="B2524"/>
      <c r="C2524"/>
      <c r="D2524"/>
      <c r="E2524"/>
      <c r="F2524"/>
      <c r="G2524"/>
      <c r="H2524"/>
      <c r="I2524"/>
      <c r="J2524"/>
      <c r="K2524"/>
      <c r="L2524"/>
    </row>
    <row r="2525" spans="1:12" ht="16">
      <c r="A2525"/>
      <c r="B2525"/>
      <c r="C2525"/>
      <c r="D2525"/>
      <c r="E2525"/>
      <c r="F2525"/>
      <c r="G2525"/>
      <c r="H2525"/>
      <c r="I2525"/>
      <c r="J2525"/>
      <c r="K2525"/>
      <c r="L2525"/>
    </row>
    <row r="2526" spans="1:12" ht="16">
      <c r="A2526"/>
      <c r="B2526"/>
      <c r="C2526"/>
      <c r="D2526"/>
      <c r="E2526"/>
      <c r="F2526"/>
      <c r="G2526"/>
      <c r="H2526"/>
      <c r="I2526"/>
      <c r="J2526"/>
      <c r="K2526"/>
      <c r="L2526"/>
    </row>
    <row r="2527" spans="1:12" ht="16">
      <c r="A2527"/>
      <c r="B2527"/>
      <c r="C2527"/>
      <c r="D2527"/>
      <c r="E2527"/>
      <c r="F2527"/>
      <c r="G2527"/>
      <c r="H2527"/>
      <c r="I2527"/>
      <c r="J2527"/>
      <c r="K2527"/>
      <c r="L2527"/>
    </row>
    <row r="2528" spans="1:12" ht="16">
      <c r="A2528"/>
      <c r="B2528"/>
      <c r="C2528"/>
      <c r="D2528"/>
      <c r="E2528"/>
      <c r="F2528"/>
      <c r="G2528"/>
      <c r="H2528"/>
      <c r="I2528"/>
      <c r="J2528"/>
      <c r="K2528"/>
      <c r="L2528"/>
    </row>
    <row r="2529" spans="1:12" ht="16">
      <c r="A2529"/>
      <c r="B2529"/>
      <c r="C2529"/>
      <c r="D2529"/>
      <c r="E2529"/>
      <c r="F2529"/>
      <c r="G2529"/>
      <c r="H2529"/>
      <c r="I2529"/>
      <c r="J2529"/>
      <c r="K2529"/>
      <c r="L2529"/>
    </row>
    <row r="2530" spans="1:12" ht="16">
      <c r="A2530"/>
      <c r="B2530"/>
      <c r="C2530"/>
      <c r="D2530"/>
      <c r="E2530"/>
      <c r="F2530"/>
      <c r="G2530"/>
      <c r="H2530"/>
      <c r="I2530"/>
      <c r="J2530"/>
      <c r="K2530"/>
      <c r="L2530"/>
    </row>
    <row r="2531" spans="1:12" ht="16">
      <c r="A2531"/>
      <c r="B2531"/>
      <c r="C2531"/>
      <c r="D2531"/>
      <c r="E2531"/>
      <c r="F2531"/>
      <c r="G2531"/>
      <c r="H2531"/>
      <c r="I2531"/>
      <c r="J2531"/>
      <c r="K2531"/>
      <c r="L2531"/>
    </row>
    <row r="2532" spans="1:12" ht="16">
      <c r="A2532"/>
      <c r="B2532"/>
      <c r="C2532"/>
      <c r="D2532"/>
      <c r="E2532"/>
      <c r="F2532"/>
      <c r="G2532"/>
      <c r="H2532"/>
      <c r="I2532"/>
      <c r="J2532"/>
      <c r="K2532"/>
      <c r="L2532"/>
    </row>
    <row r="2533" spans="1:12" ht="16">
      <c r="A2533"/>
      <c r="B2533"/>
      <c r="C2533"/>
      <c r="D2533"/>
      <c r="E2533"/>
      <c r="F2533"/>
      <c r="G2533"/>
      <c r="H2533"/>
      <c r="I2533"/>
      <c r="J2533"/>
      <c r="K2533"/>
      <c r="L2533"/>
    </row>
    <row r="2534" spans="1:12" ht="16">
      <c r="A2534"/>
      <c r="B2534"/>
      <c r="C2534"/>
      <c r="D2534"/>
      <c r="E2534"/>
      <c r="F2534"/>
      <c r="G2534"/>
      <c r="H2534"/>
      <c r="I2534"/>
      <c r="J2534"/>
      <c r="K2534"/>
      <c r="L2534"/>
    </row>
    <row r="2535" spans="1:12" ht="16">
      <c r="A2535"/>
      <c r="B2535"/>
      <c r="C2535"/>
      <c r="D2535"/>
      <c r="E2535"/>
      <c r="F2535"/>
      <c r="G2535"/>
      <c r="H2535"/>
      <c r="I2535"/>
      <c r="J2535"/>
      <c r="K2535"/>
      <c r="L2535"/>
    </row>
    <row r="2536" spans="1:12" ht="16">
      <c r="A2536"/>
      <c r="B2536"/>
      <c r="C2536"/>
      <c r="D2536"/>
      <c r="E2536"/>
      <c r="F2536"/>
      <c r="G2536"/>
      <c r="H2536"/>
      <c r="I2536"/>
      <c r="J2536"/>
      <c r="K2536"/>
      <c r="L2536"/>
    </row>
    <row r="2537" spans="1:12" ht="16">
      <c r="A2537"/>
      <c r="B2537"/>
      <c r="C2537"/>
      <c r="D2537"/>
      <c r="E2537"/>
      <c r="F2537"/>
      <c r="G2537"/>
      <c r="H2537"/>
      <c r="I2537"/>
      <c r="J2537"/>
      <c r="K2537"/>
      <c r="L2537"/>
    </row>
    <row r="2538" spans="1:12" ht="16">
      <c r="A2538"/>
      <c r="B2538"/>
      <c r="C2538"/>
      <c r="D2538"/>
      <c r="E2538"/>
      <c r="F2538"/>
      <c r="G2538"/>
      <c r="H2538"/>
      <c r="I2538"/>
      <c r="J2538"/>
      <c r="K2538"/>
      <c r="L2538"/>
    </row>
    <row r="2539" spans="1:12" ht="16">
      <c r="A2539"/>
      <c r="B2539"/>
      <c r="C2539"/>
      <c r="D2539"/>
      <c r="E2539"/>
      <c r="F2539"/>
      <c r="G2539"/>
      <c r="H2539"/>
      <c r="I2539"/>
      <c r="J2539"/>
      <c r="K2539"/>
      <c r="L2539"/>
    </row>
    <row r="2540" spans="1:12" ht="16">
      <c r="A2540"/>
      <c r="B2540"/>
      <c r="C2540"/>
      <c r="D2540"/>
      <c r="E2540"/>
      <c r="F2540"/>
      <c r="G2540"/>
      <c r="H2540"/>
      <c r="I2540"/>
      <c r="J2540"/>
      <c r="K2540"/>
      <c r="L2540"/>
    </row>
    <row r="2541" spans="1:12" ht="16">
      <c r="A2541"/>
      <c r="B2541"/>
      <c r="C2541"/>
      <c r="D2541"/>
      <c r="E2541"/>
      <c r="F2541"/>
      <c r="G2541"/>
      <c r="H2541"/>
      <c r="I2541"/>
      <c r="J2541"/>
      <c r="K2541"/>
      <c r="L2541"/>
    </row>
    <row r="2542" spans="1:12" ht="16">
      <c r="A2542"/>
      <c r="B2542"/>
      <c r="C2542"/>
      <c r="D2542"/>
      <c r="E2542"/>
      <c r="F2542"/>
      <c r="G2542"/>
      <c r="H2542"/>
      <c r="I2542"/>
      <c r="J2542"/>
      <c r="K2542"/>
      <c r="L2542"/>
    </row>
    <row r="2543" spans="1:12" ht="16">
      <c r="A2543"/>
      <c r="B2543"/>
      <c r="C2543"/>
      <c r="D2543"/>
      <c r="E2543"/>
      <c r="F2543"/>
      <c r="G2543"/>
      <c r="H2543"/>
      <c r="I2543"/>
      <c r="J2543"/>
      <c r="K2543"/>
      <c r="L2543"/>
    </row>
    <row r="2544" spans="1:12" ht="16">
      <c r="A2544"/>
      <c r="B2544"/>
      <c r="C2544"/>
      <c r="D2544"/>
      <c r="E2544"/>
      <c r="F2544"/>
      <c r="G2544"/>
      <c r="H2544"/>
      <c r="I2544"/>
      <c r="J2544"/>
      <c r="K2544"/>
      <c r="L2544"/>
    </row>
    <row r="2545" spans="1:12" ht="16">
      <c r="A2545"/>
      <c r="B2545"/>
      <c r="C2545"/>
      <c r="D2545"/>
      <c r="E2545"/>
      <c r="F2545"/>
      <c r="G2545"/>
      <c r="H2545"/>
      <c r="I2545"/>
      <c r="J2545"/>
      <c r="K2545"/>
      <c r="L2545"/>
    </row>
    <row r="2546" spans="1:12" ht="16">
      <c r="A2546"/>
      <c r="B2546"/>
      <c r="C2546"/>
      <c r="D2546"/>
      <c r="E2546"/>
      <c r="F2546"/>
      <c r="G2546"/>
      <c r="H2546"/>
      <c r="I2546"/>
      <c r="J2546"/>
      <c r="K2546"/>
      <c r="L2546"/>
    </row>
    <row r="2547" spans="1:12" ht="16">
      <c r="A2547"/>
      <c r="B2547"/>
      <c r="C2547"/>
      <c r="D2547"/>
      <c r="E2547"/>
      <c r="F2547"/>
      <c r="G2547"/>
      <c r="H2547"/>
      <c r="I2547"/>
      <c r="J2547"/>
      <c r="K2547"/>
      <c r="L2547"/>
    </row>
    <row r="2548" spans="1:12" ht="16">
      <c r="A2548"/>
      <c r="B2548"/>
      <c r="C2548"/>
      <c r="D2548"/>
      <c r="E2548"/>
      <c r="F2548"/>
      <c r="G2548"/>
      <c r="H2548"/>
      <c r="I2548"/>
      <c r="J2548"/>
      <c r="K2548"/>
      <c r="L2548"/>
    </row>
    <row r="2549" spans="1:12" ht="16">
      <c r="A2549"/>
      <c r="B2549"/>
      <c r="C2549"/>
      <c r="D2549"/>
      <c r="E2549"/>
      <c r="F2549"/>
      <c r="G2549"/>
      <c r="H2549"/>
      <c r="I2549"/>
      <c r="J2549"/>
      <c r="K2549"/>
      <c r="L2549"/>
    </row>
    <row r="2550" spans="1:12" ht="16">
      <c r="A2550"/>
      <c r="B2550"/>
      <c r="C2550"/>
      <c r="D2550"/>
      <c r="E2550"/>
      <c r="F2550"/>
      <c r="G2550"/>
      <c r="H2550"/>
      <c r="I2550"/>
      <c r="J2550"/>
      <c r="K2550"/>
      <c r="L2550"/>
    </row>
    <row r="2551" spans="1:12" ht="16">
      <c r="A2551"/>
      <c r="B2551"/>
      <c r="C2551"/>
      <c r="D2551"/>
      <c r="E2551"/>
      <c r="F2551"/>
      <c r="G2551"/>
      <c r="H2551"/>
      <c r="I2551"/>
      <c r="J2551"/>
      <c r="K2551"/>
      <c r="L2551"/>
    </row>
    <row r="2552" spans="1:12" ht="16">
      <c r="A2552"/>
      <c r="B2552"/>
      <c r="C2552"/>
      <c r="D2552"/>
      <c r="E2552"/>
      <c r="F2552"/>
      <c r="G2552"/>
      <c r="H2552"/>
      <c r="I2552"/>
      <c r="J2552"/>
      <c r="K2552"/>
      <c r="L2552"/>
    </row>
    <row r="2553" spans="1:12" ht="16">
      <c r="A2553"/>
      <c r="B2553"/>
      <c r="C2553"/>
      <c r="D2553"/>
      <c r="E2553"/>
      <c r="F2553"/>
      <c r="G2553"/>
      <c r="H2553"/>
      <c r="I2553"/>
      <c r="J2553"/>
      <c r="K2553"/>
      <c r="L2553"/>
    </row>
    <row r="2554" spans="1:12" ht="16">
      <c r="A2554"/>
      <c r="B2554"/>
      <c r="C2554"/>
      <c r="D2554"/>
      <c r="E2554"/>
      <c r="F2554"/>
      <c r="G2554"/>
      <c r="H2554"/>
      <c r="I2554"/>
      <c r="J2554"/>
      <c r="K2554"/>
      <c r="L2554"/>
    </row>
    <row r="2555" spans="1:12" ht="16">
      <c r="A2555"/>
      <c r="B2555"/>
      <c r="C2555"/>
      <c r="D2555"/>
      <c r="E2555"/>
      <c r="F2555"/>
      <c r="G2555"/>
      <c r="H2555"/>
      <c r="I2555"/>
      <c r="J2555"/>
      <c r="K2555"/>
      <c r="L2555"/>
    </row>
    <row r="2556" spans="1:12" ht="16">
      <c r="A2556"/>
      <c r="B2556"/>
      <c r="C2556"/>
      <c r="D2556"/>
      <c r="E2556"/>
      <c r="F2556"/>
      <c r="G2556"/>
      <c r="H2556"/>
      <c r="I2556"/>
      <c r="J2556"/>
      <c r="K2556"/>
      <c r="L2556"/>
    </row>
    <row r="2557" spans="1:12" ht="16">
      <c r="A2557"/>
      <c r="B2557"/>
      <c r="C2557"/>
      <c r="D2557"/>
      <c r="E2557"/>
      <c r="F2557"/>
      <c r="G2557"/>
      <c r="H2557"/>
      <c r="I2557"/>
      <c r="J2557"/>
      <c r="K2557"/>
      <c r="L2557"/>
    </row>
    <row r="2558" spans="1:12" ht="16">
      <c r="A2558"/>
      <c r="B2558"/>
      <c r="C2558"/>
      <c r="D2558"/>
      <c r="E2558"/>
      <c r="F2558"/>
      <c r="G2558"/>
      <c r="H2558"/>
      <c r="I2558"/>
      <c r="J2558"/>
      <c r="K2558"/>
      <c r="L2558"/>
    </row>
    <row r="2559" spans="1:12" ht="16">
      <c r="A2559"/>
      <c r="B2559"/>
      <c r="C2559"/>
      <c r="D2559"/>
      <c r="E2559"/>
      <c r="F2559"/>
      <c r="G2559"/>
      <c r="H2559"/>
      <c r="I2559"/>
      <c r="J2559"/>
      <c r="K2559"/>
      <c r="L2559"/>
    </row>
    <row r="2560" spans="1:12" ht="16">
      <c r="A2560"/>
      <c r="B2560"/>
      <c r="C2560"/>
      <c r="D2560"/>
      <c r="E2560"/>
      <c r="F2560"/>
      <c r="G2560"/>
      <c r="H2560"/>
      <c r="I2560"/>
      <c r="J2560"/>
      <c r="K2560"/>
      <c r="L2560"/>
    </row>
    <row r="2561" spans="1:12" ht="16">
      <c r="A2561"/>
      <c r="B2561"/>
      <c r="C2561"/>
      <c r="D2561"/>
      <c r="E2561"/>
      <c r="F2561"/>
      <c r="G2561"/>
      <c r="H2561"/>
      <c r="I2561"/>
      <c r="J2561"/>
      <c r="K2561"/>
      <c r="L2561"/>
    </row>
    <row r="2562" spans="1:12" ht="16">
      <c r="A2562"/>
      <c r="B2562"/>
      <c r="C2562"/>
      <c r="D2562"/>
      <c r="E2562"/>
      <c r="F2562"/>
      <c r="G2562"/>
      <c r="H2562"/>
      <c r="I2562"/>
      <c r="J2562"/>
      <c r="K2562"/>
      <c r="L2562"/>
    </row>
    <row r="2563" spans="1:12" ht="16">
      <c r="A2563"/>
      <c r="B2563"/>
      <c r="C2563"/>
      <c r="D2563"/>
      <c r="E2563"/>
      <c r="F2563"/>
      <c r="G2563"/>
      <c r="H2563"/>
      <c r="I2563"/>
      <c r="J2563"/>
      <c r="K2563"/>
      <c r="L2563"/>
    </row>
    <row r="2564" spans="1:12" ht="16">
      <c r="A2564"/>
      <c r="B2564"/>
      <c r="C2564"/>
      <c r="D2564"/>
      <c r="E2564"/>
      <c r="F2564"/>
      <c r="G2564"/>
      <c r="H2564"/>
      <c r="I2564"/>
      <c r="J2564"/>
      <c r="K2564"/>
      <c r="L2564"/>
    </row>
    <row r="2565" spans="1:12" ht="16">
      <c r="A2565"/>
      <c r="B2565"/>
      <c r="C2565"/>
      <c r="D2565"/>
      <c r="E2565"/>
      <c r="F2565"/>
      <c r="G2565"/>
      <c r="H2565"/>
      <c r="I2565"/>
      <c r="J2565"/>
      <c r="K2565"/>
      <c r="L2565"/>
    </row>
    <row r="2566" spans="1:12" ht="16">
      <c r="A2566"/>
      <c r="B2566"/>
      <c r="C2566"/>
      <c r="D2566"/>
      <c r="E2566"/>
      <c r="F2566"/>
      <c r="G2566"/>
      <c r="H2566"/>
      <c r="I2566"/>
      <c r="J2566"/>
      <c r="K2566"/>
      <c r="L2566"/>
    </row>
    <row r="2567" spans="1:12" ht="16">
      <c r="A2567"/>
      <c r="B2567"/>
      <c r="C2567"/>
      <c r="D2567"/>
      <c r="E2567"/>
      <c r="F2567"/>
      <c r="G2567"/>
      <c r="H2567"/>
      <c r="I2567"/>
      <c r="J2567"/>
      <c r="K2567"/>
      <c r="L2567"/>
    </row>
    <row r="2568" spans="1:12" ht="16">
      <c r="A2568"/>
      <c r="B2568"/>
      <c r="C2568"/>
      <c r="D2568"/>
      <c r="E2568"/>
      <c r="F2568"/>
      <c r="G2568"/>
      <c r="H2568"/>
      <c r="I2568"/>
      <c r="J2568"/>
      <c r="K2568"/>
      <c r="L2568"/>
    </row>
    <row r="2569" spans="1:12" ht="16">
      <c r="A2569"/>
      <c r="B2569"/>
      <c r="C2569"/>
      <c r="D2569"/>
      <c r="E2569"/>
      <c r="F2569"/>
      <c r="G2569"/>
      <c r="H2569"/>
      <c r="I2569"/>
      <c r="J2569"/>
      <c r="K2569"/>
      <c r="L2569"/>
    </row>
    <row r="2570" spans="1:12" ht="16">
      <c r="A2570"/>
      <c r="B2570"/>
      <c r="C2570"/>
      <c r="D2570"/>
      <c r="E2570"/>
      <c r="F2570"/>
      <c r="G2570"/>
      <c r="H2570"/>
      <c r="I2570"/>
      <c r="J2570"/>
      <c r="K2570"/>
      <c r="L2570"/>
    </row>
    <row r="2571" spans="1:12" ht="16">
      <c r="A2571"/>
      <c r="B2571"/>
      <c r="C2571"/>
      <c r="D2571"/>
      <c r="E2571"/>
      <c r="F2571"/>
      <c r="G2571"/>
      <c r="H2571"/>
      <c r="I2571"/>
      <c r="J2571"/>
      <c r="K2571"/>
      <c r="L2571"/>
    </row>
    <row r="2572" spans="1:12" ht="16">
      <c r="A2572"/>
      <c r="B2572"/>
      <c r="C2572"/>
      <c r="D2572"/>
      <c r="E2572"/>
      <c r="F2572"/>
      <c r="G2572"/>
      <c r="H2572"/>
      <c r="I2572"/>
      <c r="J2572"/>
      <c r="K2572"/>
      <c r="L2572"/>
    </row>
    <row r="2573" spans="1:12" ht="16">
      <c r="A2573"/>
      <c r="B2573"/>
      <c r="C2573"/>
      <c r="D2573"/>
      <c r="E2573"/>
      <c r="F2573"/>
      <c r="G2573"/>
      <c r="H2573"/>
      <c r="I2573"/>
      <c r="J2573"/>
      <c r="K2573"/>
      <c r="L2573"/>
    </row>
    <row r="2574" spans="1:12" ht="16">
      <c r="A2574"/>
      <c r="B2574"/>
      <c r="C2574"/>
      <c r="D2574"/>
      <c r="E2574"/>
      <c r="F2574"/>
      <c r="G2574"/>
      <c r="H2574"/>
      <c r="I2574"/>
      <c r="J2574"/>
      <c r="K2574"/>
      <c r="L2574"/>
    </row>
    <row r="2575" spans="1:12" ht="16">
      <c r="A2575"/>
      <c r="B2575"/>
      <c r="C2575"/>
      <c r="D2575"/>
      <c r="E2575"/>
      <c r="F2575"/>
      <c r="G2575"/>
      <c r="H2575"/>
      <c r="I2575"/>
      <c r="J2575"/>
      <c r="K2575"/>
      <c r="L2575"/>
    </row>
    <row r="2576" spans="1:12" ht="16">
      <c r="A2576"/>
      <c r="B2576"/>
      <c r="C2576"/>
      <c r="D2576"/>
      <c r="E2576"/>
      <c r="F2576"/>
      <c r="G2576"/>
      <c r="H2576"/>
      <c r="I2576"/>
      <c r="J2576"/>
      <c r="K2576"/>
      <c r="L2576"/>
    </row>
    <row r="2577" spans="1:12" ht="16">
      <c r="A2577"/>
      <c r="B2577"/>
      <c r="C2577"/>
      <c r="D2577"/>
      <c r="E2577"/>
      <c r="F2577"/>
      <c r="G2577"/>
      <c r="H2577"/>
      <c r="I2577"/>
      <c r="J2577"/>
      <c r="K2577"/>
      <c r="L2577"/>
    </row>
    <row r="2578" spans="1:12" ht="16">
      <c r="A2578"/>
      <c r="B2578"/>
      <c r="C2578"/>
      <c r="D2578"/>
      <c r="E2578"/>
      <c r="F2578"/>
      <c r="G2578"/>
      <c r="H2578"/>
      <c r="I2578"/>
      <c r="J2578"/>
      <c r="K2578"/>
      <c r="L2578"/>
    </row>
    <row r="2579" spans="1:12" ht="16">
      <c r="A2579"/>
      <c r="B2579"/>
      <c r="C2579"/>
      <c r="D2579"/>
      <c r="E2579"/>
      <c r="F2579"/>
      <c r="G2579"/>
      <c r="H2579"/>
      <c r="I2579"/>
      <c r="J2579"/>
      <c r="K2579"/>
      <c r="L2579"/>
    </row>
    <row r="2580" spans="1:12" ht="16">
      <c r="A2580"/>
      <c r="B2580"/>
      <c r="C2580"/>
      <c r="D2580"/>
      <c r="E2580"/>
      <c r="F2580"/>
      <c r="G2580"/>
      <c r="H2580"/>
      <c r="I2580"/>
      <c r="J2580"/>
      <c r="K2580"/>
      <c r="L2580"/>
    </row>
    <row r="2581" spans="1:12" ht="16">
      <c r="A2581"/>
      <c r="B2581"/>
      <c r="C2581"/>
      <c r="D2581"/>
      <c r="E2581"/>
      <c r="F2581"/>
      <c r="G2581"/>
      <c r="H2581"/>
      <c r="I2581"/>
      <c r="J2581"/>
      <c r="K2581"/>
      <c r="L2581"/>
    </row>
    <row r="2582" spans="1:12" ht="16">
      <c r="A2582"/>
      <c r="B2582"/>
      <c r="C2582"/>
      <c r="D2582"/>
      <c r="E2582"/>
      <c r="F2582"/>
      <c r="G2582"/>
      <c r="H2582"/>
      <c r="I2582"/>
      <c r="J2582"/>
      <c r="K2582"/>
      <c r="L2582"/>
    </row>
    <row r="2583" spans="1:12" ht="16">
      <c r="A2583"/>
      <c r="B2583"/>
      <c r="C2583"/>
      <c r="D2583"/>
      <c r="E2583"/>
      <c r="F2583"/>
      <c r="G2583"/>
      <c r="H2583"/>
      <c r="I2583"/>
      <c r="J2583"/>
      <c r="K2583"/>
      <c r="L2583"/>
    </row>
    <row r="2584" spans="1:12" ht="16">
      <c r="A2584"/>
      <c r="B2584"/>
      <c r="C2584"/>
      <c r="D2584"/>
      <c r="E2584"/>
      <c r="F2584"/>
      <c r="G2584"/>
      <c r="H2584"/>
      <c r="I2584"/>
      <c r="J2584"/>
      <c r="K2584"/>
      <c r="L2584"/>
    </row>
    <row r="2585" spans="1:12" ht="16">
      <c r="A2585"/>
      <c r="B2585"/>
      <c r="C2585"/>
      <c r="D2585"/>
      <c r="E2585"/>
      <c r="F2585"/>
      <c r="G2585"/>
      <c r="H2585"/>
      <c r="I2585"/>
      <c r="J2585"/>
      <c r="K2585"/>
      <c r="L2585"/>
    </row>
    <row r="2586" spans="1:12" ht="16">
      <c r="A2586"/>
      <c r="B2586"/>
      <c r="C2586"/>
      <c r="D2586"/>
      <c r="E2586"/>
      <c r="F2586"/>
      <c r="G2586"/>
      <c r="H2586"/>
      <c r="I2586"/>
      <c r="J2586"/>
      <c r="K2586"/>
      <c r="L2586"/>
    </row>
    <row r="2587" spans="1:12" ht="16">
      <c r="A2587"/>
      <c r="B2587"/>
      <c r="C2587"/>
      <c r="D2587"/>
      <c r="E2587"/>
      <c r="F2587"/>
      <c r="G2587"/>
      <c r="H2587"/>
      <c r="I2587"/>
      <c r="J2587"/>
      <c r="K2587"/>
      <c r="L2587"/>
    </row>
    <row r="2588" spans="1:12" ht="16">
      <c r="A2588"/>
      <c r="B2588"/>
      <c r="C2588"/>
      <c r="D2588"/>
      <c r="E2588"/>
      <c r="F2588"/>
      <c r="G2588"/>
      <c r="H2588"/>
      <c r="I2588"/>
      <c r="J2588"/>
      <c r="K2588"/>
      <c r="L2588"/>
    </row>
    <row r="2589" spans="1:12" ht="16">
      <c r="A2589"/>
      <c r="B2589"/>
      <c r="C2589"/>
      <c r="D2589"/>
      <c r="E2589"/>
      <c r="F2589"/>
      <c r="G2589"/>
      <c r="H2589"/>
      <c r="I2589"/>
      <c r="J2589"/>
      <c r="K2589"/>
      <c r="L2589"/>
    </row>
    <row r="2590" spans="1:12" ht="16">
      <c r="A2590"/>
      <c r="B2590"/>
      <c r="C2590"/>
      <c r="D2590"/>
      <c r="E2590"/>
      <c r="F2590"/>
      <c r="G2590"/>
      <c r="H2590"/>
      <c r="I2590"/>
      <c r="J2590"/>
      <c r="K2590"/>
      <c r="L2590"/>
    </row>
    <row r="2591" spans="1:12" ht="16">
      <c r="A2591"/>
      <c r="B2591"/>
      <c r="C2591"/>
      <c r="D2591"/>
      <c r="E2591"/>
      <c r="F2591"/>
      <c r="G2591"/>
      <c r="H2591"/>
      <c r="I2591"/>
      <c r="J2591"/>
      <c r="K2591"/>
      <c r="L2591"/>
    </row>
    <row r="2592" spans="1:12" ht="16">
      <c r="A2592"/>
      <c r="B2592"/>
      <c r="C2592"/>
      <c r="D2592"/>
      <c r="E2592"/>
      <c r="F2592"/>
      <c r="G2592"/>
      <c r="H2592"/>
      <c r="I2592"/>
      <c r="J2592"/>
      <c r="K2592"/>
      <c r="L2592"/>
    </row>
    <row r="2593" spans="1:12" ht="16">
      <c r="A2593"/>
      <c r="B2593"/>
      <c r="C2593"/>
      <c r="D2593"/>
      <c r="E2593"/>
      <c r="F2593"/>
      <c r="G2593"/>
      <c r="H2593"/>
      <c r="I2593"/>
      <c r="J2593"/>
      <c r="K2593"/>
      <c r="L2593"/>
    </row>
    <row r="2594" spans="1:12" ht="16">
      <c r="A2594"/>
      <c r="B2594"/>
      <c r="C2594"/>
      <c r="D2594"/>
      <c r="E2594"/>
      <c r="F2594"/>
      <c r="G2594"/>
      <c r="H2594"/>
      <c r="I2594"/>
      <c r="J2594"/>
      <c r="K2594"/>
      <c r="L2594"/>
    </row>
    <row r="2595" spans="1:12" ht="16">
      <c r="A2595"/>
      <c r="B2595"/>
      <c r="C2595"/>
      <c r="D2595"/>
      <c r="E2595"/>
      <c r="F2595"/>
      <c r="G2595"/>
      <c r="H2595"/>
      <c r="I2595"/>
      <c r="J2595"/>
      <c r="K2595"/>
      <c r="L2595"/>
    </row>
    <row r="2596" spans="1:12" ht="16">
      <c r="A2596"/>
      <c r="B2596"/>
      <c r="C2596"/>
      <c r="D2596"/>
      <c r="E2596"/>
      <c r="F2596"/>
      <c r="G2596"/>
      <c r="H2596"/>
      <c r="I2596"/>
      <c r="J2596"/>
      <c r="K2596"/>
      <c r="L2596"/>
    </row>
    <row r="2597" spans="1:12" ht="16">
      <c r="A2597"/>
      <c r="B2597"/>
      <c r="C2597"/>
      <c r="D2597"/>
      <c r="E2597"/>
      <c r="F2597"/>
      <c r="G2597"/>
      <c r="H2597"/>
      <c r="I2597"/>
      <c r="J2597"/>
      <c r="K2597"/>
      <c r="L2597"/>
    </row>
    <row r="2598" spans="1:12" ht="16">
      <c r="A2598"/>
      <c r="B2598"/>
      <c r="C2598"/>
      <c r="D2598"/>
      <c r="E2598"/>
      <c r="F2598"/>
      <c r="G2598"/>
      <c r="H2598"/>
      <c r="I2598"/>
      <c r="J2598"/>
      <c r="K2598"/>
      <c r="L2598"/>
    </row>
    <row r="2599" spans="1:12" ht="16">
      <c r="A2599"/>
      <c r="B2599"/>
      <c r="C2599"/>
      <c r="D2599"/>
      <c r="E2599"/>
      <c r="F2599"/>
      <c r="G2599"/>
      <c r="H2599"/>
      <c r="I2599"/>
      <c r="J2599"/>
      <c r="K2599"/>
      <c r="L2599"/>
    </row>
    <row r="2600" spans="1:12" ht="16">
      <c r="A2600"/>
      <c r="B2600"/>
      <c r="C2600"/>
      <c r="D2600"/>
      <c r="E2600"/>
      <c r="F2600"/>
      <c r="G2600"/>
      <c r="H2600"/>
      <c r="I2600"/>
      <c r="J2600"/>
      <c r="K2600"/>
      <c r="L2600"/>
    </row>
    <row r="2601" spans="1:12" ht="16">
      <c r="A2601"/>
      <c r="B2601"/>
      <c r="C2601"/>
      <c r="D2601"/>
      <c r="E2601"/>
      <c r="F2601"/>
      <c r="G2601"/>
      <c r="H2601"/>
      <c r="I2601"/>
      <c r="J2601"/>
      <c r="K2601"/>
      <c r="L2601"/>
    </row>
    <row r="2602" spans="1:12" ht="16">
      <c r="A2602"/>
      <c r="B2602"/>
      <c r="C2602"/>
      <c r="D2602"/>
      <c r="E2602"/>
      <c r="F2602"/>
      <c r="G2602"/>
      <c r="H2602"/>
      <c r="I2602"/>
      <c r="J2602"/>
      <c r="K2602"/>
      <c r="L2602"/>
    </row>
    <row r="2603" spans="1:12" ht="16">
      <c r="A2603"/>
      <c r="B2603"/>
      <c r="C2603"/>
      <c r="D2603"/>
      <c r="E2603"/>
      <c r="F2603"/>
      <c r="G2603"/>
      <c r="H2603"/>
      <c r="I2603"/>
      <c r="J2603"/>
      <c r="K2603"/>
      <c r="L2603"/>
    </row>
    <row r="2604" spans="1:12" ht="16">
      <c r="A2604"/>
      <c r="B2604"/>
      <c r="C2604"/>
      <c r="D2604"/>
      <c r="E2604"/>
      <c r="F2604"/>
      <c r="G2604"/>
      <c r="H2604"/>
      <c r="I2604"/>
      <c r="J2604"/>
      <c r="K2604"/>
      <c r="L2604"/>
    </row>
    <row r="2605" spans="1:12" ht="16">
      <c r="A2605"/>
      <c r="B2605"/>
      <c r="C2605"/>
      <c r="D2605"/>
      <c r="E2605"/>
      <c r="F2605"/>
      <c r="G2605"/>
      <c r="H2605"/>
      <c r="I2605"/>
      <c r="J2605"/>
      <c r="K2605"/>
      <c r="L2605"/>
    </row>
    <row r="2606" spans="1:12" ht="16">
      <c r="A2606"/>
      <c r="B2606"/>
      <c r="C2606"/>
      <c r="D2606"/>
      <c r="E2606"/>
      <c r="F2606"/>
      <c r="G2606"/>
      <c r="H2606"/>
      <c r="I2606"/>
      <c r="J2606"/>
      <c r="K2606"/>
      <c r="L2606"/>
    </row>
    <row r="2607" spans="1:12" ht="16">
      <c r="A2607"/>
      <c r="B2607"/>
      <c r="C2607"/>
      <c r="D2607"/>
      <c r="E2607"/>
      <c r="F2607"/>
      <c r="G2607"/>
      <c r="H2607"/>
      <c r="I2607"/>
      <c r="J2607"/>
      <c r="K2607"/>
      <c r="L2607"/>
    </row>
    <row r="2608" spans="1:12" ht="16">
      <c r="A2608"/>
      <c r="B2608"/>
      <c r="C2608"/>
      <c r="D2608"/>
      <c r="E2608"/>
      <c r="F2608"/>
      <c r="G2608"/>
      <c r="H2608"/>
      <c r="I2608"/>
      <c r="J2608"/>
      <c r="K2608"/>
      <c r="L2608"/>
    </row>
    <row r="2609" spans="1:12" ht="16">
      <c r="A2609"/>
      <c r="B2609"/>
      <c r="C2609"/>
      <c r="D2609"/>
      <c r="E2609"/>
      <c r="F2609"/>
      <c r="G2609"/>
      <c r="H2609"/>
      <c r="I2609"/>
      <c r="J2609"/>
      <c r="K2609"/>
      <c r="L2609"/>
    </row>
    <row r="2610" spans="1:12" ht="16">
      <c r="A2610"/>
      <c r="B2610"/>
      <c r="C2610"/>
      <c r="D2610"/>
      <c r="E2610"/>
      <c r="F2610"/>
      <c r="G2610"/>
      <c r="H2610"/>
      <c r="I2610"/>
      <c r="J2610"/>
      <c r="K2610"/>
      <c r="L2610"/>
    </row>
    <row r="2611" spans="1:12" ht="16">
      <c r="A2611"/>
      <c r="B2611"/>
      <c r="C2611"/>
      <c r="D2611"/>
      <c r="E2611"/>
      <c r="F2611"/>
      <c r="G2611"/>
      <c r="H2611"/>
      <c r="I2611"/>
      <c r="J2611"/>
      <c r="K2611"/>
      <c r="L2611"/>
    </row>
    <row r="2612" spans="1:12" ht="16">
      <c r="A2612"/>
      <c r="B2612"/>
      <c r="C2612"/>
      <c r="D2612"/>
      <c r="E2612"/>
      <c r="F2612"/>
      <c r="G2612"/>
      <c r="H2612"/>
      <c r="I2612"/>
      <c r="J2612"/>
      <c r="K2612"/>
      <c r="L2612"/>
    </row>
    <row r="2613" spans="1:12" ht="16">
      <c r="A2613"/>
      <c r="B2613"/>
      <c r="C2613"/>
      <c r="D2613"/>
      <c r="E2613"/>
      <c r="F2613"/>
      <c r="G2613"/>
      <c r="H2613"/>
      <c r="I2613"/>
      <c r="J2613"/>
      <c r="K2613"/>
      <c r="L2613"/>
    </row>
    <row r="2614" spans="1:12" ht="16">
      <c r="A2614"/>
      <c r="B2614"/>
      <c r="C2614"/>
      <c r="D2614"/>
      <c r="E2614"/>
      <c r="F2614"/>
      <c r="G2614"/>
      <c r="H2614"/>
      <c r="I2614"/>
      <c r="J2614"/>
      <c r="K2614"/>
      <c r="L2614"/>
    </row>
    <row r="2615" spans="1:12" ht="16">
      <c r="A2615"/>
      <c r="B2615"/>
      <c r="C2615"/>
      <c r="D2615"/>
      <c r="E2615"/>
      <c r="F2615"/>
      <c r="G2615"/>
      <c r="H2615"/>
      <c r="I2615"/>
      <c r="J2615"/>
      <c r="K2615"/>
      <c r="L2615"/>
    </row>
    <row r="2616" spans="1:12" ht="16">
      <c r="A2616"/>
      <c r="B2616"/>
      <c r="C2616"/>
      <c r="D2616"/>
      <c r="E2616"/>
      <c r="F2616"/>
      <c r="G2616"/>
      <c r="H2616"/>
      <c r="I2616"/>
      <c r="J2616"/>
      <c r="K2616"/>
      <c r="L2616"/>
    </row>
    <row r="2617" spans="1:12" ht="16">
      <c r="A2617"/>
      <c r="B2617"/>
      <c r="C2617"/>
      <c r="D2617"/>
      <c r="E2617"/>
      <c r="F2617"/>
      <c r="G2617"/>
      <c r="H2617"/>
      <c r="I2617"/>
      <c r="J2617"/>
      <c r="K2617"/>
      <c r="L2617"/>
    </row>
    <row r="2618" spans="1:12" ht="16">
      <c r="A2618"/>
      <c r="B2618"/>
      <c r="C2618"/>
      <c r="D2618"/>
      <c r="E2618"/>
      <c r="F2618"/>
      <c r="G2618"/>
      <c r="H2618"/>
      <c r="I2618"/>
      <c r="J2618"/>
      <c r="K2618"/>
      <c r="L2618"/>
    </row>
    <row r="2619" spans="1:12" ht="16">
      <c r="A2619"/>
      <c r="B2619"/>
      <c r="C2619"/>
      <c r="D2619"/>
      <c r="E2619"/>
      <c r="F2619"/>
      <c r="G2619"/>
      <c r="H2619"/>
      <c r="I2619"/>
      <c r="J2619"/>
      <c r="K2619"/>
      <c r="L2619"/>
    </row>
    <row r="2620" spans="1:12" ht="16">
      <c r="A2620"/>
      <c r="B2620"/>
      <c r="C2620"/>
      <c r="D2620"/>
      <c r="E2620"/>
      <c r="F2620"/>
      <c r="G2620"/>
      <c r="H2620"/>
      <c r="I2620"/>
      <c r="J2620"/>
      <c r="K2620"/>
      <c r="L2620"/>
    </row>
    <row r="2621" spans="1:12" ht="16">
      <c r="A2621"/>
      <c r="B2621"/>
      <c r="C2621"/>
      <c r="D2621"/>
      <c r="E2621"/>
      <c r="F2621"/>
      <c r="G2621"/>
      <c r="H2621"/>
      <c r="I2621"/>
      <c r="J2621"/>
      <c r="K2621"/>
      <c r="L2621"/>
    </row>
    <row r="2622" spans="1:12" ht="16">
      <c r="A2622"/>
      <c r="B2622"/>
      <c r="C2622"/>
      <c r="D2622"/>
      <c r="E2622"/>
      <c r="F2622"/>
      <c r="G2622"/>
      <c r="H2622"/>
      <c r="I2622"/>
      <c r="J2622"/>
      <c r="K2622"/>
      <c r="L2622"/>
    </row>
    <row r="2623" spans="1:12" ht="16">
      <c r="A2623"/>
      <c r="B2623"/>
      <c r="C2623"/>
      <c r="D2623"/>
      <c r="E2623"/>
      <c r="F2623"/>
      <c r="G2623"/>
      <c r="H2623"/>
      <c r="I2623"/>
      <c r="J2623"/>
      <c r="K2623"/>
      <c r="L2623"/>
    </row>
    <row r="2624" spans="1:12" ht="16">
      <c r="A2624"/>
      <c r="B2624"/>
      <c r="C2624"/>
      <c r="D2624"/>
      <c r="E2624"/>
      <c r="F2624"/>
      <c r="G2624"/>
      <c r="H2624"/>
      <c r="I2624"/>
      <c r="J2624"/>
      <c r="K2624"/>
      <c r="L2624"/>
    </row>
    <row r="2625" spans="1:12" ht="16">
      <c r="A2625"/>
      <c r="B2625"/>
      <c r="C2625"/>
      <c r="D2625"/>
      <c r="E2625"/>
      <c r="F2625"/>
      <c r="G2625"/>
      <c r="H2625"/>
      <c r="I2625"/>
      <c r="J2625"/>
      <c r="K2625"/>
      <c r="L2625"/>
    </row>
    <row r="2626" spans="1:12" ht="16">
      <c r="A2626"/>
      <c r="B2626"/>
      <c r="C2626"/>
      <c r="D2626"/>
      <c r="E2626"/>
      <c r="F2626"/>
      <c r="G2626"/>
      <c r="H2626"/>
      <c r="I2626"/>
      <c r="J2626"/>
      <c r="K2626"/>
      <c r="L2626"/>
    </row>
    <row r="2627" spans="1:12" ht="16">
      <c r="A2627"/>
      <c r="B2627"/>
      <c r="C2627"/>
      <c r="D2627"/>
      <c r="E2627"/>
      <c r="F2627"/>
      <c r="G2627"/>
      <c r="H2627"/>
      <c r="I2627"/>
      <c r="J2627"/>
      <c r="K2627"/>
      <c r="L2627"/>
    </row>
    <row r="2628" spans="1:12" ht="16">
      <c r="A2628"/>
      <c r="B2628"/>
      <c r="C2628"/>
      <c r="D2628"/>
      <c r="E2628"/>
      <c r="F2628"/>
      <c r="G2628"/>
      <c r="H2628"/>
      <c r="I2628"/>
      <c r="J2628"/>
      <c r="K2628"/>
      <c r="L2628"/>
    </row>
    <row r="2629" spans="1:12" ht="16">
      <c r="A2629"/>
      <c r="B2629"/>
      <c r="C2629"/>
      <c r="D2629"/>
      <c r="E2629"/>
      <c r="F2629"/>
      <c r="G2629"/>
      <c r="H2629"/>
      <c r="I2629"/>
      <c r="J2629"/>
      <c r="K2629"/>
      <c r="L2629"/>
    </row>
    <row r="2630" spans="1:12" ht="16">
      <c r="A2630"/>
      <c r="B2630"/>
      <c r="C2630"/>
      <c r="D2630"/>
      <c r="E2630"/>
      <c r="F2630"/>
      <c r="G2630"/>
      <c r="H2630"/>
      <c r="I2630"/>
      <c r="J2630"/>
      <c r="K2630"/>
      <c r="L2630"/>
    </row>
    <row r="2631" spans="1:12" ht="16">
      <c r="A2631"/>
      <c r="B2631"/>
      <c r="C2631"/>
      <c r="D2631"/>
      <c r="E2631"/>
      <c r="F2631"/>
      <c r="G2631"/>
      <c r="H2631"/>
      <c r="I2631"/>
      <c r="J2631"/>
      <c r="K2631"/>
      <c r="L2631"/>
    </row>
    <row r="2632" spans="1:12" ht="16">
      <c r="A2632"/>
      <c r="B2632"/>
      <c r="C2632"/>
      <c r="D2632"/>
      <c r="E2632"/>
      <c r="F2632"/>
      <c r="G2632"/>
      <c r="H2632"/>
      <c r="I2632"/>
      <c r="J2632"/>
      <c r="K2632"/>
      <c r="L2632"/>
    </row>
    <row r="2633" spans="1:12" ht="16">
      <c r="A2633"/>
      <c r="B2633"/>
      <c r="C2633"/>
      <c r="D2633"/>
      <c r="E2633"/>
      <c r="F2633"/>
      <c r="G2633"/>
      <c r="H2633"/>
      <c r="I2633"/>
      <c r="J2633"/>
      <c r="K2633"/>
      <c r="L2633"/>
    </row>
    <row r="2634" spans="1:12" ht="16">
      <c r="A2634"/>
      <c r="B2634"/>
      <c r="C2634"/>
      <c r="D2634"/>
      <c r="E2634"/>
      <c r="F2634"/>
      <c r="G2634"/>
      <c r="H2634"/>
      <c r="I2634"/>
      <c r="J2634"/>
      <c r="K2634"/>
      <c r="L2634"/>
    </row>
    <row r="2635" spans="1:12" ht="16">
      <c r="A2635"/>
      <c r="B2635"/>
      <c r="C2635"/>
      <c r="D2635"/>
      <c r="E2635"/>
      <c r="F2635"/>
      <c r="G2635"/>
      <c r="H2635"/>
      <c r="I2635"/>
      <c r="J2635"/>
      <c r="K2635"/>
      <c r="L2635"/>
    </row>
    <row r="2636" spans="1:12" ht="16">
      <c r="A2636"/>
      <c r="B2636"/>
      <c r="C2636"/>
      <c r="D2636"/>
      <c r="E2636"/>
      <c r="F2636"/>
      <c r="G2636"/>
      <c r="H2636"/>
      <c r="I2636"/>
      <c r="J2636"/>
      <c r="K2636"/>
      <c r="L2636"/>
    </row>
    <row r="2637" spans="1:12" ht="16">
      <c r="A2637"/>
      <c r="B2637"/>
      <c r="C2637"/>
      <c r="D2637"/>
      <c r="E2637"/>
      <c r="F2637"/>
      <c r="G2637"/>
      <c r="H2637"/>
      <c r="I2637"/>
      <c r="J2637"/>
      <c r="K2637"/>
      <c r="L2637"/>
    </row>
    <row r="2638" spans="1:12" ht="16">
      <c r="A2638"/>
      <c r="B2638"/>
      <c r="C2638"/>
      <c r="D2638"/>
      <c r="E2638"/>
      <c r="F2638"/>
      <c r="G2638"/>
      <c r="H2638"/>
      <c r="I2638"/>
      <c r="J2638"/>
      <c r="K2638"/>
      <c r="L2638"/>
    </row>
    <row r="2639" spans="1:12" ht="16">
      <c r="A2639"/>
      <c r="B2639"/>
      <c r="C2639"/>
      <c r="D2639"/>
      <c r="E2639"/>
      <c r="F2639"/>
      <c r="G2639"/>
      <c r="H2639"/>
      <c r="I2639"/>
      <c r="J2639"/>
      <c r="K2639"/>
      <c r="L2639"/>
    </row>
    <row r="2640" spans="1:12" ht="16">
      <c r="A2640"/>
      <c r="B2640"/>
      <c r="C2640"/>
      <c r="D2640"/>
      <c r="E2640"/>
      <c r="F2640"/>
      <c r="G2640"/>
      <c r="H2640"/>
      <c r="I2640"/>
      <c r="J2640"/>
      <c r="K2640"/>
      <c r="L2640"/>
    </row>
    <row r="2641" spans="1:12" ht="16">
      <c r="A2641"/>
      <c r="B2641"/>
      <c r="C2641"/>
      <c r="D2641"/>
      <c r="E2641"/>
      <c r="F2641"/>
      <c r="G2641"/>
      <c r="H2641"/>
      <c r="I2641"/>
      <c r="J2641"/>
      <c r="K2641"/>
      <c r="L2641"/>
    </row>
    <row r="2642" spans="1:12" ht="16">
      <c r="A2642"/>
      <c r="B2642"/>
      <c r="C2642"/>
      <c r="D2642"/>
      <c r="E2642"/>
      <c r="F2642"/>
      <c r="G2642"/>
      <c r="H2642"/>
      <c r="I2642"/>
      <c r="J2642"/>
      <c r="K2642"/>
      <c r="L2642"/>
    </row>
    <row r="2643" spans="1:12" ht="16">
      <c r="A2643"/>
      <c r="B2643"/>
      <c r="C2643"/>
      <c r="D2643"/>
      <c r="E2643"/>
      <c r="F2643"/>
      <c r="G2643"/>
      <c r="H2643"/>
      <c r="I2643"/>
      <c r="J2643"/>
      <c r="K2643"/>
      <c r="L2643"/>
    </row>
    <row r="2644" spans="1:12" ht="16">
      <c r="A2644"/>
      <c r="B2644"/>
      <c r="C2644"/>
      <c r="D2644"/>
      <c r="E2644"/>
      <c r="F2644"/>
      <c r="G2644"/>
      <c r="H2644"/>
      <c r="I2644"/>
      <c r="J2644"/>
      <c r="K2644"/>
      <c r="L2644"/>
    </row>
    <row r="2645" spans="1:12" ht="16">
      <c r="A2645"/>
      <c r="B2645"/>
      <c r="C2645"/>
      <c r="D2645"/>
      <c r="E2645"/>
      <c r="F2645"/>
      <c r="G2645"/>
      <c r="H2645"/>
      <c r="I2645"/>
      <c r="J2645"/>
      <c r="K2645"/>
      <c r="L2645"/>
    </row>
    <row r="2646" spans="1:12" ht="16">
      <c r="A2646"/>
      <c r="B2646"/>
      <c r="C2646"/>
      <c r="D2646"/>
      <c r="E2646"/>
      <c r="F2646"/>
      <c r="G2646"/>
      <c r="H2646"/>
      <c r="I2646"/>
      <c r="J2646"/>
      <c r="K2646"/>
      <c r="L2646"/>
    </row>
    <row r="2647" spans="1:12" ht="16">
      <c r="A2647"/>
      <c r="B2647"/>
      <c r="C2647"/>
      <c r="D2647"/>
      <c r="E2647"/>
      <c r="F2647"/>
      <c r="G2647"/>
      <c r="H2647"/>
      <c r="I2647"/>
      <c r="J2647"/>
      <c r="K2647"/>
      <c r="L2647"/>
    </row>
    <row r="2648" spans="1:12" ht="16">
      <c r="A2648"/>
      <c r="B2648"/>
      <c r="C2648"/>
      <c r="D2648"/>
      <c r="E2648"/>
      <c r="F2648"/>
      <c r="G2648"/>
      <c r="H2648"/>
      <c r="I2648"/>
      <c r="J2648"/>
      <c r="K2648"/>
      <c r="L2648"/>
    </row>
    <row r="2649" spans="1:12" ht="16">
      <c r="A2649"/>
      <c r="B2649"/>
      <c r="C2649"/>
      <c r="D2649"/>
      <c r="E2649"/>
      <c r="F2649"/>
      <c r="G2649"/>
      <c r="H2649"/>
      <c r="I2649"/>
      <c r="J2649"/>
      <c r="K2649"/>
      <c r="L2649"/>
    </row>
    <row r="2650" spans="1:12" ht="16">
      <c r="A2650"/>
      <c r="B2650"/>
      <c r="C2650"/>
      <c r="D2650"/>
      <c r="E2650"/>
      <c r="F2650"/>
      <c r="G2650"/>
      <c r="H2650"/>
      <c r="I2650"/>
      <c r="J2650"/>
      <c r="K2650"/>
      <c r="L2650"/>
    </row>
    <row r="2651" spans="1:12" ht="16">
      <c r="A2651"/>
      <c r="B2651"/>
      <c r="C2651"/>
      <c r="D2651"/>
      <c r="E2651"/>
      <c r="F2651"/>
      <c r="G2651"/>
      <c r="H2651"/>
      <c r="I2651"/>
      <c r="J2651"/>
      <c r="K2651"/>
      <c r="L2651"/>
    </row>
    <row r="2652" spans="1:12" ht="16">
      <c r="A2652"/>
      <c r="B2652"/>
      <c r="C2652"/>
      <c r="D2652"/>
      <c r="E2652"/>
      <c r="F2652"/>
      <c r="G2652"/>
      <c r="H2652"/>
      <c r="I2652"/>
      <c r="J2652"/>
      <c r="K2652"/>
      <c r="L2652"/>
    </row>
    <row r="2653" spans="1:12" ht="16">
      <c r="A2653"/>
      <c r="B2653"/>
      <c r="C2653"/>
      <c r="D2653"/>
      <c r="E2653"/>
      <c r="F2653"/>
      <c r="G2653"/>
      <c r="H2653"/>
      <c r="I2653"/>
      <c r="J2653"/>
      <c r="K2653"/>
      <c r="L2653"/>
    </row>
    <row r="2654" spans="1:12" ht="16">
      <c r="A2654"/>
      <c r="B2654"/>
      <c r="C2654"/>
      <c r="D2654"/>
      <c r="E2654"/>
      <c r="F2654"/>
      <c r="G2654"/>
      <c r="H2654"/>
      <c r="I2654"/>
      <c r="J2654"/>
      <c r="K2654"/>
      <c r="L2654"/>
    </row>
    <row r="2655" spans="1:12" ht="16">
      <c r="A2655"/>
      <c r="B2655"/>
      <c r="C2655"/>
      <c r="D2655"/>
      <c r="E2655"/>
      <c r="F2655"/>
      <c r="G2655"/>
      <c r="H2655"/>
      <c r="I2655"/>
      <c r="J2655"/>
      <c r="K2655"/>
      <c r="L2655"/>
    </row>
    <row r="2656" spans="1:12" ht="16">
      <c r="A2656"/>
      <c r="B2656"/>
      <c r="C2656"/>
      <c r="D2656"/>
      <c r="E2656"/>
      <c r="F2656"/>
      <c r="G2656"/>
      <c r="H2656"/>
      <c r="I2656"/>
      <c r="J2656"/>
      <c r="K2656"/>
      <c r="L2656"/>
    </row>
    <row r="2657" spans="1:12" ht="16">
      <c r="A2657"/>
      <c r="B2657"/>
      <c r="C2657"/>
      <c r="D2657"/>
      <c r="E2657"/>
      <c r="F2657"/>
      <c r="G2657"/>
      <c r="H2657"/>
      <c r="I2657"/>
      <c r="J2657"/>
      <c r="K2657"/>
      <c r="L2657"/>
    </row>
    <row r="2658" spans="1:12" ht="16">
      <c r="A2658"/>
      <c r="B2658"/>
      <c r="C2658"/>
      <c r="D2658"/>
      <c r="E2658"/>
      <c r="F2658"/>
      <c r="G2658"/>
      <c r="H2658"/>
      <c r="I2658"/>
      <c r="J2658"/>
      <c r="K2658"/>
      <c r="L2658"/>
    </row>
    <row r="2659" spans="1:12" ht="16">
      <c r="A2659"/>
      <c r="B2659"/>
      <c r="C2659"/>
      <c r="D2659"/>
      <c r="E2659"/>
      <c r="F2659"/>
      <c r="G2659"/>
      <c r="H2659"/>
      <c r="I2659"/>
      <c r="J2659"/>
      <c r="K2659"/>
      <c r="L2659"/>
    </row>
    <row r="2660" spans="1:12" ht="16">
      <c r="A2660"/>
      <c r="B2660"/>
      <c r="C2660"/>
      <c r="D2660"/>
      <c r="E2660"/>
      <c r="F2660"/>
      <c r="G2660"/>
      <c r="H2660"/>
      <c r="I2660"/>
      <c r="J2660"/>
      <c r="K2660"/>
      <c r="L2660"/>
    </row>
    <row r="2661" spans="1:12" ht="16">
      <c r="A2661"/>
      <c r="B2661"/>
      <c r="C2661"/>
      <c r="D2661"/>
      <c r="E2661"/>
      <c r="F2661"/>
      <c r="G2661"/>
      <c r="H2661"/>
      <c r="I2661"/>
      <c r="J2661"/>
      <c r="K2661"/>
      <c r="L2661"/>
    </row>
    <row r="2662" spans="1:12" ht="16">
      <c r="A2662"/>
      <c r="B2662"/>
      <c r="C2662"/>
      <c r="D2662"/>
      <c r="E2662"/>
      <c r="F2662"/>
      <c r="G2662"/>
      <c r="H2662"/>
      <c r="I2662"/>
      <c r="J2662"/>
      <c r="K2662"/>
      <c r="L2662"/>
    </row>
    <row r="2663" spans="1:12" ht="16">
      <c r="A2663"/>
      <c r="B2663"/>
      <c r="C2663"/>
      <c r="D2663"/>
      <c r="E2663"/>
      <c r="F2663"/>
      <c r="G2663"/>
      <c r="H2663"/>
      <c r="I2663"/>
      <c r="J2663"/>
      <c r="K2663"/>
      <c r="L2663"/>
    </row>
    <row r="2664" spans="1:12" ht="16">
      <c r="A2664"/>
      <c r="B2664"/>
      <c r="C2664"/>
      <c r="D2664"/>
      <c r="E2664"/>
      <c r="F2664"/>
      <c r="G2664"/>
      <c r="H2664"/>
      <c r="I2664"/>
      <c r="J2664"/>
      <c r="K2664"/>
      <c r="L2664"/>
    </row>
    <row r="2665" spans="1:12" ht="16">
      <c r="A2665"/>
      <c r="B2665"/>
      <c r="C2665"/>
      <c r="D2665"/>
      <c r="E2665"/>
      <c r="F2665"/>
      <c r="G2665"/>
      <c r="H2665"/>
      <c r="I2665"/>
      <c r="J2665"/>
      <c r="K2665"/>
      <c r="L2665"/>
    </row>
    <row r="2666" spans="1:12" ht="16">
      <c r="A2666"/>
      <c r="B2666"/>
      <c r="C2666"/>
      <c r="D2666"/>
      <c r="E2666"/>
      <c r="F2666"/>
      <c r="G2666"/>
      <c r="H2666"/>
      <c r="I2666"/>
      <c r="J2666"/>
      <c r="K2666"/>
      <c r="L2666"/>
    </row>
    <row r="2667" spans="1:12" ht="16">
      <c r="A2667"/>
      <c r="B2667"/>
      <c r="C2667"/>
      <c r="D2667"/>
      <c r="E2667"/>
      <c r="F2667"/>
      <c r="G2667"/>
      <c r="H2667"/>
      <c r="I2667"/>
      <c r="J2667"/>
      <c r="K2667"/>
      <c r="L2667"/>
    </row>
    <row r="2668" spans="1:12" ht="16">
      <c r="A2668"/>
      <c r="B2668"/>
      <c r="C2668"/>
      <c r="D2668"/>
      <c r="E2668"/>
      <c r="F2668"/>
      <c r="G2668"/>
      <c r="H2668"/>
      <c r="I2668"/>
      <c r="J2668"/>
      <c r="K2668"/>
      <c r="L2668"/>
    </row>
    <row r="2669" spans="1:12" ht="16">
      <c r="A2669"/>
      <c r="B2669"/>
      <c r="C2669"/>
      <c r="D2669"/>
      <c r="E2669"/>
      <c r="F2669"/>
      <c r="G2669"/>
      <c r="H2669"/>
      <c r="I2669"/>
      <c r="J2669"/>
      <c r="K2669"/>
      <c r="L2669"/>
    </row>
    <row r="2670" spans="1:12" ht="16">
      <c r="A2670"/>
      <c r="B2670"/>
      <c r="C2670"/>
      <c r="D2670"/>
      <c r="E2670"/>
      <c r="F2670"/>
      <c r="G2670"/>
      <c r="H2670"/>
      <c r="I2670"/>
      <c r="J2670"/>
      <c r="K2670"/>
      <c r="L2670"/>
    </row>
    <row r="2671" spans="1:12" ht="16">
      <c r="A2671"/>
      <c r="B2671"/>
      <c r="C2671"/>
      <c r="D2671"/>
      <c r="E2671"/>
      <c r="F2671"/>
      <c r="G2671"/>
      <c r="H2671"/>
      <c r="I2671"/>
      <c r="J2671"/>
      <c r="K2671"/>
      <c r="L2671"/>
    </row>
    <row r="2672" spans="1:12" ht="16">
      <c r="A2672"/>
      <c r="B2672"/>
      <c r="C2672"/>
      <c r="D2672"/>
      <c r="E2672"/>
      <c r="F2672"/>
      <c r="G2672"/>
      <c r="H2672"/>
      <c r="I2672"/>
      <c r="J2672"/>
      <c r="K2672"/>
      <c r="L2672"/>
    </row>
    <row r="2673" spans="1:12" ht="16">
      <c r="A2673"/>
      <c r="B2673"/>
      <c r="C2673"/>
      <c r="D2673"/>
      <c r="E2673"/>
      <c r="F2673"/>
      <c r="G2673"/>
      <c r="H2673"/>
      <c r="I2673"/>
      <c r="J2673"/>
      <c r="K2673"/>
      <c r="L2673"/>
    </row>
    <row r="2674" spans="1:12" ht="16">
      <c r="A2674"/>
      <c r="B2674"/>
      <c r="C2674"/>
      <c r="D2674"/>
      <c r="E2674"/>
      <c r="F2674"/>
      <c r="G2674"/>
      <c r="H2674"/>
      <c r="I2674"/>
      <c r="J2674"/>
      <c r="K2674"/>
      <c r="L2674"/>
    </row>
    <row r="2675" spans="1:12" ht="16">
      <c r="A2675"/>
      <c r="B2675"/>
      <c r="C2675"/>
      <c r="D2675"/>
      <c r="E2675"/>
      <c r="F2675"/>
      <c r="G2675"/>
      <c r="H2675"/>
      <c r="I2675"/>
      <c r="J2675"/>
      <c r="K2675"/>
      <c r="L2675"/>
    </row>
    <row r="2676" spans="1:12" ht="16">
      <c r="A2676"/>
      <c r="B2676"/>
      <c r="C2676"/>
      <c r="D2676"/>
      <c r="E2676"/>
      <c r="F2676"/>
      <c r="G2676"/>
      <c r="H2676"/>
      <c r="I2676"/>
      <c r="J2676"/>
      <c r="K2676"/>
      <c r="L2676"/>
    </row>
    <row r="2677" spans="1:12" ht="16">
      <c r="A2677"/>
      <c r="B2677"/>
      <c r="C2677"/>
      <c r="D2677"/>
      <c r="E2677"/>
      <c r="F2677"/>
      <c r="G2677"/>
      <c r="H2677"/>
      <c r="I2677"/>
      <c r="J2677"/>
      <c r="K2677"/>
      <c r="L2677"/>
    </row>
    <row r="2678" spans="1:12" ht="16">
      <c r="A2678"/>
      <c r="B2678"/>
      <c r="C2678"/>
      <c r="D2678"/>
      <c r="E2678"/>
      <c r="F2678"/>
      <c r="G2678"/>
      <c r="H2678"/>
      <c r="I2678"/>
      <c r="J2678"/>
      <c r="K2678"/>
      <c r="L2678"/>
    </row>
    <row r="2679" spans="1:12" ht="16">
      <c r="A2679"/>
      <c r="B2679"/>
      <c r="C2679"/>
      <c r="D2679"/>
      <c r="E2679"/>
      <c r="F2679"/>
      <c r="G2679"/>
      <c r="H2679"/>
      <c r="I2679"/>
      <c r="J2679"/>
      <c r="K2679"/>
      <c r="L2679"/>
    </row>
    <row r="2680" spans="1:12" ht="16">
      <c r="A2680"/>
      <c r="B2680"/>
      <c r="C2680"/>
      <c r="D2680"/>
      <c r="E2680"/>
      <c r="F2680"/>
      <c r="G2680"/>
      <c r="H2680"/>
      <c r="I2680"/>
      <c r="J2680"/>
      <c r="K2680"/>
      <c r="L2680"/>
    </row>
    <row r="2681" spans="1:12" ht="16">
      <c r="A2681"/>
      <c r="B2681"/>
      <c r="C2681"/>
      <c r="D2681"/>
      <c r="E2681"/>
      <c r="F2681"/>
      <c r="G2681"/>
      <c r="H2681"/>
      <c r="I2681"/>
      <c r="J2681"/>
      <c r="K2681"/>
      <c r="L2681"/>
    </row>
    <row r="2682" spans="1:12" ht="16">
      <c r="A2682"/>
      <c r="B2682"/>
      <c r="C2682"/>
      <c r="D2682"/>
      <c r="E2682"/>
      <c r="F2682"/>
      <c r="G2682"/>
      <c r="H2682"/>
      <c r="I2682"/>
      <c r="J2682"/>
      <c r="K2682"/>
      <c r="L2682"/>
    </row>
    <row r="2683" spans="1:12" ht="16">
      <c r="A2683"/>
      <c r="B2683"/>
      <c r="C2683"/>
      <c r="D2683"/>
      <c r="E2683"/>
      <c r="F2683"/>
      <c r="G2683"/>
      <c r="H2683"/>
      <c r="I2683"/>
      <c r="J2683"/>
      <c r="K2683"/>
      <c r="L2683"/>
    </row>
    <row r="2684" spans="1:12" ht="16">
      <c r="A2684"/>
      <c r="B2684"/>
      <c r="C2684"/>
      <c r="D2684"/>
      <c r="E2684"/>
      <c r="F2684"/>
      <c r="G2684"/>
      <c r="H2684"/>
      <c r="I2684"/>
      <c r="J2684"/>
      <c r="K2684"/>
      <c r="L2684"/>
    </row>
    <row r="2685" spans="1:12" ht="16">
      <c r="A2685"/>
      <c r="B2685"/>
      <c r="C2685"/>
      <c r="D2685"/>
      <c r="E2685"/>
      <c r="F2685"/>
      <c r="G2685"/>
      <c r="H2685"/>
      <c r="I2685"/>
      <c r="J2685"/>
      <c r="K2685"/>
      <c r="L2685"/>
    </row>
    <row r="2686" spans="1:12" ht="16">
      <c r="A2686"/>
      <c r="B2686"/>
      <c r="C2686"/>
      <c r="D2686"/>
      <c r="E2686"/>
      <c r="F2686"/>
      <c r="G2686"/>
      <c r="H2686"/>
      <c r="I2686"/>
      <c r="J2686"/>
      <c r="K2686"/>
      <c r="L2686"/>
    </row>
    <row r="2687" spans="1:12" ht="16">
      <c r="A2687"/>
      <c r="B2687"/>
      <c r="C2687"/>
      <c r="D2687"/>
      <c r="E2687"/>
      <c r="F2687"/>
      <c r="G2687"/>
      <c r="H2687"/>
      <c r="I2687"/>
      <c r="J2687"/>
      <c r="K2687"/>
      <c r="L2687"/>
    </row>
    <row r="2688" spans="1:12" ht="16">
      <c r="A2688"/>
      <c r="B2688"/>
      <c r="C2688"/>
      <c r="D2688"/>
      <c r="E2688"/>
      <c r="F2688"/>
      <c r="G2688"/>
      <c r="H2688"/>
      <c r="I2688"/>
      <c r="J2688"/>
      <c r="K2688"/>
      <c r="L2688"/>
    </row>
    <row r="2689" spans="1:12" ht="16">
      <c r="A2689"/>
      <c r="B2689"/>
      <c r="C2689"/>
      <c r="D2689"/>
      <c r="E2689"/>
      <c r="F2689"/>
      <c r="G2689"/>
      <c r="H2689"/>
      <c r="I2689"/>
      <c r="J2689"/>
      <c r="K2689"/>
      <c r="L2689"/>
    </row>
    <row r="2690" spans="1:12" ht="16">
      <c r="A2690"/>
      <c r="B2690"/>
      <c r="C2690"/>
      <c r="D2690"/>
      <c r="E2690"/>
      <c r="F2690"/>
      <c r="G2690"/>
      <c r="H2690"/>
      <c r="I2690"/>
      <c r="J2690"/>
      <c r="K2690"/>
      <c r="L2690"/>
    </row>
    <row r="2691" spans="1:12" ht="16">
      <c r="A2691"/>
      <c r="B2691"/>
      <c r="C2691"/>
      <c r="D2691"/>
      <c r="E2691"/>
      <c r="F2691"/>
      <c r="G2691"/>
      <c r="H2691"/>
      <c r="I2691"/>
      <c r="J2691"/>
      <c r="K2691"/>
      <c r="L2691"/>
    </row>
    <row r="2692" spans="1:12" ht="16">
      <c r="A2692"/>
      <c r="B2692"/>
      <c r="C2692"/>
      <c r="D2692"/>
      <c r="E2692"/>
      <c r="F2692"/>
      <c r="G2692"/>
      <c r="H2692"/>
      <c r="I2692"/>
      <c r="J2692"/>
      <c r="K2692"/>
      <c r="L2692"/>
    </row>
    <row r="2693" spans="1:12" ht="16">
      <c r="A2693"/>
      <c r="B2693"/>
      <c r="C2693"/>
      <c r="D2693"/>
      <c r="E2693"/>
      <c r="F2693"/>
      <c r="G2693"/>
      <c r="H2693"/>
      <c r="I2693"/>
      <c r="J2693"/>
      <c r="K2693"/>
      <c r="L2693"/>
    </row>
    <row r="2694" spans="1:12" ht="16">
      <c r="A2694"/>
      <c r="B2694"/>
      <c r="C2694"/>
      <c r="D2694"/>
      <c r="E2694"/>
      <c r="F2694"/>
      <c r="G2694"/>
      <c r="H2694"/>
      <c r="I2694"/>
      <c r="J2694"/>
      <c r="K2694"/>
      <c r="L2694"/>
    </row>
    <row r="2695" spans="1:12" ht="16">
      <c r="A2695"/>
      <c r="B2695"/>
      <c r="C2695"/>
      <c r="D2695"/>
      <c r="E2695"/>
      <c r="F2695"/>
      <c r="G2695"/>
      <c r="H2695"/>
      <c r="I2695"/>
      <c r="J2695"/>
      <c r="K2695"/>
      <c r="L2695"/>
    </row>
    <row r="2696" spans="1:12" ht="16">
      <c r="A2696"/>
      <c r="B2696"/>
      <c r="C2696"/>
      <c r="D2696"/>
      <c r="E2696"/>
      <c r="F2696"/>
      <c r="G2696"/>
      <c r="H2696"/>
      <c r="I2696"/>
      <c r="J2696"/>
      <c r="K2696"/>
      <c r="L2696"/>
    </row>
    <row r="2697" spans="1:12" ht="16">
      <c r="A2697"/>
      <c r="B2697"/>
      <c r="C2697"/>
      <c r="D2697"/>
      <c r="E2697"/>
      <c r="F2697"/>
      <c r="G2697"/>
      <c r="H2697"/>
      <c r="I2697"/>
      <c r="J2697"/>
      <c r="K2697"/>
      <c r="L2697"/>
    </row>
    <row r="2698" spans="1:12" ht="16">
      <c r="A2698"/>
      <c r="B2698"/>
      <c r="C2698"/>
      <c r="D2698"/>
      <c r="E2698"/>
      <c r="F2698"/>
      <c r="G2698"/>
      <c r="H2698"/>
      <c r="I2698"/>
      <c r="J2698"/>
      <c r="K2698"/>
      <c r="L2698"/>
    </row>
    <row r="2699" spans="1:12" ht="16">
      <c r="A2699"/>
      <c r="B2699"/>
      <c r="C2699"/>
      <c r="D2699"/>
      <c r="E2699"/>
      <c r="F2699"/>
      <c r="G2699"/>
      <c r="H2699"/>
      <c r="I2699"/>
      <c r="J2699"/>
      <c r="K2699"/>
      <c r="L2699"/>
    </row>
    <row r="2700" spans="1:12" ht="16">
      <c r="A2700"/>
      <c r="B2700"/>
      <c r="C2700"/>
      <c r="D2700"/>
      <c r="E2700"/>
      <c r="F2700"/>
      <c r="G2700"/>
      <c r="H2700"/>
      <c r="I2700"/>
      <c r="J2700"/>
      <c r="K2700"/>
      <c r="L2700"/>
    </row>
    <row r="2701" spans="1:12" ht="16">
      <c r="A2701"/>
      <c r="B2701"/>
      <c r="C2701"/>
      <c r="D2701"/>
      <c r="E2701"/>
      <c r="F2701"/>
      <c r="G2701"/>
      <c r="H2701"/>
      <c r="I2701"/>
      <c r="J2701"/>
      <c r="K2701"/>
      <c r="L2701"/>
    </row>
    <row r="2702" spans="1:12" ht="16">
      <c r="A2702"/>
      <c r="B2702"/>
      <c r="C2702"/>
      <c r="D2702"/>
      <c r="E2702"/>
      <c r="F2702"/>
      <c r="G2702"/>
      <c r="H2702"/>
      <c r="I2702"/>
      <c r="J2702"/>
      <c r="K2702"/>
      <c r="L2702"/>
    </row>
    <row r="2703" spans="1:12" ht="16">
      <c r="A2703"/>
      <c r="B2703"/>
      <c r="C2703"/>
      <c r="D2703"/>
      <c r="E2703"/>
      <c r="F2703"/>
      <c r="G2703"/>
      <c r="H2703"/>
      <c r="I2703"/>
      <c r="J2703"/>
      <c r="K2703"/>
      <c r="L2703"/>
    </row>
    <row r="2704" spans="1:12" ht="16">
      <c r="A2704"/>
      <c r="B2704"/>
      <c r="C2704"/>
      <c r="D2704"/>
      <c r="E2704"/>
      <c r="F2704"/>
      <c r="G2704"/>
      <c r="H2704"/>
      <c r="I2704"/>
      <c r="J2704"/>
      <c r="K2704"/>
      <c r="L2704"/>
    </row>
    <row r="2705" spans="1:12" ht="16">
      <c r="A2705"/>
      <c r="B2705"/>
      <c r="C2705"/>
      <c r="D2705"/>
      <c r="E2705"/>
      <c r="F2705"/>
      <c r="G2705"/>
      <c r="H2705"/>
      <c r="I2705"/>
      <c r="J2705"/>
      <c r="K2705"/>
      <c r="L2705"/>
    </row>
    <row r="2706" spans="1:12" ht="16">
      <c r="A2706"/>
      <c r="B2706"/>
      <c r="C2706"/>
      <c r="D2706"/>
      <c r="E2706"/>
      <c r="F2706"/>
      <c r="G2706"/>
      <c r="H2706"/>
      <c r="I2706"/>
      <c r="J2706"/>
      <c r="K2706"/>
      <c r="L2706"/>
    </row>
    <row r="2707" spans="1:12" ht="16">
      <c r="A2707"/>
      <c r="B2707"/>
      <c r="C2707"/>
      <c r="D2707"/>
      <c r="E2707"/>
      <c r="F2707"/>
      <c r="G2707"/>
      <c r="H2707"/>
      <c r="I2707"/>
      <c r="J2707"/>
      <c r="K2707"/>
      <c r="L2707"/>
    </row>
    <row r="2708" spans="1:12" ht="16">
      <c r="A2708"/>
      <c r="B2708"/>
      <c r="C2708"/>
      <c r="D2708"/>
      <c r="E2708"/>
      <c r="F2708"/>
      <c r="G2708"/>
      <c r="H2708"/>
      <c r="I2708"/>
      <c r="J2708"/>
      <c r="K2708"/>
      <c r="L2708"/>
    </row>
    <row r="2709" spans="1:12" ht="16">
      <c r="A2709"/>
      <c r="B2709"/>
      <c r="C2709"/>
      <c r="D2709"/>
      <c r="E2709"/>
      <c r="F2709"/>
      <c r="G2709"/>
      <c r="H2709"/>
      <c r="I2709"/>
      <c r="J2709"/>
      <c r="K2709"/>
      <c r="L2709"/>
    </row>
    <row r="2710" spans="1:12" ht="16">
      <c r="A2710"/>
      <c r="B2710"/>
      <c r="C2710"/>
      <c r="D2710"/>
      <c r="E2710"/>
      <c r="F2710"/>
      <c r="G2710"/>
      <c r="H2710"/>
      <c r="I2710"/>
      <c r="J2710"/>
      <c r="K2710"/>
      <c r="L2710"/>
    </row>
    <row r="2711" spans="1:12" ht="16">
      <c r="A2711"/>
      <c r="B2711"/>
      <c r="C2711"/>
      <c r="D2711"/>
      <c r="E2711"/>
      <c r="F2711"/>
      <c r="G2711"/>
      <c r="H2711"/>
      <c r="I2711"/>
      <c r="J2711"/>
      <c r="K2711"/>
      <c r="L2711"/>
    </row>
    <row r="2712" spans="1:12" ht="16">
      <c r="A2712"/>
      <c r="B2712"/>
      <c r="C2712"/>
      <c r="D2712"/>
      <c r="E2712"/>
      <c r="F2712"/>
      <c r="G2712"/>
      <c r="H2712"/>
      <c r="I2712"/>
      <c r="J2712"/>
      <c r="K2712"/>
      <c r="L2712"/>
    </row>
    <row r="2713" spans="1:12" ht="16">
      <c r="A2713"/>
      <c r="B2713"/>
      <c r="C2713"/>
      <c r="D2713"/>
      <c r="E2713"/>
      <c r="F2713"/>
      <c r="G2713"/>
      <c r="H2713"/>
      <c r="I2713"/>
      <c r="J2713"/>
      <c r="K2713"/>
      <c r="L2713"/>
    </row>
    <row r="2714" spans="1:12" ht="16">
      <c r="A2714"/>
      <c r="B2714"/>
      <c r="C2714"/>
      <c r="D2714"/>
      <c r="E2714"/>
      <c r="F2714"/>
      <c r="G2714"/>
      <c r="H2714"/>
      <c r="I2714"/>
      <c r="J2714"/>
      <c r="K2714"/>
      <c r="L2714"/>
    </row>
    <row r="2715" spans="1:12" ht="16">
      <c r="A2715"/>
      <c r="B2715"/>
      <c r="C2715"/>
      <c r="D2715"/>
      <c r="E2715"/>
      <c r="F2715"/>
      <c r="G2715"/>
      <c r="H2715"/>
      <c r="I2715"/>
      <c r="J2715"/>
      <c r="K2715"/>
      <c r="L2715"/>
    </row>
    <row r="2716" spans="1:12" ht="16">
      <c r="A2716"/>
      <c r="B2716"/>
      <c r="C2716"/>
      <c r="D2716"/>
      <c r="E2716"/>
      <c r="F2716"/>
      <c r="G2716"/>
      <c r="H2716"/>
      <c r="I2716"/>
      <c r="J2716"/>
      <c r="K2716"/>
      <c r="L2716"/>
    </row>
    <row r="2717" spans="1:12" ht="16">
      <c r="A2717"/>
      <c r="B2717"/>
      <c r="C2717"/>
      <c r="D2717"/>
      <c r="E2717"/>
      <c r="F2717"/>
      <c r="G2717"/>
      <c r="H2717"/>
      <c r="I2717"/>
      <c r="J2717"/>
      <c r="K2717"/>
      <c r="L2717"/>
    </row>
    <row r="2718" spans="1:12" ht="16">
      <c r="A2718"/>
      <c r="B2718"/>
      <c r="C2718"/>
      <c r="D2718"/>
      <c r="E2718"/>
      <c r="F2718"/>
      <c r="G2718"/>
      <c r="H2718"/>
      <c r="I2718"/>
      <c r="J2718"/>
      <c r="K2718"/>
      <c r="L2718"/>
    </row>
    <row r="2719" spans="1:12" ht="16">
      <c r="A2719"/>
      <c r="B2719"/>
      <c r="C2719"/>
      <c r="D2719"/>
      <c r="E2719"/>
      <c r="F2719"/>
      <c r="G2719"/>
      <c r="H2719"/>
      <c r="I2719"/>
      <c r="J2719"/>
      <c r="K2719"/>
      <c r="L2719"/>
    </row>
    <row r="2720" spans="1:12" ht="16">
      <c r="A2720"/>
      <c r="B2720"/>
      <c r="C2720"/>
      <c r="D2720"/>
      <c r="E2720"/>
      <c r="F2720"/>
      <c r="G2720"/>
      <c r="H2720"/>
      <c r="I2720"/>
      <c r="J2720"/>
      <c r="K2720"/>
      <c r="L2720"/>
    </row>
    <row r="2721" spans="1:12" ht="16">
      <c r="A2721"/>
      <c r="B2721"/>
      <c r="C2721"/>
      <c r="D2721"/>
      <c r="E2721"/>
      <c r="F2721"/>
      <c r="G2721"/>
      <c r="H2721"/>
      <c r="I2721"/>
      <c r="J2721"/>
      <c r="K2721"/>
      <c r="L2721"/>
    </row>
    <row r="2722" spans="1:12" ht="16">
      <c r="A2722"/>
      <c r="B2722"/>
      <c r="C2722"/>
      <c r="D2722"/>
      <c r="E2722"/>
      <c r="F2722"/>
      <c r="G2722"/>
      <c r="H2722"/>
      <c r="I2722"/>
      <c r="J2722"/>
      <c r="K2722"/>
      <c r="L2722"/>
    </row>
    <row r="2723" spans="1:12" ht="16">
      <c r="A2723"/>
      <c r="B2723"/>
      <c r="C2723"/>
      <c r="D2723"/>
      <c r="E2723"/>
      <c r="F2723"/>
      <c r="G2723"/>
      <c r="H2723"/>
      <c r="I2723"/>
      <c r="J2723"/>
      <c r="K2723"/>
      <c r="L2723"/>
    </row>
    <row r="2724" spans="1:12" ht="16">
      <c r="A2724"/>
      <c r="B2724"/>
      <c r="C2724"/>
      <c r="D2724"/>
      <c r="E2724"/>
      <c r="F2724"/>
      <c r="G2724"/>
      <c r="H2724"/>
      <c r="I2724"/>
      <c r="J2724"/>
      <c r="K2724"/>
      <c r="L2724"/>
    </row>
    <row r="2725" spans="1:12" ht="16">
      <c r="A2725"/>
      <c r="B2725"/>
      <c r="C2725"/>
      <c r="D2725"/>
      <c r="E2725"/>
      <c r="F2725"/>
      <c r="G2725"/>
      <c r="H2725"/>
      <c r="I2725"/>
      <c r="J2725"/>
      <c r="K2725"/>
      <c r="L2725"/>
    </row>
    <row r="2726" spans="1:12" ht="16">
      <c r="A2726"/>
      <c r="B2726"/>
      <c r="C2726"/>
      <c r="D2726"/>
      <c r="E2726"/>
      <c r="F2726"/>
      <c r="G2726"/>
      <c r="H2726"/>
      <c r="I2726"/>
      <c r="J2726"/>
      <c r="K2726"/>
      <c r="L2726"/>
    </row>
    <row r="2727" spans="1:12" ht="16">
      <c r="A2727"/>
      <c r="B2727"/>
      <c r="C2727"/>
      <c r="D2727"/>
      <c r="E2727"/>
      <c r="F2727"/>
      <c r="G2727"/>
      <c r="H2727"/>
      <c r="I2727"/>
      <c r="J2727"/>
      <c r="K2727"/>
      <c r="L2727"/>
    </row>
    <row r="2728" spans="1:12" ht="16">
      <c r="A2728"/>
      <c r="B2728"/>
      <c r="C2728"/>
      <c r="D2728"/>
      <c r="E2728"/>
      <c r="F2728"/>
      <c r="G2728"/>
      <c r="H2728"/>
      <c r="I2728"/>
      <c r="J2728"/>
      <c r="K2728"/>
      <c r="L2728"/>
    </row>
    <row r="2729" spans="1:12" ht="16">
      <c r="A2729"/>
      <c r="B2729"/>
      <c r="C2729"/>
      <c r="D2729"/>
      <c r="E2729"/>
      <c r="F2729"/>
      <c r="G2729"/>
      <c r="H2729"/>
      <c r="I2729"/>
      <c r="J2729"/>
      <c r="K2729"/>
      <c r="L2729"/>
    </row>
    <row r="2730" spans="1:12" ht="16">
      <c r="A2730"/>
      <c r="B2730"/>
      <c r="C2730"/>
      <c r="D2730"/>
      <c r="E2730"/>
      <c r="F2730"/>
      <c r="G2730"/>
      <c r="H2730"/>
      <c r="I2730"/>
      <c r="J2730"/>
      <c r="K2730"/>
      <c r="L2730"/>
    </row>
    <row r="2731" spans="1:12" ht="16">
      <c r="A2731"/>
      <c r="B2731"/>
      <c r="C2731"/>
      <c r="D2731"/>
      <c r="E2731"/>
      <c r="F2731"/>
      <c r="G2731"/>
      <c r="H2731"/>
      <c r="I2731"/>
      <c r="J2731"/>
      <c r="K2731"/>
      <c r="L2731"/>
    </row>
    <row r="2732" spans="1:12" ht="16">
      <c r="A2732"/>
      <c r="B2732"/>
      <c r="C2732"/>
      <c r="D2732"/>
      <c r="E2732"/>
      <c r="F2732"/>
      <c r="G2732"/>
      <c r="H2732"/>
      <c r="I2732"/>
      <c r="J2732"/>
      <c r="K2732"/>
      <c r="L2732"/>
    </row>
    <row r="2733" spans="1:12" ht="16">
      <c r="A2733"/>
      <c r="B2733"/>
      <c r="C2733"/>
      <c r="D2733"/>
      <c r="E2733"/>
      <c r="F2733"/>
      <c r="G2733"/>
      <c r="H2733"/>
      <c r="I2733"/>
      <c r="J2733"/>
      <c r="K2733"/>
      <c r="L2733"/>
    </row>
    <row r="2734" spans="1:12" ht="16">
      <c r="A2734"/>
      <c r="B2734"/>
      <c r="C2734"/>
      <c r="D2734"/>
      <c r="E2734"/>
      <c r="F2734"/>
      <c r="G2734"/>
      <c r="H2734"/>
      <c r="I2734"/>
      <c r="J2734"/>
      <c r="K2734"/>
      <c r="L2734"/>
    </row>
    <row r="2735" spans="1:12" ht="16">
      <c r="A2735"/>
      <c r="B2735"/>
      <c r="C2735"/>
      <c r="D2735"/>
      <c r="E2735"/>
      <c r="F2735"/>
      <c r="G2735"/>
      <c r="H2735"/>
      <c r="I2735"/>
      <c r="J2735"/>
      <c r="K2735"/>
      <c r="L2735"/>
    </row>
    <row r="2736" spans="1:12" ht="16">
      <c r="A2736"/>
      <c r="B2736"/>
      <c r="C2736"/>
      <c r="D2736"/>
      <c r="E2736"/>
      <c r="F2736"/>
      <c r="G2736"/>
      <c r="H2736"/>
      <c r="I2736"/>
      <c r="J2736"/>
      <c r="K2736"/>
      <c r="L2736"/>
    </row>
    <row r="2737" spans="1:12" ht="16">
      <c r="A2737"/>
      <c r="B2737"/>
      <c r="C2737"/>
      <c r="D2737"/>
      <c r="E2737"/>
      <c r="F2737"/>
      <c r="G2737"/>
      <c r="H2737"/>
      <c r="I2737"/>
      <c r="J2737"/>
      <c r="K2737"/>
      <c r="L2737"/>
    </row>
    <row r="2738" spans="1:12" ht="16">
      <c r="A2738"/>
      <c r="B2738"/>
      <c r="C2738"/>
      <c r="D2738"/>
      <c r="E2738"/>
      <c r="F2738"/>
      <c r="G2738"/>
      <c r="H2738"/>
      <c r="I2738"/>
      <c r="J2738"/>
      <c r="K2738"/>
      <c r="L2738"/>
    </row>
    <row r="2739" spans="1:12" ht="16">
      <c r="A2739"/>
      <c r="B2739"/>
      <c r="C2739"/>
      <c r="D2739"/>
      <c r="E2739"/>
      <c r="F2739"/>
      <c r="G2739"/>
      <c r="H2739"/>
      <c r="I2739"/>
      <c r="J2739"/>
      <c r="K2739"/>
      <c r="L2739"/>
    </row>
    <row r="2740" spans="1:12" ht="16">
      <c r="A2740"/>
      <c r="B2740"/>
      <c r="C2740"/>
      <c r="D2740"/>
      <c r="E2740"/>
      <c r="F2740"/>
      <c r="G2740"/>
      <c r="H2740"/>
      <c r="I2740"/>
      <c r="J2740"/>
      <c r="K2740"/>
      <c r="L2740"/>
    </row>
    <row r="2741" spans="1:12" ht="16">
      <c r="A2741"/>
      <c r="B2741"/>
      <c r="C2741"/>
      <c r="D2741"/>
      <c r="E2741"/>
      <c r="F2741"/>
      <c r="G2741"/>
      <c r="H2741"/>
      <c r="I2741"/>
      <c r="J2741"/>
      <c r="K2741"/>
      <c r="L2741"/>
    </row>
    <row r="2742" spans="1:12" ht="16">
      <c r="A2742"/>
      <c r="B2742"/>
      <c r="C2742"/>
      <c r="D2742"/>
      <c r="E2742"/>
      <c r="F2742"/>
      <c r="G2742"/>
      <c r="H2742"/>
      <c r="I2742"/>
      <c r="J2742"/>
      <c r="K2742"/>
      <c r="L2742"/>
    </row>
    <row r="2743" spans="1:12" ht="16">
      <c r="A2743"/>
      <c r="B2743"/>
      <c r="C2743"/>
      <c r="D2743"/>
      <c r="E2743"/>
      <c r="F2743"/>
      <c r="G2743"/>
      <c r="H2743"/>
      <c r="I2743"/>
      <c r="J2743"/>
      <c r="K2743"/>
      <c r="L2743"/>
    </row>
    <row r="2744" spans="1:12" ht="16">
      <c r="A2744"/>
      <c r="B2744"/>
      <c r="C2744"/>
      <c r="D2744"/>
      <c r="E2744"/>
      <c r="F2744"/>
      <c r="G2744"/>
      <c r="H2744"/>
      <c r="I2744"/>
      <c r="J2744"/>
      <c r="K2744"/>
      <c r="L2744"/>
    </row>
    <row r="2745" spans="1:12" ht="16">
      <c r="A2745"/>
      <c r="B2745"/>
      <c r="C2745"/>
      <c r="D2745"/>
      <c r="E2745"/>
      <c r="F2745"/>
      <c r="G2745"/>
      <c r="H2745"/>
      <c r="I2745"/>
      <c r="J2745"/>
      <c r="K2745"/>
      <c r="L2745"/>
    </row>
    <row r="2746" spans="1:12" ht="16">
      <c r="A2746"/>
      <c r="B2746"/>
      <c r="C2746"/>
      <c r="D2746"/>
      <c r="E2746"/>
      <c r="F2746"/>
      <c r="G2746"/>
      <c r="H2746"/>
      <c r="I2746"/>
      <c r="J2746"/>
      <c r="K2746"/>
      <c r="L2746"/>
    </row>
    <row r="2747" spans="1:12" ht="16">
      <c r="A2747"/>
      <c r="B2747"/>
      <c r="C2747"/>
      <c r="D2747"/>
      <c r="E2747"/>
      <c r="F2747"/>
      <c r="G2747"/>
      <c r="H2747"/>
      <c r="I2747"/>
      <c r="J2747"/>
      <c r="K2747"/>
      <c r="L2747"/>
    </row>
    <row r="2748" spans="1:12" ht="16">
      <c r="A2748"/>
      <c r="B2748"/>
      <c r="C2748"/>
      <c r="D2748"/>
      <c r="E2748"/>
      <c r="F2748"/>
      <c r="G2748"/>
      <c r="H2748"/>
      <c r="I2748"/>
      <c r="J2748"/>
      <c r="K2748"/>
      <c r="L2748"/>
    </row>
    <row r="2749" spans="1:12" ht="16">
      <c r="A2749"/>
      <c r="B2749"/>
      <c r="C2749"/>
      <c r="D2749"/>
      <c r="E2749"/>
      <c r="F2749"/>
      <c r="G2749"/>
      <c r="H2749"/>
      <c r="I2749"/>
      <c r="J2749"/>
      <c r="K2749"/>
      <c r="L2749"/>
    </row>
    <row r="2750" spans="1:12" ht="16">
      <c r="A2750"/>
      <c r="B2750"/>
      <c r="C2750"/>
      <c r="D2750"/>
      <c r="E2750"/>
      <c r="F2750"/>
      <c r="G2750"/>
      <c r="H2750"/>
      <c r="I2750"/>
      <c r="J2750"/>
      <c r="K2750"/>
      <c r="L2750"/>
    </row>
    <row r="2751" spans="1:12" ht="16">
      <c r="A2751"/>
      <c r="B2751"/>
      <c r="C2751"/>
      <c r="D2751"/>
      <c r="E2751"/>
      <c r="F2751"/>
      <c r="G2751"/>
      <c r="H2751"/>
      <c r="I2751"/>
      <c r="J2751"/>
      <c r="K2751"/>
      <c r="L2751"/>
    </row>
    <row r="2752" spans="1:12" ht="16">
      <c r="A2752"/>
      <c r="B2752"/>
      <c r="C2752"/>
      <c r="D2752"/>
      <c r="E2752"/>
      <c r="F2752"/>
      <c r="G2752"/>
      <c r="H2752"/>
      <c r="I2752"/>
      <c r="J2752"/>
      <c r="K2752"/>
      <c r="L2752"/>
    </row>
    <row r="2753" spans="1:12" ht="16">
      <c r="A2753"/>
      <c r="B2753"/>
      <c r="C2753"/>
      <c r="D2753"/>
      <c r="E2753"/>
      <c r="F2753"/>
      <c r="G2753"/>
      <c r="H2753"/>
      <c r="I2753"/>
      <c r="J2753"/>
      <c r="K2753"/>
      <c r="L2753"/>
    </row>
    <row r="2754" spans="1:12" ht="16">
      <c r="A2754"/>
      <c r="B2754"/>
      <c r="C2754"/>
      <c r="D2754"/>
      <c r="E2754"/>
      <c r="F2754"/>
      <c r="G2754"/>
      <c r="H2754"/>
      <c r="I2754"/>
      <c r="J2754"/>
      <c r="K2754"/>
      <c r="L2754"/>
    </row>
    <row r="2755" spans="1:12" ht="16">
      <c r="A2755"/>
      <c r="B2755"/>
      <c r="C2755"/>
      <c r="D2755"/>
      <c r="E2755"/>
      <c r="F2755"/>
      <c r="G2755"/>
      <c r="H2755"/>
      <c r="I2755"/>
      <c r="J2755"/>
      <c r="K2755"/>
      <c r="L2755"/>
    </row>
    <row r="2756" spans="1:12" ht="16">
      <c r="A2756"/>
      <c r="B2756"/>
      <c r="C2756"/>
      <c r="D2756"/>
      <c r="E2756"/>
      <c r="F2756"/>
      <c r="G2756"/>
      <c r="H2756"/>
      <c r="I2756"/>
      <c r="J2756"/>
      <c r="K2756"/>
      <c r="L2756"/>
    </row>
    <row r="2757" spans="1:12" ht="16">
      <c r="A2757"/>
      <c r="B2757"/>
      <c r="C2757"/>
      <c r="D2757"/>
      <c r="E2757"/>
      <c r="F2757"/>
      <c r="G2757"/>
      <c r="H2757"/>
      <c r="I2757"/>
      <c r="J2757"/>
      <c r="K2757"/>
      <c r="L2757"/>
    </row>
    <row r="2758" spans="1:12" ht="16">
      <c r="A2758"/>
      <c r="B2758"/>
      <c r="C2758"/>
      <c r="D2758"/>
      <c r="E2758"/>
      <c r="F2758"/>
      <c r="G2758"/>
      <c r="H2758"/>
      <c r="I2758"/>
      <c r="J2758"/>
      <c r="K2758"/>
      <c r="L2758"/>
    </row>
    <row r="2759" spans="1:12" ht="16">
      <c r="A2759"/>
      <c r="B2759"/>
      <c r="C2759"/>
      <c r="D2759"/>
      <c r="E2759"/>
      <c r="F2759"/>
      <c r="G2759"/>
      <c r="H2759"/>
      <c r="I2759"/>
      <c r="J2759"/>
      <c r="K2759"/>
      <c r="L2759"/>
    </row>
    <row r="2760" spans="1:12" ht="16">
      <c r="A2760"/>
      <c r="B2760"/>
      <c r="C2760"/>
      <c r="D2760"/>
      <c r="E2760"/>
      <c r="F2760"/>
      <c r="G2760"/>
      <c r="H2760"/>
      <c r="I2760"/>
      <c r="J2760"/>
      <c r="K2760"/>
      <c r="L2760"/>
    </row>
    <row r="2761" spans="1:12" ht="16">
      <c r="A2761"/>
      <c r="B2761"/>
      <c r="C2761"/>
      <c r="D2761"/>
      <c r="E2761"/>
      <c r="F2761"/>
      <c r="G2761"/>
      <c r="H2761"/>
      <c r="I2761"/>
      <c r="J2761"/>
      <c r="K2761"/>
      <c r="L2761"/>
    </row>
    <row r="2762" spans="1:12" ht="16">
      <c r="A2762"/>
      <c r="B2762"/>
      <c r="C2762"/>
      <c r="D2762"/>
      <c r="E2762"/>
      <c r="F2762"/>
      <c r="G2762"/>
      <c r="H2762"/>
      <c r="I2762"/>
      <c r="J2762"/>
      <c r="K2762"/>
      <c r="L2762"/>
    </row>
    <row r="2763" spans="1:12" ht="16">
      <c r="A2763"/>
      <c r="B2763"/>
      <c r="C2763"/>
      <c r="D2763"/>
      <c r="E2763"/>
      <c r="F2763"/>
      <c r="G2763"/>
      <c r="H2763"/>
      <c r="I2763"/>
      <c r="J2763"/>
      <c r="K2763"/>
      <c r="L2763"/>
    </row>
    <row r="2764" spans="1:12" ht="16">
      <c r="A2764"/>
      <c r="B2764"/>
      <c r="C2764"/>
      <c r="D2764"/>
      <c r="E2764"/>
      <c r="F2764"/>
      <c r="G2764"/>
      <c r="H2764"/>
      <c r="I2764"/>
      <c r="J2764"/>
      <c r="K2764"/>
      <c r="L2764"/>
    </row>
    <row r="2765" spans="1:12" ht="16">
      <c r="A2765"/>
      <c r="B2765"/>
      <c r="C2765"/>
      <c r="D2765"/>
      <c r="E2765"/>
      <c r="F2765"/>
      <c r="G2765"/>
      <c r="H2765"/>
      <c r="I2765"/>
      <c r="J2765"/>
      <c r="K2765"/>
      <c r="L2765"/>
    </row>
    <row r="2766" spans="1:12" ht="16">
      <c r="A2766"/>
      <c r="B2766"/>
      <c r="C2766"/>
      <c r="D2766"/>
      <c r="E2766"/>
      <c r="F2766"/>
      <c r="G2766"/>
      <c r="H2766"/>
      <c r="I2766"/>
      <c r="J2766"/>
      <c r="K2766"/>
      <c r="L2766"/>
    </row>
    <row r="2767" spans="1:12" ht="16">
      <c r="A2767"/>
      <c r="B2767"/>
      <c r="C2767"/>
      <c r="D2767"/>
      <c r="E2767"/>
      <c r="F2767"/>
      <c r="G2767"/>
      <c r="H2767"/>
      <c r="I2767"/>
      <c r="J2767"/>
      <c r="K2767"/>
      <c r="L2767"/>
    </row>
    <row r="2768" spans="1:12" ht="16">
      <c r="A2768"/>
      <c r="B2768"/>
      <c r="C2768"/>
      <c r="D2768"/>
      <c r="E2768"/>
      <c r="F2768"/>
      <c r="G2768"/>
      <c r="H2768"/>
      <c r="I2768"/>
      <c r="J2768"/>
      <c r="K2768"/>
      <c r="L2768"/>
    </row>
    <row r="2769" spans="1:12" ht="16">
      <c r="A2769"/>
      <c r="B2769"/>
      <c r="C2769"/>
      <c r="D2769"/>
      <c r="E2769"/>
      <c r="F2769"/>
      <c r="G2769"/>
      <c r="H2769"/>
      <c r="I2769"/>
      <c r="J2769"/>
      <c r="K2769"/>
      <c r="L2769"/>
    </row>
    <row r="2770" spans="1:12" ht="16">
      <c r="A2770"/>
      <c r="B2770"/>
      <c r="C2770"/>
      <c r="D2770"/>
      <c r="E2770"/>
      <c r="F2770"/>
      <c r="G2770"/>
      <c r="H2770"/>
      <c r="I2770"/>
      <c r="J2770"/>
      <c r="K2770"/>
      <c r="L2770"/>
    </row>
    <row r="2771" spans="1:12" ht="16">
      <c r="A2771"/>
      <c r="B2771"/>
      <c r="C2771"/>
      <c r="D2771"/>
      <c r="E2771"/>
      <c r="F2771"/>
      <c r="G2771"/>
      <c r="H2771"/>
      <c r="I2771"/>
      <c r="J2771"/>
      <c r="K2771"/>
      <c r="L2771"/>
    </row>
    <row r="2772" spans="1:12" ht="16">
      <c r="A2772"/>
      <c r="B2772"/>
      <c r="C2772"/>
      <c r="D2772"/>
      <c r="E2772"/>
      <c r="F2772"/>
      <c r="G2772"/>
      <c r="H2772"/>
      <c r="I2772"/>
      <c r="J2772"/>
      <c r="K2772"/>
      <c r="L2772"/>
    </row>
    <row r="2773" spans="1:12" ht="16">
      <c r="A2773"/>
      <c r="B2773"/>
      <c r="C2773"/>
      <c r="D2773"/>
      <c r="E2773"/>
      <c r="F2773"/>
      <c r="G2773"/>
      <c r="H2773"/>
      <c r="I2773"/>
      <c r="J2773"/>
      <c r="K2773"/>
      <c r="L2773"/>
    </row>
    <row r="2774" spans="1:12" ht="16">
      <c r="A2774"/>
      <c r="B2774"/>
      <c r="C2774"/>
      <c r="D2774"/>
      <c r="E2774"/>
      <c r="F2774"/>
      <c r="G2774"/>
      <c r="H2774"/>
      <c r="I2774"/>
      <c r="J2774"/>
      <c r="K2774"/>
      <c r="L2774"/>
    </row>
    <row r="2775" spans="1:12" ht="16">
      <c r="A2775"/>
      <c r="B2775"/>
      <c r="C2775"/>
      <c r="D2775"/>
      <c r="E2775"/>
      <c r="F2775"/>
      <c r="G2775"/>
      <c r="H2775"/>
      <c r="I2775"/>
      <c r="J2775"/>
      <c r="K2775"/>
      <c r="L2775"/>
    </row>
    <row r="2776" spans="1:12" ht="16">
      <c r="A2776"/>
      <c r="B2776"/>
      <c r="C2776"/>
      <c r="D2776"/>
      <c r="E2776"/>
      <c r="F2776"/>
      <c r="G2776"/>
      <c r="H2776"/>
      <c r="I2776"/>
      <c r="J2776"/>
      <c r="K2776"/>
      <c r="L2776"/>
    </row>
    <row r="2777" spans="1:12" ht="16">
      <c r="A2777"/>
      <c r="B2777"/>
      <c r="C2777"/>
      <c r="D2777"/>
      <c r="E2777"/>
      <c r="F2777"/>
      <c r="G2777"/>
      <c r="H2777"/>
      <c r="I2777"/>
      <c r="J2777"/>
      <c r="K2777"/>
      <c r="L2777"/>
    </row>
    <row r="2778" spans="1:12" ht="16">
      <c r="A2778"/>
      <c r="B2778"/>
      <c r="C2778"/>
      <c r="D2778"/>
      <c r="E2778"/>
      <c r="F2778"/>
      <c r="G2778"/>
      <c r="H2778"/>
      <c r="I2778"/>
      <c r="J2778"/>
      <c r="K2778"/>
      <c r="L2778"/>
    </row>
    <row r="2779" spans="1:12" ht="16">
      <c r="A2779"/>
      <c r="B2779"/>
      <c r="C2779"/>
      <c r="D2779"/>
      <c r="E2779"/>
      <c r="F2779"/>
      <c r="G2779"/>
      <c r="H2779"/>
      <c r="I2779"/>
      <c r="J2779"/>
      <c r="K2779"/>
      <c r="L2779"/>
    </row>
    <row r="2780" spans="1:12" ht="16">
      <c r="A2780"/>
      <c r="B2780"/>
      <c r="C2780"/>
      <c r="D2780"/>
      <c r="E2780"/>
      <c r="F2780"/>
      <c r="G2780"/>
      <c r="H2780"/>
      <c r="I2780"/>
      <c r="J2780"/>
      <c r="K2780"/>
      <c r="L2780"/>
    </row>
    <row r="2781" spans="1:12" ht="16">
      <c r="A2781"/>
      <c r="B2781"/>
      <c r="C2781"/>
      <c r="D2781"/>
      <c r="E2781"/>
      <c r="F2781"/>
      <c r="G2781"/>
      <c r="H2781"/>
      <c r="I2781"/>
      <c r="J2781"/>
      <c r="K2781"/>
      <c r="L2781"/>
    </row>
    <row r="2782" spans="1:12" ht="16">
      <c r="A2782"/>
      <c r="B2782"/>
      <c r="C2782"/>
      <c r="D2782"/>
      <c r="E2782"/>
      <c r="F2782"/>
      <c r="G2782"/>
      <c r="H2782"/>
      <c r="I2782"/>
      <c r="J2782"/>
      <c r="K2782"/>
      <c r="L2782"/>
    </row>
    <row r="2783" spans="1:12" ht="16">
      <c r="A2783"/>
      <c r="B2783"/>
      <c r="C2783"/>
      <c r="D2783"/>
      <c r="E2783"/>
      <c r="F2783"/>
      <c r="G2783"/>
      <c r="H2783"/>
      <c r="I2783"/>
      <c r="J2783"/>
      <c r="K2783"/>
      <c r="L2783"/>
    </row>
    <row r="2784" spans="1:12" ht="16">
      <c r="A2784"/>
      <c r="B2784"/>
      <c r="C2784"/>
      <c r="D2784"/>
      <c r="E2784"/>
      <c r="F2784"/>
      <c r="G2784"/>
      <c r="H2784"/>
      <c r="I2784"/>
      <c r="J2784"/>
      <c r="K2784"/>
      <c r="L2784"/>
    </row>
    <row r="2785" spans="1:12" ht="16">
      <c r="A2785"/>
      <c r="B2785"/>
      <c r="C2785"/>
      <c r="D2785"/>
      <c r="E2785"/>
      <c r="F2785"/>
      <c r="G2785"/>
      <c r="H2785"/>
      <c r="I2785"/>
      <c r="J2785"/>
      <c r="K2785"/>
      <c r="L2785"/>
    </row>
    <row r="2786" spans="1:12" ht="16">
      <c r="A2786"/>
      <c r="B2786"/>
      <c r="C2786"/>
      <c r="D2786"/>
      <c r="E2786"/>
      <c r="F2786"/>
      <c r="G2786"/>
      <c r="H2786"/>
      <c r="I2786"/>
      <c r="J2786"/>
      <c r="K2786"/>
      <c r="L2786"/>
    </row>
    <row r="2787" spans="1:12" ht="16">
      <c r="A2787"/>
      <c r="B2787"/>
      <c r="C2787"/>
      <c r="D2787"/>
      <c r="E2787"/>
      <c r="F2787"/>
      <c r="G2787"/>
      <c r="H2787"/>
      <c r="I2787"/>
      <c r="J2787"/>
      <c r="K2787"/>
      <c r="L2787"/>
    </row>
    <row r="2788" spans="1:12" ht="16">
      <c r="A2788"/>
      <c r="B2788"/>
      <c r="C2788"/>
      <c r="D2788"/>
      <c r="E2788"/>
      <c r="F2788"/>
      <c r="G2788"/>
      <c r="H2788"/>
      <c r="I2788"/>
      <c r="J2788"/>
      <c r="K2788"/>
      <c r="L2788"/>
    </row>
    <row r="2789" spans="1:12" ht="16">
      <c r="A2789"/>
      <c r="B2789"/>
      <c r="C2789"/>
      <c r="D2789"/>
      <c r="E2789"/>
      <c r="F2789"/>
      <c r="G2789"/>
      <c r="H2789"/>
      <c r="I2789"/>
      <c r="J2789"/>
      <c r="K2789"/>
      <c r="L2789"/>
    </row>
    <row r="2790" spans="1:12" ht="16">
      <c r="A2790"/>
      <c r="B2790"/>
      <c r="C2790"/>
      <c r="D2790"/>
      <c r="E2790"/>
      <c r="F2790"/>
      <c r="G2790"/>
      <c r="H2790"/>
      <c r="I2790"/>
      <c r="J2790"/>
      <c r="K2790"/>
      <c r="L2790"/>
    </row>
    <row r="2791" spans="1:12" ht="16">
      <c r="A2791"/>
      <c r="B2791"/>
      <c r="C2791"/>
      <c r="D2791"/>
      <c r="E2791"/>
      <c r="F2791"/>
      <c r="G2791"/>
      <c r="H2791"/>
      <c r="I2791"/>
      <c r="J2791"/>
      <c r="K2791"/>
      <c r="L2791"/>
    </row>
    <row r="2792" spans="1:12" ht="16">
      <c r="A2792"/>
      <c r="B2792"/>
      <c r="C2792"/>
      <c r="D2792"/>
      <c r="E2792"/>
      <c r="F2792"/>
      <c r="G2792"/>
      <c r="H2792"/>
      <c r="I2792"/>
      <c r="J2792"/>
      <c r="K2792"/>
      <c r="L2792"/>
    </row>
    <row r="2793" spans="1:12" ht="16">
      <c r="A2793"/>
      <c r="B2793"/>
      <c r="C2793"/>
      <c r="D2793"/>
      <c r="E2793"/>
      <c r="F2793"/>
      <c r="G2793"/>
      <c r="H2793"/>
      <c r="I2793"/>
      <c r="J2793"/>
      <c r="K2793"/>
      <c r="L2793"/>
    </row>
    <row r="2794" spans="1:12" ht="16">
      <c r="A2794"/>
      <c r="B2794"/>
      <c r="C2794"/>
      <c r="D2794"/>
      <c r="E2794"/>
      <c r="F2794"/>
      <c r="G2794"/>
      <c r="H2794"/>
      <c r="I2794"/>
      <c r="J2794"/>
      <c r="K2794"/>
      <c r="L2794"/>
    </row>
    <row r="2795" spans="1:12" ht="16">
      <c r="A2795"/>
      <c r="B2795"/>
      <c r="C2795"/>
      <c r="D2795"/>
      <c r="E2795"/>
      <c r="F2795"/>
      <c r="G2795"/>
      <c r="H2795"/>
      <c r="I2795"/>
      <c r="J2795"/>
      <c r="K2795"/>
      <c r="L2795"/>
    </row>
    <row r="2796" spans="1:12" ht="16">
      <c r="A2796"/>
      <c r="B2796"/>
      <c r="C2796"/>
      <c r="D2796"/>
      <c r="E2796"/>
      <c r="F2796"/>
      <c r="G2796"/>
      <c r="H2796"/>
      <c r="I2796"/>
      <c r="J2796"/>
      <c r="K2796"/>
      <c r="L2796"/>
    </row>
    <row r="2797" spans="1:12" ht="16">
      <c r="A2797"/>
      <c r="B2797"/>
      <c r="C2797"/>
      <c r="D2797"/>
      <c r="E2797"/>
      <c r="F2797"/>
      <c r="G2797"/>
      <c r="H2797"/>
      <c r="I2797"/>
      <c r="J2797"/>
      <c r="K2797"/>
      <c r="L2797"/>
    </row>
    <row r="2798" spans="1:12" ht="16">
      <c r="A2798"/>
      <c r="B2798"/>
      <c r="C2798"/>
      <c r="D2798"/>
      <c r="E2798"/>
      <c r="F2798"/>
      <c r="G2798"/>
      <c r="H2798"/>
      <c r="I2798"/>
      <c r="J2798"/>
      <c r="K2798"/>
      <c r="L2798"/>
    </row>
    <row r="2799" spans="1:12" ht="16">
      <c r="A2799"/>
      <c r="B2799"/>
      <c r="C2799"/>
      <c r="D2799"/>
      <c r="E2799"/>
      <c r="F2799"/>
      <c r="G2799"/>
      <c r="H2799"/>
      <c r="I2799"/>
      <c r="J2799"/>
      <c r="K2799"/>
      <c r="L2799"/>
    </row>
    <row r="2800" spans="1:12" ht="16">
      <c r="A2800"/>
      <c r="B2800"/>
      <c r="C2800"/>
      <c r="D2800"/>
      <c r="E2800"/>
      <c r="F2800"/>
      <c r="G2800"/>
      <c r="H2800"/>
      <c r="I2800"/>
      <c r="J2800"/>
      <c r="K2800"/>
      <c r="L2800"/>
    </row>
    <row r="2801" spans="1:12" ht="16">
      <c r="A2801"/>
      <c r="B2801"/>
      <c r="C2801"/>
      <c r="D2801"/>
      <c r="E2801"/>
      <c r="F2801"/>
      <c r="G2801"/>
      <c r="H2801"/>
      <c r="I2801"/>
      <c r="J2801"/>
      <c r="K2801"/>
      <c r="L2801"/>
    </row>
    <row r="2802" spans="1:12" ht="16">
      <c r="A2802"/>
      <c r="B2802"/>
      <c r="C2802"/>
      <c r="D2802"/>
      <c r="E2802"/>
      <c r="F2802"/>
      <c r="G2802"/>
      <c r="H2802"/>
      <c r="I2802"/>
      <c r="J2802"/>
      <c r="K2802"/>
      <c r="L2802"/>
    </row>
    <row r="2803" spans="1:12" ht="16">
      <c r="A2803"/>
      <c r="B2803"/>
      <c r="C2803"/>
      <c r="D2803"/>
      <c r="E2803"/>
      <c r="F2803"/>
      <c r="G2803"/>
      <c r="H2803"/>
      <c r="I2803"/>
      <c r="J2803"/>
      <c r="K2803"/>
      <c r="L2803"/>
    </row>
    <row r="2804" spans="1:12" ht="16">
      <c r="A2804"/>
      <c r="B2804"/>
      <c r="C2804"/>
      <c r="D2804"/>
      <c r="E2804"/>
      <c r="F2804"/>
      <c r="G2804"/>
      <c r="H2804"/>
      <c r="I2804"/>
      <c r="J2804"/>
      <c r="K2804"/>
      <c r="L2804"/>
    </row>
    <row r="2805" spans="1:12" ht="16">
      <c r="A2805"/>
      <c r="B2805"/>
      <c r="C2805"/>
      <c r="D2805"/>
      <c r="E2805"/>
      <c r="F2805"/>
      <c r="G2805"/>
      <c r="H2805"/>
      <c r="I2805"/>
      <c r="J2805"/>
      <c r="K2805"/>
      <c r="L2805"/>
    </row>
    <row r="2806" spans="1:12" ht="16">
      <c r="A2806"/>
      <c r="B2806"/>
      <c r="C2806"/>
      <c r="D2806"/>
      <c r="E2806"/>
      <c r="F2806"/>
      <c r="G2806"/>
      <c r="H2806"/>
      <c r="I2806"/>
      <c r="J2806"/>
      <c r="K2806"/>
      <c r="L2806"/>
    </row>
    <row r="2807" spans="1:12" ht="16">
      <c r="A2807"/>
      <c r="B2807"/>
      <c r="C2807"/>
      <c r="D2807"/>
      <c r="E2807"/>
      <c r="F2807"/>
      <c r="G2807"/>
      <c r="H2807"/>
      <c r="I2807"/>
      <c r="J2807"/>
      <c r="K2807"/>
      <c r="L2807"/>
    </row>
    <row r="2808" spans="1:12" ht="16">
      <c r="A2808"/>
      <c r="B2808"/>
      <c r="C2808"/>
      <c r="D2808"/>
      <c r="E2808"/>
      <c r="F2808"/>
      <c r="G2808"/>
      <c r="H2808"/>
      <c r="I2808"/>
      <c r="J2808"/>
      <c r="K2808"/>
      <c r="L2808"/>
    </row>
    <row r="2809" spans="1:12" ht="16">
      <c r="A2809"/>
      <c r="B2809"/>
      <c r="C2809"/>
      <c r="D2809"/>
      <c r="E2809"/>
      <c r="F2809"/>
      <c r="G2809"/>
      <c r="H2809"/>
      <c r="I2809"/>
      <c r="J2809"/>
      <c r="K2809"/>
      <c r="L2809"/>
    </row>
    <row r="2810" spans="1:12" ht="16">
      <c r="A2810"/>
      <c r="B2810"/>
      <c r="C2810"/>
      <c r="D2810"/>
      <c r="E2810"/>
      <c r="F2810"/>
      <c r="G2810"/>
      <c r="H2810"/>
      <c r="I2810"/>
      <c r="J2810"/>
      <c r="K2810"/>
      <c r="L2810"/>
    </row>
    <row r="2811" spans="1:12" ht="16">
      <c r="A2811"/>
      <c r="B2811"/>
      <c r="C2811"/>
      <c r="D2811"/>
      <c r="E2811"/>
      <c r="F2811"/>
      <c r="G2811"/>
      <c r="H2811"/>
      <c r="I2811"/>
      <c r="J2811"/>
      <c r="K2811"/>
      <c r="L2811"/>
    </row>
    <row r="2812" spans="1:12" ht="16">
      <c r="A2812"/>
      <c r="B2812"/>
      <c r="C2812"/>
      <c r="D2812"/>
      <c r="E2812"/>
      <c r="F2812"/>
      <c r="G2812"/>
      <c r="H2812"/>
      <c r="I2812"/>
      <c r="J2812"/>
      <c r="K2812"/>
      <c r="L2812"/>
    </row>
    <row r="2813" spans="1:12" ht="16">
      <c r="A2813"/>
      <c r="B2813"/>
      <c r="C2813"/>
      <c r="D2813"/>
      <c r="E2813"/>
      <c r="F2813"/>
      <c r="G2813"/>
      <c r="H2813"/>
      <c r="I2813"/>
      <c r="J2813"/>
      <c r="K2813"/>
      <c r="L2813"/>
    </row>
    <row r="2814" spans="1:12" ht="16">
      <c r="A2814"/>
      <c r="B2814"/>
      <c r="C2814"/>
      <c r="D2814"/>
      <c r="E2814"/>
      <c r="F2814"/>
      <c r="G2814"/>
      <c r="H2814"/>
      <c r="I2814"/>
      <c r="J2814"/>
      <c r="K2814"/>
      <c r="L2814"/>
    </row>
    <row r="2815" spans="1:12" ht="16">
      <c r="A2815"/>
      <c r="B2815"/>
      <c r="C2815"/>
      <c r="D2815"/>
      <c r="E2815"/>
      <c r="F2815"/>
      <c r="G2815"/>
      <c r="H2815"/>
      <c r="I2815"/>
      <c r="J2815"/>
      <c r="K2815"/>
      <c r="L2815"/>
    </row>
    <row r="2816" spans="1:12" ht="16">
      <c r="A2816"/>
      <c r="B2816"/>
      <c r="C2816"/>
      <c r="D2816"/>
      <c r="E2816"/>
      <c r="F2816"/>
      <c r="G2816"/>
      <c r="H2816"/>
      <c r="I2816"/>
      <c r="J2816"/>
      <c r="K2816"/>
      <c r="L2816"/>
    </row>
    <row r="2817" spans="1:12" ht="16">
      <c r="A2817"/>
      <c r="B2817"/>
      <c r="C2817"/>
      <c r="D2817"/>
      <c r="E2817"/>
      <c r="F2817"/>
      <c r="G2817"/>
      <c r="H2817"/>
      <c r="I2817"/>
      <c r="J2817"/>
      <c r="K2817"/>
      <c r="L2817"/>
    </row>
    <row r="2818" spans="1:12" ht="16">
      <c r="A2818"/>
      <c r="B2818"/>
      <c r="C2818"/>
      <c r="D2818"/>
      <c r="E2818"/>
      <c r="F2818"/>
      <c r="G2818"/>
      <c r="H2818"/>
      <c r="I2818"/>
      <c r="J2818"/>
      <c r="K2818"/>
      <c r="L2818"/>
    </row>
    <row r="2819" spans="1:12" ht="16">
      <c r="A2819"/>
      <c r="B2819"/>
      <c r="C2819"/>
      <c r="D2819"/>
      <c r="E2819"/>
      <c r="F2819"/>
      <c r="G2819"/>
      <c r="H2819"/>
      <c r="I2819"/>
      <c r="J2819"/>
      <c r="K2819"/>
      <c r="L2819"/>
    </row>
    <row r="2820" spans="1:12" ht="16">
      <c r="A2820"/>
      <c r="B2820"/>
      <c r="C2820"/>
      <c r="D2820"/>
      <c r="E2820"/>
      <c r="F2820"/>
      <c r="G2820"/>
      <c r="H2820"/>
      <c r="I2820"/>
      <c r="J2820"/>
      <c r="K2820"/>
      <c r="L2820"/>
    </row>
    <row r="2821" spans="1:12" ht="16">
      <c r="A2821"/>
      <c r="B2821"/>
      <c r="C2821"/>
      <c r="D2821"/>
      <c r="E2821"/>
      <c r="F2821"/>
      <c r="G2821"/>
      <c r="H2821"/>
      <c r="I2821"/>
      <c r="J2821"/>
      <c r="K2821"/>
      <c r="L2821"/>
    </row>
    <row r="2822" spans="1:12" ht="16">
      <c r="A2822"/>
      <c r="B2822"/>
      <c r="C2822"/>
      <c r="D2822"/>
      <c r="E2822"/>
      <c r="F2822"/>
      <c r="G2822"/>
      <c r="H2822"/>
      <c r="I2822"/>
      <c r="J2822"/>
      <c r="K2822"/>
      <c r="L2822"/>
    </row>
    <row r="2823" spans="1:12" ht="16">
      <c r="A2823"/>
      <c r="B2823"/>
      <c r="C2823"/>
      <c r="D2823"/>
      <c r="E2823"/>
      <c r="F2823"/>
      <c r="G2823"/>
      <c r="H2823"/>
      <c r="I2823"/>
      <c r="J2823"/>
      <c r="K2823"/>
      <c r="L2823"/>
    </row>
    <row r="2824" spans="1:12" ht="16">
      <c r="A2824"/>
      <c r="B2824"/>
      <c r="C2824"/>
      <c r="D2824"/>
      <c r="E2824"/>
      <c r="F2824"/>
      <c r="G2824"/>
      <c r="H2824"/>
      <c r="I2824"/>
      <c r="J2824"/>
      <c r="K2824"/>
      <c r="L2824"/>
    </row>
    <row r="2825" spans="1:12" ht="16">
      <c r="A2825"/>
      <c r="B2825"/>
      <c r="C2825"/>
      <c r="D2825"/>
      <c r="E2825"/>
      <c r="F2825"/>
      <c r="G2825"/>
      <c r="H2825"/>
      <c r="I2825"/>
      <c r="J2825"/>
      <c r="K2825"/>
      <c r="L2825"/>
    </row>
    <row r="2826" spans="1:12" ht="16">
      <c r="A2826"/>
      <c r="B2826"/>
      <c r="C2826"/>
      <c r="D2826"/>
      <c r="E2826"/>
      <c r="F2826"/>
      <c r="G2826"/>
      <c r="H2826"/>
      <c r="I2826"/>
      <c r="J2826"/>
      <c r="K2826"/>
      <c r="L2826"/>
    </row>
    <row r="2827" spans="1:12" ht="16">
      <c r="A2827"/>
      <c r="B2827"/>
      <c r="C2827"/>
      <c r="D2827"/>
      <c r="E2827"/>
      <c r="F2827"/>
      <c r="G2827"/>
      <c r="H2827"/>
      <c r="I2827"/>
      <c r="J2827"/>
      <c r="K2827"/>
      <c r="L2827"/>
    </row>
    <row r="2828" spans="1:12" ht="16">
      <c r="A2828"/>
      <c r="B2828"/>
      <c r="C2828"/>
      <c r="D2828"/>
      <c r="E2828"/>
      <c r="F2828"/>
      <c r="G2828"/>
      <c r="H2828"/>
      <c r="I2828"/>
      <c r="J2828"/>
      <c r="K2828"/>
      <c r="L2828"/>
    </row>
    <row r="2829" spans="1:12" ht="16">
      <c r="A2829"/>
      <c r="B2829"/>
      <c r="C2829"/>
      <c r="D2829"/>
      <c r="E2829"/>
      <c r="F2829"/>
      <c r="G2829"/>
      <c r="H2829"/>
      <c r="I2829"/>
      <c r="J2829"/>
      <c r="K2829"/>
      <c r="L2829"/>
    </row>
    <row r="2830" spans="1:12" ht="16">
      <c r="A2830"/>
      <c r="B2830"/>
      <c r="C2830"/>
      <c r="D2830"/>
      <c r="E2830"/>
      <c r="F2830"/>
      <c r="G2830"/>
      <c r="H2830"/>
      <c r="I2830"/>
      <c r="J2830"/>
      <c r="K2830"/>
      <c r="L2830"/>
    </row>
    <row r="2831" spans="1:12" ht="16">
      <c r="A2831"/>
      <c r="B2831"/>
      <c r="C2831"/>
      <c r="D2831"/>
      <c r="E2831"/>
      <c r="F2831"/>
      <c r="G2831"/>
      <c r="H2831"/>
      <c r="I2831"/>
      <c r="J2831"/>
      <c r="K2831"/>
      <c r="L2831"/>
    </row>
    <row r="2832" spans="1:12" ht="16">
      <c r="A2832"/>
      <c r="B2832"/>
      <c r="C2832"/>
      <c r="D2832"/>
      <c r="E2832"/>
      <c r="F2832"/>
      <c r="G2832"/>
      <c r="H2832"/>
      <c r="I2832"/>
      <c r="J2832"/>
      <c r="K2832"/>
      <c r="L2832"/>
    </row>
    <row r="2833" spans="1:12" ht="16">
      <c r="A2833"/>
      <c r="B2833"/>
      <c r="C2833"/>
      <c r="D2833"/>
      <c r="E2833"/>
      <c r="F2833"/>
      <c r="G2833"/>
      <c r="H2833"/>
      <c r="I2833"/>
      <c r="J2833"/>
      <c r="K2833"/>
      <c r="L2833"/>
    </row>
    <row r="2834" spans="1:12" ht="16">
      <c r="A2834"/>
      <c r="B2834"/>
      <c r="C2834"/>
      <c r="D2834"/>
      <c r="E2834"/>
      <c r="F2834"/>
      <c r="G2834"/>
      <c r="H2834"/>
      <c r="I2834"/>
      <c r="J2834"/>
      <c r="K2834"/>
      <c r="L2834"/>
    </row>
    <row r="2835" spans="1:12" ht="16">
      <c r="A2835"/>
      <c r="B2835"/>
      <c r="C2835"/>
      <c r="D2835"/>
      <c r="E2835"/>
      <c r="F2835"/>
      <c r="G2835"/>
      <c r="H2835"/>
      <c r="I2835"/>
      <c r="J2835"/>
      <c r="K2835"/>
      <c r="L2835"/>
    </row>
    <row r="2836" spans="1:12" ht="16">
      <c r="A2836"/>
      <c r="B2836"/>
      <c r="C2836"/>
      <c r="D2836"/>
      <c r="E2836"/>
      <c r="F2836"/>
      <c r="G2836"/>
      <c r="H2836"/>
      <c r="I2836"/>
      <c r="J2836"/>
      <c r="K2836"/>
      <c r="L2836"/>
    </row>
    <row r="2837" spans="1:12" ht="16">
      <c r="A2837"/>
      <c r="B2837"/>
      <c r="C2837"/>
      <c r="D2837"/>
      <c r="E2837"/>
      <c r="F2837"/>
      <c r="G2837"/>
      <c r="H2837"/>
      <c r="I2837"/>
      <c r="J2837"/>
      <c r="K2837"/>
      <c r="L2837"/>
    </row>
    <row r="2838" spans="1:12" ht="16">
      <c r="A2838"/>
      <c r="B2838"/>
      <c r="C2838"/>
      <c r="D2838"/>
      <c r="E2838"/>
      <c r="F2838"/>
      <c r="G2838"/>
      <c r="H2838"/>
      <c r="I2838"/>
      <c r="J2838"/>
      <c r="K2838"/>
      <c r="L2838"/>
    </row>
    <row r="2839" spans="1:12" ht="16">
      <c r="A2839"/>
      <c r="B2839"/>
      <c r="C2839"/>
      <c r="D2839"/>
      <c r="E2839"/>
      <c r="F2839"/>
      <c r="G2839"/>
      <c r="H2839"/>
      <c r="I2839"/>
      <c r="J2839"/>
      <c r="K2839"/>
      <c r="L2839"/>
    </row>
    <row r="2840" spans="1:12" ht="16">
      <c r="A2840"/>
      <c r="B2840"/>
      <c r="C2840"/>
      <c r="D2840"/>
      <c r="E2840"/>
      <c r="F2840"/>
      <c r="G2840"/>
      <c r="H2840"/>
      <c r="I2840"/>
      <c r="J2840"/>
      <c r="K2840"/>
      <c r="L2840"/>
    </row>
    <row r="2841" spans="1:12" ht="16">
      <c r="A2841"/>
      <c r="B2841"/>
      <c r="C2841"/>
      <c r="D2841"/>
      <c r="E2841"/>
      <c r="F2841"/>
      <c r="G2841"/>
      <c r="H2841"/>
      <c r="I2841"/>
      <c r="J2841"/>
      <c r="K2841"/>
      <c r="L2841"/>
    </row>
    <row r="2842" spans="1:12" ht="16">
      <c r="A2842"/>
      <c r="B2842"/>
      <c r="C2842"/>
      <c r="D2842"/>
      <c r="E2842"/>
      <c r="F2842"/>
      <c r="G2842"/>
      <c r="H2842"/>
      <c r="I2842"/>
      <c r="J2842"/>
      <c r="K2842"/>
      <c r="L2842"/>
    </row>
    <row r="2843" spans="1:12" ht="16">
      <c r="A2843"/>
      <c r="B2843"/>
      <c r="C2843"/>
      <c r="D2843"/>
      <c r="E2843"/>
      <c r="F2843"/>
      <c r="G2843"/>
      <c r="H2843"/>
      <c r="I2843"/>
      <c r="J2843"/>
      <c r="K2843"/>
      <c r="L2843"/>
    </row>
    <row r="2844" spans="1:12" ht="16">
      <c r="A2844"/>
      <c r="B2844"/>
      <c r="C2844"/>
      <c r="D2844"/>
      <c r="E2844"/>
      <c r="F2844"/>
      <c r="G2844"/>
      <c r="H2844"/>
      <c r="I2844"/>
      <c r="J2844"/>
      <c r="K2844"/>
      <c r="L2844"/>
    </row>
    <row r="2845" spans="1:12" ht="16">
      <c r="A2845"/>
      <c r="B2845"/>
      <c r="C2845"/>
      <c r="D2845"/>
      <c r="E2845"/>
      <c r="F2845"/>
      <c r="G2845"/>
      <c r="H2845"/>
      <c r="I2845"/>
      <c r="J2845"/>
      <c r="K2845"/>
      <c r="L2845"/>
    </row>
    <row r="2846" spans="1:12" ht="16">
      <c r="A2846"/>
      <c r="B2846"/>
      <c r="C2846"/>
      <c r="D2846"/>
      <c r="E2846"/>
      <c r="F2846"/>
      <c r="G2846"/>
      <c r="H2846"/>
      <c r="I2846"/>
      <c r="J2846"/>
      <c r="K2846"/>
      <c r="L2846"/>
    </row>
    <row r="2847" spans="1:12" ht="16">
      <c r="A2847"/>
      <c r="B2847"/>
      <c r="C2847"/>
      <c r="D2847"/>
      <c r="E2847"/>
      <c r="F2847"/>
      <c r="G2847"/>
      <c r="H2847"/>
      <c r="I2847"/>
      <c r="J2847"/>
      <c r="K2847"/>
      <c r="L2847"/>
    </row>
    <row r="2848" spans="1:12" ht="16">
      <c r="A2848"/>
      <c r="B2848"/>
      <c r="C2848"/>
      <c r="D2848"/>
      <c r="E2848"/>
      <c r="F2848"/>
      <c r="G2848"/>
      <c r="H2848"/>
      <c r="I2848"/>
      <c r="J2848"/>
      <c r="K2848"/>
      <c r="L2848"/>
    </row>
    <row r="2849" spans="1:12" ht="16">
      <c r="A2849"/>
      <c r="B2849"/>
      <c r="C2849"/>
      <c r="D2849"/>
      <c r="E2849"/>
      <c r="F2849"/>
      <c r="G2849"/>
      <c r="H2849"/>
      <c r="I2849"/>
      <c r="J2849"/>
      <c r="K2849"/>
      <c r="L2849"/>
    </row>
    <row r="2850" spans="1:12" ht="16">
      <c r="A2850"/>
      <c r="B2850"/>
      <c r="C2850"/>
      <c r="D2850"/>
      <c r="E2850"/>
      <c r="F2850"/>
      <c r="G2850"/>
      <c r="H2850"/>
      <c r="I2850"/>
      <c r="J2850"/>
      <c r="K2850"/>
      <c r="L2850"/>
    </row>
    <row r="2851" spans="1:12" ht="16">
      <c r="A2851"/>
      <c r="B2851"/>
      <c r="C2851"/>
      <c r="D2851"/>
      <c r="E2851"/>
      <c r="F2851"/>
      <c r="G2851"/>
      <c r="H2851"/>
      <c r="I2851"/>
      <c r="J2851"/>
      <c r="K2851"/>
      <c r="L2851"/>
    </row>
    <row r="2852" spans="1:12" ht="16">
      <c r="A2852"/>
      <c r="B2852"/>
      <c r="C2852"/>
      <c r="D2852"/>
      <c r="E2852"/>
      <c r="F2852"/>
      <c r="G2852"/>
      <c r="H2852"/>
      <c r="I2852"/>
      <c r="J2852"/>
      <c r="K2852"/>
      <c r="L2852"/>
    </row>
    <row r="2853" spans="1:12" ht="16">
      <c r="A2853"/>
      <c r="B2853"/>
      <c r="C2853"/>
      <c r="D2853"/>
      <c r="E2853"/>
      <c r="F2853"/>
      <c r="G2853"/>
      <c r="H2853"/>
      <c r="I2853"/>
      <c r="J2853"/>
      <c r="K2853"/>
      <c r="L2853"/>
    </row>
    <row r="2854" spans="1:12" ht="16">
      <c r="A2854"/>
      <c r="B2854"/>
      <c r="C2854"/>
      <c r="D2854"/>
      <c r="E2854"/>
      <c r="F2854"/>
      <c r="G2854"/>
      <c r="H2854"/>
      <c r="I2854"/>
      <c r="J2854"/>
      <c r="K2854"/>
      <c r="L2854"/>
    </row>
    <row r="2855" spans="1:12" ht="16">
      <c r="A2855"/>
      <c r="B2855"/>
      <c r="C2855"/>
      <c r="D2855"/>
      <c r="E2855"/>
      <c r="F2855"/>
      <c r="G2855"/>
      <c r="H2855"/>
      <c r="I2855"/>
      <c r="J2855"/>
      <c r="K2855"/>
      <c r="L2855"/>
    </row>
    <row r="2856" spans="1:12" ht="16">
      <c r="A2856"/>
      <c r="B2856"/>
      <c r="C2856"/>
      <c r="D2856"/>
      <c r="E2856"/>
      <c r="F2856"/>
      <c r="G2856"/>
      <c r="H2856"/>
      <c r="I2856"/>
      <c r="J2856"/>
      <c r="K2856"/>
      <c r="L2856"/>
    </row>
    <row r="2857" spans="1:12" ht="16">
      <c r="A2857"/>
      <c r="B2857"/>
      <c r="C2857"/>
      <c r="D2857"/>
      <c r="E2857"/>
      <c r="F2857"/>
      <c r="G2857"/>
      <c r="H2857"/>
      <c r="I2857"/>
      <c r="J2857"/>
      <c r="K2857"/>
      <c r="L2857"/>
    </row>
    <row r="2858" spans="1:12" ht="16">
      <c r="A2858"/>
      <c r="B2858"/>
      <c r="C2858"/>
      <c r="D2858"/>
      <c r="E2858"/>
      <c r="F2858"/>
      <c r="G2858"/>
      <c r="H2858"/>
      <c r="I2858"/>
      <c r="J2858"/>
      <c r="K2858"/>
      <c r="L2858"/>
    </row>
    <row r="2859" spans="1:12" ht="16">
      <c r="A2859"/>
      <c r="B2859"/>
      <c r="C2859"/>
      <c r="D2859"/>
      <c r="E2859"/>
      <c r="F2859"/>
      <c r="G2859"/>
      <c r="H2859"/>
      <c r="I2859"/>
      <c r="J2859"/>
      <c r="K2859"/>
      <c r="L2859"/>
    </row>
    <row r="2860" spans="1:12" ht="16">
      <c r="A2860"/>
      <c r="B2860"/>
      <c r="C2860"/>
      <c r="D2860"/>
      <c r="E2860"/>
      <c r="F2860"/>
      <c r="G2860"/>
      <c r="H2860"/>
      <c r="I2860"/>
      <c r="J2860"/>
      <c r="K2860"/>
      <c r="L2860"/>
    </row>
    <row r="2861" spans="1:12" ht="16">
      <c r="A2861"/>
      <c r="B2861"/>
      <c r="C2861"/>
      <c r="D2861"/>
      <c r="E2861"/>
      <c r="F2861"/>
      <c r="G2861"/>
      <c r="H2861"/>
      <c r="I2861"/>
      <c r="J2861"/>
      <c r="K2861"/>
      <c r="L2861"/>
    </row>
    <row r="2862" spans="1:12" ht="16">
      <c r="A2862"/>
      <c r="B2862"/>
      <c r="C2862"/>
      <c r="D2862"/>
      <c r="E2862"/>
      <c r="F2862"/>
      <c r="G2862"/>
      <c r="H2862"/>
      <c r="I2862"/>
      <c r="J2862"/>
      <c r="K2862"/>
      <c r="L2862"/>
    </row>
    <row r="2863" spans="1:12" ht="16">
      <c r="A2863"/>
      <c r="B2863"/>
      <c r="C2863"/>
      <c r="D2863"/>
      <c r="E2863"/>
      <c r="F2863"/>
      <c r="G2863"/>
      <c r="H2863"/>
      <c r="I2863"/>
      <c r="J2863"/>
      <c r="K2863"/>
      <c r="L2863"/>
    </row>
    <row r="2864" spans="1:12" ht="16">
      <c r="A2864"/>
      <c r="B2864"/>
      <c r="C2864"/>
      <c r="D2864"/>
      <c r="E2864"/>
      <c r="F2864"/>
      <c r="G2864"/>
      <c r="H2864"/>
      <c r="I2864"/>
      <c r="J2864"/>
      <c r="K2864"/>
      <c r="L2864"/>
    </row>
    <row r="2865" spans="1:12" ht="16">
      <c r="A2865"/>
      <c r="B2865"/>
      <c r="C2865"/>
      <c r="D2865"/>
      <c r="E2865"/>
      <c r="F2865"/>
      <c r="G2865"/>
      <c r="H2865"/>
      <c r="I2865"/>
      <c r="J2865"/>
      <c r="K2865"/>
      <c r="L2865"/>
    </row>
    <row r="2866" spans="1:12" ht="16">
      <c r="A2866"/>
      <c r="B2866"/>
      <c r="C2866"/>
      <c r="D2866"/>
      <c r="E2866"/>
      <c r="F2866"/>
      <c r="G2866"/>
      <c r="H2866"/>
      <c r="I2866"/>
      <c r="J2866"/>
      <c r="K2866"/>
      <c r="L2866"/>
    </row>
    <row r="2867" spans="1:12" ht="16">
      <c r="A2867"/>
      <c r="B2867"/>
      <c r="C2867"/>
      <c r="D2867"/>
      <c r="E2867"/>
      <c r="F2867"/>
      <c r="G2867"/>
      <c r="H2867"/>
      <c r="I2867"/>
      <c r="J2867"/>
      <c r="K2867"/>
      <c r="L2867"/>
    </row>
    <row r="2868" spans="1:12" ht="16">
      <c r="A2868"/>
      <c r="B2868"/>
      <c r="C2868"/>
      <c r="D2868"/>
      <c r="E2868"/>
      <c r="F2868"/>
      <c r="G2868"/>
      <c r="H2868"/>
      <c r="I2868"/>
      <c r="J2868"/>
      <c r="K2868"/>
      <c r="L2868"/>
    </row>
    <row r="2869" spans="1:12" ht="16">
      <c r="A2869"/>
      <c r="B2869"/>
      <c r="C2869"/>
      <c r="D2869"/>
      <c r="E2869"/>
      <c r="F2869"/>
      <c r="G2869"/>
      <c r="H2869"/>
      <c r="I2869"/>
      <c r="J2869"/>
      <c r="K2869"/>
      <c r="L2869"/>
    </row>
    <row r="2870" spans="1:12" ht="16">
      <c r="A2870"/>
      <c r="B2870"/>
      <c r="C2870"/>
      <c r="D2870"/>
      <c r="E2870"/>
      <c r="F2870"/>
      <c r="G2870"/>
      <c r="H2870"/>
      <c r="I2870"/>
      <c r="J2870"/>
      <c r="K2870"/>
      <c r="L2870"/>
    </row>
    <row r="2871" spans="1:12" ht="16">
      <c r="A2871"/>
      <c r="B2871"/>
      <c r="C2871"/>
      <c r="D2871"/>
      <c r="E2871"/>
      <c r="F2871"/>
      <c r="G2871"/>
      <c r="H2871"/>
      <c r="I2871"/>
      <c r="J2871"/>
      <c r="K2871"/>
      <c r="L2871"/>
    </row>
    <row r="2872" spans="1:12" ht="16">
      <c r="A2872"/>
      <c r="B2872"/>
      <c r="C2872"/>
      <c r="D2872"/>
      <c r="E2872"/>
      <c r="F2872"/>
      <c r="G2872"/>
      <c r="H2872"/>
      <c r="I2872"/>
      <c r="J2872"/>
      <c r="K2872"/>
      <c r="L2872"/>
    </row>
    <row r="2873" spans="1:12" ht="16">
      <c r="A2873"/>
      <c r="B2873"/>
      <c r="C2873"/>
      <c r="D2873"/>
      <c r="E2873"/>
      <c r="F2873"/>
      <c r="G2873"/>
      <c r="H2873"/>
      <c r="I2873"/>
      <c r="J2873"/>
      <c r="K2873"/>
      <c r="L2873"/>
    </row>
    <row r="2874" spans="1:12" ht="16">
      <c r="A2874"/>
      <c r="B2874"/>
      <c r="C2874"/>
      <c r="D2874"/>
      <c r="E2874"/>
      <c r="F2874"/>
      <c r="G2874"/>
      <c r="H2874"/>
      <c r="I2874"/>
      <c r="J2874"/>
      <c r="K2874"/>
      <c r="L2874"/>
    </row>
    <row r="2875" spans="1:12" ht="16">
      <c r="A2875"/>
      <c r="B2875"/>
      <c r="C2875"/>
      <c r="D2875"/>
      <c r="E2875"/>
      <c r="F2875"/>
      <c r="G2875"/>
      <c r="H2875"/>
      <c r="I2875"/>
      <c r="J2875"/>
      <c r="K2875"/>
      <c r="L2875"/>
    </row>
    <row r="2876" spans="1:12" ht="16">
      <c r="A2876"/>
      <c r="B2876"/>
      <c r="C2876"/>
      <c r="D2876"/>
      <c r="E2876"/>
      <c r="F2876"/>
      <c r="G2876"/>
      <c r="H2876"/>
      <c r="I2876"/>
      <c r="J2876"/>
      <c r="K2876"/>
      <c r="L2876"/>
    </row>
    <row r="2877" spans="1:12" ht="16">
      <c r="A2877"/>
      <c r="B2877"/>
      <c r="C2877"/>
      <c r="D2877"/>
      <c r="E2877"/>
      <c r="F2877"/>
      <c r="G2877"/>
      <c r="H2877"/>
      <c r="I2877"/>
      <c r="J2877"/>
      <c r="K2877"/>
      <c r="L2877"/>
    </row>
    <row r="2878" spans="1:12" ht="16">
      <c r="A2878"/>
      <c r="B2878"/>
      <c r="C2878"/>
      <c r="D2878"/>
      <c r="E2878"/>
      <c r="F2878"/>
      <c r="G2878"/>
      <c r="H2878"/>
      <c r="I2878"/>
      <c r="J2878"/>
      <c r="K2878"/>
      <c r="L2878"/>
    </row>
    <row r="2879" spans="1:12" ht="16">
      <c r="A2879"/>
      <c r="B2879"/>
      <c r="C2879"/>
      <c r="D2879"/>
      <c r="E2879"/>
      <c r="F2879"/>
      <c r="G2879"/>
      <c r="H2879"/>
      <c r="I2879"/>
      <c r="J2879"/>
      <c r="K2879"/>
      <c r="L2879"/>
    </row>
    <row r="2880" spans="1:12" ht="16">
      <c r="A2880"/>
      <c r="B2880"/>
      <c r="C2880"/>
      <c r="D2880"/>
      <c r="E2880"/>
      <c r="F2880"/>
      <c r="G2880"/>
      <c r="H2880"/>
      <c r="I2880"/>
      <c r="J2880"/>
      <c r="K2880"/>
      <c r="L2880"/>
    </row>
    <row r="2881" spans="1:12" ht="16">
      <c r="A2881"/>
      <c r="B2881"/>
      <c r="C2881"/>
      <c r="D2881"/>
      <c r="E2881"/>
      <c r="F2881"/>
      <c r="G2881"/>
      <c r="H2881"/>
      <c r="I2881"/>
      <c r="J2881"/>
      <c r="K2881"/>
      <c r="L2881"/>
    </row>
    <row r="2882" spans="1:12" ht="16">
      <c r="A2882"/>
      <c r="B2882"/>
      <c r="C2882"/>
      <c r="D2882"/>
      <c r="E2882"/>
      <c r="F2882"/>
      <c r="G2882"/>
      <c r="H2882"/>
      <c r="I2882"/>
      <c r="J2882"/>
      <c r="K2882"/>
      <c r="L2882"/>
    </row>
    <row r="2883" spans="1:12" ht="16">
      <c r="A2883"/>
      <c r="B2883"/>
      <c r="C2883"/>
      <c r="D2883"/>
      <c r="E2883"/>
      <c r="F2883"/>
      <c r="G2883"/>
      <c r="H2883"/>
      <c r="I2883"/>
      <c r="J2883"/>
      <c r="K2883"/>
      <c r="L2883"/>
    </row>
    <row r="2884" spans="1:12" ht="16">
      <c r="A2884"/>
      <c r="B2884"/>
      <c r="C2884"/>
      <c r="D2884"/>
      <c r="E2884"/>
      <c r="F2884"/>
      <c r="G2884"/>
      <c r="H2884"/>
      <c r="I2884"/>
      <c r="J2884"/>
      <c r="K2884"/>
      <c r="L2884"/>
    </row>
    <row r="2885" spans="1:12" ht="16">
      <c r="A2885"/>
      <c r="B2885"/>
      <c r="C2885"/>
      <c r="D2885"/>
      <c r="E2885"/>
      <c r="F2885"/>
      <c r="G2885"/>
      <c r="H2885"/>
      <c r="I2885"/>
      <c r="J2885"/>
      <c r="K2885"/>
      <c r="L2885"/>
    </row>
    <row r="2886" spans="1:12" ht="16">
      <c r="A2886"/>
      <c r="B2886"/>
      <c r="C2886"/>
      <c r="D2886"/>
      <c r="E2886"/>
      <c r="F2886"/>
      <c r="G2886"/>
      <c r="H2886"/>
      <c r="I2886"/>
      <c r="J2886"/>
      <c r="K2886"/>
      <c r="L2886"/>
    </row>
    <row r="2887" spans="1:12" ht="16">
      <c r="A2887"/>
      <c r="B2887"/>
      <c r="C2887"/>
      <c r="D2887"/>
      <c r="E2887"/>
      <c r="F2887"/>
      <c r="G2887"/>
      <c r="H2887"/>
      <c r="I2887"/>
      <c r="J2887"/>
      <c r="K2887"/>
      <c r="L2887"/>
    </row>
    <row r="2888" spans="1:12" ht="16">
      <c r="A2888"/>
      <c r="B2888"/>
      <c r="C2888"/>
      <c r="D2888"/>
      <c r="E2888"/>
      <c r="F2888"/>
      <c r="G2888"/>
      <c r="H2888"/>
      <c r="I2888"/>
      <c r="J2888"/>
      <c r="K2888"/>
      <c r="L2888"/>
    </row>
    <row r="2889" spans="1:12" ht="16">
      <c r="A2889"/>
      <c r="B2889"/>
      <c r="C2889"/>
      <c r="D2889"/>
      <c r="E2889"/>
      <c r="F2889"/>
      <c r="G2889"/>
      <c r="H2889"/>
      <c r="I2889"/>
      <c r="J2889"/>
      <c r="K2889"/>
      <c r="L2889"/>
    </row>
    <row r="2890" spans="1:12" ht="16">
      <c r="A2890"/>
      <c r="B2890"/>
      <c r="C2890"/>
      <c r="D2890"/>
      <c r="E2890"/>
      <c r="F2890"/>
      <c r="G2890"/>
      <c r="H2890"/>
      <c r="I2890"/>
      <c r="J2890"/>
      <c r="K2890"/>
      <c r="L2890"/>
    </row>
    <row r="2891" spans="1:12" ht="16">
      <c r="A2891"/>
      <c r="B2891"/>
      <c r="C2891"/>
      <c r="D2891"/>
      <c r="E2891"/>
      <c r="F2891"/>
      <c r="G2891"/>
      <c r="H2891"/>
      <c r="I2891"/>
      <c r="J2891"/>
      <c r="K2891"/>
      <c r="L2891"/>
    </row>
    <row r="2892" spans="1:12" ht="16">
      <c r="A2892"/>
      <c r="B2892"/>
      <c r="C2892"/>
      <c r="D2892"/>
      <c r="E2892"/>
      <c r="F2892"/>
      <c r="G2892"/>
      <c r="H2892"/>
      <c r="I2892"/>
      <c r="J2892"/>
      <c r="K2892"/>
      <c r="L2892"/>
    </row>
    <row r="2893" spans="1:12" ht="16">
      <c r="A2893"/>
      <c r="B2893"/>
      <c r="C2893"/>
      <c r="D2893"/>
      <c r="E2893"/>
      <c r="F2893"/>
      <c r="G2893"/>
      <c r="H2893"/>
      <c r="I2893"/>
      <c r="J2893"/>
      <c r="K2893"/>
      <c r="L2893"/>
    </row>
    <row r="2894" spans="1:12" ht="16">
      <c r="A2894"/>
      <c r="B2894"/>
      <c r="C2894"/>
      <c r="D2894"/>
      <c r="E2894"/>
      <c r="F2894"/>
      <c r="G2894"/>
      <c r="H2894"/>
      <c r="I2894"/>
      <c r="J2894"/>
      <c r="K2894"/>
      <c r="L2894"/>
    </row>
    <row r="2895" spans="1:12" ht="16">
      <c r="A2895"/>
      <c r="B2895"/>
      <c r="C2895"/>
      <c r="D2895"/>
      <c r="E2895"/>
      <c r="F2895"/>
      <c r="G2895"/>
      <c r="H2895"/>
      <c r="I2895"/>
      <c r="J2895"/>
      <c r="K2895"/>
      <c r="L2895"/>
    </row>
    <row r="2896" spans="1:12" ht="16">
      <c r="A2896"/>
      <c r="B2896"/>
      <c r="C2896"/>
      <c r="D2896"/>
      <c r="E2896"/>
      <c r="F2896"/>
      <c r="G2896"/>
      <c r="H2896"/>
      <c r="I2896"/>
      <c r="J2896"/>
      <c r="K2896"/>
      <c r="L2896"/>
    </row>
    <row r="2897" spans="1:12" ht="16">
      <c r="A2897"/>
      <c r="B2897"/>
      <c r="C2897"/>
      <c r="D2897"/>
      <c r="E2897"/>
      <c r="F2897"/>
      <c r="G2897"/>
      <c r="H2897"/>
      <c r="I2897"/>
      <c r="J2897"/>
      <c r="K2897"/>
      <c r="L2897"/>
    </row>
    <row r="2898" spans="1:12" ht="16">
      <c r="A2898"/>
      <c r="B2898"/>
      <c r="C2898"/>
      <c r="D2898"/>
      <c r="E2898"/>
      <c r="F2898"/>
      <c r="G2898"/>
      <c r="H2898"/>
      <c r="I2898"/>
      <c r="J2898"/>
      <c r="K2898"/>
      <c r="L2898"/>
    </row>
    <row r="2899" spans="1:12" ht="16">
      <c r="A2899"/>
      <c r="B2899"/>
      <c r="C2899"/>
      <c r="D2899"/>
      <c r="E2899"/>
      <c r="F2899"/>
      <c r="G2899"/>
      <c r="H2899"/>
      <c r="I2899"/>
      <c r="J2899"/>
      <c r="K2899"/>
      <c r="L2899"/>
    </row>
    <row r="2900" spans="1:12" ht="16">
      <c r="A2900"/>
      <c r="B2900"/>
      <c r="C2900"/>
      <c r="D2900"/>
      <c r="E2900"/>
      <c r="F2900"/>
      <c r="G2900"/>
      <c r="H2900"/>
      <c r="I2900"/>
      <c r="J2900"/>
      <c r="K2900"/>
      <c r="L2900"/>
    </row>
    <row r="2901" spans="1:12" ht="16">
      <c r="A2901"/>
      <c r="B2901"/>
      <c r="C2901"/>
      <c r="D2901"/>
      <c r="E2901"/>
      <c r="F2901"/>
      <c r="G2901"/>
      <c r="H2901"/>
      <c r="I2901"/>
      <c r="J2901"/>
      <c r="K2901"/>
      <c r="L2901"/>
    </row>
    <row r="2902" spans="1:12" ht="16">
      <c r="A2902"/>
      <c r="B2902"/>
      <c r="C2902"/>
      <c r="D2902"/>
      <c r="E2902"/>
      <c r="F2902"/>
      <c r="G2902"/>
      <c r="H2902"/>
      <c r="I2902"/>
      <c r="J2902"/>
      <c r="K2902"/>
      <c r="L2902"/>
    </row>
    <row r="2903" spans="1:12" ht="16">
      <c r="A2903"/>
      <c r="B2903"/>
      <c r="C2903"/>
      <c r="D2903"/>
      <c r="E2903"/>
      <c r="F2903"/>
      <c r="G2903"/>
      <c r="H2903"/>
      <c r="I2903"/>
      <c r="J2903"/>
      <c r="K2903"/>
      <c r="L2903"/>
    </row>
    <row r="2904" spans="1:12" ht="16">
      <c r="A2904"/>
      <c r="B2904"/>
      <c r="C2904"/>
      <c r="D2904"/>
      <c r="E2904"/>
      <c r="F2904"/>
      <c r="G2904"/>
      <c r="H2904"/>
      <c r="I2904"/>
      <c r="J2904"/>
      <c r="K2904"/>
      <c r="L2904"/>
    </row>
    <row r="2905" spans="1:12" ht="16">
      <c r="A2905"/>
      <c r="B2905"/>
      <c r="C2905"/>
      <c r="D2905"/>
      <c r="E2905"/>
      <c r="F2905"/>
      <c r="G2905"/>
      <c r="H2905"/>
      <c r="I2905"/>
      <c r="J2905"/>
      <c r="K2905"/>
      <c r="L2905"/>
    </row>
    <row r="2906" spans="1:12" ht="16">
      <c r="A2906"/>
      <c r="B2906"/>
      <c r="C2906"/>
      <c r="D2906"/>
      <c r="E2906"/>
      <c r="F2906"/>
      <c r="G2906"/>
      <c r="H2906"/>
      <c r="I2906"/>
      <c r="J2906"/>
      <c r="K2906"/>
      <c r="L2906"/>
    </row>
    <row r="2907" spans="1:12" ht="16">
      <c r="A2907"/>
      <c r="B2907"/>
      <c r="C2907"/>
      <c r="D2907"/>
      <c r="E2907"/>
      <c r="F2907"/>
      <c r="G2907"/>
      <c r="H2907"/>
      <c r="I2907"/>
      <c r="J2907"/>
      <c r="K2907"/>
      <c r="L2907"/>
    </row>
    <row r="2908" spans="1:12" ht="16">
      <c r="A2908"/>
      <c r="B2908"/>
      <c r="C2908"/>
      <c r="D2908"/>
      <c r="E2908"/>
      <c r="F2908"/>
      <c r="G2908"/>
      <c r="H2908"/>
      <c r="I2908"/>
      <c r="J2908"/>
      <c r="K2908"/>
      <c r="L2908"/>
    </row>
    <row r="2909" spans="1:12" ht="16">
      <c r="A2909"/>
      <c r="B2909"/>
      <c r="C2909"/>
      <c r="D2909"/>
      <c r="E2909"/>
      <c r="F2909"/>
      <c r="G2909"/>
      <c r="H2909"/>
      <c r="I2909"/>
      <c r="J2909"/>
      <c r="K2909"/>
      <c r="L2909"/>
    </row>
    <row r="2910" spans="1:12" ht="16">
      <c r="A2910"/>
      <c r="B2910"/>
      <c r="C2910"/>
      <c r="D2910"/>
      <c r="E2910"/>
      <c r="F2910"/>
      <c r="G2910"/>
      <c r="H2910"/>
      <c r="I2910"/>
      <c r="J2910"/>
      <c r="K2910"/>
      <c r="L2910"/>
    </row>
    <row r="2911" spans="1:12" ht="16">
      <c r="A2911"/>
      <c r="B2911"/>
      <c r="C2911"/>
      <c r="D2911"/>
      <c r="E2911"/>
      <c r="F2911"/>
      <c r="G2911"/>
      <c r="H2911"/>
      <c r="I2911"/>
      <c r="J2911"/>
      <c r="K2911"/>
      <c r="L2911"/>
    </row>
    <row r="2912" spans="1:12" ht="16">
      <c r="A2912"/>
      <c r="B2912"/>
      <c r="C2912"/>
      <c r="D2912"/>
      <c r="E2912"/>
      <c r="F2912"/>
      <c r="G2912"/>
      <c r="H2912"/>
      <c r="I2912"/>
      <c r="J2912"/>
      <c r="K2912"/>
      <c r="L2912"/>
    </row>
    <row r="2913" spans="1:12" ht="16">
      <c r="A2913"/>
      <c r="B2913"/>
      <c r="C2913"/>
      <c r="D2913"/>
      <c r="E2913"/>
      <c r="F2913"/>
      <c r="G2913"/>
      <c r="H2913"/>
      <c r="I2913"/>
      <c r="J2913"/>
      <c r="K2913"/>
      <c r="L2913"/>
    </row>
    <row r="2914" spans="1:12" ht="16">
      <c r="A2914"/>
      <c r="B2914"/>
      <c r="C2914"/>
      <c r="D2914"/>
      <c r="E2914"/>
      <c r="F2914"/>
      <c r="G2914"/>
      <c r="H2914"/>
      <c r="I2914"/>
      <c r="J2914"/>
      <c r="K2914"/>
      <c r="L2914"/>
    </row>
    <row r="2915" spans="1:12" ht="16">
      <c r="A2915"/>
      <c r="B2915"/>
      <c r="C2915"/>
      <c r="D2915"/>
      <c r="E2915"/>
      <c r="F2915"/>
      <c r="G2915"/>
      <c r="H2915"/>
      <c r="I2915"/>
      <c r="J2915"/>
      <c r="K2915"/>
      <c r="L2915"/>
    </row>
    <row r="2916" spans="1:12" ht="16">
      <c r="A2916"/>
      <c r="B2916"/>
      <c r="C2916"/>
      <c r="D2916"/>
      <c r="E2916"/>
      <c r="F2916"/>
      <c r="G2916"/>
      <c r="H2916"/>
      <c r="I2916"/>
      <c r="J2916"/>
      <c r="K2916"/>
      <c r="L2916"/>
    </row>
    <row r="2917" spans="1:12" ht="16">
      <c r="A2917"/>
      <c r="B2917"/>
      <c r="C2917"/>
      <c r="D2917"/>
      <c r="E2917"/>
      <c r="F2917"/>
      <c r="G2917"/>
      <c r="H2917"/>
      <c r="I2917"/>
      <c r="J2917"/>
      <c r="K2917"/>
      <c r="L2917"/>
    </row>
    <row r="2918" spans="1:12" ht="16">
      <c r="A2918"/>
      <c r="B2918"/>
      <c r="C2918"/>
      <c r="D2918"/>
      <c r="E2918"/>
      <c r="F2918"/>
      <c r="G2918"/>
      <c r="H2918"/>
      <c r="I2918"/>
      <c r="J2918"/>
      <c r="K2918"/>
      <c r="L2918"/>
    </row>
    <row r="2919" spans="1:12" ht="16">
      <c r="A2919"/>
      <c r="B2919"/>
      <c r="C2919"/>
      <c r="D2919"/>
      <c r="E2919"/>
      <c r="F2919"/>
      <c r="G2919"/>
      <c r="H2919"/>
      <c r="I2919"/>
      <c r="J2919"/>
      <c r="K2919"/>
      <c r="L2919"/>
    </row>
    <row r="2920" spans="1:12" ht="16">
      <c r="A2920"/>
      <c r="B2920"/>
      <c r="C2920"/>
      <c r="D2920"/>
      <c r="E2920"/>
      <c r="F2920"/>
      <c r="G2920"/>
      <c r="H2920"/>
      <c r="I2920"/>
      <c r="J2920"/>
      <c r="K2920"/>
      <c r="L2920"/>
    </row>
    <row r="2921" spans="1:12" ht="16">
      <c r="A2921"/>
      <c r="B2921"/>
      <c r="C2921"/>
      <c r="D2921"/>
      <c r="E2921"/>
      <c r="F2921"/>
      <c r="G2921"/>
      <c r="H2921"/>
      <c r="I2921"/>
      <c r="J2921"/>
      <c r="K2921"/>
      <c r="L2921"/>
    </row>
    <row r="2922" spans="1:12" ht="16">
      <c r="A2922"/>
      <c r="B2922"/>
      <c r="C2922"/>
      <c r="D2922"/>
      <c r="E2922"/>
      <c r="F2922"/>
      <c r="G2922"/>
      <c r="H2922"/>
      <c r="I2922"/>
      <c r="J2922"/>
      <c r="K2922"/>
      <c r="L2922"/>
    </row>
    <row r="2923" spans="1:12" ht="16">
      <c r="A2923"/>
      <c r="B2923"/>
      <c r="C2923"/>
      <c r="D2923"/>
      <c r="E2923"/>
      <c r="F2923"/>
      <c r="G2923"/>
      <c r="H2923"/>
      <c r="I2923"/>
      <c r="J2923"/>
      <c r="K2923"/>
      <c r="L2923"/>
    </row>
    <row r="2924" spans="1:12" ht="16">
      <c r="A2924"/>
      <c r="B2924"/>
      <c r="C2924"/>
      <c r="D2924"/>
      <c r="E2924"/>
      <c r="F2924"/>
      <c r="G2924"/>
      <c r="H2924"/>
      <c r="I2924"/>
      <c r="J2924"/>
      <c r="K2924"/>
      <c r="L2924"/>
    </row>
    <row r="2925" spans="1:12" ht="16">
      <c r="A2925"/>
      <c r="B2925"/>
      <c r="C2925"/>
      <c r="D2925"/>
      <c r="E2925"/>
      <c r="F2925"/>
      <c r="G2925"/>
      <c r="H2925"/>
      <c r="I2925"/>
      <c r="J2925"/>
      <c r="K2925"/>
      <c r="L2925"/>
    </row>
    <row r="2926" spans="1:12" ht="16">
      <c r="A2926"/>
      <c r="B2926"/>
      <c r="C2926"/>
      <c r="D2926"/>
      <c r="E2926"/>
      <c r="F2926"/>
      <c r="G2926"/>
      <c r="H2926"/>
      <c r="I2926"/>
      <c r="J2926"/>
      <c r="K2926"/>
      <c r="L2926"/>
    </row>
    <row r="2927" spans="1:12" ht="16">
      <c r="A2927"/>
      <c r="B2927"/>
      <c r="C2927"/>
      <c r="D2927"/>
      <c r="E2927"/>
      <c r="F2927"/>
      <c r="G2927"/>
      <c r="H2927"/>
      <c r="I2927"/>
      <c r="J2927"/>
      <c r="K2927"/>
      <c r="L2927"/>
    </row>
    <row r="2928" spans="1:12" ht="16">
      <c r="A2928"/>
      <c r="B2928"/>
      <c r="C2928"/>
      <c r="D2928"/>
      <c r="E2928"/>
      <c r="F2928"/>
      <c r="G2928"/>
      <c r="H2928"/>
      <c r="I2928"/>
      <c r="J2928"/>
      <c r="K2928"/>
      <c r="L2928"/>
    </row>
    <row r="2929" spans="1:12" ht="16">
      <c r="A2929"/>
      <c r="B2929"/>
      <c r="C2929"/>
      <c r="D2929"/>
      <c r="E2929"/>
      <c r="F2929"/>
      <c r="G2929"/>
      <c r="H2929"/>
      <c r="I2929"/>
      <c r="J2929"/>
      <c r="K2929"/>
      <c r="L2929"/>
    </row>
    <row r="2930" spans="1:12" ht="16">
      <c r="A2930"/>
      <c r="B2930"/>
      <c r="C2930"/>
      <c r="D2930"/>
      <c r="E2930"/>
      <c r="F2930"/>
      <c r="G2930"/>
      <c r="H2930"/>
      <c r="I2930"/>
      <c r="J2930"/>
      <c r="K2930"/>
      <c r="L2930"/>
    </row>
    <row r="2931" spans="1:12" ht="16">
      <c r="A2931"/>
      <c r="B2931"/>
      <c r="C2931"/>
      <c r="D2931"/>
      <c r="E2931"/>
      <c r="F2931"/>
      <c r="G2931"/>
      <c r="H2931"/>
      <c r="I2931"/>
      <c r="J2931"/>
      <c r="K2931"/>
      <c r="L2931"/>
    </row>
    <row r="2932" spans="1:12" ht="16">
      <c r="A2932"/>
      <c r="B2932"/>
      <c r="C2932"/>
      <c r="D2932"/>
      <c r="E2932"/>
      <c r="F2932"/>
      <c r="G2932"/>
      <c r="H2932"/>
      <c r="I2932"/>
      <c r="J2932"/>
      <c r="K2932"/>
      <c r="L2932"/>
    </row>
    <row r="2933" spans="1:12" ht="16">
      <c r="A2933"/>
      <c r="B2933"/>
      <c r="C2933"/>
      <c r="D2933"/>
      <c r="E2933"/>
      <c r="F2933"/>
      <c r="G2933"/>
      <c r="H2933"/>
      <c r="I2933"/>
      <c r="J2933"/>
      <c r="K2933"/>
      <c r="L2933"/>
    </row>
    <row r="2934" spans="1:12" ht="16">
      <c r="A2934"/>
      <c r="B2934"/>
      <c r="C2934"/>
      <c r="D2934"/>
      <c r="E2934"/>
      <c r="F2934"/>
      <c r="G2934"/>
      <c r="H2934"/>
      <c r="I2934"/>
      <c r="J2934"/>
      <c r="K2934"/>
      <c r="L2934"/>
    </row>
    <row r="2935" spans="1:12" ht="16">
      <c r="A2935"/>
      <c r="B2935"/>
      <c r="C2935"/>
      <c r="D2935"/>
      <c r="E2935"/>
      <c r="F2935"/>
      <c r="G2935"/>
      <c r="H2935"/>
      <c r="I2935"/>
      <c r="J2935"/>
      <c r="K2935"/>
      <c r="L2935"/>
    </row>
    <row r="2936" spans="1:12" ht="16">
      <c r="A2936"/>
      <c r="B2936"/>
      <c r="C2936"/>
      <c r="D2936"/>
      <c r="E2936"/>
      <c r="F2936"/>
      <c r="G2936"/>
      <c r="H2936"/>
      <c r="I2936"/>
      <c r="J2936"/>
      <c r="K2936"/>
      <c r="L2936"/>
    </row>
    <row r="2937" spans="1:12" ht="16">
      <c r="A2937"/>
      <c r="B2937"/>
      <c r="C2937"/>
      <c r="D2937"/>
      <c r="E2937"/>
      <c r="F2937"/>
      <c r="G2937"/>
      <c r="H2937"/>
      <c r="I2937"/>
      <c r="J2937"/>
      <c r="K2937"/>
      <c r="L2937"/>
    </row>
    <row r="2938" spans="1:12" ht="16">
      <c r="A2938"/>
      <c r="B2938"/>
      <c r="C2938"/>
      <c r="D2938"/>
      <c r="E2938"/>
      <c r="F2938"/>
      <c r="G2938"/>
      <c r="H2938"/>
      <c r="I2938"/>
      <c r="J2938"/>
      <c r="K2938"/>
      <c r="L2938"/>
    </row>
    <row r="2939" spans="1:12" ht="16">
      <c r="A2939"/>
      <c r="B2939"/>
      <c r="C2939"/>
      <c r="D2939"/>
      <c r="E2939"/>
      <c r="F2939"/>
      <c r="G2939"/>
      <c r="H2939"/>
      <c r="I2939"/>
      <c r="J2939"/>
      <c r="K2939"/>
      <c r="L2939"/>
    </row>
    <row r="2940" spans="1:12" ht="16">
      <c r="A2940"/>
      <c r="B2940"/>
      <c r="C2940"/>
      <c r="D2940"/>
      <c r="E2940"/>
      <c r="F2940"/>
      <c r="G2940"/>
      <c r="H2940"/>
      <c r="I2940"/>
      <c r="J2940"/>
      <c r="K2940"/>
      <c r="L2940"/>
    </row>
    <row r="2941" spans="1:12" ht="16">
      <c r="A2941"/>
      <c r="B2941"/>
      <c r="C2941"/>
      <c r="D2941"/>
      <c r="E2941"/>
      <c r="F2941"/>
      <c r="G2941"/>
      <c r="H2941"/>
      <c r="I2941"/>
      <c r="J2941"/>
      <c r="K2941"/>
      <c r="L2941"/>
    </row>
    <row r="2942" spans="1:12" ht="16">
      <c r="A2942"/>
      <c r="B2942"/>
      <c r="C2942"/>
      <c r="D2942"/>
      <c r="E2942"/>
      <c r="F2942"/>
      <c r="G2942"/>
      <c r="H2942"/>
      <c r="I2942"/>
      <c r="J2942"/>
      <c r="K2942"/>
      <c r="L2942"/>
    </row>
    <row r="2943" spans="1:12" ht="16">
      <c r="A2943"/>
      <c r="B2943"/>
      <c r="C2943"/>
      <c r="D2943"/>
      <c r="E2943"/>
      <c r="F2943"/>
      <c r="G2943"/>
      <c r="H2943"/>
      <c r="I2943"/>
      <c r="J2943"/>
      <c r="K2943"/>
      <c r="L2943"/>
    </row>
    <row r="2944" spans="1:12" ht="16">
      <c r="A2944"/>
      <c r="B2944"/>
      <c r="C2944"/>
      <c r="D2944"/>
      <c r="E2944"/>
      <c r="F2944"/>
      <c r="G2944"/>
      <c r="H2944"/>
      <c r="I2944"/>
      <c r="J2944"/>
      <c r="K2944"/>
      <c r="L2944"/>
    </row>
    <row r="2945" spans="1:12" ht="16">
      <c r="A2945"/>
      <c r="B2945"/>
      <c r="C2945"/>
      <c r="D2945"/>
      <c r="E2945"/>
      <c r="F2945"/>
      <c r="G2945"/>
      <c r="H2945"/>
      <c r="I2945"/>
      <c r="J2945"/>
      <c r="K2945"/>
      <c r="L2945"/>
    </row>
    <row r="2946" spans="1:12" ht="16">
      <c r="A2946"/>
      <c r="B2946"/>
      <c r="C2946"/>
      <c r="D2946"/>
      <c r="E2946"/>
      <c r="F2946"/>
      <c r="G2946"/>
      <c r="H2946"/>
      <c r="I2946"/>
      <c r="J2946"/>
      <c r="K2946"/>
      <c r="L2946"/>
    </row>
    <row r="2947" spans="1:12" ht="16">
      <c r="A2947"/>
      <c r="B2947"/>
      <c r="C2947"/>
      <c r="D2947"/>
      <c r="E2947"/>
      <c r="F2947"/>
      <c r="G2947"/>
      <c r="H2947"/>
      <c r="I2947"/>
      <c r="J2947"/>
      <c r="K2947"/>
      <c r="L2947"/>
    </row>
    <row r="2948" spans="1:12" ht="16">
      <c r="A2948"/>
      <c r="B2948"/>
      <c r="C2948"/>
      <c r="D2948"/>
      <c r="E2948"/>
      <c r="F2948"/>
      <c r="G2948"/>
      <c r="H2948"/>
      <c r="I2948"/>
      <c r="J2948"/>
      <c r="K2948"/>
      <c r="L2948"/>
    </row>
    <row r="2949" spans="1:12" ht="16">
      <c r="A2949"/>
      <c r="B2949"/>
      <c r="C2949"/>
      <c r="D2949"/>
      <c r="E2949"/>
      <c r="F2949"/>
      <c r="G2949"/>
      <c r="H2949"/>
      <c r="I2949"/>
      <c r="J2949"/>
      <c r="K2949"/>
      <c r="L2949"/>
    </row>
    <row r="2950" spans="1:12" ht="16">
      <c r="A2950"/>
      <c r="B2950"/>
      <c r="C2950"/>
      <c r="D2950"/>
      <c r="E2950"/>
      <c r="F2950"/>
      <c r="G2950"/>
      <c r="H2950"/>
      <c r="I2950"/>
      <c r="J2950"/>
      <c r="K2950"/>
      <c r="L2950"/>
    </row>
    <row r="2951" spans="1:12" ht="16">
      <c r="A2951"/>
      <c r="B2951"/>
      <c r="C2951"/>
      <c r="D2951"/>
      <c r="E2951"/>
      <c r="F2951"/>
      <c r="G2951"/>
      <c r="H2951"/>
      <c r="I2951"/>
      <c r="J2951"/>
      <c r="K2951"/>
      <c r="L2951"/>
    </row>
    <row r="2952" spans="1:12" ht="16">
      <c r="A2952"/>
      <c r="B2952"/>
      <c r="C2952"/>
      <c r="D2952"/>
      <c r="E2952"/>
      <c r="F2952"/>
      <c r="G2952"/>
      <c r="H2952"/>
      <c r="I2952"/>
      <c r="J2952"/>
      <c r="K2952"/>
      <c r="L2952"/>
    </row>
    <row r="2953" spans="1:12" ht="16">
      <c r="A2953"/>
      <c r="B2953"/>
      <c r="C2953"/>
      <c r="D2953"/>
      <c r="E2953"/>
      <c r="F2953"/>
      <c r="G2953"/>
      <c r="H2953"/>
      <c r="I2953"/>
      <c r="J2953"/>
      <c r="K2953"/>
      <c r="L2953"/>
    </row>
    <row r="2954" spans="1:12" ht="16">
      <c r="A2954"/>
      <c r="B2954"/>
      <c r="C2954"/>
      <c r="D2954"/>
      <c r="E2954"/>
      <c r="F2954"/>
      <c r="G2954"/>
      <c r="H2954"/>
      <c r="I2954"/>
      <c r="J2954"/>
      <c r="K2954"/>
      <c r="L2954"/>
    </row>
    <row r="2955" spans="1:12" ht="16">
      <c r="A2955"/>
      <c r="B2955"/>
      <c r="C2955"/>
      <c r="D2955"/>
      <c r="E2955"/>
      <c r="F2955"/>
      <c r="G2955"/>
      <c r="H2955"/>
      <c r="I2955"/>
      <c r="J2955"/>
      <c r="K2955"/>
      <c r="L2955"/>
    </row>
    <row r="2956" spans="1:12" ht="16">
      <c r="A2956"/>
      <c r="B2956"/>
      <c r="C2956"/>
      <c r="D2956"/>
      <c r="E2956"/>
      <c r="F2956"/>
      <c r="G2956"/>
      <c r="H2956"/>
      <c r="I2956"/>
      <c r="J2956"/>
      <c r="K2956"/>
      <c r="L2956"/>
    </row>
    <row r="2957" spans="1:12" ht="16">
      <c r="A2957"/>
      <c r="B2957"/>
      <c r="C2957"/>
      <c r="D2957"/>
      <c r="E2957"/>
      <c r="F2957"/>
      <c r="G2957"/>
      <c r="H2957"/>
      <c r="I2957"/>
      <c r="J2957"/>
      <c r="K2957"/>
      <c r="L2957"/>
    </row>
    <row r="2958" spans="1:12" ht="16">
      <c r="A2958"/>
      <c r="B2958"/>
      <c r="C2958"/>
      <c r="D2958"/>
      <c r="E2958"/>
      <c r="F2958"/>
      <c r="G2958"/>
      <c r="H2958"/>
      <c r="I2958"/>
      <c r="J2958"/>
      <c r="K2958"/>
      <c r="L2958"/>
    </row>
    <row r="2959" spans="1:12" ht="16">
      <c r="A2959"/>
      <c r="B2959"/>
      <c r="C2959"/>
      <c r="D2959"/>
      <c r="E2959"/>
      <c r="F2959"/>
      <c r="G2959"/>
      <c r="H2959"/>
      <c r="I2959"/>
      <c r="J2959"/>
      <c r="K2959"/>
      <c r="L2959"/>
    </row>
    <row r="2960" spans="1:12" ht="16">
      <c r="A2960"/>
      <c r="B2960"/>
      <c r="C2960"/>
      <c r="D2960"/>
      <c r="E2960"/>
      <c r="F2960"/>
      <c r="G2960"/>
      <c r="H2960"/>
      <c r="I2960"/>
      <c r="J2960"/>
      <c r="K2960"/>
      <c r="L2960"/>
    </row>
    <row r="2961" spans="1:12" ht="16">
      <c r="A2961"/>
      <c r="B2961"/>
      <c r="C2961"/>
      <c r="D2961"/>
      <c r="E2961"/>
      <c r="F2961"/>
      <c r="G2961"/>
      <c r="H2961"/>
      <c r="I2961"/>
      <c r="J2961"/>
      <c r="K2961"/>
      <c r="L2961"/>
    </row>
    <row r="2962" spans="1:12" ht="16">
      <c r="A2962"/>
      <c r="B2962"/>
      <c r="C2962"/>
      <c r="D2962"/>
      <c r="E2962"/>
      <c r="F2962"/>
      <c r="G2962"/>
      <c r="H2962"/>
      <c r="I2962"/>
      <c r="J2962"/>
      <c r="K2962"/>
      <c r="L2962"/>
    </row>
    <row r="2963" spans="1:12" ht="16">
      <c r="A2963"/>
      <c r="B2963"/>
      <c r="C2963"/>
      <c r="D2963"/>
      <c r="E2963"/>
      <c r="F2963"/>
      <c r="G2963"/>
      <c r="H2963"/>
      <c r="I2963"/>
      <c r="J2963"/>
      <c r="K2963"/>
      <c r="L2963"/>
    </row>
    <row r="2964" spans="1:12" ht="16">
      <c r="A2964"/>
      <c r="B2964"/>
      <c r="C2964"/>
      <c r="D2964"/>
      <c r="E2964"/>
      <c r="F2964"/>
      <c r="G2964"/>
      <c r="H2964"/>
      <c r="I2964"/>
      <c r="J2964"/>
      <c r="K2964"/>
      <c r="L2964"/>
    </row>
    <row r="2965" spans="1:12" ht="16">
      <c r="A2965"/>
      <c r="B2965"/>
      <c r="C2965"/>
      <c r="D2965"/>
      <c r="E2965"/>
      <c r="F2965"/>
      <c r="G2965"/>
      <c r="H2965"/>
      <c r="I2965"/>
      <c r="J2965"/>
      <c r="K2965"/>
      <c r="L2965"/>
    </row>
    <row r="2966" spans="1:12" ht="16">
      <c r="A2966"/>
      <c r="B2966"/>
      <c r="C2966"/>
      <c r="D2966"/>
      <c r="E2966"/>
      <c r="F2966"/>
      <c r="G2966"/>
      <c r="H2966"/>
      <c r="I2966"/>
      <c r="J2966"/>
      <c r="K2966"/>
      <c r="L2966"/>
    </row>
    <row r="2967" spans="1:12" ht="16">
      <c r="A2967"/>
      <c r="B2967"/>
      <c r="C2967"/>
      <c r="D2967"/>
      <c r="E2967"/>
      <c r="F2967"/>
      <c r="G2967"/>
      <c r="H2967"/>
      <c r="I2967"/>
      <c r="J2967"/>
      <c r="K2967"/>
      <c r="L2967"/>
    </row>
    <row r="2968" spans="1:12" ht="16">
      <c r="A2968"/>
      <c r="B2968"/>
      <c r="C2968"/>
      <c r="D2968"/>
      <c r="E2968"/>
      <c r="F2968"/>
      <c r="G2968"/>
      <c r="H2968"/>
      <c r="I2968"/>
      <c r="J2968"/>
      <c r="K2968"/>
      <c r="L2968"/>
    </row>
    <row r="2969" spans="1:12" ht="16">
      <c r="A2969"/>
      <c r="B2969"/>
      <c r="C2969"/>
      <c r="D2969"/>
      <c r="E2969"/>
      <c r="F2969"/>
      <c r="G2969"/>
      <c r="H2969"/>
      <c r="I2969"/>
      <c r="J2969"/>
      <c r="K2969"/>
      <c r="L2969"/>
    </row>
    <row r="2970" spans="1:12" ht="16">
      <c r="A2970"/>
      <c r="B2970"/>
      <c r="C2970"/>
      <c r="D2970"/>
      <c r="E2970"/>
      <c r="F2970"/>
      <c r="G2970"/>
      <c r="H2970"/>
      <c r="I2970"/>
      <c r="J2970"/>
      <c r="K2970"/>
      <c r="L2970"/>
    </row>
    <row r="2971" spans="1:12" ht="16">
      <c r="A2971"/>
      <c r="B2971"/>
      <c r="C2971"/>
      <c r="D2971"/>
      <c r="E2971"/>
      <c r="F2971"/>
      <c r="G2971"/>
      <c r="H2971"/>
      <c r="I2971"/>
      <c r="J2971"/>
      <c r="K2971"/>
      <c r="L2971"/>
    </row>
    <row r="2972" spans="1:12" ht="16">
      <c r="A2972"/>
      <c r="B2972"/>
      <c r="C2972"/>
      <c r="D2972"/>
      <c r="E2972"/>
      <c r="F2972"/>
      <c r="G2972"/>
      <c r="H2972"/>
      <c r="I2972"/>
      <c r="J2972"/>
      <c r="K2972"/>
      <c r="L2972"/>
    </row>
    <row r="2973" spans="1:12" ht="16">
      <c r="A2973"/>
      <c r="B2973"/>
      <c r="C2973"/>
      <c r="D2973"/>
      <c r="E2973"/>
      <c r="F2973"/>
      <c r="G2973"/>
      <c r="H2973"/>
      <c r="I2973"/>
      <c r="J2973"/>
      <c r="K2973"/>
      <c r="L2973"/>
    </row>
    <row r="2974" spans="1:12" ht="16">
      <c r="A2974"/>
      <c r="B2974"/>
      <c r="C2974"/>
      <c r="D2974"/>
      <c r="E2974"/>
      <c r="F2974"/>
      <c r="G2974"/>
      <c r="H2974"/>
      <c r="I2974"/>
      <c r="J2974"/>
      <c r="K2974"/>
      <c r="L2974"/>
    </row>
    <row r="2975" spans="1:12" ht="16">
      <c r="A2975"/>
      <c r="B2975"/>
      <c r="C2975"/>
      <c r="D2975"/>
      <c r="E2975"/>
      <c r="F2975"/>
      <c r="G2975"/>
      <c r="H2975"/>
      <c r="I2975"/>
      <c r="J2975"/>
      <c r="K2975"/>
      <c r="L2975"/>
    </row>
    <row r="2976" spans="1:12" ht="16">
      <c r="A2976"/>
      <c r="B2976"/>
      <c r="C2976"/>
      <c r="D2976"/>
      <c r="E2976"/>
      <c r="F2976"/>
      <c r="G2976"/>
      <c r="H2976"/>
      <c r="I2976"/>
      <c r="J2976"/>
      <c r="K2976"/>
      <c r="L2976"/>
    </row>
    <row r="2977" spans="1:12" ht="16">
      <c r="A2977"/>
      <c r="B2977"/>
      <c r="C2977"/>
      <c r="D2977"/>
      <c r="E2977"/>
      <c r="F2977"/>
      <c r="G2977"/>
      <c r="H2977"/>
      <c r="I2977"/>
      <c r="J2977"/>
      <c r="K2977"/>
      <c r="L2977"/>
    </row>
    <row r="2978" spans="1:12" ht="16">
      <c r="A2978"/>
      <c r="B2978"/>
      <c r="C2978"/>
      <c r="D2978"/>
      <c r="E2978"/>
      <c r="F2978"/>
      <c r="G2978"/>
      <c r="H2978"/>
      <c r="I2978"/>
      <c r="J2978"/>
      <c r="K2978"/>
      <c r="L2978"/>
    </row>
    <row r="2979" spans="1:12" ht="16">
      <c r="A2979"/>
      <c r="B2979"/>
      <c r="C2979"/>
      <c r="D2979"/>
      <c r="E2979"/>
      <c r="F2979"/>
      <c r="G2979"/>
      <c r="H2979"/>
      <c r="I2979"/>
      <c r="J2979"/>
      <c r="K2979"/>
      <c r="L2979"/>
    </row>
    <row r="2980" spans="1:12" ht="16">
      <c r="A2980"/>
      <c r="B2980"/>
      <c r="C2980"/>
      <c r="D2980"/>
      <c r="E2980"/>
      <c r="F2980"/>
      <c r="G2980"/>
      <c r="H2980"/>
      <c r="I2980"/>
      <c r="J2980"/>
      <c r="K2980"/>
      <c r="L2980"/>
    </row>
    <row r="2981" spans="1:12" ht="16">
      <c r="A2981"/>
      <c r="B2981"/>
      <c r="C2981"/>
      <c r="D2981"/>
      <c r="E2981"/>
      <c r="F2981"/>
      <c r="G2981"/>
      <c r="H2981"/>
      <c r="I2981"/>
      <c r="J2981"/>
      <c r="K2981"/>
      <c r="L2981"/>
    </row>
    <row r="2982" spans="1:12" ht="16">
      <c r="A2982"/>
      <c r="B2982"/>
      <c r="C2982"/>
      <c r="D2982"/>
      <c r="E2982"/>
      <c r="F2982"/>
      <c r="G2982"/>
      <c r="H2982"/>
      <c r="I2982"/>
      <c r="J2982"/>
      <c r="K2982"/>
      <c r="L2982"/>
    </row>
    <row r="2983" spans="1:12" ht="16">
      <c r="A2983"/>
      <c r="B2983"/>
      <c r="C2983"/>
      <c r="D2983"/>
      <c r="E2983"/>
      <c r="F2983"/>
      <c r="G2983"/>
      <c r="H2983"/>
      <c r="I2983"/>
      <c r="J2983"/>
      <c r="K2983"/>
      <c r="L2983"/>
    </row>
    <row r="2984" spans="1:12" ht="16">
      <c r="A2984"/>
      <c r="B2984"/>
      <c r="C2984"/>
      <c r="D2984"/>
      <c r="E2984"/>
      <c r="F2984"/>
      <c r="G2984"/>
      <c r="H2984"/>
      <c r="I2984"/>
      <c r="J2984"/>
      <c r="K2984"/>
      <c r="L2984"/>
    </row>
    <row r="2985" spans="1:12" ht="16">
      <c r="A2985"/>
      <c r="B2985"/>
      <c r="C2985"/>
      <c r="D2985"/>
      <c r="E2985"/>
      <c r="F2985"/>
      <c r="G2985"/>
      <c r="H2985"/>
      <c r="I2985"/>
      <c r="J2985"/>
      <c r="K2985"/>
      <c r="L2985"/>
    </row>
    <row r="2986" spans="1:12" ht="16">
      <c r="A2986"/>
      <c r="B2986"/>
      <c r="C2986"/>
      <c r="D2986"/>
      <c r="E2986"/>
      <c r="F2986"/>
      <c r="G2986"/>
      <c r="H2986"/>
      <c r="I2986"/>
      <c r="J2986"/>
      <c r="K2986"/>
      <c r="L2986"/>
    </row>
    <row r="2987" spans="1:12" ht="16">
      <c r="A2987"/>
      <c r="B2987"/>
      <c r="C2987"/>
      <c r="D2987"/>
      <c r="E2987"/>
      <c r="F2987"/>
      <c r="G2987"/>
      <c r="H2987"/>
      <c r="I2987"/>
      <c r="J2987"/>
      <c r="K2987"/>
      <c r="L2987"/>
    </row>
    <row r="2988" spans="1:12" ht="16">
      <c r="A2988"/>
      <c r="B2988"/>
      <c r="C2988"/>
      <c r="D2988"/>
      <c r="E2988"/>
      <c r="F2988"/>
      <c r="G2988"/>
      <c r="H2988"/>
      <c r="I2988"/>
      <c r="J2988"/>
      <c r="K2988"/>
      <c r="L2988"/>
    </row>
    <row r="2989" spans="1:12" ht="16">
      <c r="A2989"/>
      <c r="B2989"/>
      <c r="C2989"/>
      <c r="D2989"/>
      <c r="E2989"/>
      <c r="F2989"/>
      <c r="G2989"/>
      <c r="H2989"/>
      <c r="I2989"/>
      <c r="J2989"/>
      <c r="K2989"/>
      <c r="L2989"/>
    </row>
    <row r="2990" spans="1:12" ht="16">
      <c r="A2990"/>
      <c r="B2990"/>
      <c r="C2990"/>
      <c r="D2990"/>
      <c r="E2990"/>
      <c r="F2990"/>
      <c r="G2990"/>
      <c r="H2990"/>
      <c r="I2990"/>
      <c r="J2990"/>
      <c r="K2990"/>
      <c r="L2990"/>
    </row>
    <row r="2991" spans="1:12" ht="16">
      <c r="A2991"/>
      <c r="B2991"/>
      <c r="C2991"/>
      <c r="D2991"/>
      <c r="E2991"/>
      <c r="F2991"/>
      <c r="G2991"/>
      <c r="H2991"/>
      <c r="I2991"/>
      <c r="J2991"/>
      <c r="K2991"/>
      <c r="L2991"/>
    </row>
    <row r="2992" spans="1:12" ht="16">
      <c r="A2992"/>
      <c r="B2992"/>
      <c r="C2992"/>
      <c r="D2992"/>
      <c r="E2992"/>
      <c r="F2992"/>
      <c r="G2992"/>
      <c r="H2992"/>
      <c r="I2992"/>
      <c r="J2992"/>
      <c r="K2992"/>
      <c r="L2992"/>
    </row>
    <row r="2993" spans="1:12" ht="16">
      <c r="A2993"/>
      <c r="B2993"/>
      <c r="C2993"/>
      <c r="D2993"/>
      <c r="E2993"/>
      <c r="F2993"/>
      <c r="G2993"/>
      <c r="H2993"/>
      <c r="I2993"/>
      <c r="J2993"/>
      <c r="K2993"/>
      <c r="L2993"/>
    </row>
    <row r="2994" spans="1:12" ht="16">
      <c r="A2994"/>
      <c r="B2994"/>
      <c r="C2994"/>
      <c r="D2994"/>
      <c r="E2994"/>
      <c r="F2994"/>
      <c r="G2994"/>
      <c r="H2994"/>
      <c r="I2994"/>
      <c r="J2994"/>
      <c r="K2994"/>
      <c r="L2994"/>
    </row>
    <row r="2995" spans="1:12" ht="16">
      <c r="A2995"/>
      <c r="B2995"/>
      <c r="C2995"/>
      <c r="D2995"/>
      <c r="E2995"/>
      <c r="F2995"/>
      <c r="G2995"/>
      <c r="H2995"/>
      <c r="I2995"/>
      <c r="J2995"/>
      <c r="K2995"/>
      <c r="L2995"/>
    </row>
    <row r="2996" spans="1:12" ht="16">
      <c r="A2996"/>
      <c r="B2996"/>
      <c r="C2996"/>
      <c r="D2996"/>
      <c r="E2996"/>
      <c r="F2996"/>
      <c r="G2996"/>
      <c r="H2996"/>
      <c r="I2996"/>
      <c r="J2996"/>
      <c r="K2996"/>
      <c r="L2996"/>
    </row>
    <row r="2997" spans="1:12" ht="16">
      <c r="A2997"/>
      <c r="B2997"/>
      <c r="C2997"/>
      <c r="D2997"/>
      <c r="E2997"/>
      <c r="F2997"/>
      <c r="G2997"/>
      <c r="H2997"/>
      <c r="I2997"/>
      <c r="J2997"/>
      <c r="K2997"/>
      <c r="L2997"/>
    </row>
    <row r="2998" spans="1:12" ht="16">
      <c r="A2998"/>
      <c r="B2998"/>
      <c r="C2998"/>
      <c r="D2998"/>
      <c r="E2998"/>
      <c r="F2998"/>
      <c r="G2998"/>
      <c r="H2998"/>
      <c r="I2998"/>
      <c r="J2998"/>
      <c r="K2998"/>
      <c r="L2998"/>
    </row>
    <row r="2999" spans="1:12" ht="16">
      <c r="A2999"/>
      <c r="B2999"/>
      <c r="C2999"/>
      <c r="D2999"/>
      <c r="E2999"/>
      <c r="F2999"/>
      <c r="G2999"/>
      <c r="H2999"/>
      <c r="I2999"/>
      <c r="J2999"/>
      <c r="K2999"/>
      <c r="L2999"/>
    </row>
    <row r="3000" spans="1:12" ht="16">
      <c r="A3000"/>
      <c r="B3000"/>
      <c r="C3000"/>
      <c r="D3000"/>
      <c r="E3000"/>
      <c r="F3000"/>
      <c r="G3000"/>
      <c r="H3000"/>
      <c r="I3000"/>
      <c r="J3000"/>
      <c r="K3000"/>
      <c r="L3000"/>
    </row>
    <row r="3001" spans="1:12" ht="16">
      <c r="A3001"/>
      <c r="B3001"/>
      <c r="C3001"/>
      <c r="D3001"/>
      <c r="E3001"/>
      <c r="F3001"/>
      <c r="G3001"/>
      <c r="H3001"/>
      <c r="I3001"/>
      <c r="J3001"/>
      <c r="K3001"/>
      <c r="L3001"/>
    </row>
    <row r="3002" spans="1:12" ht="16">
      <c r="A3002"/>
      <c r="B3002"/>
      <c r="C3002"/>
      <c r="D3002"/>
      <c r="E3002"/>
      <c r="F3002"/>
      <c r="G3002"/>
      <c r="H3002"/>
      <c r="I3002"/>
      <c r="J3002"/>
      <c r="K3002"/>
      <c r="L3002"/>
    </row>
    <row r="3003" spans="1:12" ht="16">
      <c r="A3003"/>
      <c r="B3003"/>
      <c r="C3003"/>
      <c r="D3003"/>
      <c r="E3003"/>
      <c r="F3003"/>
      <c r="G3003"/>
      <c r="H3003"/>
      <c r="I3003"/>
      <c r="J3003"/>
      <c r="K3003"/>
      <c r="L3003"/>
    </row>
    <row r="3004" spans="1:12" ht="16">
      <c r="A3004"/>
      <c r="B3004"/>
      <c r="C3004"/>
      <c r="D3004"/>
      <c r="E3004"/>
      <c r="F3004"/>
      <c r="G3004"/>
      <c r="H3004"/>
      <c r="I3004"/>
      <c r="J3004"/>
      <c r="K3004"/>
      <c r="L3004"/>
    </row>
    <row r="3005" spans="1:12" ht="16">
      <c r="A3005"/>
      <c r="B3005"/>
      <c r="C3005"/>
      <c r="D3005"/>
      <c r="E3005"/>
      <c r="F3005"/>
      <c r="G3005"/>
      <c r="H3005"/>
      <c r="I3005"/>
      <c r="J3005"/>
      <c r="K3005"/>
      <c r="L3005"/>
    </row>
    <row r="3006" spans="1:12" ht="16">
      <c r="A3006"/>
      <c r="B3006"/>
      <c r="C3006"/>
      <c r="D3006"/>
      <c r="E3006"/>
      <c r="F3006"/>
      <c r="G3006"/>
      <c r="H3006"/>
      <c r="I3006"/>
      <c r="J3006"/>
      <c r="K3006"/>
      <c r="L3006"/>
    </row>
    <row r="3007" spans="1:12" ht="16">
      <c r="A3007"/>
      <c r="B3007"/>
      <c r="C3007"/>
      <c r="D3007"/>
      <c r="E3007"/>
      <c r="F3007"/>
      <c r="G3007"/>
      <c r="H3007"/>
      <c r="I3007"/>
      <c r="J3007"/>
      <c r="K3007"/>
      <c r="L3007"/>
    </row>
    <row r="3008" spans="1:12" ht="16">
      <c r="A3008"/>
      <c r="B3008"/>
      <c r="C3008"/>
      <c r="D3008"/>
      <c r="E3008"/>
      <c r="F3008"/>
      <c r="G3008"/>
      <c r="H3008"/>
      <c r="I3008"/>
      <c r="J3008"/>
      <c r="K3008"/>
      <c r="L3008"/>
    </row>
    <row r="3009" spans="1:12" ht="16">
      <c r="A3009"/>
      <c r="B3009"/>
      <c r="C3009"/>
      <c r="D3009"/>
      <c r="E3009"/>
      <c r="F3009"/>
      <c r="G3009"/>
      <c r="H3009"/>
      <c r="I3009"/>
      <c r="J3009"/>
      <c r="K3009"/>
      <c r="L3009"/>
    </row>
    <row r="3010" spans="1:12" ht="16">
      <c r="A3010"/>
      <c r="B3010"/>
      <c r="C3010"/>
      <c r="D3010"/>
      <c r="E3010"/>
      <c r="F3010"/>
      <c r="G3010"/>
      <c r="H3010"/>
      <c r="I3010"/>
      <c r="J3010"/>
      <c r="K3010"/>
      <c r="L3010"/>
    </row>
    <row r="3011" spans="1:12" ht="16">
      <c r="A3011"/>
      <c r="B3011"/>
      <c r="C3011"/>
      <c r="D3011"/>
      <c r="E3011"/>
      <c r="F3011"/>
      <c r="G3011"/>
      <c r="H3011"/>
      <c r="I3011"/>
      <c r="J3011"/>
      <c r="K3011"/>
      <c r="L3011"/>
    </row>
    <row r="3012" spans="1:12" ht="16">
      <c r="A3012"/>
      <c r="B3012"/>
      <c r="C3012"/>
      <c r="D3012"/>
      <c r="E3012"/>
      <c r="F3012"/>
      <c r="G3012"/>
      <c r="H3012"/>
      <c r="I3012"/>
      <c r="J3012"/>
      <c r="K3012"/>
      <c r="L3012"/>
    </row>
    <row r="3013" spans="1:12" ht="16">
      <c r="A3013"/>
      <c r="B3013"/>
      <c r="C3013"/>
      <c r="D3013"/>
      <c r="E3013"/>
      <c r="F3013"/>
      <c r="G3013"/>
      <c r="H3013"/>
      <c r="I3013"/>
      <c r="J3013"/>
      <c r="K3013"/>
      <c r="L3013"/>
    </row>
    <row r="3014" spans="1:12" ht="16">
      <c r="A3014"/>
      <c r="B3014"/>
      <c r="C3014"/>
      <c r="D3014"/>
      <c r="E3014"/>
      <c r="F3014"/>
      <c r="G3014"/>
      <c r="H3014"/>
      <c r="I3014"/>
      <c r="J3014"/>
      <c r="K3014"/>
      <c r="L3014"/>
    </row>
    <row r="3015" spans="1:12" ht="16">
      <c r="A3015"/>
      <c r="B3015"/>
      <c r="C3015"/>
      <c r="D3015"/>
      <c r="E3015"/>
      <c r="F3015"/>
      <c r="G3015"/>
      <c r="H3015"/>
      <c r="I3015"/>
      <c r="J3015"/>
      <c r="K3015"/>
      <c r="L3015"/>
    </row>
    <row r="3016" spans="1:12" ht="16">
      <c r="A3016"/>
      <c r="B3016"/>
      <c r="C3016"/>
      <c r="D3016"/>
      <c r="E3016"/>
      <c r="F3016"/>
      <c r="G3016"/>
      <c r="H3016"/>
      <c r="I3016"/>
      <c r="J3016"/>
      <c r="K3016"/>
      <c r="L3016"/>
    </row>
    <row r="3017" spans="1:12" ht="16">
      <c r="A3017"/>
      <c r="B3017"/>
      <c r="C3017"/>
      <c r="D3017"/>
      <c r="E3017"/>
      <c r="F3017"/>
      <c r="G3017"/>
      <c r="H3017"/>
      <c r="I3017"/>
      <c r="J3017"/>
      <c r="K3017"/>
      <c r="L3017"/>
    </row>
    <row r="3018" spans="1:12" ht="16">
      <c r="A3018"/>
      <c r="B3018"/>
      <c r="C3018"/>
      <c r="D3018"/>
      <c r="E3018"/>
      <c r="F3018"/>
      <c r="G3018"/>
      <c r="H3018"/>
      <c r="I3018"/>
      <c r="J3018"/>
      <c r="K3018"/>
      <c r="L3018"/>
    </row>
    <row r="3019" spans="1:12" ht="16">
      <c r="A3019"/>
      <c r="B3019"/>
      <c r="C3019"/>
      <c r="D3019"/>
      <c r="E3019"/>
      <c r="F3019"/>
      <c r="G3019"/>
      <c r="H3019"/>
      <c r="I3019"/>
      <c r="J3019"/>
      <c r="K3019"/>
      <c r="L3019"/>
    </row>
    <row r="3020" spans="1:12" ht="16">
      <c r="A3020"/>
      <c r="B3020"/>
      <c r="C3020"/>
      <c r="D3020"/>
      <c r="E3020"/>
      <c r="F3020"/>
      <c r="G3020"/>
      <c r="H3020"/>
      <c r="I3020"/>
      <c r="J3020"/>
      <c r="K3020"/>
      <c r="L3020"/>
    </row>
    <row r="3021" spans="1:12" ht="16">
      <c r="A3021"/>
      <c r="B3021"/>
      <c r="C3021"/>
      <c r="D3021"/>
      <c r="E3021"/>
      <c r="F3021"/>
      <c r="G3021"/>
      <c r="H3021"/>
      <c r="I3021"/>
      <c r="J3021"/>
      <c r="K3021"/>
      <c r="L3021"/>
    </row>
    <row r="3022" spans="1:12" ht="16">
      <c r="A3022"/>
      <c r="B3022"/>
      <c r="C3022"/>
      <c r="D3022"/>
      <c r="E3022"/>
      <c r="F3022"/>
      <c r="G3022"/>
      <c r="H3022"/>
      <c r="I3022"/>
      <c r="J3022"/>
      <c r="K3022"/>
      <c r="L3022"/>
    </row>
    <row r="3023" spans="1:12" ht="16">
      <c r="A3023"/>
      <c r="B3023"/>
      <c r="C3023"/>
      <c r="D3023"/>
      <c r="E3023"/>
      <c r="F3023"/>
      <c r="G3023"/>
      <c r="H3023"/>
      <c r="I3023"/>
      <c r="J3023"/>
      <c r="K3023"/>
      <c r="L3023"/>
    </row>
    <row r="3024" spans="1:12" ht="16">
      <c r="A3024"/>
      <c r="B3024"/>
      <c r="C3024"/>
      <c r="D3024"/>
      <c r="E3024"/>
      <c r="F3024"/>
      <c r="G3024"/>
      <c r="H3024"/>
      <c r="I3024"/>
      <c r="J3024"/>
      <c r="K3024"/>
      <c r="L3024"/>
    </row>
    <row r="3025" spans="1:12" ht="16">
      <c r="A3025"/>
      <c r="B3025"/>
      <c r="C3025"/>
      <c r="D3025"/>
      <c r="E3025"/>
      <c r="F3025"/>
      <c r="G3025"/>
      <c r="H3025"/>
      <c r="I3025"/>
      <c r="J3025"/>
      <c r="K3025"/>
      <c r="L3025"/>
    </row>
    <row r="3026" spans="1:12" ht="16">
      <c r="A3026"/>
      <c r="B3026"/>
      <c r="C3026"/>
      <c r="D3026"/>
      <c r="E3026"/>
      <c r="F3026"/>
      <c r="G3026"/>
      <c r="H3026"/>
      <c r="I3026"/>
      <c r="J3026"/>
      <c r="K3026"/>
      <c r="L3026"/>
    </row>
    <row r="3027" spans="1:12" ht="16">
      <c r="A3027"/>
      <c r="B3027"/>
      <c r="C3027"/>
      <c r="D3027"/>
      <c r="E3027"/>
      <c r="F3027"/>
      <c r="G3027"/>
      <c r="H3027"/>
      <c r="I3027"/>
      <c r="J3027"/>
      <c r="K3027"/>
      <c r="L3027"/>
    </row>
    <row r="3028" spans="1:12" ht="16">
      <c r="A3028"/>
      <c r="B3028"/>
      <c r="C3028"/>
      <c r="D3028"/>
      <c r="E3028"/>
      <c r="F3028"/>
      <c r="G3028"/>
      <c r="H3028"/>
      <c r="I3028"/>
      <c r="J3028"/>
      <c r="K3028"/>
      <c r="L3028"/>
    </row>
    <row r="3029" spans="1:12" ht="16">
      <c r="A3029"/>
      <c r="B3029"/>
      <c r="C3029"/>
      <c r="D3029"/>
      <c r="E3029"/>
      <c r="F3029"/>
      <c r="G3029"/>
      <c r="H3029"/>
      <c r="I3029"/>
      <c r="J3029"/>
      <c r="K3029"/>
      <c r="L3029"/>
    </row>
    <row r="3030" spans="1:12" ht="16">
      <c r="A3030"/>
      <c r="B3030"/>
      <c r="C3030"/>
      <c r="D3030"/>
      <c r="E3030"/>
      <c r="F3030"/>
      <c r="G3030"/>
      <c r="H3030"/>
      <c r="I3030"/>
      <c r="J3030"/>
      <c r="K3030"/>
      <c r="L3030"/>
    </row>
    <row r="3031" spans="1:12" ht="16">
      <c r="A3031"/>
      <c r="B3031"/>
      <c r="C3031"/>
      <c r="D3031"/>
      <c r="E3031"/>
      <c r="F3031"/>
      <c r="G3031"/>
      <c r="H3031"/>
      <c r="I3031"/>
      <c r="J3031"/>
      <c r="K3031"/>
      <c r="L3031"/>
    </row>
    <row r="3032" spans="1:12" ht="16">
      <c r="A3032"/>
      <c r="B3032"/>
      <c r="C3032"/>
      <c r="D3032"/>
      <c r="E3032"/>
      <c r="F3032"/>
      <c r="G3032"/>
      <c r="H3032"/>
      <c r="I3032"/>
      <c r="J3032"/>
      <c r="K3032"/>
      <c r="L3032"/>
    </row>
    <row r="3033" spans="1:12" ht="16">
      <c r="A3033"/>
      <c r="B3033"/>
      <c r="C3033"/>
      <c r="D3033"/>
      <c r="E3033"/>
      <c r="F3033"/>
      <c r="G3033"/>
      <c r="H3033"/>
      <c r="I3033"/>
      <c r="J3033"/>
      <c r="K3033"/>
      <c r="L3033"/>
    </row>
    <row r="3034" spans="1:12" ht="16">
      <c r="A3034"/>
      <c r="B3034"/>
      <c r="C3034"/>
      <c r="D3034"/>
      <c r="E3034"/>
      <c r="F3034"/>
      <c r="G3034"/>
      <c r="H3034"/>
      <c r="I3034"/>
      <c r="J3034"/>
      <c r="K3034"/>
      <c r="L3034"/>
    </row>
    <row r="3035" spans="1:12" ht="16">
      <c r="A3035"/>
      <c r="B3035"/>
      <c r="C3035"/>
      <c r="D3035"/>
      <c r="E3035"/>
      <c r="F3035"/>
      <c r="G3035"/>
      <c r="H3035"/>
      <c r="I3035"/>
      <c r="J3035"/>
      <c r="K3035"/>
      <c r="L3035"/>
    </row>
    <row r="3036" spans="1:12" ht="16">
      <c r="A3036"/>
      <c r="B3036"/>
      <c r="C3036"/>
      <c r="D3036"/>
      <c r="E3036"/>
      <c r="F3036"/>
      <c r="G3036"/>
      <c r="H3036"/>
      <c r="I3036"/>
      <c r="J3036"/>
      <c r="K3036"/>
      <c r="L3036"/>
    </row>
    <row r="3037" spans="1:12" ht="16">
      <c r="A3037"/>
      <c r="B3037"/>
      <c r="C3037"/>
      <c r="D3037"/>
      <c r="E3037"/>
      <c r="F3037"/>
      <c r="G3037"/>
      <c r="H3037"/>
      <c r="I3037"/>
      <c r="J3037"/>
      <c r="K3037"/>
      <c r="L3037"/>
    </row>
    <row r="3038" spans="1:12" ht="16">
      <c r="A3038"/>
      <c r="B3038"/>
      <c r="C3038"/>
      <c r="D3038"/>
      <c r="E3038"/>
      <c r="F3038"/>
      <c r="G3038"/>
      <c r="H3038"/>
      <c r="I3038"/>
      <c r="J3038"/>
      <c r="K3038"/>
      <c r="L3038"/>
    </row>
    <row r="3039" spans="1:12" ht="16">
      <c r="A3039"/>
      <c r="B3039"/>
      <c r="C3039"/>
      <c r="D3039"/>
      <c r="E3039"/>
      <c r="F3039"/>
      <c r="G3039"/>
      <c r="H3039"/>
      <c r="I3039"/>
      <c r="J3039"/>
      <c r="K3039"/>
      <c r="L3039"/>
    </row>
    <row r="3040" spans="1:12" ht="16">
      <c r="A3040"/>
      <c r="B3040"/>
      <c r="C3040"/>
      <c r="D3040"/>
      <c r="E3040"/>
      <c r="F3040"/>
      <c r="G3040"/>
      <c r="H3040"/>
      <c r="I3040"/>
      <c r="J3040"/>
      <c r="K3040"/>
      <c r="L3040"/>
    </row>
    <row r="3041" spans="1:12" ht="16">
      <c r="A3041"/>
      <c r="B3041"/>
      <c r="C3041"/>
      <c r="D3041"/>
      <c r="E3041"/>
      <c r="F3041"/>
      <c r="G3041"/>
      <c r="H3041"/>
      <c r="I3041"/>
      <c r="J3041"/>
      <c r="K3041"/>
      <c r="L3041"/>
    </row>
    <row r="3042" spans="1:12" ht="16">
      <c r="A3042"/>
      <c r="B3042"/>
      <c r="C3042"/>
      <c r="D3042"/>
      <c r="E3042"/>
      <c r="F3042"/>
      <c r="G3042"/>
      <c r="H3042"/>
      <c r="I3042"/>
      <c r="J3042"/>
      <c r="K3042"/>
      <c r="L3042"/>
    </row>
    <row r="3043" spans="1:12" ht="16">
      <c r="A3043"/>
      <c r="B3043"/>
      <c r="C3043"/>
      <c r="D3043"/>
      <c r="E3043"/>
      <c r="F3043"/>
      <c r="G3043"/>
      <c r="H3043"/>
      <c r="I3043"/>
      <c r="J3043"/>
      <c r="K3043"/>
      <c r="L3043"/>
    </row>
    <row r="3044" spans="1:12" ht="16">
      <c r="A3044"/>
      <c r="B3044"/>
      <c r="C3044"/>
      <c r="D3044"/>
      <c r="E3044"/>
      <c r="F3044"/>
      <c r="G3044"/>
      <c r="H3044"/>
      <c r="I3044"/>
      <c r="J3044"/>
      <c r="K3044"/>
      <c r="L3044"/>
    </row>
    <row r="3045" spans="1:12" ht="16">
      <c r="A3045"/>
      <c r="B3045"/>
      <c r="C3045"/>
      <c r="D3045"/>
      <c r="E3045"/>
      <c r="F3045"/>
      <c r="G3045"/>
      <c r="H3045"/>
      <c r="I3045"/>
      <c r="J3045"/>
      <c r="K3045"/>
      <c r="L3045"/>
    </row>
    <row r="3046" spans="1:12" ht="16">
      <c r="A3046"/>
      <c r="B3046"/>
      <c r="C3046"/>
      <c r="D3046"/>
      <c r="E3046"/>
      <c r="F3046"/>
      <c r="G3046"/>
      <c r="H3046"/>
      <c r="I3046"/>
      <c r="J3046"/>
      <c r="K3046"/>
      <c r="L3046"/>
    </row>
    <row r="3047" spans="1:12" ht="16">
      <c r="A3047"/>
      <c r="B3047"/>
      <c r="C3047"/>
      <c r="D3047"/>
      <c r="E3047"/>
      <c r="F3047"/>
      <c r="G3047"/>
      <c r="H3047"/>
      <c r="I3047"/>
      <c r="J3047"/>
      <c r="K3047"/>
      <c r="L3047"/>
    </row>
    <row r="3048" spans="1:12" ht="16">
      <c r="A3048"/>
      <c r="B3048"/>
      <c r="C3048"/>
      <c r="D3048"/>
      <c r="E3048"/>
      <c r="F3048"/>
      <c r="G3048"/>
      <c r="H3048"/>
      <c r="I3048"/>
      <c r="J3048"/>
      <c r="K3048"/>
      <c r="L3048"/>
    </row>
    <row r="3049" spans="1:12" ht="16">
      <c r="A3049"/>
      <c r="B3049"/>
      <c r="C3049"/>
      <c r="D3049"/>
      <c r="E3049"/>
      <c r="F3049"/>
      <c r="G3049"/>
      <c r="H3049"/>
      <c r="I3049"/>
      <c r="J3049"/>
      <c r="K3049"/>
      <c r="L3049"/>
    </row>
    <row r="3050" spans="1:12" ht="16">
      <c r="A3050"/>
      <c r="B3050"/>
      <c r="C3050"/>
      <c r="D3050"/>
      <c r="E3050"/>
      <c r="F3050"/>
      <c r="G3050"/>
      <c r="H3050"/>
      <c r="I3050"/>
      <c r="J3050"/>
      <c r="K3050"/>
      <c r="L3050"/>
    </row>
    <row r="3051" spans="1:12" ht="16">
      <c r="A3051"/>
      <c r="B3051"/>
      <c r="C3051"/>
      <c r="D3051"/>
      <c r="E3051"/>
      <c r="F3051"/>
      <c r="G3051"/>
      <c r="H3051"/>
      <c r="I3051"/>
      <c r="J3051"/>
      <c r="K3051"/>
      <c r="L3051"/>
    </row>
    <row r="3052" spans="1:12" ht="16">
      <c r="A3052"/>
      <c r="B3052"/>
      <c r="C3052"/>
      <c r="D3052"/>
      <c r="E3052"/>
      <c r="F3052"/>
      <c r="G3052"/>
      <c r="H3052"/>
      <c r="I3052"/>
      <c r="J3052"/>
      <c r="K3052"/>
      <c r="L3052"/>
    </row>
    <row r="3053" spans="1:12" ht="16">
      <c r="A3053"/>
      <c r="B3053"/>
      <c r="C3053"/>
      <c r="D3053"/>
      <c r="E3053"/>
      <c r="F3053"/>
      <c r="G3053"/>
      <c r="H3053"/>
      <c r="I3053"/>
      <c r="J3053"/>
      <c r="K3053"/>
      <c r="L3053"/>
    </row>
    <row r="3054" spans="1:12" ht="16">
      <c r="A3054"/>
      <c r="B3054"/>
      <c r="C3054"/>
      <c r="D3054"/>
      <c r="E3054"/>
      <c r="F3054"/>
      <c r="G3054"/>
      <c r="H3054"/>
      <c r="I3054"/>
      <c r="J3054"/>
      <c r="K3054"/>
      <c r="L3054"/>
    </row>
    <row r="3055" spans="1:12" ht="16">
      <c r="A3055"/>
      <c r="B3055"/>
      <c r="C3055"/>
      <c r="D3055"/>
      <c r="E3055"/>
      <c r="F3055"/>
      <c r="G3055"/>
      <c r="H3055"/>
      <c r="I3055"/>
      <c r="J3055"/>
      <c r="K3055"/>
      <c r="L3055"/>
    </row>
    <row r="3056" spans="1:12" ht="16">
      <c r="A3056"/>
      <c r="B3056"/>
      <c r="C3056"/>
      <c r="D3056"/>
      <c r="E3056"/>
      <c r="F3056"/>
      <c r="G3056"/>
      <c r="H3056"/>
      <c r="I3056"/>
      <c r="J3056"/>
      <c r="K3056"/>
      <c r="L3056"/>
    </row>
    <row r="3057" spans="1:12" ht="16">
      <c r="A3057"/>
      <c r="B3057"/>
      <c r="C3057"/>
      <c r="D3057"/>
      <c r="E3057"/>
      <c r="F3057"/>
      <c r="G3057"/>
      <c r="H3057"/>
      <c r="I3057"/>
      <c r="J3057"/>
      <c r="K3057"/>
      <c r="L3057"/>
    </row>
    <row r="3058" spans="1:12" ht="16">
      <c r="A3058"/>
      <c r="B3058"/>
      <c r="C3058"/>
      <c r="D3058"/>
      <c r="E3058"/>
      <c r="F3058"/>
      <c r="G3058"/>
      <c r="H3058"/>
      <c r="I3058"/>
      <c r="J3058"/>
      <c r="K3058"/>
      <c r="L3058"/>
    </row>
    <row r="3059" spans="1:12" ht="16">
      <c r="A3059"/>
      <c r="B3059"/>
      <c r="C3059"/>
      <c r="D3059"/>
      <c r="E3059"/>
      <c r="F3059"/>
      <c r="G3059"/>
      <c r="H3059"/>
      <c r="I3059"/>
      <c r="J3059"/>
      <c r="K3059"/>
      <c r="L3059"/>
    </row>
    <row r="3060" spans="1:12" ht="16">
      <c r="A3060"/>
      <c r="B3060"/>
      <c r="C3060"/>
      <c r="D3060"/>
      <c r="E3060"/>
      <c r="F3060"/>
      <c r="G3060"/>
      <c r="H3060"/>
      <c r="I3060"/>
      <c r="J3060"/>
      <c r="K3060"/>
      <c r="L3060"/>
    </row>
    <row r="3061" spans="1:12" ht="16">
      <c r="A3061"/>
      <c r="B3061"/>
      <c r="C3061"/>
      <c r="D3061"/>
      <c r="E3061"/>
      <c r="F3061"/>
      <c r="G3061"/>
      <c r="H3061"/>
      <c r="I3061"/>
      <c r="J3061"/>
      <c r="K3061"/>
      <c r="L3061"/>
    </row>
    <row r="3062" spans="1:12" ht="16">
      <c r="A3062"/>
      <c r="B3062"/>
      <c r="C3062"/>
      <c r="D3062"/>
      <c r="E3062"/>
      <c r="F3062"/>
      <c r="G3062"/>
      <c r="H3062"/>
      <c r="I3062"/>
      <c r="J3062"/>
      <c r="K3062"/>
      <c r="L3062"/>
    </row>
    <row r="3063" spans="1:12" ht="16">
      <c r="A3063"/>
      <c r="B3063"/>
      <c r="C3063"/>
      <c r="D3063"/>
      <c r="E3063"/>
      <c r="F3063"/>
      <c r="G3063"/>
      <c r="H3063"/>
      <c r="I3063"/>
      <c r="J3063"/>
      <c r="K3063"/>
      <c r="L3063"/>
    </row>
    <row r="3064" spans="1:12" ht="16">
      <c r="A3064"/>
      <c r="B3064"/>
      <c r="C3064"/>
      <c r="D3064"/>
      <c r="E3064"/>
      <c r="F3064"/>
      <c r="G3064"/>
      <c r="H3064"/>
      <c r="I3064"/>
      <c r="J3064"/>
      <c r="K3064"/>
      <c r="L3064"/>
    </row>
    <row r="3065" spans="1:12" ht="16">
      <c r="A3065"/>
      <c r="B3065"/>
      <c r="C3065"/>
      <c r="D3065"/>
      <c r="E3065"/>
      <c r="F3065"/>
      <c r="G3065"/>
      <c r="H3065"/>
      <c r="I3065"/>
      <c r="J3065"/>
      <c r="K3065"/>
      <c r="L3065"/>
    </row>
    <row r="3066" spans="1:12" ht="16">
      <c r="A3066"/>
      <c r="B3066"/>
      <c r="C3066"/>
      <c r="D3066"/>
      <c r="E3066"/>
      <c r="F3066"/>
      <c r="G3066"/>
      <c r="H3066"/>
      <c r="I3066"/>
      <c r="J3066"/>
      <c r="K3066"/>
      <c r="L3066"/>
    </row>
    <row r="3067" spans="1:12" ht="16">
      <c r="A3067"/>
      <c r="B3067"/>
      <c r="C3067"/>
      <c r="D3067"/>
      <c r="E3067"/>
      <c r="F3067"/>
      <c r="G3067"/>
      <c r="H3067"/>
      <c r="I3067"/>
      <c r="J3067"/>
      <c r="K3067"/>
      <c r="L3067"/>
    </row>
    <row r="3068" spans="1:12" ht="16">
      <c r="A3068"/>
      <c r="B3068"/>
      <c r="C3068"/>
      <c r="D3068"/>
      <c r="E3068"/>
      <c r="F3068"/>
      <c r="G3068"/>
      <c r="H3068"/>
      <c r="I3068"/>
      <c r="J3068"/>
      <c r="K3068"/>
      <c r="L3068"/>
    </row>
    <row r="3069" spans="1:12" ht="16">
      <c r="A3069"/>
      <c r="B3069"/>
      <c r="C3069"/>
      <c r="D3069"/>
      <c r="E3069"/>
      <c r="F3069"/>
      <c r="G3069"/>
      <c r="H3069"/>
      <c r="I3069"/>
      <c r="J3069"/>
      <c r="K3069"/>
      <c r="L3069"/>
    </row>
    <row r="3070" spans="1:12" ht="16">
      <c r="A3070"/>
      <c r="B3070"/>
      <c r="C3070"/>
      <c r="D3070"/>
      <c r="E3070"/>
      <c r="F3070"/>
      <c r="G3070"/>
      <c r="H3070"/>
      <c r="I3070"/>
      <c r="J3070"/>
      <c r="K3070"/>
      <c r="L3070"/>
    </row>
    <row r="3071" spans="1:12" ht="16">
      <c r="A3071"/>
      <c r="B3071"/>
      <c r="C3071"/>
      <c r="D3071"/>
      <c r="E3071"/>
      <c r="F3071"/>
      <c r="G3071"/>
      <c r="H3071"/>
      <c r="I3071"/>
      <c r="J3071"/>
      <c r="K3071"/>
      <c r="L3071"/>
    </row>
    <row r="3072" spans="1:12" ht="16">
      <c r="A3072"/>
      <c r="B3072"/>
      <c r="C3072"/>
      <c r="D3072"/>
      <c r="E3072"/>
      <c r="F3072"/>
      <c r="G3072"/>
      <c r="H3072"/>
      <c r="I3072"/>
      <c r="J3072"/>
      <c r="K3072"/>
      <c r="L3072"/>
    </row>
    <row r="3073" spans="1:12" ht="16">
      <c r="A3073"/>
      <c r="B3073"/>
      <c r="C3073"/>
      <c r="D3073"/>
      <c r="E3073"/>
      <c r="F3073"/>
      <c r="G3073"/>
      <c r="H3073"/>
      <c r="I3073"/>
      <c r="J3073"/>
      <c r="K3073"/>
      <c r="L3073"/>
    </row>
    <row r="3074" spans="1:12" ht="16">
      <c r="A3074"/>
      <c r="B3074"/>
      <c r="C3074"/>
      <c r="D3074"/>
      <c r="E3074"/>
      <c r="F3074"/>
      <c r="G3074"/>
      <c r="H3074"/>
      <c r="I3074"/>
      <c r="J3074"/>
      <c r="K3074"/>
      <c r="L3074"/>
    </row>
    <row r="3075" spans="1:12" ht="16">
      <c r="A3075"/>
      <c r="B3075"/>
      <c r="C3075"/>
      <c r="D3075"/>
      <c r="E3075"/>
      <c r="F3075"/>
      <c r="G3075"/>
      <c r="H3075"/>
      <c r="I3075"/>
      <c r="J3075"/>
      <c r="K3075"/>
      <c r="L3075"/>
    </row>
    <row r="3076" spans="1:12" ht="16">
      <c r="A3076"/>
      <c r="B3076"/>
      <c r="C3076"/>
      <c r="D3076"/>
      <c r="E3076"/>
      <c r="F3076"/>
      <c r="G3076"/>
      <c r="H3076"/>
      <c r="I3076"/>
      <c r="J3076"/>
      <c r="K3076"/>
      <c r="L3076"/>
    </row>
    <row r="3077" spans="1:12" ht="16">
      <c r="A3077"/>
      <c r="B3077"/>
      <c r="C3077"/>
      <c r="D3077"/>
      <c r="E3077"/>
      <c r="F3077"/>
      <c r="G3077"/>
      <c r="H3077"/>
      <c r="I3077"/>
      <c r="J3077"/>
      <c r="K3077"/>
      <c r="L3077"/>
    </row>
    <row r="3078" spans="1:12" ht="16">
      <c r="A3078"/>
      <c r="B3078"/>
      <c r="C3078"/>
      <c r="D3078"/>
      <c r="E3078"/>
      <c r="F3078"/>
      <c r="G3078"/>
      <c r="H3078"/>
      <c r="I3078"/>
      <c r="J3078"/>
      <c r="K3078"/>
      <c r="L3078"/>
    </row>
    <row r="3079" spans="1:12" ht="16">
      <c r="A3079"/>
      <c r="B3079"/>
      <c r="C3079"/>
      <c r="D3079"/>
      <c r="E3079"/>
      <c r="F3079"/>
      <c r="G3079"/>
      <c r="H3079"/>
      <c r="I3079"/>
      <c r="J3079"/>
      <c r="K3079"/>
      <c r="L3079"/>
    </row>
    <row r="3080" spans="1:12" ht="16">
      <c r="A3080"/>
      <c r="B3080"/>
      <c r="C3080"/>
      <c r="D3080"/>
      <c r="E3080"/>
      <c r="F3080"/>
      <c r="G3080"/>
      <c r="H3080"/>
      <c r="I3080"/>
      <c r="J3080"/>
      <c r="K3080"/>
      <c r="L3080"/>
    </row>
    <row r="3081" spans="1:12" ht="16">
      <c r="A3081"/>
      <c r="B3081"/>
      <c r="C3081"/>
      <c r="D3081"/>
      <c r="E3081"/>
      <c r="F3081"/>
      <c r="G3081"/>
      <c r="H3081"/>
      <c r="I3081"/>
      <c r="J3081"/>
      <c r="K3081"/>
      <c r="L3081"/>
    </row>
    <row r="3082" spans="1:12" ht="16">
      <c r="A3082"/>
      <c r="B3082"/>
      <c r="C3082"/>
      <c r="D3082"/>
      <c r="E3082"/>
      <c r="F3082"/>
      <c r="G3082"/>
      <c r="H3082"/>
      <c r="I3082"/>
      <c r="J3082"/>
      <c r="K3082"/>
      <c r="L3082"/>
    </row>
    <row r="3083" spans="1:12" ht="16">
      <c r="A3083"/>
      <c r="B3083"/>
      <c r="C3083"/>
      <c r="D3083"/>
      <c r="E3083"/>
      <c r="F3083"/>
      <c r="G3083"/>
      <c r="H3083"/>
      <c r="I3083"/>
      <c r="J3083"/>
      <c r="K3083"/>
      <c r="L3083"/>
    </row>
    <row r="3084" spans="1:12" ht="16">
      <c r="A3084"/>
      <c r="B3084"/>
      <c r="C3084"/>
      <c r="D3084"/>
      <c r="E3084"/>
      <c r="F3084"/>
      <c r="G3084"/>
      <c r="H3084"/>
      <c r="I3084"/>
      <c r="J3084"/>
      <c r="K3084"/>
      <c r="L3084"/>
    </row>
    <row r="3085" spans="1:12" ht="16">
      <c r="A3085"/>
      <c r="B3085"/>
      <c r="C3085"/>
      <c r="D3085"/>
      <c r="E3085"/>
      <c r="F3085"/>
      <c r="G3085"/>
      <c r="H3085"/>
      <c r="I3085"/>
      <c r="J3085"/>
      <c r="K3085"/>
      <c r="L3085"/>
    </row>
    <row r="3086" spans="1:12" ht="16">
      <c r="A3086"/>
      <c r="B3086"/>
      <c r="C3086"/>
      <c r="D3086"/>
      <c r="E3086"/>
      <c r="F3086"/>
      <c r="G3086"/>
      <c r="H3086"/>
      <c r="I3086"/>
      <c r="J3086"/>
      <c r="K3086"/>
      <c r="L3086"/>
    </row>
    <row r="3087" spans="1:12" ht="16">
      <c r="A3087"/>
      <c r="B3087"/>
      <c r="C3087"/>
      <c r="D3087"/>
      <c r="E3087"/>
      <c r="F3087"/>
      <c r="G3087"/>
      <c r="H3087"/>
      <c r="I3087"/>
      <c r="J3087"/>
      <c r="K3087"/>
      <c r="L3087"/>
    </row>
    <row r="3088" spans="1:12" ht="16">
      <c r="A3088"/>
      <c r="B3088"/>
      <c r="C3088"/>
      <c r="D3088"/>
      <c r="E3088"/>
      <c r="F3088"/>
      <c r="G3088"/>
      <c r="H3088"/>
      <c r="I3088"/>
      <c r="J3088"/>
      <c r="K3088"/>
      <c r="L3088"/>
    </row>
    <row r="3089" spans="1:12" ht="16">
      <c r="A3089"/>
      <c r="B3089"/>
      <c r="C3089"/>
      <c r="D3089"/>
      <c r="E3089"/>
      <c r="F3089"/>
      <c r="G3089"/>
      <c r="H3089"/>
      <c r="I3089"/>
      <c r="J3089"/>
      <c r="K3089"/>
      <c r="L3089"/>
    </row>
    <row r="3090" spans="1:12" ht="16">
      <c r="A3090"/>
      <c r="B3090"/>
      <c r="C3090"/>
      <c r="D3090"/>
      <c r="E3090"/>
      <c r="F3090"/>
      <c r="G3090"/>
      <c r="H3090"/>
      <c r="I3090"/>
      <c r="J3090"/>
      <c r="K3090"/>
      <c r="L3090"/>
    </row>
    <row r="3091" spans="1:12" ht="16">
      <c r="A3091"/>
      <c r="B3091"/>
      <c r="C3091"/>
      <c r="D3091"/>
      <c r="E3091"/>
      <c r="F3091"/>
      <c r="G3091"/>
      <c r="H3091"/>
      <c r="I3091"/>
      <c r="J3091"/>
      <c r="K3091"/>
      <c r="L3091"/>
    </row>
    <row r="3092" spans="1:12" ht="16">
      <c r="A3092"/>
      <c r="B3092"/>
      <c r="C3092"/>
      <c r="D3092"/>
      <c r="E3092"/>
      <c r="F3092"/>
      <c r="G3092"/>
      <c r="H3092"/>
      <c r="I3092"/>
      <c r="J3092"/>
      <c r="K3092"/>
      <c r="L3092"/>
    </row>
    <row r="3093" spans="1:12" ht="16">
      <c r="A3093"/>
      <c r="B3093"/>
      <c r="C3093"/>
      <c r="D3093"/>
      <c r="E3093"/>
      <c r="F3093"/>
      <c r="G3093"/>
      <c r="H3093"/>
      <c r="I3093"/>
      <c r="J3093"/>
      <c r="K3093"/>
      <c r="L3093"/>
    </row>
    <row r="3094" spans="1:12" ht="16">
      <c r="A3094"/>
      <c r="B3094"/>
      <c r="C3094"/>
      <c r="D3094"/>
      <c r="E3094"/>
      <c r="F3094"/>
      <c r="G3094"/>
      <c r="H3094"/>
      <c r="I3094"/>
      <c r="J3094"/>
      <c r="K3094"/>
      <c r="L3094"/>
    </row>
    <row r="3095" spans="1:12" ht="16">
      <c r="A3095"/>
      <c r="B3095"/>
      <c r="C3095"/>
      <c r="D3095"/>
      <c r="E3095"/>
      <c r="F3095"/>
      <c r="G3095"/>
      <c r="H3095"/>
      <c r="I3095"/>
      <c r="J3095"/>
      <c r="K3095"/>
      <c r="L3095"/>
    </row>
    <row r="3096" spans="1:12" ht="16">
      <c r="A3096"/>
      <c r="B3096"/>
      <c r="C3096"/>
      <c r="D3096"/>
      <c r="E3096"/>
      <c r="F3096"/>
      <c r="G3096"/>
      <c r="H3096"/>
      <c r="I3096"/>
      <c r="J3096"/>
      <c r="K3096"/>
      <c r="L3096"/>
    </row>
    <row r="3097" spans="1:12" ht="16">
      <c r="A3097"/>
      <c r="B3097"/>
      <c r="C3097"/>
      <c r="D3097"/>
      <c r="E3097"/>
      <c r="F3097"/>
      <c r="G3097"/>
      <c r="H3097"/>
      <c r="I3097"/>
      <c r="J3097"/>
      <c r="K3097"/>
      <c r="L3097"/>
    </row>
    <row r="3098" spans="1:12" ht="16">
      <c r="A3098"/>
      <c r="B3098"/>
      <c r="C3098"/>
      <c r="D3098"/>
      <c r="E3098"/>
      <c r="F3098"/>
      <c r="G3098"/>
      <c r="H3098"/>
      <c r="I3098"/>
      <c r="J3098"/>
      <c r="K3098"/>
      <c r="L3098"/>
    </row>
    <row r="3099" spans="1:12" ht="16">
      <c r="A3099"/>
      <c r="B3099"/>
      <c r="C3099"/>
      <c r="D3099"/>
      <c r="E3099"/>
      <c r="F3099"/>
      <c r="G3099"/>
      <c r="H3099"/>
      <c r="I3099"/>
      <c r="J3099"/>
      <c r="K3099"/>
      <c r="L3099"/>
    </row>
    <row r="3100" spans="1:12" ht="16">
      <c r="A3100"/>
      <c r="B3100"/>
      <c r="C3100"/>
      <c r="D3100"/>
      <c r="E3100"/>
      <c r="F3100"/>
      <c r="G3100"/>
      <c r="H3100"/>
      <c r="I3100"/>
      <c r="J3100"/>
      <c r="K3100"/>
      <c r="L3100"/>
    </row>
    <row r="3101" spans="1:12" ht="16">
      <c r="A3101"/>
      <c r="B3101"/>
      <c r="C3101"/>
      <c r="D3101"/>
      <c r="E3101"/>
      <c r="F3101"/>
      <c r="G3101"/>
      <c r="H3101"/>
      <c r="I3101"/>
      <c r="J3101"/>
      <c r="K3101"/>
      <c r="L3101"/>
    </row>
    <row r="3102" spans="1:12" ht="16">
      <c r="A3102"/>
      <c r="B3102"/>
      <c r="C3102"/>
      <c r="D3102"/>
      <c r="E3102"/>
      <c r="F3102"/>
      <c r="G3102"/>
      <c r="H3102"/>
      <c r="I3102"/>
      <c r="J3102"/>
      <c r="K3102"/>
      <c r="L3102"/>
    </row>
    <row r="3103" spans="1:12" ht="16">
      <c r="A3103"/>
      <c r="B3103"/>
      <c r="C3103"/>
      <c r="D3103"/>
      <c r="E3103"/>
      <c r="F3103"/>
      <c r="G3103"/>
      <c r="H3103"/>
      <c r="I3103"/>
      <c r="J3103"/>
      <c r="K3103"/>
      <c r="L3103"/>
    </row>
    <row r="3104" spans="1:12" ht="16">
      <c r="A3104"/>
      <c r="B3104"/>
      <c r="C3104"/>
      <c r="D3104"/>
      <c r="E3104"/>
      <c r="F3104"/>
      <c r="G3104"/>
      <c r="H3104"/>
      <c r="I3104"/>
      <c r="J3104"/>
      <c r="K3104"/>
      <c r="L3104"/>
    </row>
    <row r="3105" spans="1:12" ht="16">
      <c r="A3105"/>
      <c r="B3105"/>
      <c r="C3105"/>
      <c r="D3105"/>
      <c r="E3105"/>
      <c r="F3105"/>
      <c r="G3105"/>
      <c r="H3105"/>
      <c r="I3105"/>
      <c r="J3105"/>
      <c r="K3105"/>
      <c r="L3105"/>
    </row>
    <row r="3106" spans="1:12" ht="16">
      <c r="A3106"/>
      <c r="B3106"/>
      <c r="C3106"/>
      <c r="D3106"/>
      <c r="E3106"/>
      <c r="F3106"/>
      <c r="G3106"/>
      <c r="H3106"/>
      <c r="I3106"/>
      <c r="J3106"/>
      <c r="K3106"/>
      <c r="L3106"/>
    </row>
    <row r="3107" spans="1:12" ht="16">
      <c r="A3107"/>
      <c r="B3107"/>
      <c r="C3107"/>
      <c r="D3107"/>
      <c r="E3107"/>
      <c r="F3107"/>
      <c r="G3107"/>
      <c r="H3107"/>
      <c r="I3107"/>
      <c r="J3107"/>
      <c r="K3107"/>
      <c r="L3107"/>
    </row>
    <row r="3108" spans="1:12" ht="16">
      <c r="A3108"/>
      <c r="B3108"/>
      <c r="C3108"/>
      <c r="D3108"/>
      <c r="E3108"/>
      <c r="F3108"/>
      <c r="G3108"/>
      <c r="H3108"/>
      <c r="I3108"/>
      <c r="J3108"/>
      <c r="K3108"/>
      <c r="L3108"/>
    </row>
    <row r="3109" spans="1:12" ht="16">
      <c r="A3109"/>
      <c r="B3109"/>
      <c r="C3109"/>
      <c r="D3109"/>
      <c r="E3109"/>
      <c r="F3109"/>
      <c r="G3109"/>
      <c r="H3109"/>
      <c r="I3109"/>
      <c r="J3109"/>
      <c r="K3109"/>
      <c r="L3109"/>
    </row>
    <row r="3110" spans="1:12" ht="16">
      <c r="A3110"/>
      <c r="B3110"/>
      <c r="C3110"/>
      <c r="D3110"/>
      <c r="E3110"/>
      <c r="F3110"/>
      <c r="G3110"/>
      <c r="H3110"/>
      <c r="I3110"/>
      <c r="J3110"/>
      <c r="K3110"/>
      <c r="L3110"/>
    </row>
    <row r="3111" spans="1:12" ht="16">
      <c r="A3111"/>
      <c r="B3111"/>
      <c r="C3111"/>
      <c r="D3111"/>
      <c r="E3111"/>
      <c r="F3111"/>
      <c r="G3111"/>
      <c r="H3111"/>
      <c r="I3111"/>
      <c r="J3111"/>
      <c r="K3111"/>
      <c r="L3111"/>
    </row>
    <row r="3112" spans="1:12" ht="16">
      <c r="A3112"/>
      <c r="B3112"/>
      <c r="C3112"/>
      <c r="D3112"/>
      <c r="E3112"/>
      <c r="F3112"/>
      <c r="G3112"/>
      <c r="H3112"/>
      <c r="I3112"/>
      <c r="J3112"/>
      <c r="K3112"/>
      <c r="L3112"/>
    </row>
    <row r="3113" spans="1:12" ht="16">
      <c r="A3113"/>
      <c r="B3113"/>
      <c r="C3113"/>
      <c r="D3113"/>
      <c r="E3113"/>
      <c r="F3113"/>
      <c r="G3113"/>
      <c r="H3113"/>
      <c r="I3113"/>
      <c r="J3113"/>
      <c r="K3113"/>
      <c r="L3113"/>
    </row>
    <row r="3114" spans="1:12" ht="16">
      <c r="A3114"/>
      <c r="B3114"/>
      <c r="C3114"/>
      <c r="D3114"/>
      <c r="E3114"/>
      <c r="F3114"/>
      <c r="G3114"/>
      <c r="H3114"/>
      <c r="I3114"/>
      <c r="J3114"/>
      <c r="K3114"/>
      <c r="L3114"/>
    </row>
    <row r="3115" spans="1:12" ht="16">
      <c r="A3115"/>
      <c r="B3115"/>
      <c r="C3115"/>
      <c r="D3115"/>
      <c r="E3115"/>
      <c r="F3115"/>
      <c r="G3115"/>
      <c r="H3115"/>
      <c r="I3115"/>
      <c r="J3115"/>
      <c r="K3115"/>
      <c r="L3115"/>
    </row>
    <row r="3116" spans="1:12" ht="16">
      <c r="A3116"/>
      <c r="B3116"/>
      <c r="C3116"/>
      <c r="D3116"/>
      <c r="E3116"/>
      <c r="F3116"/>
      <c r="G3116"/>
      <c r="H3116"/>
      <c r="I3116"/>
      <c r="J3116"/>
      <c r="K3116"/>
      <c r="L3116"/>
    </row>
    <row r="3117" spans="1:12" ht="16">
      <c r="A3117"/>
      <c r="B3117"/>
      <c r="C3117"/>
      <c r="D3117"/>
      <c r="E3117"/>
      <c r="F3117"/>
      <c r="G3117"/>
      <c r="H3117"/>
      <c r="I3117"/>
      <c r="J3117"/>
      <c r="K3117"/>
      <c r="L3117"/>
    </row>
    <row r="3118" spans="1:12" ht="16">
      <c r="A3118"/>
      <c r="B3118"/>
      <c r="C3118"/>
      <c r="D3118"/>
      <c r="E3118"/>
      <c r="F3118"/>
      <c r="G3118"/>
      <c r="H3118"/>
      <c r="I3118"/>
      <c r="J3118"/>
      <c r="K3118"/>
      <c r="L3118"/>
    </row>
    <row r="3119" spans="1:12" ht="16">
      <c r="A3119"/>
      <c r="B3119"/>
      <c r="C3119"/>
      <c r="D3119"/>
      <c r="E3119"/>
      <c r="F3119"/>
      <c r="G3119"/>
      <c r="H3119"/>
      <c r="I3119"/>
      <c r="J3119"/>
      <c r="K3119"/>
      <c r="L3119"/>
    </row>
    <row r="3120" spans="1:12" ht="16">
      <c r="A3120"/>
      <c r="B3120"/>
      <c r="C3120"/>
      <c r="D3120"/>
      <c r="E3120"/>
      <c r="F3120"/>
      <c r="G3120"/>
      <c r="H3120"/>
      <c r="I3120"/>
      <c r="J3120"/>
      <c r="K3120"/>
      <c r="L3120"/>
    </row>
    <row r="3121" spans="1:12" ht="16">
      <c r="A3121"/>
      <c r="B3121"/>
      <c r="C3121"/>
      <c r="D3121"/>
      <c r="E3121"/>
      <c r="F3121"/>
      <c r="G3121"/>
      <c r="H3121"/>
      <c r="I3121"/>
      <c r="J3121"/>
      <c r="K3121"/>
      <c r="L3121"/>
    </row>
    <row r="3122" spans="1:12" ht="16">
      <c r="A3122"/>
      <c r="B3122"/>
      <c r="C3122"/>
      <c r="D3122"/>
      <c r="E3122"/>
      <c r="F3122"/>
      <c r="G3122"/>
      <c r="H3122"/>
      <c r="I3122"/>
      <c r="J3122"/>
      <c r="K3122"/>
      <c r="L3122"/>
    </row>
    <row r="3123" spans="1:12" ht="16">
      <c r="A3123"/>
      <c r="B3123"/>
      <c r="C3123"/>
      <c r="D3123"/>
      <c r="E3123"/>
      <c r="F3123"/>
      <c r="G3123"/>
      <c r="H3123"/>
      <c r="I3123"/>
      <c r="J3123"/>
      <c r="K3123"/>
      <c r="L3123"/>
    </row>
    <row r="3124" spans="1:12" ht="16">
      <c r="A3124"/>
      <c r="B3124"/>
      <c r="C3124"/>
      <c r="D3124"/>
      <c r="E3124"/>
      <c r="F3124"/>
      <c r="G3124"/>
      <c r="H3124"/>
      <c r="I3124"/>
      <c r="J3124"/>
      <c r="K3124"/>
      <c r="L3124"/>
    </row>
    <row r="3125" spans="1:12" ht="16">
      <c r="A3125"/>
      <c r="B3125"/>
      <c r="C3125"/>
      <c r="D3125"/>
      <c r="E3125"/>
      <c r="F3125"/>
      <c r="G3125"/>
      <c r="H3125"/>
      <c r="I3125"/>
      <c r="J3125"/>
      <c r="K3125"/>
      <c r="L3125"/>
    </row>
    <row r="3126" spans="1:12" ht="16">
      <c r="A3126"/>
      <c r="B3126"/>
      <c r="C3126"/>
      <c r="D3126"/>
      <c r="E3126"/>
      <c r="F3126"/>
      <c r="G3126"/>
      <c r="H3126"/>
      <c r="I3126"/>
      <c r="J3126"/>
      <c r="K3126"/>
      <c r="L3126"/>
    </row>
    <row r="3127" spans="1:12" ht="16">
      <c r="A3127"/>
      <c r="B3127"/>
      <c r="C3127"/>
      <c r="D3127"/>
      <c r="E3127"/>
      <c r="F3127"/>
      <c r="G3127"/>
      <c r="H3127"/>
      <c r="I3127"/>
      <c r="J3127"/>
      <c r="K3127"/>
      <c r="L3127"/>
    </row>
    <row r="3128" spans="1:12" ht="16">
      <c r="A3128"/>
      <c r="B3128"/>
      <c r="C3128"/>
      <c r="D3128"/>
      <c r="E3128"/>
      <c r="F3128"/>
      <c r="G3128"/>
      <c r="H3128"/>
      <c r="I3128"/>
      <c r="J3128"/>
      <c r="K3128"/>
      <c r="L3128"/>
    </row>
    <row r="3129" spans="1:12" ht="16">
      <c r="A3129"/>
      <c r="B3129"/>
      <c r="C3129"/>
      <c r="D3129"/>
      <c r="E3129"/>
      <c r="F3129"/>
      <c r="G3129"/>
      <c r="H3129"/>
      <c r="I3129"/>
      <c r="J3129"/>
      <c r="K3129"/>
      <c r="L3129"/>
    </row>
    <row r="3130" spans="1:12" ht="16">
      <c r="A3130"/>
      <c r="B3130"/>
      <c r="C3130"/>
      <c r="D3130"/>
      <c r="E3130"/>
      <c r="F3130"/>
      <c r="G3130"/>
      <c r="H3130"/>
      <c r="I3130"/>
      <c r="J3130"/>
      <c r="K3130"/>
      <c r="L3130"/>
    </row>
    <row r="3131" spans="1:12" ht="16">
      <c r="A3131"/>
      <c r="B3131"/>
      <c r="C3131"/>
      <c r="D3131"/>
      <c r="E3131"/>
      <c r="F3131"/>
      <c r="G3131"/>
      <c r="H3131"/>
      <c r="I3131"/>
      <c r="J3131"/>
      <c r="K3131"/>
      <c r="L3131"/>
    </row>
    <row r="3132" spans="1:12" ht="16">
      <c r="A3132"/>
      <c r="B3132"/>
      <c r="C3132"/>
      <c r="D3132"/>
      <c r="E3132"/>
      <c r="F3132"/>
      <c r="G3132"/>
      <c r="H3132"/>
      <c r="I3132"/>
      <c r="J3132"/>
      <c r="K3132"/>
      <c r="L3132"/>
    </row>
    <row r="3133" spans="1:12" ht="16">
      <c r="A3133"/>
      <c r="B3133"/>
      <c r="C3133"/>
      <c r="D3133"/>
      <c r="E3133"/>
      <c r="F3133"/>
      <c r="G3133"/>
      <c r="H3133"/>
      <c r="I3133"/>
      <c r="J3133"/>
      <c r="K3133"/>
      <c r="L3133"/>
    </row>
    <row r="3134" spans="1:12" ht="16">
      <c r="A3134"/>
      <c r="B3134"/>
      <c r="C3134"/>
      <c r="D3134"/>
      <c r="E3134"/>
      <c r="F3134"/>
      <c r="G3134"/>
      <c r="H3134"/>
      <c r="I3134"/>
      <c r="J3134"/>
      <c r="K3134"/>
      <c r="L3134"/>
    </row>
    <row r="3135" spans="1:12" ht="16">
      <c r="A3135"/>
      <c r="B3135"/>
      <c r="C3135"/>
      <c r="D3135"/>
      <c r="E3135"/>
      <c r="F3135"/>
      <c r="G3135"/>
      <c r="H3135"/>
      <c r="I3135"/>
      <c r="J3135"/>
      <c r="K3135"/>
      <c r="L3135"/>
    </row>
    <row r="3136" spans="1:12" ht="16">
      <c r="A3136"/>
      <c r="B3136"/>
      <c r="C3136"/>
      <c r="D3136"/>
      <c r="E3136"/>
      <c r="F3136"/>
      <c r="G3136"/>
      <c r="H3136"/>
      <c r="I3136"/>
      <c r="J3136"/>
      <c r="K3136"/>
      <c r="L3136"/>
    </row>
    <row r="3137" spans="1:12" ht="16">
      <c r="A3137"/>
      <c r="B3137"/>
      <c r="C3137"/>
      <c r="D3137"/>
      <c r="E3137"/>
      <c r="F3137"/>
      <c r="G3137"/>
      <c r="H3137"/>
      <c r="I3137"/>
      <c r="J3137"/>
      <c r="K3137"/>
      <c r="L3137"/>
    </row>
    <row r="3138" spans="1:12" ht="16">
      <c r="A3138"/>
      <c r="B3138"/>
      <c r="C3138"/>
      <c r="D3138"/>
      <c r="E3138"/>
      <c r="F3138"/>
      <c r="G3138"/>
      <c r="H3138"/>
      <c r="I3138"/>
      <c r="J3138"/>
      <c r="K3138"/>
      <c r="L3138"/>
    </row>
    <row r="3139" spans="1:12" ht="16">
      <c r="A3139"/>
      <c r="B3139"/>
      <c r="C3139"/>
      <c r="D3139"/>
      <c r="E3139"/>
      <c r="F3139"/>
      <c r="G3139"/>
      <c r="H3139"/>
      <c r="I3139"/>
      <c r="J3139"/>
      <c r="K3139"/>
      <c r="L3139"/>
    </row>
    <row r="3140" spans="1:12" ht="16">
      <c r="A3140"/>
      <c r="B3140"/>
      <c r="C3140"/>
      <c r="D3140"/>
      <c r="E3140"/>
      <c r="F3140"/>
      <c r="G3140"/>
      <c r="H3140"/>
      <c r="I3140"/>
      <c r="J3140"/>
      <c r="K3140"/>
      <c r="L3140"/>
    </row>
    <row r="3141" spans="1:12" ht="16">
      <c r="A3141"/>
      <c r="B3141"/>
      <c r="C3141"/>
      <c r="D3141"/>
      <c r="E3141"/>
      <c r="F3141"/>
      <c r="G3141"/>
      <c r="H3141"/>
      <c r="I3141"/>
      <c r="J3141"/>
      <c r="K3141"/>
      <c r="L3141"/>
    </row>
    <row r="3142" spans="1:12" ht="16">
      <c r="A3142"/>
      <c r="B3142"/>
      <c r="C3142"/>
      <c r="D3142"/>
      <c r="E3142"/>
      <c r="F3142"/>
      <c r="G3142"/>
      <c r="H3142"/>
      <c r="I3142"/>
      <c r="J3142"/>
      <c r="K3142"/>
      <c r="L3142"/>
    </row>
    <row r="3143" spans="1:12" ht="16">
      <c r="A3143"/>
      <c r="B3143"/>
      <c r="C3143"/>
      <c r="D3143"/>
      <c r="E3143"/>
      <c r="F3143"/>
      <c r="G3143"/>
      <c r="H3143"/>
      <c r="I3143"/>
      <c r="J3143"/>
      <c r="K3143"/>
      <c r="L3143"/>
    </row>
    <row r="3144" spans="1:12" ht="16">
      <c r="A3144"/>
      <c r="B3144"/>
      <c r="C3144"/>
      <c r="D3144"/>
      <c r="E3144"/>
      <c r="F3144"/>
      <c r="G3144"/>
      <c r="H3144"/>
      <c r="I3144"/>
      <c r="J3144"/>
      <c r="K3144"/>
      <c r="L3144"/>
    </row>
    <row r="3145" spans="1:12" ht="16">
      <c r="A3145"/>
      <c r="B3145"/>
      <c r="C3145"/>
      <c r="D3145"/>
      <c r="E3145"/>
      <c r="F3145"/>
      <c r="G3145"/>
      <c r="H3145"/>
      <c r="I3145"/>
      <c r="J3145"/>
      <c r="K3145"/>
      <c r="L3145"/>
    </row>
    <row r="3146" spans="1:12" ht="16">
      <c r="A3146"/>
      <c r="B3146"/>
      <c r="C3146"/>
      <c r="D3146"/>
      <c r="E3146"/>
      <c r="F3146"/>
      <c r="G3146"/>
      <c r="H3146"/>
      <c r="I3146"/>
      <c r="J3146"/>
      <c r="K3146"/>
      <c r="L3146"/>
    </row>
    <row r="3147" spans="1:12" ht="16">
      <c r="A3147"/>
      <c r="B3147"/>
      <c r="C3147"/>
      <c r="D3147"/>
      <c r="E3147"/>
      <c r="F3147"/>
      <c r="G3147"/>
      <c r="H3147"/>
      <c r="I3147"/>
      <c r="J3147"/>
      <c r="K3147"/>
      <c r="L3147"/>
    </row>
    <row r="3148" spans="1:12" ht="16">
      <c r="A3148"/>
      <c r="B3148"/>
      <c r="C3148"/>
      <c r="D3148"/>
      <c r="E3148"/>
      <c r="F3148"/>
      <c r="G3148"/>
      <c r="H3148"/>
      <c r="I3148"/>
      <c r="J3148"/>
      <c r="K3148"/>
      <c r="L3148"/>
    </row>
    <row r="3149" spans="1:12" ht="16">
      <c r="A3149"/>
      <c r="B3149"/>
      <c r="C3149"/>
      <c r="D3149"/>
      <c r="E3149"/>
      <c r="F3149"/>
      <c r="G3149"/>
      <c r="H3149"/>
      <c r="I3149"/>
      <c r="J3149"/>
      <c r="K3149"/>
      <c r="L3149"/>
    </row>
    <row r="3150" spans="1:12" ht="16">
      <c r="A3150"/>
      <c r="B3150"/>
      <c r="C3150"/>
      <c r="D3150"/>
      <c r="E3150"/>
      <c r="F3150"/>
      <c r="G3150"/>
      <c r="H3150"/>
      <c r="I3150"/>
      <c r="J3150"/>
      <c r="K3150"/>
      <c r="L3150"/>
    </row>
    <row r="3151" spans="1:12" ht="16">
      <c r="A3151"/>
      <c r="B3151"/>
      <c r="C3151"/>
      <c r="D3151"/>
      <c r="E3151"/>
      <c r="F3151"/>
      <c r="G3151"/>
      <c r="H3151"/>
      <c r="I3151"/>
      <c r="J3151"/>
      <c r="K3151"/>
      <c r="L3151"/>
    </row>
    <row r="3152" spans="1:12" ht="16">
      <c r="A3152"/>
      <c r="B3152"/>
      <c r="C3152"/>
      <c r="D3152"/>
      <c r="E3152"/>
      <c r="F3152"/>
      <c r="G3152"/>
      <c r="H3152"/>
      <c r="I3152"/>
      <c r="J3152"/>
      <c r="K3152"/>
      <c r="L3152"/>
    </row>
    <row r="3153" spans="1:12" ht="16">
      <c r="A3153"/>
      <c r="B3153"/>
      <c r="C3153"/>
      <c r="D3153"/>
      <c r="E3153"/>
      <c r="F3153"/>
      <c r="G3153"/>
      <c r="H3153"/>
      <c r="I3153"/>
      <c r="J3153"/>
      <c r="K3153"/>
      <c r="L3153"/>
    </row>
    <row r="3154" spans="1:12" ht="16">
      <c r="A3154"/>
      <c r="B3154"/>
      <c r="C3154"/>
      <c r="D3154"/>
      <c r="E3154"/>
      <c r="F3154"/>
      <c r="G3154"/>
      <c r="H3154"/>
      <c r="I3154"/>
      <c r="J3154"/>
      <c r="K3154"/>
      <c r="L3154"/>
    </row>
    <row r="3155" spans="1:12" ht="16">
      <c r="A3155"/>
      <c r="B3155"/>
      <c r="C3155"/>
      <c r="D3155"/>
      <c r="E3155"/>
      <c r="F3155"/>
      <c r="G3155"/>
      <c r="H3155"/>
      <c r="I3155"/>
      <c r="J3155"/>
      <c r="K3155"/>
      <c r="L3155"/>
    </row>
    <row r="3156" spans="1:12" ht="16">
      <c r="A3156"/>
      <c r="B3156"/>
      <c r="C3156"/>
      <c r="D3156"/>
      <c r="E3156"/>
      <c r="F3156"/>
      <c r="G3156"/>
      <c r="H3156"/>
      <c r="I3156"/>
      <c r="J3156"/>
      <c r="K3156"/>
      <c r="L3156"/>
    </row>
    <row r="3157" spans="1:12" ht="16">
      <c r="A3157"/>
      <c r="B3157"/>
      <c r="C3157"/>
      <c r="D3157"/>
      <c r="E3157"/>
      <c r="F3157"/>
      <c r="G3157"/>
      <c r="H3157"/>
      <c r="I3157"/>
      <c r="J3157"/>
      <c r="K3157"/>
      <c r="L3157"/>
    </row>
    <row r="3158" spans="1:12" ht="16">
      <c r="A3158"/>
      <c r="B3158"/>
      <c r="C3158"/>
      <c r="D3158"/>
      <c r="E3158"/>
      <c r="F3158"/>
      <c r="G3158"/>
      <c r="H3158"/>
      <c r="I3158"/>
      <c r="J3158"/>
      <c r="K3158"/>
      <c r="L3158"/>
    </row>
    <row r="3159" spans="1:12" ht="16">
      <c r="A3159"/>
      <c r="B3159"/>
      <c r="C3159"/>
      <c r="D3159"/>
      <c r="E3159"/>
      <c r="F3159"/>
      <c r="G3159"/>
      <c r="H3159"/>
      <c r="I3159"/>
      <c r="J3159"/>
      <c r="K3159"/>
      <c r="L3159"/>
    </row>
    <row r="3160" spans="1:12" ht="16">
      <c r="A3160"/>
      <c r="B3160"/>
      <c r="C3160"/>
      <c r="D3160"/>
      <c r="E3160"/>
      <c r="F3160"/>
      <c r="G3160"/>
      <c r="H3160"/>
      <c r="I3160"/>
      <c r="J3160"/>
      <c r="K3160"/>
      <c r="L3160"/>
    </row>
    <row r="3161" spans="1:12" ht="16">
      <c r="A3161"/>
      <c r="B3161"/>
      <c r="C3161"/>
      <c r="D3161"/>
      <c r="E3161"/>
      <c r="F3161"/>
      <c r="G3161"/>
      <c r="H3161"/>
      <c r="I3161"/>
      <c r="J3161"/>
      <c r="K3161"/>
      <c r="L3161"/>
    </row>
    <row r="3162" spans="1:12" ht="16">
      <c r="A3162"/>
      <c r="B3162"/>
      <c r="C3162"/>
      <c r="D3162"/>
      <c r="E3162"/>
      <c r="F3162"/>
      <c r="G3162"/>
      <c r="H3162"/>
      <c r="I3162"/>
      <c r="J3162"/>
      <c r="K3162"/>
      <c r="L3162"/>
    </row>
    <row r="3163" spans="1:12" ht="16">
      <c r="A3163"/>
      <c r="B3163"/>
      <c r="C3163"/>
      <c r="D3163"/>
      <c r="E3163"/>
      <c r="F3163"/>
      <c r="G3163"/>
      <c r="H3163"/>
      <c r="I3163"/>
      <c r="J3163"/>
      <c r="K3163"/>
      <c r="L3163"/>
    </row>
    <row r="3164" spans="1:12" ht="16">
      <c r="A3164"/>
      <c r="B3164"/>
      <c r="C3164"/>
      <c r="D3164"/>
      <c r="E3164"/>
      <c r="F3164"/>
      <c r="G3164"/>
      <c r="H3164"/>
      <c r="I3164"/>
      <c r="J3164"/>
      <c r="K3164"/>
      <c r="L3164"/>
    </row>
    <row r="3165" spans="1:12" ht="16">
      <c r="A3165"/>
      <c r="B3165"/>
      <c r="C3165"/>
      <c r="D3165"/>
      <c r="E3165"/>
      <c r="F3165"/>
      <c r="G3165"/>
      <c r="H3165"/>
      <c r="I3165"/>
      <c r="J3165"/>
      <c r="K3165"/>
      <c r="L3165"/>
    </row>
    <row r="3166" spans="1:12" ht="16">
      <c r="A3166"/>
      <c r="B3166"/>
      <c r="C3166"/>
      <c r="D3166"/>
      <c r="E3166"/>
      <c r="F3166"/>
      <c r="G3166"/>
      <c r="H3166"/>
      <c r="I3166"/>
      <c r="J3166"/>
      <c r="K3166"/>
      <c r="L3166"/>
    </row>
    <row r="3167" spans="1:12" ht="16">
      <c r="A3167"/>
      <c r="B3167"/>
      <c r="C3167"/>
      <c r="D3167"/>
      <c r="E3167"/>
      <c r="F3167"/>
      <c r="G3167"/>
      <c r="H3167"/>
      <c r="I3167"/>
      <c r="J3167"/>
      <c r="K3167"/>
      <c r="L3167"/>
    </row>
    <row r="3168" spans="1:12" ht="16">
      <c r="A3168"/>
      <c r="B3168"/>
      <c r="C3168"/>
      <c r="D3168"/>
      <c r="E3168"/>
      <c r="F3168"/>
      <c r="G3168"/>
      <c r="H3168"/>
      <c r="I3168"/>
      <c r="J3168"/>
      <c r="K3168"/>
      <c r="L3168"/>
    </row>
    <row r="3169" spans="1:12" ht="16">
      <c r="A3169"/>
      <c r="B3169"/>
      <c r="C3169"/>
      <c r="D3169"/>
      <c r="E3169"/>
      <c r="F3169"/>
      <c r="G3169"/>
      <c r="H3169"/>
      <c r="I3169"/>
      <c r="J3169"/>
      <c r="K3169"/>
      <c r="L3169"/>
    </row>
    <row r="3170" spans="1:12" ht="16">
      <c r="A3170"/>
      <c r="B3170"/>
      <c r="C3170"/>
      <c r="D3170"/>
      <c r="E3170"/>
      <c r="F3170"/>
      <c r="G3170"/>
      <c r="H3170"/>
      <c r="I3170"/>
      <c r="J3170"/>
      <c r="K3170"/>
      <c r="L3170"/>
    </row>
    <row r="3171" spans="1:12" ht="16">
      <c r="A3171"/>
      <c r="B3171"/>
      <c r="C3171"/>
      <c r="D3171"/>
      <c r="E3171"/>
      <c r="F3171"/>
      <c r="G3171"/>
      <c r="H3171"/>
      <c r="I3171"/>
      <c r="J3171"/>
      <c r="K3171"/>
      <c r="L3171"/>
    </row>
    <row r="3172" spans="1:12" ht="16">
      <c r="A3172"/>
      <c r="B3172"/>
      <c r="C3172"/>
      <c r="D3172"/>
      <c r="E3172"/>
      <c r="F3172"/>
      <c r="G3172"/>
      <c r="H3172"/>
      <c r="I3172"/>
      <c r="J3172"/>
      <c r="K3172"/>
      <c r="L3172"/>
    </row>
    <row r="3173" spans="1:12" ht="16">
      <c r="A3173"/>
      <c r="B3173"/>
      <c r="C3173"/>
      <c r="D3173"/>
      <c r="E3173"/>
      <c r="F3173"/>
      <c r="G3173"/>
      <c r="H3173"/>
      <c r="I3173"/>
      <c r="J3173"/>
      <c r="K3173"/>
      <c r="L3173"/>
    </row>
    <row r="3174" spans="1:12" ht="16">
      <c r="A3174"/>
      <c r="B3174"/>
      <c r="C3174"/>
      <c r="D3174"/>
      <c r="E3174"/>
      <c r="F3174"/>
      <c r="G3174"/>
      <c r="H3174"/>
      <c r="I3174"/>
      <c r="J3174"/>
      <c r="K3174"/>
      <c r="L3174"/>
    </row>
    <row r="3175" spans="1:12" ht="16">
      <c r="A3175"/>
      <c r="B3175"/>
      <c r="C3175"/>
      <c r="D3175"/>
      <c r="E3175"/>
      <c r="F3175"/>
      <c r="G3175"/>
      <c r="H3175"/>
      <c r="I3175"/>
      <c r="J3175"/>
      <c r="K3175"/>
      <c r="L3175"/>
    </row>
    <row r="3176" spans="1:12" ht="16">
      <c r="A3176"/>
      <c r="B3176"/>
      <c r="C3176"/>
      <c r="D3176"/>
      <c r="E3176"/>
      <c r="F3176"/>
      <c r="G3176"/>
      <c r="H3176"/>
      <c r="I3176"/>
      <c r="J3176"/>
      <c r="K3176"/>
      <c r="L3176"/>
    </row>
    <row r="3177" spans="1:12" ht="16">
      <c r="A3177"/>
      <c r="B3177"/>
      <c r="C3177"/>
      <c r="D3177"/>
      <c r="E3177"/>
      <c r="F3177"/>
      <c r="G3177"/>
      <c r="H3177"/>
      <c r="I3177"/>
      <c r="J3177"/>
      <c r="K3177"/>
      <c r="L3177"/>
    </row>
    <row r="3178" spans="1:12" ht="16">
      <c r="A3178"/>
      <c r="B3178"/>
      <c r="C3178"/>
      <c r="D3178"/>
      <c r="E3178"/>
      <c r="F3178"/>
      <c r="G3178"/>
      <c r="H3178"/>
      <c r="I3178"/>
      <c r="J3178"/>
      <c r="K3178"/>
      <c r="L3178"/>
    </row>
    <row r="3179" spans="1:12" ht="16">
      <c r="A3179"/>
      <c r="B3179"/>
      <c r="C3179"/>
      <c r="D3179"/>
      <c r="E3179"/>
      <c r="F3179"/>
      <c r="G3179"/>
      <c r="H3179"/>
      <c r="I3179"/>
      <c r="J3179"/>
      <c r="K3179"/>
      <c r="L3179"/>
    </row>
    <row r="3180" spans="1:12" ht="16">
      <c r="A3180"/>
      <c r="B3180"/>
      <c r="C3180"/>
      <c r="D3180"/>
      <c r="E3180"/>
      <c r="F3180"/>
      <c r="G3180"/>
      <c r="H3180"/>
      <c r="I3180"/>
      <c r="J3180"/>
      <c r="K3180"/>
      <c r="L3180"/>
    </row>
    <row r="3181" spans="1:12" ht="16">
      <c r="A3181"/>
      <c r="B3181"/>
      <c r="C3181"/>
      <c r="D3181"/>
      <c r="E3181"/>
      <c r="F3181"/>
      <c r="G3181"/>
      <c r="H3181"/>
      <c r="I3181"/>
      <c r="J3181"/>
      <c r="K3181"/>
      <c r="L3181"/>
    </row>
    <row r="3182" spans="1:12" ht="16">
      <c r="A3182"/>
      <c r="B3182"/>
      <c r="C3182"/>
      <c r="D3182"/>
      <c r="E3182"/>
      <c r="F3182"/>
      <c r="G3182"/>
      <c r="H3182"/>
      <c r="I3182"/>
      <c r="J3182"/>
      <c r="K3182"/>
      <c r="L3182"/>
    </row>
    <row r="3183" spans="1:12" ht="16">
      <c r="A3183"/>
      <c r="B3183"/>
      <c r="C3183"/>
      <c r="D3183"/>
      <c r="E3183"/>
      <c r="F3183"/>
      <c r="G3183"/>
      <c r="H3183"/>
      <c r="I3183"/>
      <c r="J3183"/>
      <c r="K3183"/>
      <c r="L3183"/>
    </row>
    <row r="3184" spans="1:12" ht="16">
      <c r="A3184"/>
      <c r="B3184"/>
      <c r="C3184"/>
      <c r="D3184"/>
      <c r="E3184"/>
      <c r="F3184"/>
      <c r="G3184"/>
      <c r="H3184"/>
      <c r="I3184"/>
      <c r="J3184"/>
      <c r="K3184"/>
      <c r="L3184"/>
    </row>
    <row r="3185" spans="1:12" ht="16">
      <c r="A3185"/>
      <c r="B3185"/>
      <c r="C3185"/>
      <c r="D3185"/>
      <c r="E3185"/>
      <c r="F3185"/>
      <c r="G3185"/>
      <c r="H3185"/>
      <c r="I3185"/>
      <c r="J3185"/>
      <c r="K3185"/>
      <c r="L3185"/>
    </row>
    <row r="3186" spans="1:12" ht="16">
      <c r="A3186"/>
      <c r="B3186"/>
      <c r="C3186"/>
      <c r="D3186"/>
      <c r="E3186"/>
      <c r="F3186"/>
      <c r="G3186"/>
      <c r="H3186"/>
      <c r="I3186"/>
      <c r="J3186"/>
      <c r="K3186"/>
      <c r="L3186"/>
    </row>
    <row r="3187" spans="1:12" ht="16">
      <c r="A3187"/>
      <c r="B3187"/>
      <c r="C3187"/>
      <c r="D3187"/>
      <c r="E3187"/>
      <c r="F3187"/>
      <c r="G3187"/>
      <c r="H3187"/>
      <c r="I3187"/>
      <c r="J3187"/>
      <c r="K3187"/>
      <c r="L3187"/>
    </row>
    <row r="3188" spans="1:12" ht="16">
      <c r="A3188"/>
      <c r="B3188"/>
      <c r="C3188"/>
      <c r="D3188"/>
      <c r="E3188"/>
      <c r="F3188"/>
      <c r="G3188"/>
      <c r="H3188"/>
      <c r="I3188"/>
      <c r="J3188"/>
      <c r="K3188"/>
      <c r="L3188"/>
    </row>
    <row r="3189" spans="1:12" ht="16">
      <c r="A3189"/>
      <c r="B3189"/>
      <c r="C3189"/>
      <c r="D3189"/>
      <c r="E3189"/>
      <c r="F3189"/>
      <c r="G3189"/>
      <c r="H3189"/>
      <c r="I3189"/>
      <c r="J3189"/>
      <c r="K3189"/>
      <c r="L3189"/>
    </row>
    <row r="3190" spans="1:12" ht="16">
      <c r="A3190"/>
      <c r="B3190"/>
      <c r="C3190"/>
      <c r="D3190"/>
      <c r="E3190"/>
      <c r="F3190"/>
      <c r="G3190"/>
      <c r="H3190"/>
      <c r="I3190"/>
      <c r="J3190"/>
      <c r="K3190"/>
      <c r="L3190"/>
    </row>
    <row r="3191" spans="1:12" ht="16">
      <c r="A3191"/>
      <c r="B3191"/>
      <c r="C3191"/>
      <c r="D3191"/>
      <c r="E3191"/>
      <c r="F3191"/>
      <c r="G3191"/>
      <c r="H3191"/>
      <c r="I3191"/>
      <c r="J3191"/>
      <c r="K3191"/>
      <c r="L3191"/>
    </row>
    <row r="3192" spans="1:12" ht="16">
      <c r="A3192"/>
      <c r="B3192"/>
      <c r="C3192"/>
      <c r="D3192"/>
      <c r="E3192"/>
      <c r="F3192"/>
      <c r="G3192"/>
      <c r="H3192"/>
      <c r="I3192"/>
      <c r="J3192"/>
      <c r="K3192"/>
      <c r="L3192"/>
    </row>
    <row r="3193" spans="1:12" ht="16">
      <c r="A3193"/>
      <c r="B3193"/>
      <c r="C3193"/>
      <c r="D3193"/>
      <c r="E3193"/>
      <c r="F3193"/>
      <c r="G3193"/>
      <c r="H3193"/>
      <c r="I3193"/>
      <c r="J3193"/>
      <c r="K3193"/>
      <c r="L3193"/>
    </row>
    <row r="3194" spans="1:12" ht="16">
      <c r="A3194"/>
      <c r="B3194"/>
      <c r="C3194"/>
      <c r="D3194"/>
      <c r="E3194"/>
      <c r="F3194"/>
      <c r="G3194"/>
      <c r="H3194"/>
      <c r="I3194"/>
      <c r="J3194"/>
      <c r="K3194"/>
      <c r="L3194"/>
    </row>
    <row r="3195" spans="1:12" ht="16">
      <c r="A3195"/>
      <c r="B3195"/>
      <c r="C3195"/>
      <c r="D3195"/>
      <c r="E3195"/>
      <c r="F3195"/>
      <c r="G3195"/>
      <c r="H3195"/>
      <c r="I3195"/>
      <c r="J3195"/>
      <c r="K3195"/>
      <c r="L3195"/>
    </row>
    <row r="3196" spans="1:12" ht="16">
      <c r="A3196"/>
      <c r="B3196"/>
      <c r="C3196"/>
      <c r="D3196"/>
      <c r="E3196"/>
      <c r="F3196"/>
      <c r="G3196"/>
      <c r="H3196"/>
      <c r="I3196"/>
      <c r="J3196"/>
      <c r="K3196"/>
      <c r="L3196"/>
    </row>
    <row r="3197" spans="1:12" ht="16">
      <c r="A3197"/>
      <c r="B3197"/>
      <c r="C3197"/>
      <c r="D3197"/>
      <c r="E3197"/>
      <c r="F3197"/>
      <c r="G3197"/>
      <c r="H3197"/>
      <c r="I3197"/>
      <c r="J3197"/>
      <c r="K3197"/>
      <c r="L3197"/>
    </row>
    <row r="3198" spans="1:12" ht="16">
      <c r="A3198"/>
      <c r="B3198"/>
      <c r="C3198"/>
      <c r="D3198"/>
      <c r="E3198"/>
      <c r="F3198"/>
      <c r="G3198"/>
      <c r="H3198"/>
      <c r="I3198"/>
      <c r="J3198"/>
      <c r="K3198"/>
      <c r="L3198"/>
    </row>
    <row r="3199" spans="1:12" ht="16">
      <c r="A3199"/>
      <c r="B3199"/>
      <c r="C3199"/>
      <c r="D3199"/>
      <c r="E3199"/>
      <c r="F3199"/>
      <c r="G3199"/>
      <c r="H3199"/>
      <c r="I3199"/>
      <c r="J3199"/>
      <c r="K3199"/>
      <c r="L3199"/>
    </row>
    <row r="3200" spans="1:12" ht="16">
      <c r="A3200"/>
      <c r="B3200"/>
      <c r="C3200"/>
      <c r="D3200"/>
      <c r="E3200"/>
      <c r="F3200"/>
      <c r="G3200"/>
      <c r="H3200"/>
      <c r="I3200"/>
      <c r="J3200"/>
      <c r="K3200"/>
      <c r="L3200"/>
    </row>
    <row r="3201" spans="1:12" ht="16">
      <c r="A3201"/>
      <c r="B3201"/>
      <c r="C3201"/>
      <c r="D3201"/>
      <c r="E3201"/>
      <c r="F3201"/>
      <c r="G3201"/>
      <c r="H3201"/>
      <c r="I3201"/>
      <c r="J3201"/>
      <c r="K3201"/>
      <c r="L3201"/>
    </row>
    <row r="3202" spans="1:12" ht="16">
      <c r="A3202"/>
      <c r="B3202"/>
      <c r="C3202"/>
      <c r="D3202"/>
      <c r="E3202"/>
      <c r="F3202"/>
      <c r="G3202"/>
      <c r="H3202"/>
      <c r="I3202"/>
      <c r="J3202"/>
      <c r="K3202"/>
      <c r="L3202"/>
    </row>
    <row r="3203" spans="1:12" ht="16">
      <c r="A3203"/>
      <c r="B3203"/>
      <c r="C3203"/>
      <c r="D3203"/>
      <c r="E3203"/>
      <c r="F3203"/>
      <c r="G3203"/>
      <c r="H3203"/>
      <c r="I3203"/>
      <c r="J3203"/>
      <c r="K3203"/>
      <c r="L3203"/>
    </row>
    <row r="3204" spans="1:12" ht="16">
      <c r="A3204"/>
      <c r="B3204"/>
      <c r="C3204"/>
      <c r="D3204"/>
      <c r="E3204"/>
      <c r="F3204"/>
      <c r="G3204"/>
      <c r="H3204"/>
      <c r="I3204"/>
      <c r="J3204"/>
      <c r="K3204"/>
      <c r="L3204"/>
    </row>
    <row r="3205" spans="1:12" ht="16">
      <c r="A3205"/>
      <c r="B3205"/>
      <c r="C3205"/>
      <c r="D3205"/>
      <c r="E3205"/>
      <c r="F3205"/>
      <c r="G3205"/>
      <c r="H3205"/>
      <c r="I3205"/>
      <c r="J3205"/>
      <c r="K3205"/>
      <c r="L3205"/>
    </row>
    <row r="3206" spans="1:12" ht="16">
      <c r="A3206"/>
      <c r="B3206"/>
      <c r="C3206"/>
      <c r="D3206"/>
      <c r="E3206"/>
      <c r="F3206"/>
      <c r="G3206"/>
      <c r="H3206"/>
      <c r="I3206"/>
      <c r="J3206"/>
      <c r="K3206"/>
      <c r="L3206"/>
    </row>
    <row r="3207" spans="1:12" ht="16">
      <c r="A3207"/>
      <c r="B3207"/>
      <c r="C3207"/>
      <c r="D3207"/>
      <c r="E3207"/>
      <c r="F3207"/>
      <c r="G3207"/>
      <c r="H3207"/>
      <c r="I3207"/>
      <c r="J3207"/>
      <c r="K3207"/>
      <c r="L3207"/>
    </row>
    <row r="3208" spans="1:12" ht="16">
      <c r="A3208"/>
      <c r="B3208"/>
      <c r="C3208"/>
      <c r="D3208"/>
      <c r="E3208"/>
      <c r="F3208"/>
      <c r="G3208"/>
      <c r="H3208"/>
      <c r="I3208"/>
      <c r="J3208"/>
      <c r="K3208"/>
      <c r="L3208"/>
    </row>
    <row r="3209" spans="1:12" ht="16">
      <c r="A3209"/>
      <c r="B3209"/>
      <c r="C3209"/>
      <c r="D3209"/>
      <c r="E3209"/>
      <c r="F3209"/>
      <c r="G3209"/>
      <c r="H3209"/>
      <c r="I3209"/>
      <c r="J3209"/>
      <c r="K3209"/>
      <c r="L3209"/>
    </row>
    <row r="3210" spans="1:12" ht="16">
      <c r="A3210"/>
      <c r="B3210"/>
      <c r="C3210"/>
      <c r="D3210"/>
      <c r="E3210"/>
      <c r="F3210"/>
      <c r="G3210"/>
      <c r="H3210"/>
      <c r="I3210"/>
      <c r="J3210"/>
      <c r="K3210"/>
      <c r="L3210"/>
    </row>
    <row r="3211" spans="1:12" ht="16">
      <c r="A3211"/>
      <c r="B3211"/>
      <c r="C3211"/>
      <c r="D3211"/>
      <c r="E3211"/>
      <c r="F3211"/>
      <c r="G3211"/>
      <c r="H3211"/>
      <c r="I3211"/>
      <c r="J3211"/>
      <c r="K3211"/>
      <c r="L3211"/>
    </row>
    <row r="3212" spans="1:12" ht="16">
      <c r="A3212"/>
      <c r="B3212"/>
      <c r="C3212"/>
      <c r="D3212"/>
      <c r="E3212"/>
      <c r="F3212"/>
      <c r="G3212"/>
      <c r="H3212"/>
      <c r="I3212"/>
      <c r="J3212"/>
      <c r="K3212"/>
      <c r="L3212"/>
    </row>
    <row r="3213" spans="1:12" ht="16">
      <c r="A3213"/>
      <c r="B3213"/>
      <c r="C3213"/>
      <c r="D3213"/>
      <c r="E3213"/>
      <c r="F3213"/>
      <c r="G3213"/>
      <c r="H3213"/>
      <c r="I3213"/>
      <c r="J3213"/>
      <c r="K3213"/>
      <c r="L3213"/>
    </row>
    <row r="3214" spans="1:12" ht="16">
      <c r="A3214"/>
      <c r="B3214"/>
      <c r="C3214"/>
      <c r="D3214"/>
      <c r="E3214"/>
      <c r="F3214"/>
      <c r="G3214"/>
      <c r="H3214"/>
      <c r="I3214"/>
      <c r="J3214"/>
      <c r="K3214"/>
      <c r="L3214"/>
    </row>
    <row r="3215" spans="1:12" ht="16">
      <c r="A3215"/>
      <c r="B3215"/>
      <c r="C3215"/>
      <c r="D3215"/>
      <c r="E3215"/>
      <c r="F3215"/>
      <c r="G3215"/>
      <c r="H3215"/>
      <c r="I3215"/>
      <c r="J3215"/>
      <c r="K3215"/>
      <c r="L3215"/>
    </row>
    <row r="3216" spans="1:12" ht="16">
      <c r="A3216"/>
      <c r="B3216"/>
      <c r="C3216"/>
      <c r="D3216"/>
      <c r="E3216"/>
      <c r="F3216"/>
      <c r="G3216"/>
      <c r="H3216"/>
      <c r="I3216"/>
      <c r="J3216"/>
      <c r="K3216"/>
      <c r="L3216"/>
    </row>
    <row r="3217" spans="1:12" ht="16">
      <c r="A3217"/>
      <c r="B3217"/>
      <c r="C3217"/>
      <c r="D3217"/>
      <c r="E3217"/>
      <c r="F3217"/>
      <c r="G3217"/>
      <c r="H3217"/>
      <c r="I3217"/>
      <c r="J3217"/>
      <c r="K3217"/>
      <c r="L3217"/>
    </row>
    <row r="3218" spans="1:12" ht="16">
      <c r="A3218"/>
      <c r="B3218"/>
      <c r="C3218"/>
      <c r="D3218"/>
      <c r="E3218"/>
      <c r="F3218"/>
      <c r="G3218"/>
      <c r="H3218"/>
      <c r="I3218"/>
      <c r="J3218"/>
      <c r="K3218"/>
      <c r="L3218"/>
    </row>
    <row r="3219" spans="1:12" ht="16">
      <c r="A3219"/>
      <c r="B3219"/>
      <c r="C3219"/>
      <c r="D3219"/>
      <c r="E3219"/>
      <c r="F3219"/>
      <c r="G3219"/>
      <c r="H3219"/>
      <c r="I3219"/>
      <c r="J3219"/>
      <c r="K3219"/>
      <c r="L3219"/>
    </row>
    <row r="3220" spans="1:12" ht="16">
      <c r="A3220"/>
      <c r="B3220"/>
      <c r="C3220"/>
      <c r="D3220"/>
      <c r="E3220"/>
      <c r="F3220"/>
      <c r="G3220"/>
      <c r="H3220"/>
      <c r="I3220"/>
      <c r="J3220"/>
      <c r="K3220"/>
      <c r="L3220"/>
    </row>
    <row r="3221" spans="1:12" ht="16">
      <c r="A3221"/>
      <c r="B3221"/>
      <c r="C3221"/>
      <c r="D3221"/>
      <c r="E3221"/>
      <c r="F3221"/>
      <c r="G3221"/>
      <c r="H3221"/>
      <c r="I3221"/>
      <c r="J3221"/>
      <c r="K3221"/>
      <c r="L3221"/>
    </row>
    <row r="3222" spans="1:12" ht="16">
      <c r="A3222"/>
      <c r="B3222"/>
      <c r="C3222"/>
      <c r="D3222"/>
      <c r="E3222"/>
      <c r="F3222"/>
      <c r="G3222"/>
      <c r="H3222"/>
      <c r="I3222"/>
      <c r="J3222"/>
      <c r="K3222"/>
      <c r="L3222"/>
    </row>
    <row r="3223" spans="1:12" ht="16">
      <c r="A3223"/>
      <c r="B3223"/>
      <c r="C3223"/>
      <c r="D3223"/>
      <c r="E3223"/>
      <c r="F3223"/>
      <c r="G3223"/>
      <c r="H3223"/>
      <c r="I3223"/>
      <c r="J3223"/>
      <c r="K3223"/>
      <c r="L3223"/>
    </row>
    <row r="3224" spans="1:12" ht="16">
      <c r="A3224"/>
      <c r="B3224"/>
      <c r="C3224"/>
      <c r="D3224"/>
      <c r="E3224"/>
      <c r="F3224"/>
      <c r="G3224"/>
      <c r="H3224"/>
      <c r="I3224"/>
      <c r="J3224"/>
      <c r="K3224"/>
      <c r="L3224"/>
    </row>
    <row r="3225" spans="1:12" ht="16">
      <c r="A3225"/>
      <c r="B3225"/>
      <c r="C3225"/>
      <c r="D3225"/>
      <c r="E3225"/>
      <c r="F3225"/>
      <c r="G3225"/>
      <c r="H3225"/>
      <c r="I3225"/>
      <c r="J3225"/>
      <c r="K3225"/>
      <c r="L3225"/>
    </row>
    <row r="3226" spans="1:12" ht="16">
      <c r="A3226"/>
      <c r="B3226"/>
      <c r="C3226"/>
      <c r="D3226"/>
      <c r="E3226"/>
      <c r="F3226"/>
      <c r="G3226"/>
      <c r="H3226"/>
      <c r="I3226"/>
      <c r="J3226"/>
      <c r="K3226"/>
      <c r="L3226"/>
    </row>
    <row r="3227" spans="1:12" ht="16">
      <c r="A3227"/>
      <c r="B3227"/>
      <c r="C3227"/>
      <c r="D3227"/>
      <c r="E3227"/>
      <c r="F3227"/>
      <c r="G3227"/>
      <c r="H3227"/>
      <c r="I3227"/>
      <c r="J3227"/>
      <c r="K3227"/>
      <c r="L3227"/>
    </row>
    <row r="3228" spans="1:12" ht="16">
      <c r="A3228"/>
      <c r="B3228"/>
      <c r="C3228"/>
      <c r="D3228"/>
      <c r="E3228"/>
      <c r="F3228"/>
      <c r="G3228"/>
      <c r="H3228"/>
      <c r="I3228"/>
      <c r="J3228"/>
      <c r="K3228"/>
      <c r="L3228"/>
    </row>
    <row r="3229" spans="1:12" ht="16">
      <c r="A3229"/>
      <c r="B3229"/>
      <c r="C3229"/>
      <c r="D3229"/>
      <c r="E3229"/>
      <c r="F3229"/>
      <c r="G3229"/>
      <c r="H3229"/>
      <c r="I3229"/>
      <c r="J3229"/>
      <c r="K3229"/>
      <c r="L3229"/>
    </row>
    <row r="3230" spans="1:12" ht="16">
      <c r="A3230"/>
      <c r="B3230"/>
      <c r="C3230"/>
      <c r="D3230"/>
      <c r="E3230"/>
      <c r="F3230"/>
      <c r="G3230"/>
      <c r="H3230"/>
      <c r="I3230"/>
      <c r="J3230"/>
      <c r="K3230"/>
      <c r="L3230"/>
    </row>
    <row r="3231" spans="1:12" ht="16">
      <c r="A3231"/>
      <c r="B3231"/>
      <c r="C3231"/>
      <c r="D3231"/>
      <c r="E3231"/>
      <c r="F3231"/>
      <c r="G3231"/>
      <c r="H3231"/>
      <c r="I3231"/>
      <c r="J3231"/>
      <c r="K3231"/>
      <c r="L3231"/>
    </row>
    <row r="3232" spans="1:12" ht="16">
      <c r="A3232"/>
      <c r="B3232"/>
      <c r="C3232"/>
      <c r="D3232"/>
      <c r="E3232"/>
      <c r="F3232"/>
      <c r="G3232"/>
      <c r="H3232"/>
      <c r="I3232"/>
      <c r="J3232"/>
      <c r="K3232"/>
      <c r="L3232"/>
    </row>
    <row r="3233" spans="1:12" ht="16">
      <c r="A3233"/>
      <c r="B3233"/>
      <c r="C3233"/>
      <c r="D3233"/>
      <c r="E3233"/>
      <c r="F3233"/>
      <c r="G3233"/>
      <c r="H3233"/>
      <c r="I3233"/>
      <c r="J3233"/>
      <c r="K3233"/>
      <c r="L3233"/>
    </row>
    <row r="3234" spans="1:12" ht="16">
      <c r="A3234"/>
      <c r="B3234"/>
      <c r="C3234"/>
      <c r="D3234"/>
      <c r="E3234"/>
      <c r="F3234"/>
      <c r="G3234"/>
      <c r="H3234"/>
      <c r="I3234"/>
      <c r="J3234"/>
      <c r="K3234"/>
      <c r="L3234"/>
    </row>
    <row r="3235" spans="1:12" ht="16">
      <c r="A3235"/>
      <c r="B3235"/>
      <c r="C3235"/>
      <c r="D3235"/>
      <c r="E3235"/>
      <c r="F3235"/>
      <c r="G3235"/>
      <c r="H3235"/>
      <c r="I3235"/>
      <c r="J3235"/>
      <c r="K3235"/>
      <c r="L3235"/>
    </row>
    <row r="3236" spans="1:12" ht="16">
      <c r="A3236"/>
      <c r="B3236"/>
      <c r="C3236"/>
      <c r="D3236"/>
      <c r="E3236"/>
      <c r="F3236"/>
      <c r="G3236"/>
      <c r="H3236"/>
      <c r="I3236"/>
      <c r="J3236"/>
      <c r="K3236"/>
      <c r="L3236"/>
    </row>
    <row r="3237" spans="1:12" ht="16">
      <c r="A3237"/>
      <c r="B3237"/>
      <c r="C3237"/>
      <c r="D3237"/>
      <c r="E3237"/>
      <c r="F3237"/>
      <c r="G3237"/>
      <c r="H3237"/>
      <c r="I3237"/>
      <c r="J3237"/>
      <c r="K3237"/>
      <c r="L3237"/>
    </row>
    <row r="3238" spans="1:12" ht="16">
      <c r="A3238"/>
      <c r="B3238"/>
      <c r="C3238"/>
      <c r="D3238"/>
      <c r="E3238"/>
      <c r="F3238"/>
      <c r="G3238"/>
      <c r="H3238"/>
      <c r="I3238"/>
      <c r="J3238"/>
      <c r="K3238"/>
      <c r="L3238"/>
    </row>
    <row r="3239" spans="1:12" ht="16">
      <c r="A3239"/>
      <c r="B3239"/>
      <c r="C3239"/>
      <c r="D3239"/>
      <c r="E3239"/>
      <c r="F3239"/>
      <c r="G3239"/>
      <c r="H3239"/>
      <c r="I3239"/>
      <c r="J3239"/>
      <c r="K3239"/>
      <c r="L3239"/>
    </row>
    <row r="3240" spans="1:12" ht="16">
      <c r="A3240"/>
      <c r="B3240"/>
      <c r="C3240"/>
      <c r="D3240"/>
      <c r="E3240"/>
      <c r="F3240"/>
      <c r="G3240"/>
      <c r="H3240"/>
      <c r="I3240"/>
      <c r="J3240"/>
      <c r="K3240"/>
      <c r="L3240"/>
    </row>
    <row r="3241" spans="1:12" ht="16">
      <c r="A3241"/>
      <c r="B3241"/>
      <c r="C3241"/>
      <c r="D3241"/>
      <c r="E3241"/>
      <c r="F3241"/>
      <c r="G3241"/>
      <c r="H3241"/>
      <c r="I3241"/>
      <c r="J3241"/>
      <c r="K3241"/>
      <c r="L3241"/>
    </row>
    <row r="3242" spans="1:12" ht="16">
      <c r="A3242"/>
      <c r="B3242"/>
      <c r="C3242"/>
      <c r="D3242"/>
      <c r="E3242"/>
      <c r="F3242"/>
      <c r="G3242"/>
      <c r="H3242"/>
      <c r="I3242"/>
      <c r="J3242"/>
      <c r="K3242"/>
      <c r="L3242"/>
    </row>
    <row r="3243" spans="1:12" ht="16">
      <c r="A3243"/>
      <c r="B3243"/>
      <c r="C3243"/>
      <c r="D3243"/>
      <c r="E3243"/>
      <c r="F3243"/>
      <c r="G3243"/>
      <c r="H3243"/>
      <c r="I3243"/>
      <c r="J3243"/>
      <c r="K3243"/>
      <c r="L3243"/>
    </row>
    <row r="3244" spans="1:12" ht="16">
      <c r="A3244"/>
      <c r="B3244"/>
      <c r="C3244"/>
      <c r="D3244"/>
      <c r="E3244"/>
      <c r="F3244"/>
      <c r="G3244"/>
      <c r="H3244"/>
      <c r="I3244"/>
      <c r="J3244"/>
      <c r="K3244"/>
      <c r="L3244"/>
    </row>
    <row r="3245" spans="1:12" ht="16">
      <c r="A3245"/>
      <c r="B3245"/>
      <c r="C3245"/>
      <c r="D3245"/>
      <c r="E3245"/>
      <c r="F3245"/>
      <c r="G3245"/>
      <c r="H3245"/>
      <c r="I3245"/>
      <c r="J3245"/>
      <c r="K3245"/>
      <c r="L3245"/>
    </row>
    <row r="3246" spans="1:12" ht="16">
      <c r="A3246"/>
      <c r="B3246"/>
      <c r="C3246"/>
      <c r="D3246"/>
      <c r="E3246"/>
      <c r="F3246"/>
      <c r="G3246"/>
      <c r="H3246"/>
      <c r="I3246"/>
      <c r="J3246"/>
      <c r="K3246"/>
      <c r="L3246"/>
    </row>
    <row r="3247" spans="1:12" ht="16">
      <c r="A3247"/>
      <c r="B3247"/>
      <c r="C3247"/>
      <c r="D3247"/>
      <c r="E3247"/>
      <c r="F3247"/>
      <c r="G3247"/>
      <c r="H3247"/>
      <c r="I3247"/>
      <c r="J3247"/>
      <c r="K3247"/>
      <c r="L3247"/>
    </row>
    <row r="3248" spans="1:12" ht="16">
      <c r="A3248"/>
      <c r="B3248"/>
      <c r="C3248"/>
      <c r="D3248"/>
      <c r="E3248"/>
      <c r="F3248"/>
      <c r="G3248"/>
      <c r="H3248"/>
      <c r="I3248"/>
      <c r="J3248"/>
      <c r="K3248"/>
      <c r="L3248"/>
    </row>
    <row r="3249" spans="1:12" ht="16">
      <c r="A3249"/>
      <c r="B3249"/>
      <c r="C3249"/>
      <c r="D3249"/>
      <c r="E3249"/>
      <c r="F3249"/>
      <c r="G3249"/>
      <c r="H3249"/>
      <c r="I3249"/>
      <c r="J3249"/>
      <c r="K3249"/>
      <c r="L3249"/>
    </row>
    <row r="3250" spans="1:12" ht="16">
      <c r="A3250"/>
      <c r="B3250"/>
      <c r="C3250"/>
      <c r="D3250"/>
      <c r="E3250"/>
      <c r="F3250"/>
      <c r="G3250"/>
      <c r="H3250"/>
      <c r="I3250"/>
      <c r="J3250"/>
      <c r="K3250"/>
      <c r="L3250"/>
    </row>
    <row r="3251" spans="1:12" ht="16">
      <c r="A3251"/>
      <c r="B3251"/>
      <c r="C3251"/>
      <c r="D3251"/>
      <c r="E3251"/>
      <c r="F3251"/>
      <c r="G3251"/>
      <c r="H3251"/>
      <c r="I3251"/>
      <c r="J3251"/>
      <c r="K3251"/>
      <c r="L3251"/>
    </row>
    <row r="3252" spans="1:12" ht="16">
      <c r="A3252"/>
      <c r="B3252"/>
      <c r="C3252"/>
      <c r="D3252"/>
      <c r="E3252"/>
      <c r="F3252"/>
      <c r="G3252"/>
      <c r="H3252"/>
      <c r="I3252"/>
      <c r="J3252"/>
      <c r="K3252"/>
      <c r="L3252"/>
    </row>
    <row r="3253" spans="1:12" ht="16">
      <c r="A3253"/>
      <c r="B3253"/>
      <c r="C3253"/>
      <c r="D3253"/>
      <c r="E3253"/>
      <c r="F3253"/>
      <c r="G3253"/>
      <c r="H3253"/>
      <c r="I3253"/>
      <c r="J3253"/>
      <c r="K3253"/>
      <c r="L3253"/>
    </row>
    <row r="3254" spans="1:12" ht="16">
      <c r="A3254"/>
      <c r="B3254"/>
      <c r="C3254"/>
      <c r="D3254"/>
      <c r="E3254"/>
      <c r="F3254"/>
      <c r="G3254"/>
      <c r="H3254"/>
      <c r="I3254"/>
      <c r="J3254"/>
      <c r="K3254"/>
      <c r="L3254"/>
    </row>
    <row r="3255" spans="1:12" ht="16">
      <c r="A3255"/>
      <c r="B3255"/>
      <c r="C3255"/>
      <c r="D3255"/>
      <c r="E3255"/>
      <c r="F3255"/>
      <c r="G3255"/>
      <c r="H3255"/>
      <c r="I3255"/>
      <c r="J3255"/>
      <c r="K3255"/>
      <c r="L3255"/>
    </row>
    <row r="3256" spans="1:12" ht="16">
      <c r="A3256"/>
      <c r="B3256"/>
      <c r="C3256"/>
      <c r="D3256"/>
      <c r="E3256"/>
      <c r="F3256"/>
      <c r="G3256"/>
      <c r="H3256"/>
      <c r="I3256"/>
      <c r="J3256"/>
      <c r="K3256"/>
      <c r="L3256"/>
    </row>
    <row r="3257" spans="1:12" ht="16">
      <c r="A3257"/>
      <c r="B3257"/>
      <c r="C3257"/>
      <c r="D3257"/>
      <c r="E3257"/>
      <c r="F3257"/>
      <c r="G3257"/>
      <c r="H3257"/>
      <c r="I3257"/>
      <c r="J3257"/>
      <c r="K3257"/>
      <c r="L3257"/>
    </row>
    <row r="3258" spans="1:12" ht="16">
      <c r="A3258"/>
      <c r="B3258"/>
      <c r="C3258"/>
      <c r="D3258"/>
      <c r="E3258"/>
      <c r="F3258"/>
      <c r="G3258"/>
      <c r="H3258"/>
      <c r="I3258"/>
      <c r="J3258"/>
      <c r="K3258"/>
      <c r="L3258"/>
    </row>
    <row r="3259" spans="1:12" ht="16">
      <c r="A3259"/>
      <c r="B3259"/>
      <c r="C3259"/>
      <c r="D3259"/>
      <c r="E3259"/>
      <c r="F3259"/>
      <c r="G3259"/>
      <c r="H3259"/>
      <c r="I3259"/>
      <c r="J3259"/>
      <c r="K3259"/>
      <c r="L3259"/>
    </row>
    <row r="3260" spans="1:12" ht="16">
      <c r="A3260"/>
      <c r="B3260"/>
      <c r="C3260"/>
      <c r="D3260"/>
      <c r="E3260"/>
      <c r="F3260"/>
      <c r="G3260"/>
      <c r="H3260"/>
      <c r="I3260"/>
      <c r="J3260"/>
      <c r="K3260"/>
      <c r="L3260"/>
    </row>
    <row r="3261" spans="1:12" ht="16">
      <c r="A3261"/>
      <c r="B3261"/>
      <c r="C3261"/>
      <c r="D3261"/>
      <c r="E3261"/>
      <c r="F3261"/>
      <c r="G3261"/>
      <c r="H3261"/>
      <c r="I3261"/>
      <c r="J3261"/>
      <c r="K3261"/>
      <c r="L3261"/>
    </row>
    <row r="3262" spans="1:12" ht="16">
      <c r="A3262"/>
      <c r="B3262"/>
      <c r="C3262"/>
      <c r="D3262"/>
      <c r="E3262"/>
      <c r="F3262"/>
      <c r="G3262"/>
      <c r="H3262"/>
      <c r="I3262"/>
      <c r="J3262"/>
      <c r="K3262"/>
      <c r="L3262"/>
    </row>
    <row r="3263" spans="1:12" ht="16">
      <c r="A3263"/>
      <c r="B3263"/>
      <c r="C3263"/>
      <c r="D3263"/>
      <c r="E3263"/>
      <c r="F3263"/>
      <c r="G3263"/>
      <c r="H3263"/>
      <c r="I3263"/>
      <c r="J3263"/>
      <c r="K3263"/>
      <c r="L3263"/>
    </row>
    <row r="3264" spans="1:12" ht="16">
      <c r="A3264"/>
      <c r="B3264"/>
      <c r="C3264"/>
      <c r="D3264"/>
      <c r="E3264"/>
      <c r="F3264"/>
      <c r="G3264"/>
      <c r="H3264"/>
      <c r="I3264"/>
      <c r="J3264"/>
      <c r="K3264"/>
      <c r="L3264"/>
    </row>
    <row r="3265" spans="1:12" ht="16">
      <c r="A3265"/>
      <c r="B3265"/>
      <c r="C3265"/>
      <c r="D3265"/>
      <c r="E3265"/>
      <c r="F3265"/>
      <c r="G3265"/>
      <c r="H3265"/>
      <c r="I3265"/>
      <c r="J3265"/>
      <c r="K3265"/>
      <c r="L3265"/>
    </row>
    <row r="3266" spans="1:12" ht="16">
      <c r="A3266"/>
      <c r="B3266"/>
      <c r="C3266"/>
      <c r="D3266"/>
      <c r="E3266"/>
      <c r="F3266"/>
      <c r="G3266"/>
      <c r="H3266"/>
      <c r="I3266"/>
      <c r="J3266"/>
      <c r="K3266"/>
      <c r="L3266"/>
    </row>
    <row r="3267" spans="1:12" ht="16">
      <c r="A3267"/>
      <c r="B3267"/>
      <c r="C3267"/>
      <c r="D3267"/>
      <c r="E3267"/>
      <c r="F3267"/>
      <c r="G3267"/>
      <c r="H3267"/>
      <c r="I3267"/>
      <c r="J3267"/>
      <c r="K3267"/>
      <c r="L3267"/>
    </row>
    <row r="3268" spans="1:12" ht="16">
      <c r="A3268"/>
      <c r="B3268"/>
      <c r="C3268"/>
      <c r="D3268"/>
      <c r="E3268"/>
      <c r="F3268"/>
      <c r="G3268"/>
      <c r="H3268"/>
      <c r="I3268"/>
      <c r="J3268"/>
      <c r="K3268"/>
      <c r="L3268"/>
    </row>
    <row r="3269" spans="1:12" ht="16">
      <c r="A3269"/>
      <c r="B3269"/>
      <c r="C3269"/>
      <c r="D3269"/>
      <c r="E3269"/>
      <c r="F3269"/>
      <c r="G3269"/>
      <c r="H3269"/>
      <c r="I3269"/>
      <c r="J3269"/>
      <c r="K3269"/>
      <c r="L3269"/>
    </row>
    <row r="3270" spans="1:12" ht="16">
      <c r="A3270"/>
      <c r="B3270"/>
      <c r="C3270"/>
      <c r="D3270"/>
      <c r="E3270"/>
      <c r="F3270"/>
      <c r="G3270"/>
      <c r="H3270"/>
      <c r="I3270"/>
      <c r="J3270"/>
      <c r="K3270"/>
      <c r="L3270"/>
    </row>
    <row r="3271" spans="1:12" ht="16">
      <c r="A3271"/>
      <c r="B3271"/>
      <c r="C3271"/>
      <c r="D3271"/>
      <c r="E3271"/>
      <c r="F3271"/>
      <c r="G3271"/>
      <c r="H3271"/>
      <c r="I3271"/>
      <c r="J3271"/>
      <c r="K3271"/>
      <c r="L3271"/>
    </row>
    <row r="3272" spans="1:12" ht="16">
      <c r="A3272"/>
      <c r="B3272"/>
      <c r="C3272"/>
      <c r="D3272"/>
      <c r="E3272"/>
      <c r="F3272"/>
      <c r="G3272"/>
      <c r="H3272"/>
      <c r="I3272"/>
      <c r="J3272"/>
      <c r="K3272"/>
      <c r="L3272"/>
    </row>
    <row r="3273" spans="1:12" ht="16">
      <c r="A3273"/>
      <c r="B3273"/>
      <c r="C3273"/>
      <c r="D3273"/>
      <c r="E3273"/>
      <c r="F3273"/>
      <c r="G3273"/>
      <c r="H3273"/>
      <c r="I3273"/>
      <c r="J3273"/>
      <c r="K3273"/>
      <c r="L3273"/>
    </row>
    <row r="3274" spans="1:12" ht="16">
      <c r="A3274"/>
      <c r="B3274"/>
      <c r="C3274"/>
      <c r="D3274"/>
      <c r="E3274"/>
      <c r="F3274"/>
      <c r="G3274"/>
      <c r="H3274"/>
      <c r="I3274"/>
      <c r="J3274"/>
      <c r="K3274"/>
      <c r="L3274"/>
    </row>
    <row r="3275" spans="1:12" ht="16">
      <c r="A3275"/>
      <c r="B3275"/>
      <c r="C3275"/>
      <c r="D3275"/>
      <c r="E3275"/>
      <c r="F3275"/>
      <c r="G3275"/>
      <c r="H3275"/>
      <c r="I3275"/>
      <c r="J3275"/>
      <c r="K3275"/>
      <c r="L3275"/>
    </row>
    <row r="3276" spans="1:12" ht="16">
      <c r="A3276"/>
      <c r="B3276"/>
      <c r="C3276"/>
      <c r="D3276"/>
      <c r="E3276"/>
      <c r="F3276"/>
      <c r="G3276"/>
      <c r="H3276"/>
      <c r="I3276"/>
      <c r="J3276"/>
      <c r="K3276"/>
      <c r="L3276"/>
    </row>
    <row r="3277" spans="1:12" ht="16">
      <c r="A3277"/>
      <c r="B3277"/>
      <c r="C3277"/>
      <c r="D3277"/>
      <c r="E3277"/>
      <c r="F3277"/>
      <c r="G3277"/>
      <c r="H3277"/>
      <c r="I3277"/>
      <c r="J3277"/>
      <c r="K3277"/>
      <c r="L3277"/>
    </row>
    <row r="3278" spans="1:12" ht="16">
      <c r="A3278"/>
      <c r="B3278"/>
      <c r="C3278"/>
      <c r="D3278"/>
      <c r="E3278"/>
      <c r="F3278"/>
      <c r="G3278"/>
      <c r="H3278"/>
      <c r="I3278"/>
      <c r="J3278"/>
      <c r="K3278"/>
      <c r="L3278"/>
    </row>
    <row r="3279" spans="1:12" ht="16">
      <c r="A3279"/>
      <c r="B3279"/>
      <c r="C3279"/>
      <c r="D3279"/>
      <c r="E3279"/>
      <c r="F3279"/>
      <c r="G3279"/>
      <c r="H3279"/>
      <c r="I3279"/>
      <c r="J3279"/>
      <c r="K3279"/>
      <c r="L3279"/>
    </row>
    <row r="3280" spans="1:12" ht="16">
      <c r="A3280"/>
      <c r="B3280"/>
      <c r="C3280"/>
      <c r="D3280"/>
      <c r="E3280"/>
      <c r="F3280"/>
      <c r="G3280"/>
      <c r="H3280"/>
      <c r="I3280"/>
      <c r="J3280"/>
      <c r="K3280"/>
      <c r="L3280"/>
    </row>
    <row r="3281" spans="1:12" ht="16">
      <c r="A3281"/>
      <c r="B3281"/>
      <c r="C3281"/>
      <c r="D3281"/>
      <c r="E3281"/>
      <c r="F3281"/>
      <c r="G3281"/>
      <c r="H3281"/>
      <c r="I3281"/>
      <c r="J3281"/>
      <c r="K3281"/>
      <c r="L3281"/>
    </row>
    <row r="3282" spans="1:12" ht="16">
      <c r="A3282"/>
      <c r="B3282"/>
      <c r="C3282"/>
      <c r="D3282"/>
      <c r="E3282"/>
      <c r="F3282"/>
      <c r="G3282"/>
      <c r="H3282"/>
      <c r="I3282"/>
      <c r="J3282"/>
      <c r="K3282"/>
      <c r="L3282"/>
    </row>
    <row r="3283" spans="1:12" ht="16">
      <c r="A3283"/>
      <c r="B3283"/>
      <c r="C3283"/>
      <c r="D3283"/>
      <c r="E3283"/>
      <c r="F3283"/>
      <c r="G3283"/>
      <c r="H3283"/>
      <c r="I3283"/>
      <c r="J3283"/>
      <c r="K3283"/>
      <c r="L3283"/>
    </row>
    <row r="3284" spans="1:12" ht="16">
      <c r="A3284"/>
      <c r="B3284"/>
      <c r="C3284"/>
      <c r="D3284"/>
      <c r="E3284"/>
      <c r="F3284"/>
      <c r="G3284"/>
      <c r="H3284"/>
      <c r="I3284"/>
      <c r="J3284"/>
      <c r="K3284"/>
      <c r="L3284"/>
    </row>
    <row r="3285" spans="1:12" ht="16">
      <c r="A3285"/>
      <c r="B3285"/>
      <c r="C3285"/>
      <c r="D3285"/>
      <c r="E3285"/>
      <c r="F3285"/>
      <c r="G3285"/>
      <c r="H3285"/>
      <c r="I3285"/>
      <c r="J3285"/>
      <c r="K3285"/>
      <c r="L3285"/>
    </row>
    <row r="3286" spans="1:12" ht="16">
      <c r="A3286"/>
      <c r="B3286"/>
      <c r="C3286"/>
      <c r="D3286"/>
      <c r="E3286"/>
      <c r="F3286"/>
      <c r="G3286"/>
      <c r="H3286"/>
      <c r="I3286"/>
      <c r="J3286"/>
      <c r="K3286"/>
      <c r="L3286"/>
    </row>
    <row r="3287" spans="1:12" ht="16">
      <c r="A3287"/>
      <c r="B3287"/>
      <c r="C3287"/>
      <c r="D3287"/>
      <c r="E3287"/>
      <c r="F3287"/>
      <c r="G3287"/>
      <c r="H3287"/>
      <c r="I3287"/>
      <c r="J3287"/>
      <c r="K3287"/>
      <c r="L3287"/>
    </row>
    <row r="3288" spans="1:12" ht="16">
      <c r="A3288"/>
      <c r="B3288"/>
      <c r="C3288"/>
      <c r="D3288"/>
      <c r="E3288"/>
      <c r="F3288"/>
      <c r="G3288"/>
      <c r="H3288"/>
      <c r="I3288"/>
      <c r="J3288"/>
      <c r="K3288"/>
      <c r="L3288"/>
    </row>
    <row r="3289" spans="1:12" ht="16">
      <c r="A3289"/>
      <c r="B3289"/>
      <c r="C3289"/>
      <c r="D3289"/>
      <c r="E3289"/>
      <c r="F3289"/>
      <c r="G3289"/>
      <c r="H3289"/>
      <c r="I3289"/>
      <c r="J3289"/>
      <c r="K3289"/>
      <c r="L3289"/>
    </row>
    <row r="3290" spans="1:12" ht="16">
      <c r="A3290"/>
      <c r="B3290"/>
      <c r="C3290"/>
      <c r="D3290"/>
      <c r="E3290"/>
      <c r="F3290"/>
      <c r="G3290"/>
      <c r="H3290"/>
      <c r="I3290"/>
      <c r="J3290"/>
      <c r="K3290"/>
      <c r="L3290"/>
    </row>
    <row r="3291" spans="1:12" ht="16">
      <c r="A3291"/>
      <c r="B3291"/>
      <c r="C3291"/>
      <c r="D3291"/>
      <c r="E3291"/>
      <c r="F3291"/>
      <c r="G3291"/>
      <c r="H3291"/>
      <c r="I3291"/>
      <c r="J3291"/>
      <c r="K3291"/>
      <c r="L3291"/>
    </row>
    <row r="3292" spans="1:12" ht="16">
      <c r="A3292"/>
      <c r="B3292"/>
      <c r="C3292"/>
      <c r="D3292"/>
      <c r="E3292"/>
      <c r="F3292"/>
      <c r="G3292"/>
      <c r="H3292"/>
      <c r="I3292"/>
      <c r="J3292"/>
      <c r="K3292"/>
      <c r="L3292"/>
    </row>
    <row r="3293" spans="1:12" ht="16">
      <c r="A3293"/>
      <c r="B3293"/>
      <c r="C3293"/>
      <c r="D3293"/>
      <c r="E3293"/>
      <c r="F3293"/>
      <c r="G3293"/>
      <c r="H3293"/>
      <c r="I3293"/>
      <c r="J3293"/>
      <c r="K3293"/>
      <c r="L3293"/>
    </row>
    <row r="3294" spans="1:12" ht="16">
      <c r="A3294"/>
      <c r="B3294"/>
      <c r="C3294"/>
      <c r="D3294"/>
      <c r="E3294"/>
      <c r="F3294"/>
      <c r="G3294"/>
      <c r="H3294"/>
      <c r="I3294"/>
      <c r="J3294"/>
      <c r="K3294"/>
      <c r="L3294"/>
    </row>
    <row r="3295" spans="1:12" ht="16">
      <c r="A3295"/>
      <c r="B3295"/>
      <c r="C3295"/>
      <c r="D3295"/>
      <c r="E3295"/>
      <c r="F3295"/>
      <c r="G3295"/>
      <c r="H3295"/>
      <c r="I3295"/>
      <c r="J3295"/>
      <c r="K3295"/>
      <c r="L3295"/>
    </row>
    <row r="3296" spans="1:12" ht="16">
      <c r="A3296"/>
      <c r="B3296"/>
      <c r="C3296"/>
      <c r="D3296"/>
      <c r="E3296"/>
      <c r="F3296"/>
      <c r="G3296"/>
      <c r="H3296"/>
      <c r="I3296"/>
      <c r="J3296"/>
      <c r="K3296"/>
      <c r="L3296"/>
    </row>
    <row r="3297" spans="1:12" ht="16">
      <c r="A3297"/>
      <c r="B3297"/>
      <c r="C3297"/>
      <c r="D3297"/>
      <c r="E3297"/>
      <c r="F3297"/>
      <c r="G3297"/>
      <c r="H3297"/>
      <c r="I3297"/>
      <c r="J3297"/>
      <c r="K3297"/>
      <c r="L3297"/>
    </row>
    <row r="3298" spans="1:12" ht="16">
      <c r="A3298"/>
      <c r="B3298"/>
      <c r="C3298"/>
      <c r="D3298"/>
      <c r="E3298"/>
      <c r="F3298"/>
      <c r="G3298"/>
      <c r="H3298"/>
      <c r="I3298"/>
      <c r="J3298"/>
      <c r="K3298"/>
      <c r="L3298"/>
    </row>
    <row r="3299" spans="1:12" ht="16">
      <c r="A3299"/>
      <c r="B3299"/>
      <c r="C3299"/>
      <c r="D3299"/>
      <c r="E3299"/>
      <c r="F3299"/>
      <c r="G3299"/>
      <c r="H3299"/>
      <c r="I3299"/>
      <c r="J3299"/>
      <c r="K3299"/>
      <c r="L3299"/>
    </row>
    <row r="3300" spans="1:12" ht="16">
      <c r="A3300"/>
      <c r="B3300"/>
      <c r="C3300"/>
      <c r="D3300"/>
      <c r="E3300"/>
      <c r="F3300"/>
      <c r="G3300"/>
      <c r="H3300"/>
      <c r="I3300"/>
      <c r="J3300"/>
      <c r="K3300"/>
      <c r="L3300"/>
    </row>
    <row r="3301" spans="1:12" ht="16">
      <c r="A3301"/>
      <c r="B3301"/>
      <c r="C3301"/>
      <c r="D3301"/>
      <c r="E3301"/>
      <c r="F3301"/>
      <c r="G3301"/>
      <c r="H3301"/>
      <c r="I3301"/>
      <c r="J3301"/>
      <c r="K3301"/>
      <c r="L3301"/>
    </row>
    <row r="3302" spans="1:12" ht="16">
      <c r="A3302"/>
      <c r="B3302"/>
      <c r="C3302"/>
      <c r="D3302"/>
      <c r="E3302"/>
      <c r="F3302"/>
      <c r="G3302"/>
      <c r="H3302"/>
      <c r="I3302"/>
      <c r="J3302"/>
      <c r="K3302"/>
      <c r="L3302"/>
    </row>
    <row r="3303" spans="1:12" ht="16">
      <c r="A3303"/>
      <c r="B3303"/>
      <c r="C3303"/>
      <c r="D3303"/>
      <c r="E3303"/>
      <c r="F3303"/>
      <c r="G3303"/>
      <c r="H3303"/>
      <c r="I3303"/>
      <c r="J3303"/>
      <c r="K3303"/>
      <c r="L3303"/>
    </row>
    <row r="3304" spans="1:12" ht="16">
      <c r="A3304"/>
      <c r="B3304"/>
      <c r="C3304"/>
      <c r="D3304"/>
      <c r="E3304"/>
      <c r="F3304"/>
      <c r="G3304"/>
      <c r="H3304"/>
      <c r="I3304"/>
      <c r="J3304"/>
      <c r="K3304"/>
      <c r="L3304"/>
    </row>
    <row r="3305" spans="1:12" ht="16">
      <c r="A3305"/>
      <c r="B3305"/>
      <c r="C3305"/>
      <c r="D3305"/>
      <c r="E3305"/>
      <c r="F3305"/>
      <c r="G3305"/>
      <c r="H3305"/>
      <c r="I3305"/>
      <c r="J3305"/>
      <c r="K3305"/>
      <c r="L3305"/>
    </row>
    <row r="3306" spans="1:12" ht="16">
      <c r="A3306"/>
      <c r="B3306"/>
      <c r="C3306"/>
      <c r="D3306"/>
      <c r="E3306"/>
      <c r="F3306"/>
      <c r="G3306"/>
      <c r="H3306"/>
      <c r="I3306"/>
      <c r="J3306"/>
      <c r="K3306"/>
      <c r="L3306"/>
    </row>
    <row r="3307" spans="1:12" ht="16">
      <c r="A3307"/>
      <c r="B3307"/>
      <c r="C3307"/>
      <c r="D3307"/>
      <c r="E3307"/>
      <c r="F3307"/>
      <c r="G3307"/>
      <c r="H3307"/>
      <c r="I3307"/>
      <c r="J3307"/>
      <c r="K3307"/>
      <c r="L3307"/>
    </row>
    <row r="3308" spans="1:12" ht="16">
      <c r="A3308"/>
      <c r="B3308"/>
      <c r="C3308"/>
      <c r="D3308"/>
      <c r="E3308"/>
      <c r="F3308"/>
      <c r="G3308"/>
      <c r="H3308"/>
      <c r="I3308"/>
      <c r="J3308"/>
      <c r="K3308"/>
      <c r="L3308"/>
    </row>
    <row r="3309" spans="1:12" ht="16">
      <c r="A3309"/>
      <c r="B3309"/>
      <c r="C3309"/>
      <c r="D3309"/>
      <c r="E3309"/>
      <c r="F3309"/>
      <c r="G3309"/>
      <c r="H3309"/>
      <c r="I3309"/>
      <c r="J3309"/>
      <c r="K3309"/>
      <c r="L3309"/>
    </row>
    <row r="3310" spans="1:12" ht="16">
      <c r="A3310"/>
      <c r="B3310"/>
      <c r="C3310"/>
      <c r="D3310"/>
      <c r="E3310"/>
      <c r="F3310"/>
      <c r="G3310"/>
      <c r="H3310"/>
      <c r="I3310"/>
      <c r="J3310"/>
      <c r="K3310"/>
      <c r="L3310"/>
    </row>
    <row r="3311" spans="1:12" ht="16">
      <c r="A3311"/>
      <c r="B3311"/>
      <c r="C3311"/>
      <c r="D3311"/>
      <c r="E3311"/>
      <c r="F3311"/>
      <c r="G3311"/>
      <c r="H3311"/>
      <c r="I3311"/>
      <c r="J3311"/>
      <c r="K3311"/>
      <c r="L3311"/>
    </row>
    <row r="3312" spans="1:12" ht="16">
      <c r="A3312"/>
      <c r="B3312"/>
      <c r="C3312"/>
      <c r="D3312"/>
      <c r="E3312"/>
      <c r="F3312"/>
      <c r="G3312"/>
      <c r="H3312"/>
      <c r="I3312"/>
      <c r="J3312"/>
      <c r="K3312"/>
      <c r="L3312"/>
    </row>
    <row r="3313" spans="1:12" ht="16">
      <c r="A3313"/>
      <c r="B3313"/>
      <c r="C3313"/>
      <c r="D3313"/>
      <c r="E3313"/>
      <c r="F3313"/>
      <c r="G3313"/>
      <c r="H3313"/>
      <c r="I3313"/>
      <c r="J3313"/>
      <c r="K3313"/>
      <c r="L3313"/>
    </row>
    <row r="3314" spans="1:12" ht="16">
      <c r="A3314"/>
      <c r="B3314"/>
      <c r="C3314"/>
      <c r="D3314"/>
      <c r="E3314"/>
      <c r="F3314"/>
      <c r="G3314"/>
      <c r="H3314"/>
      <c r="I3314"/>
      <c r="J3314"/>
      <c r="K3314"/>
      <c r="L3314"/>
    </row>
    <row r="3315" spans="1:12" ht="16">
      <c r="A3315"/>
      <c r="B3315"/>
      <c r="C3315"/>
      <c r="D3315"/>
      <c r="E3315"/>
      <c r="F3315"/>
      <c r="G3315"/>
      <c r="H3315"/>
      <c r="I3315"/>
      <c r="J3315"/>
      <c r="K3315"/>
      <c r="L3315"/>
    </row>
    <row r="3316" spans="1:12" ht="16">
      <c r="A3316"/>
      <c r="B3316"/>
      <c r="C3316"/>
      <c r="D3316"/>
      <c r="E3316"/>
      <c r="F3316"/>
      <c r="G3316"/>
      <c r="H3316"/>
      <c r="I3316"/>
      <c r="J3316"/>
      <c r="K3316"/>
      <c r="L3316"/>
    </row>
    <row r="3317" spans="1:12" ht="16">
      <c r="A3317"/>
      <c r="B3317"/>
      <c r="C3317"/>
      <c r="D3317"/>
      <c r="E3317"/>
      <c r="F3317"/>
      <c r="G3317"/>
      <c r="H3317"/>
      <c r="I3317"/>
      <c r="J3317"/>
      <c r="K3317"/>
      <c r="L3317"/>
    </row>
    <row r="3318" spans="1:12" ht="16">
      <c r="A3318"/>
      <c r="B3318"/>
      <c r="C3318"/>
      <c r="D3318"/>
      <c r="E3318"/>
      <c r="F3318"/>
      <c r="G3318"/>
      <c r="H3318"/>
      <c r="I3318"/>
      <c r="J3318"/>
      <c r="K3318"/>
      <c r="L3318"/>
    </row>
    <row r="3319" spans="1:12" ht="16">
      <c r="A3319"/>
      <c r="B3319"/>
      <c r="C3319"/>
      <c r="D3319"/>
      <c r="E3319"/>
      <c r="F3319"/>
      <c r="G3319"/>
      <c r="H3319"/>
      <c r="I3319"/>
      <c r="J3319"/>
      <c r="K3319"/>
      <c r="L3319"/>
    </row>
    <row r="3320" spans="1:12" ht="16">
      <c r="A3320"/>
      <c r="B3320"/>
      <c r="C3320"/>
      <c r="D3320"/>
      <c r="E3320"/>
      <c r="F3320"/>
      <c r="G3320"/>
      <c r="H3320"/>
      <c r="I3320"/>
      <c r="J3320"/>
      <c r="K3320"/>
      <c r="L3320"/>
    </row>
    <row r="3321" spans="1:12" ht="16">
      <c r="A3321"/>
      <c r="B3321"/>
      <c r="C3321"/>
      <c r="D3321"/>
      <c r="E3321"/>
      <c r="F3321"/>
      <c r="G3321"/>
      <c r="H3321"/>
      <c r="I3321"/>
      <c r="J3321"/>
      <c r="K3321"/>
      <c r="L3321"/>
    </row>
    <row r="3322" spans="1:12" ht="16">
      <c r="A3322"/>
      <c r="B3322"/>
      <c r="C3322"/>
      <c r="D3322"/>
      <c r="E3322"/>
      <c r="F3322"/>
      <c r="G3322"/>
      <c r="H3322"/>
      <c r="I3322"/>
      <c r="J3322"/>
      <c r="K3322"/>
      <c r="L3322"/>
    </row>
    <row r="3323" spans="1:12" ht="16">
      <c r="A3323"/>
      <c r="B3323"/>
      <c r="C3323"/>
      <c r="D3323"/>
      <c r="E3323"/>
      <c r="F3323"/>
      <c r="G3323"/>
      <c r="H3323"/>
      <c r="I3323"/>
      <c r="J3323"/>
      <c r="K3323"/>
      <c r="L3323"/>
    </row>
    <row r="3324" spans="1:12" ht="16">
      <c r="A3324"/>
      <c r="B3324"/>
      <c r="C3324"/>
      <c r="D3324"/>
      <c r="E3324"/>
      <c r="F3324"/>
      <c r="G3324"/>
      <c r="H3324"/>
      <c r="I3324"/>
      <c r="J3324"/>
      <c r="K3324"/>
      <c r="L3324"/>
    </row>
    <row r="3325" spans="1:12" ht="16">
      <c r="A3325"/>
      <c r="B3325"/>
      <c r="C3325"/>
      <c r="D3325"/>
      <c r="E3325"/>
      <c r="F3325"/>
      <c r="G3325"/>
      <c r="H3325"/>
      <c r="I3325"/>
      <c r="J3325"/>
      <c r="K3325"/>
      <c r="L3325"/>
    </row>
    <row r="3326" spans="1:12" ht="16">
      <c r="A3326"/>
      <c r="B3326"/>
      <c r="C3326"/>
      <c r="D3326"/>
      <c r="E3326"/>
      <c r="F3326"/>
      <c r="G3326"/>
      <c r="H3326"/>
      <c r="I3326"/>
      <c r="J3326"/>
      <c r="K3326"/>
      <c r="L3326"/>
    </row>
    <row r="3327" spans="1:12" ht="16">
      <c r="A3327"/>
      <c r="B3327"/>
      <c r="C3327"/>
      <c r="D3327"/>
      <c r="E3327"/>
      <c r="F3327"/>
      <c r="G3327"/>
      <c r="H3327"/>
      <c r="I3327"/>
      <c r="J3327"/>
      <c r="K3327"/>
      <c r="L3327"/>
    </row>
    <row r="3328" spans="1:12" ht="16">
      <c r="A3328"/>
      <c r="B3328"/>
      <c r="C3328"/>
      <c r="D3328"/>
      <c r="E3328"/>
      <c r="F3328"/>
      <c r="G3328"/>
      <c r="H3328"/>
      <c r="I3328"/>
      <c r="J3328"/>
      <c r="K3328"/>
      <c r="L3328"/>
    </row>
    <row r="3329" spans="1:12" ht="16">
      <c r="A3329"/>
      <c r="B3329"/>
      <c r="C3329"/>
      <c r="D3329"/>
      <c r="E3329"/>
      <c r="F3329"/>
      <c r="G3329"/>
      <c r="H3329"/>
      <c r="I3329"/>
      <c r="J3329"/>
      <c r="K3329"/>
      <c r="L3329"/>
    </row>
    <row r="3330" spans="1:12" ht="16">
      <c r="A3330"/>
      <c r="B3330"/>
      <c r="C3330"/>
      <c r="D3330"/>
      <c r="E3330"/>
      <c r="F3330"/>
      <c r="G3330"/>
      <c r="H3330"/>
      <c r="I3330"/>
      <c r="J3330"/>
      <c r="K3330"/>
      <c r="L3330"/>
    </row>
    <row r="3331" spans="1:12" ht="16">
      <c r="A3331"/>
      <c r="B3331"/>
      <c r="C3331"/>
      <c r="D3331"/>
      <c r="E3331"/>
      <c r="F3331"/>
      <c r="G3331"/>
      <c r="H3331"/>
      <c r="I3331"/>
      <c r="J3331"/>
      <c r="K3331"/>
      <c r="L3331"/>
    </row>
    <row r="3332" spans="1:12" ht="16">
      <c r="A3332"/>
      <c r="B3332"/>
      <c r="C3332"/>
      <c r="D3332"/>
      <c r="E3332"/>
      <c r="F3332"/>
      <c r="G3332"/>
      <c r="H3332"/>
      <c r="I3332"/>
      <c r="J3332"/>
      <c r="K3332"/>
      <c r="L3332"/>
    </row>
    <row r="3333" spans="1:12" ht="16">
      <c r="A3333"/>
      <c r="B3333"/>
      <c r="C3333"/>
      <c r="D3333"/>
      <c r="E3333"/>
      <c r="F3333"/>
      <c r="G3333"/>
      <c r="H3333"/>
      <c r="I3333"/>
      <c r="J3333"/>
      <c r="K3333"/>
      <c r="L3333"/>
    </row>
    <row r="3334" spans="1:12" ht="16">
      <c r="A3334"/>
      <c r="B3334"/>
      <c r="C3334"/>
      <c r="D3334"/>
      <c r="E3334"/>
      <c r="F3334"/>
      <c r="G3334"/>
      <c r="H3334"/>
      <c r="I3334"/>
      <c r="J3334"/>
      <c r="K3334"/>
      <c r="L3334"/>
    </row>
    <row r="3335" spans="1:12" ht="16">
      <c r="A3335"/>
      <c r="B3335"/>
      <c r="C3335"/>
      <c r="D3335"/>
      <c r="E3335"/>
      <c r="F3335"/>
      <c r="G3335"/>
      <c r="H3335"/>
      <c r="I3335"/>
      <c r="J3335"/>
      <c r="K3335"/>
      <c r="L3335"/>
    </row>
    <row r="3336" spans="1:12" ht="16">
      <c r="A3336"/>
      <c r="B3336"/>
      <c r="C3336"/>
      <c r="D3336"/>
      <c r="E3336"/>
      <c r="F3336"/>
      <c r="G3336"/>
      <c r="H3336"/>
      <c r="I3336"/>
      <c r="J3336"/>
      <c r="K3336"/>
      <c r="L3336"/>
    </row>
    <row r="3337" spans="1:12" ht="16">
      <c r="A3337"/>
      <c r="B3337"/>
      <c r="C3337"/>
      <c r="D3337"/>
      <c r="E3337"/>
      <c r="F3337"/>
      <c r="G3337"/>
      <c r="H3337"/>
      <c r="I3337"/>
      <c r="J3337"/>
      <c r="K3337"/>
      <c r="L3337"/>
    </row>
    <row r="3338" spans="1:12" ht="16">
      <c r="A3338"/>
      <c r="B3338"/>
      <c r="C3338"/>
      <c r="D3338"/>
      <c r="E3338"/>
      <c r="F3338"/>
      <c r="G3338"/>
      <c r="H3338"/>
      <c r="I3338"/>
      <c r="J3338"/>
      <c r="K3338"/>
      <c r="L3338"/>
    </row>
    <row r="3339" spans="1:12" ht="16">
      <c r="A3339"/>
      <c r="B3339"/>
      <c r="C3339"/>
      <c r="D3339"/>
      <c r="E3339"/>
      <c r="F3339"/>
      <c r="G3339"/>
      <c r="H3339"/>
      <c r="I3339"/>
      <c r="J3339"/>
      <c r="K3339"/>
      <c r="L3339"/>
    </row>
    <row r="3340" spans="1:12" ht="16">
      <c r="A3340"/>
      <c r="B3340"/>
      <c r="C3340"/>
      <c r="D3340"/>
      <c r="E3340"/>
      <c r="F3340"/>
      <c r="G3340"/>
      <c r="H3340"/>
      <c r="I3340"/>
      <c r="J3340"/>
      <c r="K3340"/>
      <c r="L3340"/>
    </row>
    <row r="3341" spans="1:12" ht="16">
      <c r="A3341"/>
      <c r="B3341"/>
      <c r="C3341"/>
      <c r="D3341"/>
      <c r="E3341"/>
      <c r="F3341"/>
      <c r="G3341"/>
      <c r="H3341"/>
      <c r="I3341"/>
      <c r="J3341"/>
      <c r="K3341"/>
      <c r="L3341"/>
    </row>
    <row r="3342" spans="1:12" ht="16">
      <c r="A3342"/>
      <c r="B3342"/>
      <c r="C3342"/>
      <c r="D3342"/>
      <c r="E3342"/>
      <c r="F3342"/>
      <c r="G3342"/>
      <c r="H3342"/>
      <c r="I3342"/>
      <c r="J3342"/>
      <c r="K3342"/>
      <c r="L3342"/>
    </row>
    <row r="3343" spans="1:12" ht="16">
      <c r="A3343"/>
      <c r="B3343"/>
      <c r="C3343"/>
      <c r="D3343"/>
      <c r="E3343"/>
      <c r="F3343"/>
      <c r="G3343"/>
      <c r="H3343"/>
      <c r="I3343"/>
      <c r="J3343"/>
      <c r="K3343"/>
      <c r="L3343"/>
    </row>
    <row r="3344" spans="1:12" ht="16">
      <c r="A3344"/>
      <c r="B3344"/>
      <c r="C3344"/>
      <c r="D3344"/>
      <c r="E3344"/>
      <c r="F3344"/>
      <c r="G3344"/>
      <c r="H3344"/>
      <c r="I3344"/>
      <c r="J3344"/>
      <c r="K3344"/>
      <c r="L3344"/>
    </row>
    <row r="3345" spans="1:12" ht="16">
      <c r="A3345"/>
      <c r="B3345"/>
      <c r="C3345"/>
      <c r="D3345"/>
      <c r="E3345"/>
      <c r="F3345"/>
      <c r="G3345"/>
      <c r="H3345"/>
      <c r="I3345"/>
      <c r="J3345"/>
      <c r="K3345"/>
      <c r="L3345"/>
    </row>
    <row r="3346" spans="1:12" ht="16">
      <c r="A3346"/>
      <c r="B3346"/>
      <c r="C3346"/>
      <c r="D3346"/>
      <c r="E3346"/>
      <c r="F3346"/>
      <c r="G3346"/>
      <c r="H3346"/>
      <c r="I3346"/>
      <c r="J3346"/>
      <c r="K3346"/>
      <c r="L3346"/>
    </row>
    <row r="3347" spans="1:12" ht="16">
      <c r="A3347"/>
      <c r="B3347"/>
      <c r="C3347"/>
      <c r="D3347"/>
      <c r="E3347"/>
      <c r="F3347"/>
      <c r="G3347"/>
      <c r="H3347"/>
      <c r="I3347"/>
      <c r="J3347"/>
      <c r="K3347"/>
      <c r="L3347"/>
    </row>
    <row r="3348" spans="1:12" ht="16">
      <c r="A3348"/>
      <c r="B3348"/>
      <c r="C3348"/>
      <c r="D3348"/>
      <c r="E3348"/>
      <c r="F3348"/>
      <c r="G3348"/>
      <c r="H3348"/>
      <c r="I3348"/>
      <c r="J3348"/>
      <c r="K3348"/>
      <c r="L3348"/>
    </row>
    <row r="3349" spans="1:12" ht="16">
      <c r="A3349"/>
      <c r="B3349"/>
      <c r="C3349"/>
      <c r="D3349"/>
      <c r="E3349"/>
      <c r="F3349"/>
      <c r="G3349"/>
      <c r="H3349"/>
      <c r="I3349"/>
      <c r="J3349"/>
      <c r="K3349"/>
      <c r="L3349"/>
    </row>
    <row r="3350" spans="1:12" ht="16">
      <c r="A3350"/>
      <c r="B3350"/>
      <c r="C3350"/>
      <c r="D3350"/>
      <c r="E3350"/>
      <c r="F3350"/>
      <c r="G3350"/>
      <c r="H3350"/>
      <c r="I3350"/>
      <c r="J3350"/>
      <c r="K3350"/>
      <c r="L3350"/>
    </row>
    <row r="3351" spans="1:12" ht="16">
      <c r="A3351"/>
      <c r="B3351"/>
      <c r="C3351"/>
      <c r="D3351"/>
      <c r="E3351"/>
      <c r="F3351"/>
      <c r="G3351"/>
      <c r="H3351"/>
      <c r="I3351"/>
      <c r="J3351"/>
      <c r="K3351"/>
      <c r="L3351"/>
    </row>
    <row r="3352" spans="1:12" ht="16">
      <c r="A3352"/>
      <c r="B3352"/>
      <c r="C3352"/>
      <c r="D3352"/>
      <c r="E3352"/>
      <c r="F3352"/>
      <c r="G3352"/>
      <c r="H3352"/>
      <c r="I3352"/>
      <c r="J3352"/>
      <c r="K3352"/>
      <c r="L3352"/>
    </row>
    <row r="3353" spans="1:12" ht="16">
      <c r="A3353"/>
      <c r="B3353"/>
      <c r="C3353"/>
      <c r="D3353"/>
      <c r="E3353"/>
      <c r="F3353"/>
      <c r="G3353"/>
      <c r="H3353"/>
      <c r="I3353"/>
      <c r="J3353"/>
      <c r="K3353"/>
      <c r="L3353"/>
    </row>
    <row r="3354" spans="1:12" ht="16">
      <c r="A3354"/>
      <c r="B3354"/>
      <c r="C3354"/>
      <c r="D3354"/>
      <c r="E3354"/>
      <c r="F3354"/>
      <c r="G3354"/>
      <c r="H3354"/>
      <c r="I3354"/>
      <c r="J3354"/>
      <c r="K3354"/>
      <c r="L3354"/>
    </row>
    <row r="3355" spans="1:12" ht="16">
      <c r="A3355"/>
      <c r="B3355"/>
      <c r="C3355"/>
      <c r="D3355"/>
      <c r="E3355"/>
      <c r="F3355"/>
      <c r="G3355"/>
      <c r="H3355"/>
      <c r="I3355"/>
      <c r="J3355"/>
      <c r="K3355"/>
      <c r="L3355"/>
    </row>
    <row r="3356" spans="1:12" ht="16">
      <c r="A3356"/>
      <c r="B3356"/>
      <c r="C3356"/>
      <c r="D3356"/>
      <c r="E3356"/>
      <c r="F3356"/>
      <c r="G3356"/>
      <c r="H3356"/>
      <c r="I3356"/>
      <c r="J3356"/>
      <c r="K3356"/>
      <c r="L3356"/>
    </row>
    <row r="3357" spans="1:12" ht="16">
      <c r="A3357"/>
      <c r="B3357"/>
      <c r="C3357"/>
      <c r="D3357"/>
      <c r="E3357"/>
      <c r="F3357"/>
      <c r="G3357"/>
      <c r="H3357"/>
      <c r="I3357"/>
      <c r="J3357"/>
      <c r="K3357"/>
      <c r="L3357"/>
    </row>
    <row r="3358" spans="1:12" ht="16">
      <c r="A3358"/>
      <c r="B3358"/>
      <c r="C3358"/>
      <c r="D3358"/>
      <c r="E3358"/>
      <c r="F3358"/>
      <c r="G3358"/>
      <c r="H3358"/>
      <c r="I3358"/>
      <c r="J3358"/>
      <c r="K3358"/>
      <c r="L3358"/>
    </row>
    <row r="3359" spans="1:12" ht="16">
      <c r="A3359"/>
      <c r="B3359"/>
      <c r="C3359"/>
      <c r="D3359"/>
      <c r="E3359"/>
      <c r="F3359"/>
      <c r="G3359"/>
      <c r="H3359"/>
      <c r="I3359"/>
      <c r="J3359"/>
      <c r="K3359"/>
      <c r="L3359"/>
    </row>
    <row r="3360" spans="1:12" ht="16">
      <c r="A3360"/>
      <c r="B3360"/>
      <c r="C3360"/>
      <c r="D3360"/>
      <c r="E3360"/>
      <c r="F3360"/>
      <c r="G3360"/>
      <c r="H3360"/>
      <c r="I3360"/>
      <c r="J3360"/>
      <c r="K3360"/>
      <c r="L3360"/>
    </row>
    <row r="3361" spans="1:12" ht="16">
      <c r="A3361"/>
      <c r="B3361"/>
      <c r="C3361"/>
      <c r="D3361"/>
      <c r="E3361"/>
      <c r="F3361"/>
      <c r="G3361"/>
      <c r="H3361"/>
      <c r="I3361"/>
      <c r="J3361"/>
      <c r="K3361"/>
      <c r="L3361"/>
    </row>
    <row r="3362" spans="1:12" ht="16">
      <c r="A3362"/>
      <c r="B3362"/>
      <c r="C3362"/>
      <c r="D3362"/>
      <c r="E3362"/>
      <c r="F3362"/>
      <c r="G3362"/>
      <c r="H3362"/>
      <c r="I3362"/>
      <c r="J3362"/>
      <c r="K3362"/>
      <c r="L3362"/>
    </row>
    <row r="3363" spans="1:12" ht="16">
      <c r="A3363"/>
      <c r="B3363"/>
      <c r="C3363"/>
      <c r="D3363"/>
      <c r="E3363"/>
      <c r="F3363"/>
      <c r="G3363"/>
      <c r="H3363"/>
      <c r="I3363"/>
      <c r="J3363"/>
      <c r="K3363"/>
      <c r="L3363"/>
    </row>
    <row r="3364" spans="1:12" ht="16">
      <c r="A3364"/>
      <c r="B3364"/>
      <c r="C3364"/>
      <c r="D3364"/>
      <c r="E3364"/>
      <c r="F3364"/>
      <c r="G3364"/>
      <c r="H3364"/>
      <c r="I3364"/>
      <c r="J3364"/>
      <c r="K3364"/>
      <c r="L3364"/>
    </row>
    <row r="3365" spans="1:12" ht="16">
      <c r="A3365"/>
      <c r="B3365"/>
      <c r="C3365"/>
      <c r="D3365"/>
      <c r="E3365"/>
      <c r="F3365"/>
      <c r="G3365"/>
      <c r="H3365"/>
      <c r="I3365"/>
      <c r="J3365"/>
      <c r="K3365"/>
      <c r="L3365"/>
    </row>
    <row r="3366" spans="1:12" ht="16">
      <c r="A3366"/>
      <c r="B3366"/>
      <c r="C3366"/>
      <c r="D3366"/>
      <c r="E3366"/>
      <c r="F3366"/>
      <c r="G3366"/>
      <c r="H3366"/>
      <c r="I3366"/>
      <c r="J3366"/>
      <c r="K3366"/>
      <c r="L3366"/>
    </row>
    <row r="3367" spans="1:12" ht="16">
      <c r="A3367"/>
      <c r="B3367"/>
      <c r="C3367"/>
      <c r="D3367"/>
      <c r="E3367"/>
      <c r="F3367"/>
      <c r="G3367"/>
      <c r="H3367"/>
      <c r="I3367"/>
      <c r="J3367"/>
      <c r="K3367"/>
      <c r="L3367"/>
    </row>
    <row r="3368" spans="1:12" ht="16">
      <c r="A3368"/>
      <c r="B3368"/>
      <c r="C3368"/>
      <c r="D3368"/>
      <c r="E3368"/>
      <c r="F3368"/>
      <c r="G3368"/>
      <c r="H3368"/>
      <c r="I3368"/>
      <c r="J3368"/>
      <c r="K3368"/>
      <c r="L3368"/>
    </row>
    <row r="3369" spans="1:12" ht="16">
      <c r="A3369"/>
      <c r="B3369"/>
      <c r="C3369"/>
      <c r="D3369"/>
      <c r="E3369"/>
      <c r="F3369"/>
      <c r="G3369"/>
      <c r="H3369"/>
      <c r="I3369"/>
      <c r="J3369"/>
      <c r="K3369"/>
      <c r="L3369"/>
    </row>
    <row r="3370" spans="1:12" ht="16">
      <c r="A3370"/>
      <c r="B3370"/>
      <c r="C3370"/>
      <c r="D3370"/>
      <c r="E3370"/>
      <c r="F3370"/>
      <c r="G3370"/>
      <c r="H3370"/>
      <c r="I3370"/>
      <c r="J3370"/>
      <c r="K3370"/>
      <c r="L3370"/>
    </row>
    <row r="3371" spans="1:12" ht="16">
      <c r="A3371"/>
      <c r="B3371"/>
      <c r="C3371"/>
      <c r="D3371"/>
      <c r="E3371"/>
      <c r="F3371"/>
      <c r="G3371"/>
      <c r="H3371"/>
      <c r="I3371"/>
      <c r="J3371"/>
      <c r="K3371"/>
      <c r="L3371"/>
    </row>
    <row r="3372" spans="1:12" ht="16">
      <c r="A3372"/>
      <c r="B3372"/>
      <c r="C3372"/>
      <c r="D3372"/>
      <c r="E3372"/>
      <c r="F3372"/>
      <c r="G3372"/>
      <c r="H3372"/>
      <c r="I3372"/>
      <c r="J3372"/>
      <c r="K3372"/>
      <c r="L3372"/>
    </row>
    <row r="3373" spans="1:12" ht="16">
      <c r="A3373"/>
      <c r="B3373"/>
      <c r="C3373"/>
      <c r="D3373"/>
      <c r="E3373"/>
      <c r="F3373"/>
      <c r="G3373"/>
      <c r="H3373"/>
      <c r="I3373"/>
      <c r="J3373"/>
      <c r="K3373"/>
      <c r="L3373"/>
    </row>
    <row r="3374" spans="1:12" ht="16">
      <c r="A3374"/>
      <c r="B3374"/>
      <c r="C3374"/>
      <c r="D3374"/>
      <c r="E3374"/>
      <c r="F3374"/>
      <c r="G3374"/>
      <c r="H3374"/>
      <c r="I3374"/>
      <c r="J3374"/>
      <c r="K3374"/>
      <c r="L3374"/>
    </row>
    <row r="3375" spans="1:12" ht="16">
      <c r="A3375"/>
      <c r="B3375"/>
      <c r="C3375"/>
      <c r="D3375"/>
      <c r="E3375"/>
      <c r="F3375"/>
      <c r="G3375"/>
      <c r="H3375"/>
      <c r="I3375"/>
      <c r="J3375"/>
      <c r="K3375"/>
      <c r="L3375"/>
    </row>
    <row r="3376" spans="1:12" ht="16">
      <c r="A3376"/>
      <c r="B3376"/>
      <c r="C3376"/>
      <c r="D3376"/>
      <c r="E3376"/>
      <c r="F3376"/>
      <c r="G3376"/>
      <c r="H3376"/>
      <c r="I3376"/>
      <c r="J3376"/>
      <c r="K3376"/>
      <c r="L3376"/>
    </row>
    <row r="3377" spans="1:12" ht="16">
      <c r="A3377"/>
      <c r="B3377"/>
      <c r="C3377"/>
      <c r="D3377"/>
      <c r="E3377"/>
      <c r="F3377"/>
      <c r="G3377"/>
      <c r="H3377"/>
      <c r="I3377"/>
      <c r="J3377"/>
      <c r="K3377"/>
      <c r="L3377"/>
    </row>
    <row r="3378" spans="1:12" ht="16">
      <c r="A3378"/>
      <c r="B3378"/>
      <c r="C3378"/>
      <c r="D3378"/>
      <c r="E3378"/>
      <c r="F3378"/>
      <c r="G3378"/>
      <c r="H3378"/>
      <c r="I3378"/>
      <c r="J3378"/>
      <c r="K3378"/>
      <c r="L3378"/>
    </row>
    <row r="3379" spans="1:12" ht="16">
      <c r="A3379"/>
      <c r="B3379"/>
      <c r="C3379"/>
      <c r="D3379"/>
      <c r="E3379"/>
      <c r="F3379"/>
      <c r="G3379"/>
      <c r="H3379"/>
      <c r="I3379"/>
      <c r="J3379"/>
      <c r="K3379"/>
      <c r="L3379"/>
    </row>
    <row r="3380" spans="1:12" ht="16">
      <c r="A3380"/>
      <c r="B3380"/>
      <c r="C3380"/>
      <c r="D3380"/>
      <c r="E3380"/>
      <c r="F3380"/>
      <c r="G3380"/>
      <c r="H3380"/>
      <c r="I3380"/>
      <c r="J3380"/>
      <c r="K3380"/>
      <c r="L3380"/>
    </row>
    <row r="3381" spans="1:12" ht="16">
      <c r="A3381"/>
      <c r="B3381"/>
      <c r="C3381"/>
      <c r="D3381"/>
      <c r="E3381"/>
      <c r="F3381"/>
      <c r="G3381"/>
      <c r="H3381"/>
      <c r="I3381"/>
      <c r="J3381"/>
      <c r="K3381"/>
      <c r="L3381"/>
    </row>
    <row r="3382" spans="1:12" ht="16">
      <c r="A3382"/>
      <c r="B3382"/>
      <c r="C3382"/>
      <c r="D3382"/>
      <c r="E3382"/>
      <c r="F3382"/>
      <c r="G3382"/>
      <c r="H3382"/>
      <c r="I3382"/>
      <c r="J3382"/>
      <c r="K3382"/>
      <c r="L3382"/>
    </row>
    <row r="3383" spans="1:12" ht="16">
      <c r="A3383"/>
      <c r="B3383"/>
      <c r="C3383"/>
      <c r="D3383"/>
      <c r="E3383"/>
      <c r="F3383"/>
      <c r="G3383"/>
      <c r="H3383"/>
      <c r="I3383"/>
      <c r="J3383"/>
      <c r="K3383"/>
      <c r="L3383"/>
    </row>
    <row r="3384" spans="1:12" ht="16">
      <c r="A3384"/>
      <c r="B3384"/>
      <c r="C3384"/>
      <c r="D3384"/>
      <c r="E3384"/>
      <c r="F3384"/>
      <c r="G3384"/>
      <c r="H3384"/>
      <c r="I3384"/>
      <c r="J3384"/>
      <c r="K3384"/>
      <c r="L3384"/>
    </row>
    <row r="3385" spans="1:12" ht="16">
      <c r="A3385"/>
      <c r="B3385"/>
      <c r="C3385"/>
      <c r="D3385"/>
      <c r="E3385"/>
      <c r="F3385"/>
      <c r="G3385"/>
      <c r="H3385"/>
      <c r="I3385"/>
      <c r="J3385"/>
      <c r="K3385"/>
      <c r="L3385"/>
    </row>
    <row r="3386" spans="1:12" ht="16">
      <c r="A3386"/>
      <c r="B3386"/>
      <c r="C3386"/>
      <c r="D3386"/>
      <c r="E3386"/>
      <c r="F3386"/>
      <c r="G3386"/>
      <c r="H3386"/>
      <c r="I3386"/>
      <c r="J3386"/>
      <c r="K3386"/>
      <c r="L3386"/>
    </row>
    <row r="3387" spans="1:12" ht="16">
      <c r="A3387"/>
      <c r="B3387"/>
      <c r="C3387"/>
      <c r="D3387"/>
      <c r="E3387"/>
      <c r="F3387"/>
      <c r="G3387"/>
      <c r="H3387"/>
      <c r="I3387"/>
      <c r="J3387"/>
      <c r="K3387"/>
      <c r="L3387"/>
    </row>
    <row r="3388" spans="1:12" ht="16">
      <c r="A3388"/>
      <c r="B3388"/>
      <c r="C3388"/>
      <c r="D3388"/>
      <c r="E3388"/>
      <c r="F3388"/>
      <c r="G3388"/>
      <c r="H3388"/>
      <c r="I3388"/>
      <c r="J3388"/>
      <c r="K3388"/>
      <c r="L3388"/>
    </row>
    <row r="3389" spans="1:12" ht="16">
      <c r="A3389"/>
      <c r="B3389"/>
      <c r="C3389"/>
      <c r="D3389"/>
      <c r="E3389"/>
      <c r="F3389"/>
      <c r="G3389"/>
      <c r="H3389"/>
      <c r="I3389"/>
      <c r="J3389"/>
      <c r="K3389"/>
      <c r="L3389"/>
    </row>
    <row r="3390" spans="1:12" ht="16">
      <c r="A3390"/>
      <c r="B3390"/>
      <c r="C3390"/>
      <c r="D3390"/>
      <c r="E3390"/>
      <c r="F3390"/>
      <c r="G3390"/>
      <c r="H3390"/>
      <c r="I3390"/>
      <c r="J3390"/>
      <c r="K3390"/>
      <c r="L3390"/>
    </row>
    <row r="3391" spans="1:12" ht="16">
      <c r="A3391"/>
      <c r="B3391"/>
      <c r="C3391"/>
      <c r="D3391"/>
      <c r="E3391"/>
      <c r="F3391"/>
      <c r="G3391"/>
      <c r="H3391"/>
      <c r="I3391"/>
      <c r="J3391"/>
      <c r="K3391"/>
      <c r="L3391"/>
    </row>
    <row r="3392" spans="1:12" ht="16">
      <c r="A3392"/>
      <c r="B3392"/>
      <c r="C3392"/>
      <c r="D3392"/>
      <c r="E3392"/>
      <c r="F3392"/>
      <c r="G3392"/>
      <c r="H3392"/>
      <c r="I3392"/>
      <c r="J3392"/>
      <c r="K3392"/>
      <c r="L3392"/>
    </row>
    <row r="3393" spans="1:12" ht="16">
      <c r="A3393"/>
      <c r="B3393"/>
      <c r="C3393"/>
      <c r="D3393"/>
      <c r="E3393"/>
      <c r="F3393"/>
      <c r="G3393"/>
      <c r="H3393"/>
      <c r="I3393"/>
      <c r="J3393"/>
      <c r="K3393"/>
      <c r="L3393"/>
    </row>
    <row r="3394" spans="1:12" ht="16">
      <c r="A3394"/>
      <c r="B3394"/>
      <c r="C3394"/>
      <c r="D3394"/>
      <c r="E3394"/>
      <c r="F3394"/>
      <c r="G3394"/>
      <c r="H3394"/>
      <c r="I3394"/>
      <c r="J3394"/>
      <c r="K3394"/>
      <c r="L3394"/>
    </row>
    <row r="3395" spans="1:12" ht="16">
      <c r="A3395"/>
      <c r="B3395"/>
      <c r="C3395"/>
      <c r="D3395"/>
      <c r="E3395"/>
      <c r="F3395"/>
      <c r="G3395"/>
      <c r="H3395"/>
      <c r="I3395"/>
      <c r="J3395"/>
      <c r="K3395"/>
      <c r="L3395"/>
    </row>
    <row r="3396" spans="1:12" ht="16">
      <c r="A3396"/>
      <c r="B3396"/>
      <c r="C3396"/>
      <c r="D3396"/>
      <c r="E3396"/>
      <c r="F3396"/>
      <c r="G3396"/>
      <c r="H3396"/>
      <c r="I3396"/>
      <c r="J3396"/>
      <c r="K3396"/>
      <c r="L3396"/>
    </row>
    <row r="3397" spans="1:12" ht="16">
      <c r="A3397"/>
      <c r="B3397"/>
      <c r="C3397"/>
      <c r="D3397"/>
      <c r="E3397"/>
      <c r="F3397"/>
      <c r="G3397"/>
      <c r="H3397"/>
      <c r="I3397"/>
      <c r="J3397"/>
      <c r="K3397"/>
      <c r="L3397"/>
    </row>
    <row r="3398" spans="1:12" ht="16">
      <c r="A3398"/>
      <c r="B3398"/>
      <c r="C3398"/>
      <c r="D3398"/>
      <c r="E3398"/>
      <c r="F3398"/>
      <c r="G3398"/>
      <c r="H3398"/>
      <c r="I3398"/>
      <c r="J3398"/>
      <c r="K3398"/>
      <c r="L3398"/>
    </row>
    <row r="3399" spans="1:12" ht="16">
      <c r="A3399"/>
      <c r="B3399"/>
      <c r="C3399"/>
      <c r="D3399"/>
      <c r="E3399"/>
      <c r="F3399"/>
      <c r="G3399"/>
      <c r="H3399"/>
      <c r="I3399"/>
      <c r="J3399"/>
      <c r="K3399"/>
      <c r="L3399"/>
    </row>
    <row r="3400" spans="1:12" ht="16">
      <c r="A3400"/>
      <c r="B3400"/>
      <c r="C3400"/>
      <c r="D3400"/>
      <c r="E3400"/>
      <c r="F3400"/>
      <c r="G3400"/>
      <c r="H3400"/>
      <c r="I3400"/>
      <c r="J3400"/>
      <c r="K3400"/>
      <c r="L3400"/>
    </row>
    <row r="3401" spans="1:12" ht="16">
      <c r="A3401"/>
      <c r="B3401"/>
      <c r="C3401"/>
      <c r="D3401"/>
      <c r="E3401"/>
      <c r="F3401"/>
      <c r="G3401"/>
      <c r="H3401"/>
      <c r="I3401"/>
      <c r="J3401"/>
      <c r="K3401"/>
      <c r="L3401"/>
    </row>
    <row r="3402" spans="1:12" ht="16">
      <c r="A3402"/>
      <c r="B3402"/>
      <c r="C3402"/>
      <c r="D3402"/>
      <c r="E3402"/>
      <c r="F3402"/>
      <c r="G3402"/>
      <c r="H3402"/>
      <c r="I3402"/>
      <c r="J3402"/>
      <c r="K3402"/>
      <c r="L3402"/>
    </row>
    <row r="3403" spans="1:12" ht="16">
      <c r="A3403"/>
      <c r="B3403"/>
      <c r="C3403"/>
      <c r="D3403"/>
      <c r="E3403"/>
      <c r="F3403"/>
      <c r="G3403"/>
      <c r="H3403"/>
      <c r="I3403"/>
      <c r="J3403"/>
      <c r="K3403"/>
      <c r="L3403"/>
    </row>
    <row r="3404" spans="1:12" ht="16">
      <c r="A3404"/>
      <c r="B3404"/>
      <c r="C3404"/>
      <c r="D3404"/>
      <c r="E3404"/>
      <c r="F3404"/>
      <c r="G3404"/>
      <c r="H3404"/>
      <c r="I3404"/>
      <c r="J3404"/>
      <c r="K3404"/>
      <c r="L3404"/>
    </row>
    <row r="3405" spans="1:12" ht="16">
      <c r="A3405"/>
      <c r="B3405"/>
      <c r="C3405"/>
      <c r="D3405"/>
      <c r="E3405"/>
      <c r="F3405"/>
      <c r="G3405"/>
      <c r="H3405"/>
      <c r="I3405"/>
      <c r="J3405"/>
      <c r="K3405"/>
      <c r="L3405"/>
    </row>
    <row r="3406" spans="1:12" ht="16">
      <c r="A3406"/>
      <c r="B3406"/>
      <c r="C3406"/>
      <c r="D3406"/>
      <c r="E3406"/>
      <c r="F3406"/>
      <c r="G3406"/>
      <c r="H3406"/>
      <c r="I3406"/>
      <c r="J3406"/>
      <c r="K3406"/>
      <c r="L3406"/>
    </row>
    <row r="3407" spans="1:12" ht="16">
      <c r="A3407"/>
      <c r="B3407"/>
      <c r="C3407"/>
      <c r="D3407"/>
      <c r="E3407"/>
      <c r="F3407"/>
      <c r="G3407"/>
      <c r="H3407"/>
      <c r="I3407"/>
      <c r="J3407"/>
      <c r="K3407"/>
      <c r="L3407"/>
    </row>
    <row r="3408" spans="1:12" ht="16">
      <c r="A3408"/>
      <c r="B3408"/>
      <c r="C3408"/>
      <c r="D3408"/>
      <c r="E3408"/>
      <c r="F3408"/>
      <c r="G3408"/>
      <c r="H3408"/>
      <c r="I3408"/>
      <c r="J3408"/>
      <c r="K3408"/>
      <c r="L3408"/>
    </row>
    <row r="3409" spans="1:12" ht="16">
      <c r="A3409"/>
      <c r="B3409"/>
      <c r="C3409"/>
      <c r="D3409"/>
      <c r="E3409"/>
      <c r="F3409"/>
      <c r="G3409"/>
      <c r="H3409"/>
      <c r="I3409"/>
      <c r="J3409"/>
      <c r="K3409"/>
      <c r="L3409"/>
    </row>
    <row r="3410" spans="1:12" ht="16">
      <c r="A3410"/>
      <c r="B3410"/>
      <c r="C3410"/>
      <c r="D3410"/>
      <c r="E3410"/>
      <c r="F3410"/>
      <c r="G3410"/>
      <c r="H3410"/>
      <c r="I3410"/>
      <c r="J3410"/>
      <c r="K3410"/>
      <c r="L3410"/>
    </row>
    <row r="3411" spans="1:12" ht="16">
      <c r="A3411"/>
      <c r="B3411"/>
      <c r="C3411"/>
      <c r="D3411"/>
      <c r="E3411"/>
      <c r="F3411"/>
      <c r="G3411"/>
      <c r="H3411"/>
      <c r="I3411"/>
      <c r="J3411"/>
      <c r="K3411"/>
      <c r="L3411"/>
    </row>
    <row r="3412" spans="1:12" ht="16">
      <c r="A3412"/>
      <c r="B3412"/>
      <c r="C3412"/>
      <c r="D3412"/>
      <c r="E3412"/>
      <c r="F3412"/>
      <c r="G3412"/>
      <c r="H3412"/>
      <c r="I3412"/>
      <c r="J3412"/>
      <c r="K3412"/>
      <c r="L3412"/>
    </row>
    <row r="3413" spans="1:12" ht="16">
      <c r="A3413"/>
      <c r="B3413"/>
      <c r="C3413"/>
      <c r="D3413"/>
      <c r="E3413"/>
      <c r="F3413"/>
      <c r="G3413"/>
      <c r="H3413"/>
      <c r="I3413"/>
      <c r="J3413"/>
      <c r="K3413"/>
      <c r="L3413"/>
    </row>
    <row r="3414" spans="1:12" ht="16">
      <c r="A3414"/>
      <c r="B3414"/>
      <c r="C3414"/>
      <c r="D3414"/>
      <c r="E3414"/>
      <c r="F3414"/>
      <c r="G3414"/>
      <c r="H3414"/>
      <c r="I3414"/>
      <c r="J3414"/>
      <c r="K3414"/>
      <c r="L3414"/>
    </row>
    <row r="3415" spans="1:12" ht="16">
      <c r="A3415"/>
      <c r="B3415"/>
      <c r="C3415"/>
      <c r="D3415"/>
      <c r="E3415"/>
      <c r="F3415"/>
      <c r="G3415"/>
      <c r="H3415"/>
      <c r="I3415"/>
      <c r="J3415"/>
      <c r="K3415"/>
      <c r="L3415"/>
    </row>
    <row r="3416" spans="1:12" ht="16">
      <c r="A3416"/>
      <c r="B3416"/>
      <c r="C3416"/>
      <c r="D3416"/>
      <c r="E3416"/>
      <c r="F3416"/>
      <c r="G3416"/>
      <c r="H3416"/>
      <c r="I3416"/>
      <c r="J3416"/>
      <c r="K3416"/>
      <c r="L3416"/>
    </row>
    <row r="3417" spans="1:12" ht="16">
      <c r="A3417"/>
      <c r="B3417"/>
      <c r="C3417"/>
      <c r="D3417"/>
      <c r="E3417"/>
      <c r="F3417"/>
      <c r="G3417"/>
      <c r="H3417"/>
      <c r="I3417"/>
      <c r="J3417"/>
      <c r="K3417"/>
      <c r="L3417"/>
    </row>
    <row r="3418" spans="1:12" ht="16">
      <c r="A3418"/>
      <c r="B3418"/>
      <c r="C3418"/>
      <c r="D3418"/>
      <c r="E3418"/>
      <c r="F3418"/>
      <c r="G3418"/>
      <c r="H3418"/>
      <c r="I3418"/>
      <c r="J3418"/>
      <c r="K3418"/>
      <c r="L3418"/>
    </row>
    <row r="3419" spans="1:12" ht="16">
      <c r="A3419"/>
      <c r="B3419"/>
      <c r="C3419"/>
      <c r="D3419"/>
      <c r="E3419"/>
      <c r="F3419"/>
      <c r="G3419"/>
      <c r="H3419"/>
      <c r="I3419"/>
      <c r="J3419"/>
      <c r="K3419"/>
      <c r="L3419"/>
    </row>
    <row r="3420" spans="1:12" ht="16">
      <c r="A3420"/>
      <c r="B3420"/>
      <c r="C3420"/>
      <c r="D3420"/>
      <c r="E3420"/>
      <c r="F3420"/>
      <c r="G3420"/>
      <c r="H3420"/>
      <c r="I3420"/>
      <c r="J3420"/>
      <c r="K3420"/>
      <c r="L3420"/>
    </row>
    <row r="3421" spans="1:12" ht="16">
      <c r="A3421"/>
      <c r="B3421"/>
      <c r="C3421"/>
      <c r="D3421"/>
      <c r="E3421"/>
      <c r="F3421"/>
      <c r="G3421"/>
      <c r="H3421"/>
      <c r="I3421"/>
      <c r="J3421"/>
      <c r="K3421"/>
      <c r="L3421"/>
    </row>
    <row r="3422" spans="1:12" ht="16">
      <c r="A3422"/>
      <c r="B3422"/>
      <c r="C3422"/>
      <c r="D3422"/>
      <c r="E3422"/>
      <c r="F3422"/>
      <c r="G3422"/>
      <c r="H3422"/>
      <c r="I3422"/>
      <c r="J3422"/>
      <c r="K3422"/>
      <c r="L3422"/>
    </row>
    <row r="3423" spans="1:12" ht="16">
      <c r="A3423"/>
      <c r="B3423"/>
      <c r="C3423"/>
      <c r="D3423"/>
      <c r="E3423"/>
      <c r="F3423"/>
      <c r="G3423"/>
      <c r="H3423"/>
      <c r="I3423"/>
      <c r="J3423"/>
      <c r="K3423"/>
      <c r="L3423"/>
    </row>
    <row r="3424" spans="1:12" ht="16">
      <c r="A3424"/>
      <c r="B3424"/>
      <c r="C3424"/>
      <c r="D3424"/>
      <c r="E3424"/>
      <c r="F3424"/>
      <c r="G3424"/>
      <c r="H3424"/>
      <c r="I3424"/>
      <c r="J3424"/>
      <c r="K3424"/>
      <c r="L3424"/>
    </row>
    <row r="3425" spans="1:12" ht="16">
      <c r="A3425"/>
      <c r="B3425"/>
      <c r="C3425"/>
      <c r="D3425"/>
      <c r="E3425"/>
      <c r="F3425"/>
      <c r="G3425"/>
      <c r="H3425"/>
      <c r="I3425"/>
      <c r="J3425"/>
      <c r="K3425"/>
      <c r="L3425"/>
    </row>
    <row r="3426" spans="1:12" ht="16">
      <c r="A3426"/>
      <c r="B3426"/>
      <c r="C3426"/>
      <c r="D3426"/>
      <c r="E3426"/>
      <c r="F3426"/>
      <c r="G3426"/>
      <c r="H3426"/>
      <c r="I3426"/>
      <c r="J3426"/>
      <c r="K3426"/>
      <c r="L3426"/>
    </row>
    <row r="3427" spans="1:12" ht="16">
      <c r="A3427"/>
      <c r="B3427"/>
      <c r="C3427"/>
      <c r="D3427"/>
      <c r="E3427"/>
      <c r="F3427"/>
      <c r="G3427"/>
      <c r="H3427"/>
      <c r="I3427"/>
      <c r="J3427"/>
      <c r="K3427"/>
      <c r="L3427"/>
    </row>
    <row r="3428" spans="1:12" ht="16">
      <c r="A3428"/>
      <c r="B3428"/>
      <c r="C3428"/>
      <c r="D3428"/>
      <c r="E3428"/>
      <c r="F3428"/>
      <c r="G3428"/>
      <c r="H3428"/>
      <c r="I3428"/>
      <c r="J3428"/>
      <c r="K3428"/>
      <c r="L3428"/>
    </row>
    <row r="3429" spans="1:12" ht="16">
      <c r="A3429"/>
      <c r="B3429"/>
      <c r="C3429"/>
      <c r="D3429"/>
      <c r="E3429"/>
      <c r="F3429"/>
      <c r="G3429"/>
      <c r="H3429"/>
      <c r="I3429"/>
      <c r="J3429"/>
      <c r="K3429"/>
      <c r="L3429"/>
    </row>
    <row r="3430" spans="1:12" ht="16">
      <c r="A3430"/>
      <c r="B3430"/>
      <c r="C3430"/>
      <c r="D3430"/>
      <c r="E3430"/>
      <c r="F3430"/>
      <c r="G3430"/>
      <c r="H3430"/>
      <c r="I3430"/>
      <c r="J3430"/>
      <c r="K3430"/>
      <c r="L3430"/>
    </row>
    <row r="3431" spans="1:12" ht="16">
      <c r="A3431"/>
      <c r="B3431"/>
      <c r="C3431"/>
      <c r="D3431"/>
      <c r="E3431"/>
      <c r="F3431"/>
      <c r="G3431"/>
      <c r="H3431"/>
      <c r="I3431"/>
      <c r="J3431"/>
      <c r="K3431"/>
      <c r="L3431"/>
    </row>
    <row r="3432" spans="1:12" ht="16">
      <c r="A3432"/>
      <c r="B3432"/>
      <c r="C3432"/>
      <c r="D3432"/>
      <c r="E3432"/>
      <c r="F3432"/>
      <c r="G3432"/>
      <c r="H3432"/>
      <c r="I3432"/>
      <c r="J3432"/>
      <c r="K3432"/>
      <c r="L3432"/>
    </row>
    <row r="3433" spans="1:12" ht="16">
      <c r="A3433"/>
      <c r="B3433"/>
      <c r="C3433"/>
      <c r="D3433"/>
      <c r="E3433"/>
      <c r="F3433"/>
      <c r="G3433"/>
      <c r="H3433"/>
      <c r="I3433"/>
      <c r="J3433"/>
      <c r="K3433"/>
      <c r="L3433"/>
    </row>
    <row r="3434" spans="1:12" ht="16">
      <c r="A3434"/>
      <c r="B3434"/>
      <c r="C3434"/>
      <c r="D3434"/>
      <c r="E3434"/>
      <c r="F3434"/>
      <c r="G3434"/>
      <c r="H3434"/>
      <c r="I3434"/>
      <c r="J3434"/>
      <c r="K3434"/>
      <c r="L3434"/>
    </row>
    <row r="3435" spans="1:12" ht="16">
      <c r="A3435"/>
      <c r="B3435"/>
      <c r="C3435"/>
      <c r="D3435"/>
      <c r="E3435"/>
      <c r="F3435"/>
      <c r="G3435"/>
      <c r="H3435"/>
      <c r="I3435"/>
      <c r="J3435"/>
      <c r="K3435"/>
      <c r="L3435"/>
    </row>
    <row r="3436" spans="1:12" ht="16">
      <c r="A3436"/>
      <c r="B3436"/>
      <c r="C3436"/>
      <c r="D3436"/>
      <c r="E3436"/>
      <c r="F3436"/>
      <c r="G3436"/>
      <c r="H3436"/>
      <c r="I3436"/>
      <c r="J3436"/>
      <c r="K3436"/>
      <c r="L3436"/>
    </row>
    <row r="3437" spans="1:12" ht="16">
      <c r="A3437"/>
      <c r="B3437"/>
      <c r="C3437"/>
      <c r="D3437"/>
      <c r="E3437"/>
      <c r="F3437"/>
      <c r="G3437"/>
      <c r="H3437"/>
      <c r="I3437"/>
      <c r="J3437"/>
      <c r="K3437"/>
      <c r="L3437"/>
    </row>
    <row r="3438" spans="1:12" ht="16">
      <c r="A3438"/>
      <c r="B3438"/>
      <c r="C3438"/>
      <c r="D3438"/>
      <c r="E3438"/>
      <c r="F3438"/>
      <c r="G3438"/>
      <c r="H3438"/>
      <c r="I3438"/>
      <c r="J3438"/>
      <c r="K3438"/>
      <c r="L3438"/>
    </row>
    <row r="3439" spans="1:12" ht="16">
      <c r="A3439"/>
      <c r="B3439"/>
      <c r="C3439"/>
      <c r="D3439"/>
      <c r="E3439"/>
      <c r="F3439"/>
      <c r="G3439"/>
      <c r="H3439"/>
      <c r="I3439"/>
      <c r="J3439"/>
      <c r="K3439"/>
      <c r="L3439"/>
    </row>
    <row r="3440" spans="1:12" ht="16">
      <c r="A3440"/>
      <c r="B3440"/>
      <c r="C3440"/>
      <c r="D3440"/>
      <c r="E3440"/>
      <c r="F3440"/>
      <c r="G3440"/>
      <c r="H3440"/>
      <c r="I3440"/>
      <c r="J3440"/>
      <c r="K3440"/>
      <c r="L3440"/>
    </row>
    <row r="3441" spans="1:12" ht="16">
      <c r="A3441"/>
      <c r="B3441"/>
      <c r="C3441"/>
      <c r="D3441"/>
      <c r="E3441"/>
      <c r="F3441"/>
      <c r="G3441"/>
      <c r="H3441"/>
      <c r="I3441"/>
      <c r="J3441"/>
      <c r="K3441"/>
      <c r="L3441"/>
    </row>
    <row r="3442" spans="1:12" ht="16">
      <c r="A3442"/>
      <c r="B3442"/>
      <c r="C3442"/>
      <c r="D3442"/>
      <c r="E3442"/>
      <c r="F3442"/>
      <c r="G3442"/>
      <c r="H3442"/>
      <c r="I3442"/>
      <c r="J3442"/>
      <c r="K3442"/>
      <c r="L3442"/>
    </row>
    <row r="3443" spans="1:12" ht="16">
      <c r="A3443"/>
      <c r="B3443"/>
      <c r="C3443"/>
      <c r="D3443"/>
      <c r="E3443"/>
      <c r="F3443"/>
      <c r="G3443"/>
      <c r="H3443"/>
      <c r="I3443"/>
      <c r="J3443"/>
      <c r="K3443"/>
      <c r="L3443"/>
    </row>
    <row r="3444" spans="1:12" ht="16">
      <c r="A3444"/>
      <c r="B3444"/>
      <c r="C3444"/>
      <c r="D3444"/>
      <c r="E3444"/>
      <c r="F3444"/>
      <c r="G3444"/>
      <c r="H3444"/>
      <c r="I3444"/>
      <c r="J3444"/>
      <c r="K3444"/>
      <c r="L3444"/>
    </row>
    <row r="3445" spans="1:12" ht="16">
      <c r="A3445"/>
      <c r="B3445"/>
      <c r="C3445"/>
      <c r="D3445"/>
      <c r="E3445"/>
      <c r="F3445"/>
      <c r="G3445"/>
      <c r="H3445"/>
      <c r="I3445"/>
      <c r="J3445"/>
      <c r="K3445"/>
      <c r="L3445"/>
    </row>
    <row r="3446" spans="1:12" ht="16">
      <c r="A3446"/>
      <c r="B3446"/>
      <c r="C3446"/>
      <c r="D3446"/>
      <c r="E3446"/>
      <c r="F3446"/>
      <c r="G3446"/>
      <c r="H3446"/>
      <c r="I3446"/>
      <c r="J3446"/>
      <c r="K3446"/>
      <c r="L3446"/>
    </row>
    <row r="3447" spans="1:12" ht="16">
      <c r="A3447"/>
      <c r="B3447"/>
      <c r="C3447"/>
      <c r="D3447"/>
      <c r="E3447"/>
      <c r="F3447"/>
      <c r="G3447"/>
      <c r="H3447"/>
      <c r="I3447"/>
      <c r="J3447"/>
      <c r="K3447"/>
      <c r="L3447"/>
    </row>
    <row r="3448" spans="1:12" ht="16">
      <c r="A3448"/>
      <c r="B3448"/>
      <c r="C3448"/>
      <c r="D3448"/>
      <c r="E3448"/>
      <c r="F3448"/>
      <c r="G3448"/>
      <c r="H3448"/>
      <c r="I3448"/>
      <c r="J3448"/>
      <c r="K3448"/>
      <c r="L3448"/>
    </row>
    <row r="3449" spans="1:12" ht="16">
      <c r="A3449"/>
      <c r="B3449"/>
      <c r="C3449"/>
      <c r="D3449"/>
      <c r="E3449"/>
      <c r="F3449"/>
      <c r="G3449"/>
      <c r="H3449"/>
      <c r="I3449"/>
      <c r="J3449"/>
      <c r="K3449"/>
      <c r="L3449"/>
    </row>
    <row r="3450" spans="1:12" ht="16">
      <c r="A3450"/>
      <c r="B3450"/>
      <c r="C3450"/>
      <c r="D3450"/>
      <c r="E3450"/>
      <c r="F3450"/>
      <c r="G3450"/>
      <c r="H3450"/>
      <c r="I3450"/>
      <c r="J3450"/>
      <c r="K3450"/>
      <c r="L3450"/>
    </row>
    <row r="3451" spans="1:12" ht="16">
      <c r="A3451"/>
      <c r="B3451"/>
      <c r="C3451"/>
      <c r="D3451"/>
      <c r="E3451"/>
      <c r="F3451"/>
      <c r="G3451"/>
      <c r="H3451"/>
      <c r="I3451"/>
      <c r="J3451"/>
      <c r="K3451"/>
      <c r="L3451"/>
    </row>
    <row r="3452" spans="1:12" ht="16">
      <c r="A3452"/>
      <c r="B3452"/>
      <c r="C3452"/>
      <c r="D3452"/>
      <c r="E3452"/>
      <c r="F3452"/>
      <c r="G3452"/>
      <c r="H3452"/>
      <c r="I3452"/>
      <c r="J3452"/>
      <c r="K3452"/>
      <c r="L3452"/>
    </row>
    <row r="3453" spans="1:12" ht="16">
      <c r="A3453"/>
      <c r="B3453"/>
      <c r="C3453"/>
      <c r="D3453"/>
      <c r="E3453"/>
      <c r="F3453"/>
      <c r="G3453"/>
      <c r="H3453"/>
      <c r="I3453"/>
      <c r="J3453"/>
      <c r="K3453"/>
      <c r="L3453"/>
    </row>
    <row r="3454" spans="1:12" ht="16">
      <c r="A3454"/>
      <c r="B3454"/>
      <c r="C3454"/>
      <c r="D3454"/>
      <c r="E3454"/>
      <c r="F3454"/>
      <c r="G3454"/>
      <c r="H3454"/>
      <c r="I3454"/>
      <c r="J3454"/>
      <c r="K3454"/>
      <c r="L3454"/>
    </row>
    <row r="3455" spans="1:12" ht="16">
      <c r="A3455"/>
      <c r="B3455"/>
      <c r="C3455"/>
      <c r="D3455"/>
      <c r="E3455"/>
      <c r="F3455"/>
      <c r="G3455"/>
      <c r="H3455"/>
      <c r="I3455"/>
      <c r="J3455"/>
      <c r="K3455"/>
      <c r="L3455"/>
    </row>
    <row r="3456" spans="1:12" ht="16">
      <c r="A3456"/>
      <c r="B3456"/>
      <c r="C3456"/>
      <c r="D3456"/>
      <c r="E3456"/>
      <c r="F3456"/>
      <c r="G3456"/>
      <c r="H3456"/>
      <c r="I3456"/>
      <c r="J3456"/>
      <c r="K3456"/>
      <c r="L3456"/>
    </row>
    <row r="3457" spans="1:12" ht="16">
      <c r="A3457"/>
      <c r="B3457"/>
      <c r="C3457"/>
      <c r="D3457"/>
      <c r="E3457"/>
      <c r="F3457"/>
      <c r="G3457"/>
      <c r="H3457"/>
      <c r="I3457"/>
      <c r="J3457"/>
      <c r="K3457"/>
      <c r="L3457"/>
    </row>
    <row r="3458" spans="1:12" ht="16">
      <c r="A3458"/>
      <c r="B3458"/>
      <c r="C3458"/>
      <c r="D3458"/>
      <c r="E3458"/>
      <c r="F3458"/>
      <c r="G3458"/>
      <c r="H3458"/>
      <c r="I3458"/>
      <c r="J3458"/>
      <c r="K3458"/>
      <c r="L3458"/>
    </row>
    <row r="3459" spans="1:12" ht="16">
      <c r="A3459"/>
      <c r="B3459"/>
      <c r="C3459"/>
      <c r="D3459"/>
      <c r="E3459"/>
      <c r="F3459"/>
      <c r="G3459"/>
      <c r="H3459"/>
      <c r="I3459"/>
      <c r="J3459"/>
      <c r="K3459"/>
      <c r="L3459"/>
    </row>
    <row r="3460" spans="1:12" ht="16">
      <c r="A3460"/>
      <c r="B3460"/>
      <c r="C3460"/>
      <c r="D3460"/>
      <c r="E3460"/>
      <c r="F3460"/>
      <c r="G3460"/>
      <c r="H3460"/>
      <c r="I3460"/>
      <c r="J3460"/>
      <c r="K3460"/>
      <c r="L3460"/>
    </row>
    <row r="3461" spans="1:12" ht="16">
      <c r="A3461"/>
      <c r="B3461"/>
      <c r="C3461"/>
      <c r="D3461"/>
      <c r="E3461"/>
      <c r="F3461"/>
      <c r="G3461"/>
      <c r="H3461"/>
      <c r="I3461"/>
      <c r="J3461"/>
      <c r="K3461"/>
      <c r="L3461"/>
    </row>
    <row r="3462" spans="1:12" ht="16">
      <c r="A3462"/>
      <c r="B3462"/>
      <c r="C3462"/>
      <c r="D3462"/>
      <c r="E3462"/>
      <c r="F3462"/>
      <c r="G3462"/>
      <c r="H3462"/>
      <c r="I3462"/>
      <c r="J3462"/>
      <c r="K3462"/>
      <c r="L3462"/>
    </row>
    <row r="3463" spans="1:12" ht="16">
      <c r="A3463"/>
      <c r="B3463"/>
      <c r="C3463"/>
      <c r="D3463"/>
      <c r="E3463"/>
      <c r="F3463"/>
      <c r="G3463"/>
      <c r="H3463"/>
      <c r="I3463"/>
      <c r="J3463"/>
      <c r="K3463"/>
      <c r="L3463"/>
    </row>
    <row r="3464" spans="1:12" ht="16">
      <c r="A3464"/>
      <c r="B3464"/>
      <c r="C3464"/>
      <c r="D3464"/>
      <c r="E3464"/>
      <c r="F3464"/>
      <c r="G3464"/>
      <c r="H3464"/>
      <c r="I3464"/>
      <c r="J3464"/>
      <c r="K3464"/>
      <c r="L3464"/>
    </row>
    <row r="3465" spans="1:12" ht="16">
      <c r="A3465"/>
      <c r="B3465"/>
      <c r="C3465"/>
      <c r="D3465"/>
      <c r="E3465"/>
      <c r="F3465"/>
      <c r="G3465"/>
      <c r="H3465"/>
      <c r="I3465"/>
      <c r="J3465"/>
      <c r="K3465"/>
      <c r="L3465"/>
    </row>
    <row r="3466" spans="1:12" ht="16">
      <c r="A3466"/>
      <c r="B3466"/>
      <c r="C3466"/>
      <c r="D3466"/>
      <c r="E3466"/>
      <c r="F3466"/>
      <c r="G3466"/>
      <c r="H3466"/>
      <c r="I3466"/>
      <c r="J3466"/>
      <c r="K3466"/>
      <c r="L3466"/>
    </row>
    <row r="3467" spans="1:12" ht="16">
      <c r="A3467"/>
      <c r="B3467"/>
      <c r="C3467"/>
      <c r="D3467"/>
      <c r="E3467"/>
      <c r="F3467"/>
      <c r="G3467"/>
      <c r="H3467"/>
      <c r="I3467"/>
      <c r="J3467"/>
      <c r="K3467"/>
      <c r="L3467"/>
    </row>
    <row r="3468" spans="1:12" ht="16">
      <c r="A3468"/>
      <c r="B3468"/>
      <c r="C3468"/>
      <c r="D3468"/>
      <c r="E3468"/>
      <c r="F3468"/>
      <c r="G3468"/>
      <c r="H3468"/>
      <c r="I3468"/>
      <c r="J3468"/>
      <c r="K3468"/>
      <c r="L3468"/>
    </row>
    <row r="3469" spans="1:12" ht="16">
      <c r="A3469"/>
      <c r="B3469"/>
      <c r="C3469"/>
      <c r="D3469"/>
      <c r="E3469"/>
      <c r="F3469"/>
      <c r="G3469"/>
      <c r="H3469"/>
      <c r="I3469"/>
      <c r="J3469"/>
      <c r="K3469"/>
      <c r="L3469"/>
    </row>
    <row r="3470" spans="1:12" ht="16">
      <c r="A3470"/>
      <c r="B3470"/>
      <c r="C3470"/>
      <c r="D3470"/>
      <c r="E3470"/>
      <c r="F3470"/>
      <c r="G3470"/>
      <c r="H3470"/>
      <c r="I3470"/>
      <c r="J3470"/>
      <c r="K3470"/>
      <c r="L3470"/>
    </row>
    <row r="3471" spans="1:12" ht="16">
      <c r="A3471"/>
      <c r="B3471"/>
      <c r="C3471"/>
      <c r="D3471"/>
      <c r="E3471"/>
      <c r="F3471"/>
      <c r="G3471"/>
      <c r="H3471"/>
      <c r="I3471"/>
      <c r="J3471"/>
      <c r="K3471"/>
      <c r="L3471"/>
    </row>
    <row r="3472" spans="1:12" ht="16">
      <c r="A3472"/>
      <c r="B3472"/>
      <c r="C3472"/>
      <c r="D3472"/>
      <c r="E3472"/>
      <c r="F3472"/>
      <c r="G3472"/>
      <c r="H3472"/>
      <c r="I3472"/>
      <c r="J3472"/>
      <c r="K3472"/>
      <c r="L3472"/>
    </row>
    <row r="3473" spans="1:12" ht="16">
      <c r="A3473"/>
      <c r="B3473"/>
      <c r="C3473"/>
      <c r="D3473"/>
      <c r="E3473"/>
      <c r="F3473"/>
      <c r="G3473"/>
      <c r="H3473"/>
      <c r="I3473"/>
      <c r="J3473"/>
      <c r="K3473"/>
      <c r="L3473"/>
    </row>
    <row r="3474" spans="1:12" ht="16">
      <c r="A3474"/>
      <c r="B3474"/>
      <c r="C3474"/>
      <c r="D3474"/>
      <c r="E3474"/>
      <c r="F3474"/>
      <c r="G3474"/>
      <c r="H3474"/>
      <c r="I3474"/>
      <c r="J3474"/>
      <c r="K3474"/>
      <c r="L3474"/>
    </row>
    <row r="3475" spans="1:12" ht="16">
      <c r="A3475"/>
      <c r="B3475"/>
      <c r="C3475"/>
      <c r="D3475"/>
      <c r="E3475"/>
      <c r="F3475"/>
      <c r="G3475"/>
      <c r="H3475"/>
      <c r="I3475"/>
      <c r="J3475"/>
      <c r="K3475"/>
      <c r="L3475"/>
    </row>
    <row r="3476" spans="1:12" ht="16">
      <c r="A3476"/>
      <c r="B3476"/>
      <c r="C3476"/>
      <c r="D3476"/>
      <c r="E3476"/>
      <c r="F3476"/>
      <c r="G3476"/>
      <c r="H3476"/>
      <c r="I3476"/>
      <c r="J3476"/>
      <c r="K3476"/>
      <c r="L3476"/>
    </row>
    <row r="3477" spans="1:12" ht="16">
      <c r="A3477"/>
      <c r="B3477"/>
      <c r="C3477"/>
      <c r="D3477"/>
      <c r="E3477"/>
      <c r="F3477"/>
      <c r="G3477"/>
      <c r="H3477"/>
      <c r="I3477"/>
      <c r="J3477"/>
      <c r="K3477"/>
      <c r="L3477"/>
    </row>
    <row r="3478" spans="1:12" ht="16">
      <c r="A3478"/>
      <c r="B3478"/>
      <c r="C3478"/>
      <c r="D3478"/>
      <c r="E3478"/>
      <c r="F3478"/>
      <c r="G3478"/>
      <c r="H3478"/>
      <c r="I3478"/>
      <c r="J3478"/>
      <c r="K3478"/>
      <c r="L3478"/>
    </row>
    <row r="3479" spans="1:12" ht="16">
      <c r="A3479"/>
      <c r="B3479"/>
      <c r="C3479"/>
      <c r="D3479"/>
      <c r="E3479"/>
      <c r="F3479"/>
      <c r="G3479"/>
      <c r="H3479"/>
      <c r="I3479"/>
      <c r="J3479"/>
      <c r="K3479"/>
      <c r="L3479"/>
    </row>
    <row r="3480" spans="1:12" ht="16">
      <c r="A3480"/>
      <c r="B3480"/>
      <c r="C3480"/>
      <c r="D3480"/>
      <c r="E3480"/>
      <c r="F3480"/>
      <c r="G3480"/>
      <c r="H3480"/>
      <c r="I3480"/>
      <c r="J3480"/>
      <c r="K3480"/>
      <c r="L3480"/>
    </row>
    <row r="3481" spans="1:12" ht="16">
      <c r="A3481"/>
      <c r="B3481"/>
      <c r="C3481"/>
      <c r="D3481"/>
      <c r="E3481"/>
      <c r="F3481"/>
      <c r="G3481"/>
      <c r="H3481"/>
      <c r="I3481"/>
      <c r="J3481"/>
      <c r="K3481"/>
      <c r="L3481"/>
    </row>
    <row r="3482" spans="1:12" ht="16">
      <c r="A3482"/>
      <c r="B3482"/>
      <c r="C3482"/>
      <c r="D3482"/>
      <c r="E3482"/>
      <c r="F3482"/>
      <c r="G3482"/>
      <c r="H3482"/>
      <c r="I3482"/>
      <c r="J3482"/>
      <c r="K3482"/>
      <c r="L3482"/>
    </row>
    <row r="3483" spans="1:12" ht="16">
      <c r="A3483"/>
      <c r="B3483"/>
      <c r="C3483"/>
      <c r="D3483"/>
      <c r="E3483"/>
      <c r="F3483"/>
      <c r="G3483"/>
      <c r="H3483"/>
      <c r="I3483"/>
      <c r="J3483"/>
      <c r="K3483"/>
      <c r="L3483"/>
    </row>
    <row r="3484" spans="1:12" ht="16">
      <c r="A3484"/>
      <c r="B3484"/>
      <c r="C3484"/>
      <c r="D3484"/>
      <c r="E3484"/>
      <c r="F3484"/>
      <c r="G3484"/>
      <c r="H3484"/>
      <c r="I3484"/>
      <c r="J3484"/>
      <c r="K3484"/>
      <c r="L3484"/>
    </row>
    <row r="3485" spans="1:12" ht="16">
      <c r="A3485"/>
      <c r="B3485"/>
      <c r="C3485"/>
      <c r="D3485"/>
      <c r="E3485"/>
      <c r="F3485"/>
      <c r="G3485"/>
      <c r="H3485"/>
      <c r="I3485"/>
      <c r="J3485"/>
      <c r="K3485"/>
      <c r="L3485"/>
    </row>
    <row r="3486" spans="1:12" ht="16">
      <c r="A3486"/>
      <c r="B3486"/>
      <c r="C3486"/>
      <c r="D3486"/>
      <c r="E3486"/>
      <c r="F3486"/>
      <c r="G3486"/>
      <c r="H3486"/>
      <c r="I3486"/>
      <c r="J3486"/>
      <c r="K3486"/>
      <c r="L3486"/>
    </row>
    <row r="3487" spans="1:12" ht="16">
      <c r="A3487"/>
      <c r="B3487"/>
      <c r="C3487"/>
      <c r="D3487"/>
      <c r="E3487"/>
      <c r="F3487"/>
      <c r="G3487"/>
      <c r="H3487"/>
      <c r="I3487"/>
      <c r="J3487"/>
      <c r="K3487"/>
      <c r="L3487"/>
    </row>
    <row r="3488" spans="1:12" ht="16">
      <c r="A3488"/>
      <c r="B3488"/>
      <c r="C3488"/>
      <c r="D3488"/>
      <c r="E3488"/>
      <c r="F3488"/>
      <c r="G3488"/>
      <c r="H3488"/>
      <c r="I3488"/>
      <c r="J3488"/>
      <c r="K3488"/>
      <c r="L3488"/>
    </row>
    <row r="3489" spans="1:12" ht="16">
      <c r="A3489"/>
      <c r="B3489"/>
      <c r="C3489"/>
      <c r="D3489"/>
      <c r="E3489"/>
      <c r="F3489"/>
      <c r="G3489"/>
      <c r="H3489"/>
      <c r="I3489"/>
      <c r="J3489"/>
      <c r="K3489"/>
      <c r="L3489"/>
    </row>
    <row r="3490" spans="1:12" ht="16">
      <c r="A3490"/>
      <c r="B3490"/>
      <c r="C3490"/>
      <c r="D3490"/>
      <c r="E3490"/>
      <c r="F3490"/>
      <c r="G3490"/>
      <c r="H3490"/>
      <c r="I3490"/>
      <c r="J3490"/>
      <c r="K3490"/>
      <c r="L3490"/>
    </row>
    <row r="3491" spans="1:12" ht="16">
      <c r="A3491"/>
      <c r="B3491"/>
      <c r="C3491"/>
      <c r="D3491"/>
      <c r="E3491"/>
      <c r="F3491"/>
      <c r="G3491"/>
      <c r="H3491"/>
      <c r="I3491"/>
      <c r="J3491"/>
      <c r="K3491"/>
      <c r="L3491"/>
    </row>
    <row r="3492" spans="1:12" ht="16">
      <c r="A3492"/>
      <c r="B3492"/>
      <c r="C3492"/>
      <c r="D3492"/>
      <c r="E3492"/>
      <c r="F3492"/>
      <c r="G3492"/>
      <c r="H3492"/>
      <c r="I3492"/>
      <c r="J3492"/>
      <c r="K3492"/>
      <c r="L3492"/>
    </row>
    <row r="3493" spans="1:12" ht="16">
      <c r="A3493"/>
      <c r="B3493"/>
      <c r="C3493"/>
      <c r="D3493"/>
      <c r="E3493"/>
      <c r="F3493"/>
      <c r="G3493"/>
      <c r="H3493"/>
      <c r="I3493"/>
      <c r="J3493"/>
      <c r="K3493"/>
      <c r="L3493"/>
    </row>
    <row r="3494" spans="1:12" ht="16">
      <c r="A3494"/>
      <c r="B3494"/>
      <c r="C3494"/>
      <c r="D3494"/>
      <c r="E3494"/>
      <c r="F3494"/>
      <c r="G3494"/>
      <c r="H3494"/>
      <c r="I3494"/>
      <c r="J3494"/>
      <c r="K3494"/>
      <c r="L3494"/>
    </row>
    <row r="3495" spans="1:12" ht="16">
      <c r="A3495"/>
      <c r="B3495"/>
      <c r="C3495"/>
      <c r="D3495"/>
      <c r="E3495"/>
      <c r="F3495"/>
      <c r="G3495"/>
      <c r="H3495"/>
      <c r="I3495"/>
      <c r="J3495"/>
      <c r="K3495"/>
      <c r="L3495"/>
    </row>
    <row r="3496" spans="1:12" ht="16">
      <c r="A3496"/>
      <c r="B3496"/>
      <c r="C3496"/>
      <c r="D3496"/>
      <c r="E3496"/>
      <c r="F3496"/>
      <c r="G3496"/>
      <c r="H3496"/>
      <c r="I3496"/>
      <c r="J3496"/>
      <c r="K3496"/>
      <c r="L3496"/>
    </row>
    <row r="3497" spans="1:12" ht="16">
      <c r="A3497"/>
      <c r="B3497"/>
      <c r="C3497"/>
      <c r="D3497"/>
      <c r="E3497"/>
      <c r="F3497"/>
      <c r="G3497"/>
      <c r="H3497"/>
      <c r="I3497"/>
      <c r="J3497"/>
      <c r="K3497"/>
      <c r="L3497"/>
    </row>
    <row r="3498" spans="1:12" ht="16">
      <c r="A3498"/>
      <c r="B3498"/>
      <c r="C3498"/>
      <c r="D3498"/>
      <c r="E3498"/>
      <c r="F3498"/>
      <c r="G3498"/>
      <c r="H3498"/>
      <c r="I3498"/>
      <c r="J3498"/>
      <c r="K3498"/>
      <c r="L3498"/>
    </row>
    <row r="3499" spans="1:12" ht="16">
      <c r="A3499"/>
      <c r="B3499"/>
      <c r="C3499"/>
      <c r="D3499"/>
      <c r="E3499"/>
      <c r="F3499"/>
      <c r="G3499"/>
      <c r="H3499"/>
      <c r="I3499"/>
      <c r="J3499"/>
      <c r="K3499"/>
      <c r="L3499"/>
    </row>
    <row r="3500" spans="1:12" ht="16">
      <c r="A3500"/>
      <c r="B3500"/>
      <c r="C3500"/>
      <c r="D3500"/>
      <c r="E3500"/>
      <c r="F3500"/>
      <c r="G3500"/>
      <c r="H3500"/>
      <c r="I3500"/>
      <c r="J3500"/>
      <c r="K3500"/>
      <c r="L3500"/>
    </row>
    <row r="3501" spans="1:12" ht="16">
      <c r="A3501"/>
      <c r="B3501"/>
      <c r="C3501"/>
      <c r="D3501"/>
      <c r="E3501"/>
      <c r="F3501"/>
      <c r="G3501"/>
      <c r="H3501"/>
      <c r="I3501"/>
      <c r="J3501"/>
      <c r="K3501"/>
      <c r="L3501"/>
    </row>
    <row r="3502" spans="1:12" ht="16">
      <c r="A3502"/>
      <c r="B3502"/>
      <c r="C3502"/>
      <c r="D3502"/>
      <c r="E3502"/>
      <c r="F3502"/>
      <c r="G3502"/>
      <c r="H3502"/>
      <c r="I3502"/>
      <c r="J3502"/>
      <c r="K3502"/>
      <c r="L3502"/>
    </row>
    <row r="3503" spans="1:12" ht="16">
      <c r="A3503"/>
      <c r="B3503"/>
      <c r="C3503"/>
      <c r="D3503"/>
      <c r="E3503"/>
      <c r="F3503"/>
      <c r="G3503"/>
      <c r="H3503"/>
      <c r="I3503"/>
      <c r="J3503"/>
      <c r="K3503"/>
      <c r="L3503"/>
    </row>
    <row r="3504" spans="1:12" ht="16">
      <c r="A3504"/>
      <c r="B3504"/>
      <c r="C3504"/>
      <c r="D3504"/>
      <c r="E3504"/>
      <c r="F3504"/>
      <c r="G3504"/>
      <c r="H3504"/>
      <c r="I3504"/>
      <c r="J3504"/>
      <c r="K3504"/>
      <c r="L3504"/>
    </row>
    <row r="3505" spans="1:12" ht="16">
      <c r="A3505"/>
      <c r="B3505"/>
      <c r="C3505"/>
      <c r="D3505"/>
      <c r="E3505"/>
      <c r="F3505"/>
      <c r="G3505"/>
      <c r="H3505"/>
      <c r="I3505"/>
      <c r="J3505"/>
      <c r="K3505"/>
      <c r="L3505"/>
    </row>
    <row r="3506" spans="1:12" ht="16">
      <c r="A3506"/>
      <c r="B3506"/>
      <c r="C3506"/>
      <c r="D3506"/>
      <c r="E3506"/>
      <c r="F3506"/>
      <c r="G3506"/>
      <c r="H3506"/>
      <c r="I3506"/>
      <c r="J3506"/>
      <c r="K3506"/>
      <c r="L3506"/>
    </row>
    <row r="3507" spans="1:12" ht="16">
      <c r="A3507"/>
      <c r="B3507"/>
      <c r="C3507"/>
      <c r="D3507"/>
      <c r="E3507"/>
      <c r="F3507"/>
      <c r="G3507"/>
      <c r="H3507"/>
      <c r="I3507"/>
      <c r="J3507"/>
      <c r="K3507"/>
      <c r="L3507"/>
    </row>
    <row r="3508" spans="1:12" ht="16">
      <c r="A3508"/>
      <c r="B3508"/>
      <c r="C3508"/>
      <c r="D3508"/>
      <c r="E3508"/>
      <c r="F3508"/>
      <c r="G3508"/>
      <c r="H3508"/>
      <c r="I3508"/>
      <c r="J3508"/>
      <c r="K3508"/>
      <c r="L3508"/>
    </row>
    <row r="3509" spans="1:12" ht="16">
      <c r="A3509"/>
      <c r="B3509"/>
      <c r="C3509"/>
      <c r="D3509"/>
      <c r="E3509"/>
      <c r="F3509"/>
      <c r="G3509"/>
      <c r="H3509"/>
      <c r="I3509"/>
      <c r="J3509"/>
      <c r="K3509"/>
      <c r="L3509"/>
    </row>
    <row r="3510" spans="1:12" ht="16">
      <c r="A3510"/>
      <c r="B3510"/>
      <c r="C3510"/>
      <c r="D3510"/>
      <c r="E3510"/>
      <c r="F3510"/>
      <c r="G3510"/>
      <c r="H3510"/>
      <c r="I3510"/>
      <c r="J3510"/>
      <c r="K3510"/>
      <c r="L3510"/>
    </row>
    <row r="3511" spans="1:12" ht="16">
      <c r="A3511"/>
      <c r="B3511"/>
      <c r="C3511"/>
      <c r="D3511"/>
      <c r="E3511"/>
      <c r="F3511"/>
      <c r="G3511"/>
      <c r="H3511"/>
      <c r="I3511"/>
      <c r="J3511"/>
      <c r="K3511"/>
      <c r="L3511"/>
    </row>
    <row r="3512" spans="1:12" ht="16">
      <c r="A3512"/>
      <c r="B3512"/>
      <c r="C3512"/>
      <c r="D3512"/>
      <c r="E3512"/>
      <c r="F3512"/>
      <c r="G3512"/>
      <c r="H3512"/>
      <c r="I3512"/>
      <c r="J3512"/>
      <c r="K3512"/>
      <c r="L3512"/>
    </row>
    <row r="3513" spans="1:12" ht="16">
      <c r="A3513"/>
      <c r="B3513"/>
      <c r="C3513"/>
      <c r="D3513"/>
      <c r="E3513"/>
      <c r="F3513"/>
      <c r="G3513"/>
      <c r="H3513"/>
      <c r="I3513"/>
      <c r="J3513"/>
      <c r="K3513"/>
      <c r="L3513"/>
    </row>
    <row r="3514" spans="1:12" ht="16">
      <c r="A3514"/>
      <c r="B3514"/>
      <c r="C3514"/>
      <c r="D3514"/>
      <c r="E3514"/>
      <c r="F3514"/>
      <c r="G3514"/>
      <c r="H3514"/>
      <c r="I3514"/>
      <c r="J3514"/>
      <c r="K3514"/>
      <c r="L3514"/>
    </row>
    <row r="3515" spans="1:12" ht="16">
      <c r="A3515"/>
      <c r="B3515"/>
      <c r="C3515"/>
      <c r="D3515"/>
      <c r="E3515"/>
      <c r="F3515"/>
      <c r="G3515"/>
      <c r="H3515"/>
      <c r="I3515"/>
      <c r="J3515"/>
      <c r="K3515"/>
      <c r="L3515"/>
    </row>
    <row r="3516" spans="1:12" ht="16">
      <c r="A3516"/>
      <c r="B3516"/>
      <c r="C3516"/>
      <c r="D3516"/>
      <c r="E3516"/>
      <c r="F3516"/>
      <c r="G3516"/>
      <c r="H3516"/>
      <c r="I3516"/>
      <c r="J3516"/>
      <c r="K3516"/>
      <c r="L3516"/>
    </row>
    <row r="3517" spans="1:12" ht="16">
      <c r="A3517"/>
      <c r="B3517"/>
      <c r="C3517"/>
      <c r="D3517"/>
      <c r="E3517"/>
      <c r="F3517"/>
      <c r="G3517"/>
      <c r="H3517"/>
      <c r="I3517"/>
      <c r="J3517"/>
      <c r="K3517"/>
      <c r="L3517"/>
    </row>
    <row r="3518" spans="1:12" ht="16">
      <c r="A3518"/>
      <c r="B3518"/>
      <c r="C3518"/>
      <c r="D3518"/>
      <c r="E3518"/>
      <c r="F3518"/>
      <c r="G3518"/>
      <c r="H3518"/>
      <c r="I3518"/>
      <c r="J3518"/>
      <c r="K3518"/>
      <c r="L3518"/>
    </row>
    <row r="3519" spans="1:12" ht="16">
      <c r="A3519"/>
      <c r="B3519"/>
      <c r="C3519"/>
      <c r="D3519"/>
      <c r="E3519"/>
      <c r="F3519"/>
      <c r="G3519"/>
      <c r="H3519"/>
      <c r="I3519"/>
      <c r="J3519"/>
      <c r="K3519"/>
      <c r="L3519"/>
    </row>
    <row r="3520" spans="1:12" ht="16">
      <c r="A3520"/>
      <c r="B3520"/>
      <c r="C3520"/>
      <c r="D3520"/>
      <c r="E3520"/>
      <c r="F3520"/>
      <c r="G3520"/>
      <c r="H3520"/>
      <c r="I3520"/>
      <c r="J3520"/>
      <c r="K3520"/>
      <c r="L3520"/>
    </row>
    <row r="3521" spans="1:12" ht="16">
      <c r="A3521"/>
      <c r="B3521"/>
      <c r="C3521"/>
      <c r="D3521"/>
      <c r="E3521"/>
      <c r="F3521"/>
      <c r="G3521"/>
      <c r="H3521"/>
      <c r="I3521"/>
      <c r="J3521"/>
      <c r="K3521"/>
      <c r="L3521"/>
    </row>
    <row r="3522" spans="1:12" ht="16">
      <c r="A3522"/>
      <c r="B3522"/>
      <c r="C3522"/>
      <c r="D3522"/>
      <c r="E3522"/>
      <c r="F3522"/>
      <c r="G3522"/>
      <c r="H3522"/>
      <c r="I3522"/>
      <c r="J3522"/>
      <c r="K3522"/>
      <c r="L3522"/>
    </row>
    <row r="3523" spans="1:12" ht="16">
      <c r="A3523"/>
      <c r="B3523"/>
      <c r="C3523"/>
      <c r="D3523"/>
      <c r="E3523"/>
      <c r="F3523"/>
      <c r="G3523"/>
      <c r="H3523"/>
      <c r="I3523"/>
      <c r="J3523"/>
      <c r="K3523"/>
      <c r="L3523"/>
    </row>
    <row r="3524" spans="1:12" ht="16">
      <c r="A3524"/>
      <c r="B3524"/>
      <c r="C3524"/>
      <c r="D3524"/>
      <c r="E3524"/>
      <c r="F3524"/>
      <c r="G3524"/>
      <c r="H3524"/>
      <c r="I3524"/>
      <c r="J3524"/>
      <c r="K3524"/>
      <c r="L3524"/>
    </row>
    <row r="3525" spans="1:12" ht="16">
      <c r="A3525"/>
      <c r="B3525"/>
      <c r="C3525"/>
      <c r="D3525"/>
      <c r="E3525"/>
      <c r="F3525"/>
      <c r="G3525"/>
      <c r="H3525"/>
      <c r="I3525"/>
      <c r="J3525"/>
      <c r="K3525"/>
      <c r="L3525"/>
    </row>
    <row r="3526" spans="1:12" ht="16">
      <c r="A3526"/>
      <c r="B3526"/>
      <c r="C3526"/>
      <c r="D3526"/>
      <c r="E3526"/>
      <c r="F3526"/>
      <c r="G3526"/>
      <c r="H3526"/>
      <c r="I3526"/>
      <c r="J3526"/>
      <c r="K3526"/>
      <c r="L3526"/>
    </row>
    <row r="3527" spans="1:12" ht="16">
      <c r="A3527"/>
      <c r="B3527"/>
      <c r="C3527"/>
      <c r="D3527"/>
      <c r="E3527"/>
      <c r="F3527"/>
      <c r="G3527"/>
      <c r="H3527"/>
      <c r="I3527"/>
      <c r="J3527"/>
      <c r="K3527"/>
      <c r="L3527"/>
    </row>
    <row r="3528" spans="1:12" ht="16">
      <c r="A3528"/>
      <c r="B3528"/>
      <c r="C3528"/>
      <c r="D3528"/>
      <c r="E3528"/>
      <c r="F3528"/>
      <c r="G3528"/>
      <c r="H3528"/>
      <c r="I3528"/>
      <c r="J3528"/>
      <c r="K3528"/>
      <c r="L3528"/>
    </row>
    <row r="3529" spans="1:12" ht="16">
      <c r="A3529"/>
      <c r="B3529"/>
      <c r="C3529"/>
      <c r="D3529"/>
      <c r="E3529"/>
      <c r="F3529"/>
      <c r="G3529"/>
      <c r="H3529"/>
      <c r="I3529"/>
      <c r="J3529"/>
      <c r="K3529"/>
      <c r="L3529"/>
    </row>
    <row r="3530" spans="1:12" ht="16">
      <c r="A3530"/>
      <c r="B3530"/>
      <c r="C3530"/>
      <c r="D3530"/>
      <c r="E3530"/>
      <c r="F3530"/>
      <c r="G3530"/>
      <c r="H3530"/>
      <c r="I3530"/>
      <c r="J3530"/>
      <c r="K3530"/>
      <c r="L3530"/>
    </row>
    <row r="3531" spans="1:12" ht="16">
      <c r="A3531"/>
      <c r="B3531"/>
      <c r="C3531"/>
      <c r="D3531"/>
      <c r="E3531"/>
      <c r="F3531"/>
      <c r="G3531"/>
      <c r="H3531"/>
      <c r="I3531"/>
      <c r="J3531"/>
      <c r="K3531"/>
      <c r="L3531"/>
    </row>
    <row r="3532" spans="1:12" ht="16">
      <c r="A3532"/>
      <c r="B3532"/>
      <c r="C3532"/>
      <c r="D3532"/>
      <c r="E3532"/>
      <c r="F3532"/>
      <c r="G3532"/>
      <c r="H3532"/>
      <c r="I3532"/>
      <c r="J3532"/>
      <c r="K3532"/>
      <c r="L3532"/>
    </row>
    <row r="3533" spans="1:12" ht="16">
      <c r="A3533"/>
      <c r="B3533"/>
      <c r="C3533"/>
      <c r="D3533"/>
      <c r="E3533"/>
      <c r="F3533"/>
      <c r="G3533"/>
      <c r="H3533"/>
      <c r="I3533"/>
      <c r="J3533"/>
      <c r="K3533"/>
      <c r="L3533"/>
    </row>
    <row r="3534" spans="1:12" ht="16">
      <c r="A3534"/>
      <c r="B3534"/>
      <c r="C3534"/>
      <c r="D3534"/>
      <c r="E3534"/>
      <c r="F3534"/>
      <c r="G3534"/>
      <c r="H3534"/>
      <c r="I3534"/>
      <c r="J3534"/>
      <c r="K3534"/>
      <c r="L3534"/>
    </row>
    <row r="3535" spans="1:12" ht="16">
      <c r="A3535"/>
      <c r="B3535"/>
      <c r="C3535"/>
      <c r="D3535"/>
      <c r="E3535"/>
      <c r="F3535"/>
      <c r="G3535"/>
      <c r="H3535"/>
      <c r="I3535"/>
      <c r="J3535"/>
      <c r="K3535"/>
      <c r="L3535"/>
    </row>
    <row r="3536" spans="1:12" ht="16">
      <c r="A3536"/>
      <c r="B3536"/>
      <c r="C3536"/>
      <c r="D3536"/>
      <c r="E3536"/>
      <c r="F3536"/>
      <c r="G3536"/>
      <c r="H3536"/>
      <c r="I3536"/>
      <c r="J3536"/>
      <c r="K3536"/>
      <c r="L3536"/>
    </row>
    <row r="3537" spans="1:12" ht="16">
      <c r="A3537"/>
      <c r="B3537"/>
      <c r="C3537"/>
      <c r="D3537"/>
      <c r="E3537"/>
      <c r="F3537"/>
      <c r="G3537"/>
      <c r="H3537"/>
      <c r="I3537"/>
      <c r="J3537"/>
      <c r="K3537"/>
      <c r="L3537"/>
    </row>
    <row r="3538" spans="1:12" ht="16">
      <c r="A3538"/>
      <c r="B3538"/>
      <c r="C3538"/>
      <c r="D3538"/>
      <c r="E3538"/>
      <c r="F3538"/>
      <c r="G3538"/>
      <c r="H3538"/>
      <c r="I3538"/>
      <c r="J3538"/>
      <c r="K3538"/>
      <c r="L3538"/>
    </row>
    <row r="3539" spans="1:12" ht="16">
      <c r="A3539"/>
      <c r="B3539"/>
      <c r="C3539"/>
      <c r="D3539"/>
      <c r="E3539"/>
      <c r="F3539"/>
      <c r="G3539"/>
      <c r="H3539"/>
      <c r="I3539"/>
      <c r="J3539"/>
      <c r="K3539"/>
      <c r="L3539"/>
    </row>
    <row r="3540" spans="1:12" ht="16">
      <c r="A3540"/>
      <c r="B3540"/>
      <c r="C3540"/>
      <c r="D3540"/>
      <c r="E3540"/>
      <c r="F3540"/>
      <c r="G3540"/>
      <c r="H3540"/>
      <c r="I3540"/>
      <c r="J3540"/>
      <c r="K3540"/>
      <c r="L3540"/>
    </row>
    <row r="3541" spans="1:12" ht="16">
      <c r="A3541"/>
      <c r="B3541"/>
      <c r="C3541"/>
      <c r="D3541"/>
      <c r="E3541"/>
      <c r="F3541"/>
      <c r="G3541"/>
      <c r="H3541"/>
      <c r="I3541"/>
      <c r="J3541"/>
      <c r="K3541"/>
      <c r="L3541"/>
    </row>
    <row r="3542" spans="1:12" ht="16">
      <c r="A3542"/>
      <c r="B3542"/>
      <c r="C3542"/>
      <c r="D3542"/>
      <c r="E3542"/>
      <c r="F3542"/>
      <c r="G3542"/>
      <c r="H3542"/>
      <c r="I3542"/>
      <c r="J3542"/>
      <c r="K3542"/>
      <c r="L3542"/>
    </row>
    <row r="3543" spans="1:12" ht="16">
      <c r="A3543"/>
      <c r="B3543"/>
      <c r="C3543"/>
      <c r="D3543"/>
      <c r="E3543"/>
      <c r="F3543"/>
      <c r="G3543"/>
      <c r="H3543"/>
      <c r="I3543"/>
      <c r="J3543"/>
      <c r="K3543"/>
      <c r="L3543"/>
    </row>
    <row r="3544" spans="1:12" ht="16">
      <c r="A3544"/>
      <c r="B3544"/>
      <c r="C3544"/>
      <c r="D3544"/>
      <c r="E3544"/>
      <c r="F3544"/>
      <c r="G3544"/>
      <c r="H3544"/>
      <c r="I3544"/>
      <c r="J3544"/>
      <c r="K3544"/>
      <c r="L3544"/>
    </row>
    <row r="3545" spans="1:12" ht="16">
      <c r="A3545"/>
      <c r="B3545"/>
      <c r="C3545"/>
      <c r="D3545"/>
      <c r="E3545"/>
      <c r="F3545"/>
      <c r="G3545"/>
      <c r="H3545"/>
      <c r="I3545"/>
      <c r="J3545"/>
      <c r="K3545"/>
      <c r="L3545"/>
    </row>
    <row r="3546" spans="1:12" ht="16">
      <c r="A3546"/>
      <c r="B3546"/>
      <c r="C3546"/>
      <c r="D3546"/>
      <c r="E3546"/>
      <c r="F3546"/>
      <c r="G3546"/>
      <c r="H3546"/>
      <c r="I3546"/>
      <c r="J3546"/>
      <c r="K3546"/>
      <c r="L3546"/>
    </row>
    <row r="3547" spans="1:12" ht="16">
      <c r="A3547"/>
      <c r="B3547"/>
      <c r="C3547"/>
      <c r="D3547"/>
      <c r="E3547"/>
      <c r="F3547"/>
      <c r="G3547"/>
      <c r="H3547"/>
      <c r="I3547"/>
      <c r="J3547"/>
      <c r="K3547"/>
      <c r="L3547"/>
    </row>
    <row r="3548" spans="1:12" ht="16">
      <c r="A3548"/>
      <c r="B3548"/>
      <c r="C3548"/>
      <c r="D3548"/>
      <c r="E3548"/>
      <c r="F3548"/>
      <c r="G3548"/>
      <c r="H3548"/>
      <c r="I3548"/>
      <c r="J3548"/>
      <c r="K3548"/>
      <c r="L3548"/>
    </row>
    <row r="3549" spans="1:12" ht="16">
      <c r="A3549"/>
      <c r="B3549"/>
      <c r="C3549"/>
      <c r="D3549"/>
      <c r="E3549"/>
      <c r="F3549"/>
      <c r="G3549"/>
      <c r="H3549"/>
      <c r="I3549"/>
      <c r="J3549"/>
      <c r="K3549"/>
      <c r="L3549"/>
    </row>
    <row r="3550" spans="1:12" ht="16">
      <c r="A3550"/>
      <c r="B3550"/>
      <c r="C3550"/>
      <c r="D3550"/>
      <c r="E3550"/>
      <c r="F3550"/>
      <c r="G3550"/>
      <c r="H3550"/>
      <c r="I3550"/>
      <c r="J3550"/>
      <c r="K3550"/>
      <c r="L3550"/>
    </row>
    <row r="3551" spans="1:12" ht="16">
      <c r="A3551"/>
      <c r="B3551"/>
      <c r="C3551"/>
      <c r="D3551"/>
      <c r="E3551"/>
      <c r="F3551"/>
      <c r="G3551"/>
      <c r="H3551"/>
      <c r="I3551"/>
      <c r="J3551"/>
      <c r="K3551"/>
      <c r="L3551"/>
    </row>
    <row r="3552" spans="1:12" ht="16">
      <c r="A3552"/>
      <c r="B3552"/>
      <c r="C3552"/>
      <c r="D3552"/>
      <c r="E3552"/>
      <c r="F3552"/>
      <c r="G3552"/>
      <c r="H3552"/>
      <c r="I3552"/>
      <c r="J3552"/>
      <c r="K3552"/>
      <c r="L3552"/>
    </row>
    <row r="3553" spans="1:12" ht="16">
      <c r="A3553"/>
      <c r="B3553"/>
      <c r="C3553"/>
      <c r="D3553"/>
      <c r="E3553"/>
      <c r="F3553"/>
      <c r="G3553"/>
      <c r="H3553"/>
      <c r="I3553"/>
      <c r="J3553"/>
      <c r="K3553"/>
      <c r="L3553"/>
    </row>
    <row r="3554" spans="1:12" ht="16">
      <c r="A3554"/>
      <c r="B3554"/>
      <c r="C3554"/>
      <c r="D3554"/>
      <c r="E3554"/>
      <c r="F3554"/>
      <c r="G3554"/>
      <c r="H3554"/>
      <c r="I3554"/>
      <c r="J3554"/>
      <c r="K3554"/>
      <c r="L3554"/>
    </row>
    <row r="3555" spans="1:12" ht="16">
      <c r="A3555"/>
      <c r="B3555"/>
      <c r="C3555"/>
      <c r="D3555"/>
      <c r="E3555"/>
      <c r="F3555"/>
      <c r="G3555"/>
      <c r="H3555"/>
      <c r="I3555"/>
      <c r="J3555"/>
      <c r="K3555"/>
      <c r="L3555"/>
    </row>
    <row r="3556" spans="1:12" ht="16">
      <c r="A3556"/>
      <c r="B3556"/>
      <c r="C3556"/>
      <c r="D3556"/>
      <c r="E3556"/>
      <c r="F3556"/>
      <c r="G3556"/>
      <c r="H3556"/>
      <c r="I3556"/>
      <c r="J3556"/>
      <c r="K3556"/>
      <c r="L3556"/>
    </row>
    <row r="3557" spans="1:12" ht="16">
      <c r="A3557"/>
      <c r="B3557"/>
      <c r="C3557"/>
      <c r="D3557"/>
      <c r="E3557"/>
      <c r="F3557"/>
      <c r="G3557"/>
      <c r="H3557"/>
      <c r="I3557"/>
      <c r="J3557"/>
      <c r="K3557"/>
      <c r="L3557"/>
    </row>
    <row r="3558" spans="1:12" ht="16">
      <c r="A3558"/>
      <c r="B3558"/>
      <c r="C3558"/>
      <c r="D3558"/>
      <c r="E3558"/>
      <c r="F3558"/>
      <c r="G3558"/>
      <c r="H3558"/>
      <c r="I3558"/>
      <c r="J3558"/>
      <c r="K3558"/>
      <c r="L3558"/>
    </row>
    <row r="3559" spans="1:12" ht="16">
      <c r="A3559"/>
      <c r="B3559"/>
      <c r="C3559"/>
      <c r="D3559"/>
      <c r="E3559"/>
      <c r="F3559"/>
      <c r="G3559"/>
      <c r="H3559"/>
      <c r="I3559"/>
      <c r="J3559"/>
      <c r="K3559"/>
      <c r="L3559"/>
    </row>
    <row r="3560" spans="1:12" ht="16">
      <c r="A3560"/>
      <c r="B3560"/>
      <c r="C3560"/>
      <c r="D3560"/>
      <c r="E3560"/>
      <c r="F3560"/>
      <c r="G3560"/>
      <c r="H3560"/>
      <c r="I3560"/>
      <c r="J3560"/>
      <c r="K3560"/>
      <c r="L3560"/>
    </row>
    <row r="3561" spans="1:12" ht="16">
      <c r="A3561"/>
      <c r="B3561"/>
      <c r="C3561"/>
      <c r="D3561"/>
      <c r="E3561"/>
      <c r="F3561"/>
      <c r="G3561"/>
      <c r="H3561"/>
      <c r="I3561"/>
      <c r="J3561"/>
      <c r="K3561"/>
      <c r="L3561"/>
    </row>
    <row r="3562" spans="1:12" ht="16">
      <c r="A3562"/>
      <c r="B3562"/>
      <c r="C3562"/>
      <c r="D3562"/>
      <c r="E3562"/>
      <c r="F3562"/>
      <c r="G3562"/>
      <c r="H3562"/>
      <c r="I3562"/>
      <c r="J3562"/>
      <c r="K3562"/>
      <c r="L3562"/>
    </row>
    <row r="3563" spans="1:12" ht="16">
      <c r="A3563"/>
      <c r="B3563"/>
      <c r="C3563"/>
      <c r="D3563"/>
      <c r="E3563"/>
      <c r="F3563"/>
      <c r="G3563"/>
      <c r="H3563"/>
      <c r="I3563"/>
      <c r="J3563"/>
      <c r="K3563"/>
      <c r="L3563"/>
    </row>
    <row r="3564" spans="1:12" ht="16">
      <c r="A3564"/>
      <c r="B3564"/>
      <c r="C3564"/>
      <c r="D3564"/>
      <c r="E3564"/>
      <c r="F3564"/>
      <c r="G3564"/>
      <c r="H3564"/>
      <c r="I3564"/>
      <c r="J3564"/>
      <c r="K3564"/>
      <c r="L3564"/>
    </row>
    <row r="3565" spans="1:12" ht="16">
      <c r="A3565"/>
      <c r="B3565"/>
      <c r="C3565"/>
      <c r="D3565"/>
      <c r="E3565"/>
      <c r="F3565"/>
      <c r="G3565"/>
      <c r="H3565"/>
      <c r="I3565"/>
      <c r="J3565"/>
      <c r="K3565"/>
      <c r="L3565"/>
    </row>
    <row r="3566" spans="1:12" ht="16">
      <c r="A3566"/>
      <c r="B3566"/>
      <c r="C3566"/>
      <c r="D3566"/>
      <c r="E3566"/>
      <c r="F3566"/>
      <c r="G3566"/>
      <c r="H3566"/>
      <c r="I3566"/>
      <c r="J3566"/>
      <c r="K3566"/>
      <c r="L3566"/>
    </row>
    <row r="3567" spans="1:12" ht="16">
      <c r="A3567"/>
      <c r="B3567"/>
      <c r="C3567"/>
      <c r="D3567"/>
      <c r="E3567"/>
      <c r="F3567"/>
      <c r="G3567"/>
      <c r="H3567"/>
      <c r="I3567"/>
      <c r="J3567"/>
      <c r="K3567"/>
      <c r="L3567"/>
    </row>
    <row r="3568" spans="1:12" ht="16">
      <c r="A3568"/>
      <c r="B3568"/>
      <c r="C3568"/>
      <c r="D3568"/>
      <c r="E3568"/>
      <c r="F3568"/>
      <c r="G3568"/>
      <c r="H3568"/>
      <c r="I3568"/>
      <c r="J3568"/>
      <c r="K3568"/>
      <c r="L3568"/>
    </row>
    <row r="3569" spans="1:12" ht="16">
      <c r="A3569"/>
      <c r="B3569"/>
      <c r="C3569"/>
      <c r="D3569"/>
      <c r="E3569"/>
      <c r="F3569"/>
      <c r="G3569"/>
      <c r="H3569"/>
      <c r="I3569"/>
      <c r="J3569"/>
      <c r="K3569"/>
      <c r="L3569"/>
    </row>
    <row r="3570" spans="1:12" ht="16">
      <c r="A3570"/>
      <c r="B3570"/>
      <c r="C3570"/>
      <c r="D3570"/>
      <c r="E3570"/>
      <c r="F3570"/>
      <c r="G3570"/>
      <c r="H3570"/>
      <c r="I3570"/>
      <c r="J3570"/>
      <c r="K3570"/>
      <c r="L3570"/>
    </row>
    <row r="3571" spans="1:12" ht="16">
      <c r="A3571"/>
      <c r="B3571"/>
      <c r="C3571"/>
      <c r="D3571"/>
      <c r="E3571"/>
      <c r="F3571"/>
      <c r="G3571"/>
      <c r="H3571"/>
      <c r="I3571"/>
      <c r="J3571"/>
      <c r="K3571"/>
      <c r="L3571"/>
    </row>
    <row r="3572" spans="1:12" ht="16">
      <c r="A3572"/>
      <c r="B3572"/>
      <c r="C3572"/>
      <c r="D3572"/>
      <c r="E3572"/>
      <c r="F3572"/>
      <c r="G3572"/>
      <c r="H3572"/>
      <c r="I3572"/>
      <c r="J3572"/>
      <c r="K3572"/>
      <c r="L3572"/>
    </row>
    <row r="3573" spans="1:12" ht="16">
      <c r="A3573"/>
      <c r="B3573"/>
      <c r="C3573"/>
      <c r="D3573"/>
      <c r="E3573"/>
      <c r="F3573"/>
      <c r="G3573"/>
      <c r="H3573"/>
      <c r="I3573"/>
      <c r="J3573"/>
      <c r="K3573"/>
      <c r="L3573"/>
    </row>
    <row r="3574" spans="1:12" ht="16">
      <c r="A3574"/>
      <c r="B3574"/>
      <c r="C3574"/>
      <c r="D3574"/>
      <c r="E3574"/>
      <c r="F3574"/>
      <c r="G3574"/>
      <c r="H3574"/>
      <c r="I3574"/>
      <c r="J3574"/>
      <c r="K3574"/>
      <c r="L3574"/>
    </row>
    <row r="3575" spans="1:12" ht="16">
      <c r="A3575"/>
      <c r="B3575"/>
      <c r="C3575"/>
      <c r="D3575"/>
      <c r="E3575"/>
      <c r="F3575"/>
      <c r="G3575"/>
      <c r="H3575"/>
      <c r="I3575"/>
      <c r="J3575"/>
      <c r="K3575"/>
      <c r="L3575"/>
    </row>
    <row r="3576" spans="1:12" ht="16">
      <c r="A3576"/>
      <c r="B3576"/>
      <c r="C3576"/>
      <c r="D3576"/>
      <c r="E3576"/>
      <c r="F3576"/>
      <c r="G3576"/>
      <c r="H3576"/>
      <c r="I3576"/>
      <c r="J3576"/>
      <c r="K3576"/>
      <c r="L3576"/>
    </row>
    <row r="3577" spans="1:12" ht="16">
      <c r="A3577"/>
      <c r="B3577"/>
      <c r="C3577"/>
      <c r="D3577"/>
      <c r="E3577"/>
      <c r="F3577"/>
      <c r="G3577"/>
      <c r="H3577"/>
      <c r="I3577"/>
      <c r="J3577"/>
      <c r="K3577"/>
      <c r="L3577"/>
    </row>
    <row r="3578" spans="1:12" ht="16">
      <c r="A3578"/>
      <c r="B3578"/>
      <c r="C3578"/>
      <c r="D3578"/>
      <c r="E3578"/>
      <c r="F3578"/>
      <c r="G3578"/>
      <c r="H3578"/>
      <c r="I3578"/>
      <c r="J3578"/>
      <c r="K3578"/>
      <c r="L3578"/>
    </row>
    <row r="3579" spans="1:12" ht="16">
      <c r="A3579"/>
      <c r="B3579"/>
      <c r="C3579"/>
      <c r="D3579"/>
      <c r="E3579"/>
      <c r="F3579"/>
      <c r="G3579"/>
      <c r="H3579"/>
      <c r="I3579"/>
      <c r="J3579"/>
      <c r="K3579"/>
      <c r="L3579"/>
    </row>
    <row r="3580" spans="1:12" ht="16">
      <c r="A3580"/>
      <c r="B3580"/>
      <c r="C3580"/>
      <c r="D3580"/>
      <c r="E3580"/>
      <c r="F3580"/>
      <c r="G3580"/>
      <c r="H3580"/>
      <c r="I3580"/>
      <c r="J3580"/>
      <c r="K3580"/>
      <c r="L3580"/>
    </row>
    <row r="3581" spans="1:12" ht="16">
      <c r="A3581"/>
      <c r="B3581"/>
      <c r="C3581"/>
      <c r="D3581"/>
      <c r="E3581"/>
      <c r="F3581"/>
      <c r="G3581"/>
      <c r="H3581"/>
      <c r="I3581"/>
      <c r="J3581"/>
      <c r="K3581"/>
      <c r="L3581"/>
    </row>
    <row r="3582" spans="1:12" ht="16">
      <c r="A3582"/>
      <c r="B3582"/>
      <c r="C3582"/>
      <c r="D3582"/>
      <c r="E3582"/>
      <c r="F3582"/>
      <c r="G3582"/>
      <c r="H3582"/>
      <c r="I3582"/>
      <c r="J3582"/>
      <c r="K3582"/>
      <c r="L3582"/>
    </row>
    <row r="3583" spans="1:12" ht="16">
      <c r="A3583"/>
      <c r="B3583"/>
      <c r="C3583"/>
      <c r="D3583"/>
      <c r="E3583"/>
      <c r="F3583"/>
      <c r="G3583"/>
      <c r="H3583"/>
      <c r="I3583"/>
      <c r="J3583"/>
      <c r="K3583"/>
      <c r="L3583"/>
    </row>
    <row r="3584" spans="1:12" ht="16">
      <c r="A3584"/>
      <c r="B3584"/>
      <c r="C3584"/>
      <c r="D3584"/>
      <c r="E3584"/>
      <c r="F3584"/>
      <c r="G3584"/>
      <c r="H3584"/>
      <c r="I3584"/>
      <c r="J3584"/>
      <c r="K3584"/>
      <c r="L3584"/>
    </row>
    <row r="3585" spans="1:12" ht="16">
      <c r="A3585"/>
      <c r="B3585"/>
      <c r="C3585"/>
      <c r="D3585"/>
      <c r="E3585"/>
      <c r="F3585"/>
      <c r="G3585"/>
      <c r="H3585"/>
      <c r="I3585"/>
      <c r="J3585"/>
      <c r="K3585"/>
      <c r="L3585"/>
    </row>
    <row r="3586" spans="1:12" ht="16">
      <c r="A3586"/>
      <c r="B3586"/>
      <c r="C3586"/>
      <c r="D3586"/>
      <c r="E3586"/>
      <c r="F3586"/>
      <c r="G3586"/>
      <c r="H3586"/>
      <c r="I3586"/>
      <c r="J3586"/>
      <c r="K3586"/>
      <c r="L3586"/>
    </row>
    <row r="3587" spans="1:12" ht="16">
      <c r="A3587"/>
      <c r="B3587"/>
      <c r="C3587"/>
      <c r="D3587"/>
      <c r="E3587"/>
      <c r="F3587"/>
      <c r="G3587"/>
      <c r="H3587"/>
      <c r="I3587"/>
      <c r="J3587"/>
      <c r="K3587"/>
      <c r="L3587"/>
    </row>
    <row r="3588" spans="1:12" ht="16">
      <c r="A3588"/>
      <c r="B3588"/>
      <c r="C3588"/>
      <c r="D3588"/>
      <c r="E3588"/>
      <c r="F3588"/>
      <c r="G3588"/>
      <c r="H3588"/>
      <c r="I3588"/>
      <c r="J3588"/>
      <c r="K3588"/>
      <c r="L3588"/>
    </row>
    <row r="3589" spans="1:12" ht="16">
      <c r="A3589"/>
      <c r="B3589"/>
      <c r="C3589"/>
      <c r="D3589"/>
      <c r="E3589"/>
      <c r="F3589"/>
      <c r="G3589"/>
      <c r="H3589"/>
      <c r="I3589"/>
      <c r="J3589"/>
      <c r="K3589"/>
      <c r="L3589"/>
    </row>
    <row r="3590" spans="1:12" ht="16">
      <c r="A3590"/>
      <c r="B3590"/>
      <c r="C3590"/>
      <c r="D3590"/>
      <c r="E3590"/>
      <c r="F3590"/>
      <c r="G3590"/>
      <c r="H3590"/>
      <c r="I3590"/>
      <c r="J3590"/>
      <c r="K3590"/>
      <c r="L3590"/>
    </row>
    <row r="3591" spans="1:12" ht="16">
      <c r="A3591"/>
      <c r="B3591"/>
      <c r="C3591"/>
      <c r="D3591"/>
      <c r="E3591"/>
      <c r="F3591"/>
      <c r="G3591"/>
      <c r="H3591"/>
      <c r="I3591"/>
      <c r="J3591"/>
      <c r="K3591"/>
      <c r="L3591"/>
    </row>
    <row r="3592" spans="1:12" ht="16">
      <c r="A3592"/>
      <c r="B3592"/>
      <c r="C3592"/>
      <c r="D3592"/>
      <c r="E3592"/>
      <c r="F3592"/>
      <c r="G3592"/>
      <c r="H3592"/>
      <c r="I3592"/>
      <c r="J3592"/>
      <c r="K3592"/>
      <c r="L3592"/>
    </row>
    <row r="3593" spans="1:12" ht="16">
      <c r="A3593"/>
      <c r="B3593"/>
      <c r="C3593"/>
      <c r="D3593"/>
      <c r="E3593"/>
      <c r="F3593"/>
      <c r="G3593"/>
      <c r="H3593"/>
      <c r="I3593"/>
      <c r="J3593"/>
      <c r="K3593"/>
      <c r="L3593"/>
    </row>
    <row r="3594" spans="1:12" ht="16">
      <c r="A3594"/>
      <c r="B3594"/>
      <c r="C3594"/>
      <c r="D3594"/>
      <c r="E3594"/>
      <c r="F3594"/>
      <c r="G3594"/>
      <c r="H3594"/>
      <c r="I3594"/>
      <c r="J3594"/>
      <c r="K3594"/>
      <c r="L3594"/>
    </row>
    <row r="3595" spans="1:12" ht="16">
      <c r="A3595"/>
      <c r="B3595"/>
      <c r="C3595"/>
      <c r="D3595"/>
      <c r="E3595"/>
      <c r="F3595"/>
      <c r="G3595"/>
      <c r="H3595"/>
      <c r="I3595"/>
      <c r="J3595"/>
      <c r="K3595"/>
      <c r="L3595"/>
    </row>
    <row r="3596" spans="1:12" ht="16">
      <c r="A3596"/>
      <c r="B3596"/>
      <c r="C3596"/>
      <c r="D3596"/>
      <c r="E3596"/>
      <c r="F3596"/>
      <c r="G3596"/>
      <c r="H3596"/>
      <c r="I3596"/>
      <c r="J3596"/>
      <c r="K3596"/>
      <c r="L3596"/>
    </row>
    <row r="3597" spans="1:12" ht="16">
      <c r="A3597"/>
      <c r="B3597"/>
      <c r="C3597"/>
      <c r="D3597"/>
      <c r="E3597"/>
      <c r="F3597"/>
      <c r="G3597"/>
      <c r="H3597"/>
      <c r="I3597"/>
      <c r="J3597"/>
      <c r="K3597"/>
      <c r="L3597"/>
    </row>
    <row r="3598" spans="1:12" ht="16">
      <c r="A3598"/>
      <c r="B3598"/>
      <c r="C3598"/>
      <c r="D3598"/>
      <c r="E3598"/>
      <c r="F3598"/>
      <c r="G3598"/>
      <c r="H3598"/>
      <c r="I3598"/>
      <c r="J3598"/>
      <c r="K3598"/>
      <c r="L3598"/>
    </row>
    <row r="3599" spans="1:12" ht="16">
      <c r="A3599"/>
      <c r="B3599"/>
      <c r="C3599"/>
      <c r="D3599"/>
      <c r="E3599"/>
      <c r="F3599"/>
      <c r="G3599"/>
      <c r="H3599"/>
      <c r="I3599"/>
      <c r="J3599"/>
      <c r="K3599"/>
      <c r="L3599"/>
    </row>
    <row r="3600" spans="1:12" ht="16">
      <c r="A3600"/>
      <c r="B3600"/>
      <c r="C3600"/>
      <c r="D3600"/>
      <c r="E3600"/>
      <c r="F3600"/>
      <c r="G3600"/>
      <c r="H3600"/>
      <c r="I3600"/>
      <c r="J3600"/>
      <c r="K3600"/>
      <c r="L3600"/>
    </row>
    <row r="3601" spans="1:12" ht="16">
      <c r="A3601"/>
      <c r="B3601"/>
      <c r="C3601"/>
      <c r="D3601"/>
      <c r="E3601"/>
      <c r="F3601"/>
      <c r="G3601"/>
      <c r="H3601"/>
      <c r="I3601"/>
      <c r="J3601"/>
      <c r="K3601"/>
      <c r="L3601"/>
    </row>
    <row r="3602" spans="1:12" ht="16">
      <c r="A3602"/>
      <c r="B3602"/>
      <c r="C3602"/>
      <c r="D3602"/>
      <c r="E3602"/>
      <c r="F3602"/>
      <c r="G3602"/>
      <c r="H3602"/>
      <c r="I3602"/>
      <c r="J3602"/>
      <c r="K3602"/>
      <c r="L3602"/>
    </row>
    <row r="3603" spans="1:12" ht="16">
      <c r="A3603"/>
      <c r="B3603"/>
      <c r="C3603"/>
      <c r="D3603"/>
      <c r="E3603"/>
      <c r="F3603"/>
      <c r="G3603"/>
      <c r="H3603"/>
      <c r="I3603"/>
      <c r="J3603"/>
      <c r="K3603"/>
      <c r="L3603"/>
    </row>
    <row r="3604" spans="1:12" ht="16">
      <c r="A3604"/>
      <c r="B3604"/>
      <c r="C3604"/>
      <c r="D3604"/>
      <c r="E3604"/>
      <c r="F3604"/>
      <c r="G3604"/>
      <c r="H3604"/>
      <c r="I3604"/>
      <c r="J3604"/>
      <c r="K3604"/>
      <c r="L3604"/>
    </row>
    <row r="3605" spans="1:12" ht="16">
      <c r="A3605"/>
      <c r="B3605"/>
      <c r="C3605"/>
      <c r="D3605"/>
      <c r="E3605"/>
      <c r="F3605"/>
      <c r="G3605"/>
      <c r="H3605"/>
      <c r="I3605"/>
      <c r="J3605"/>
      <c r="K3605"/>
      <c r="L3605"/>
    </row>
    <row r="3606" spans="1:12" ht="16">
      <c r="A3606"/>
      <c r="B3606"/>
      <c r="C3606"/>
      <c r="D3606"/>
      <c r="E3606"/>
      <c r="F3606"/>
      <c r="G3606"/>
      <c r="H3606"/>
      <c r="I3606"/>
      <c r="J3606"/>
      <c r="K3606"/>
      <c r="L3606"/>
    </row>
    <row r="3607" spans="1:12" ht="16">
      <c r="A3607"/>
      <c r="B3607"/>
      <c r="C3607"/>
      <c r="D3607"/>
      <c r="E3607"/>
      <c r="F3607"/>
      <c r="G3607"/>
      <c r="H3607"/>
      <c r="I3607"/>
      <c r="J3607"/>
      <c r="K3607"/>
      <c r="L3607"/>
    </row>
    <row r="3608" spans="1:12" ht="16">
      <c r="A3608"/>
      <c r="B3608"/>
      <c r="C3608"/>
      <c r="D3608"/>
      <c r="E3608"/>
      <c r="F3608"/>
      <c r="G3608"/>
      <c r="H3608"/>
      <c r="I3608"/>
      <c r="J3608"/>
      <c r="K3608"/>
      <c r="L3608"/>
    </row>
    <row r="3609" spans="1:12" ht="16">
      <c r="A3609"/>
      <c r="B3609"/>
      <c r="C3609"/>
      <c r="D3609"/>
      <c r="E3609"/>
      <c r="F3609"/>
      <c r="G3609"/>
      <c r="H3609"/>
      <c r="I3609"/>
      <c r="J3609"/>
      <c r="K3609"/>
      <c r="L3609"/>
    </row>
    <row r="3610" spans="1:12" ht="16">
      <c r="A3610"/>
      <c r="B3610"/>
      <c r="C3610"/>
      <c r="D3610"/>
      <c r="E3610"/>
      <c r="F3610"/>
      <c r="G3610"/>
      <c r="H3610"/>
      <c r="I3610"/>
      <c r="J3610"/>
      <c r="K3610"/>
      <c r="L3610"/>
    </row>
    <row r="3611" spans="1:12" ht="16">
      <c r="A3611"/>
      <c r="B3611"/>
      <c r="C3611"/>
      <c r="D3611"/>
      <c r="E3611"/>
      <c r="F3611"/>
      <c r="G3611"/>
      <c r="H3611"/>
      <c r="I3611"/>
      <c r="J3611"/>
      <c r="K3611"/>
      <c r="L3611"/>
    </row>
    <row r="3612" spans="1:12" ht="16">
      <c r="A3612"/>
      <c r="B3612"/>
      <c r="C3612"/>
      <c r="D3612"/>
      <c r="E3612"/>
      <c r="F3612"/>
      <c r="G3612"/>
      <c r="H3612"/>
      <c r="I3612"/>
      <c r="J3612"/>
      <c r="K3612"/>
      <c r="L3612"/>
    </row>
    <row r="3613" spans="1:12" ht="16">
      <c r="A3613"/>
      <c r="B3613"/>
      <c r="C3613"/>
      <c r="D3613"/>
      <c r="E3613"/>
      <c r="F3613"/>
      <c r="G3613"/>
      <c r="H3613"/>
      <c r="I3613"/>
      <c r="J3613"/>
      <c r="K3613"/>
      <c r="L3613"/>
    </row>
    <row r="3614" spans="1:12" ht="16">
      <c r="A3614"/>
      <c r="B3614"/>
      <c r="C3614"/>
      <c r="D3614"/>
      <c r="E3614"/>
      <c r="F3614"/>
      <c r="G3614"/>
      <c r="H3614"/>
      <c r="I3614"/>
      <c r="J3614"/>
      <c r="K3614"/>
      <c r="L3614"/>
    </row>
    <row r="3615" spans="1:12" ht="16">
      <c r="A3615"/>
      <c r="B3615"/>
      <c r="C3615"/>
      <c r="D3615"/>
      <c r="E3615"/>
      <c r="F3615"/>
      <c r="G3615"/>
      <c r="H3615"/>
      <c r="I3615"/>
      <c r="J3615"/>
      <c r="K3615"/>
      <c r="L3615"/>
    </row>
    <row r="3616" spans="1:12" ht="16">
      <c r="A3616"/>
      <c r="B3616"/>
      <c r="C3616"/>
      <c r="D3616"/>
      <c r="E3616"/>
      <c r="F3616"/>
      <c r="G3616"/>
      <c r="H3616"/>
      <c r="I3616"/>
      <c r="J3616"/>
      <c r="K3616"/>
      <c r="L3616"/>
    </row>
    <row r="3617" spans="1:12" ht="16">
      <c r="A3617"/>
      <c r="B3617"/>
      <c r="C3617"/>
      <c r="D3617"/>
      <c r="E3617"/>
      <c r="F3617"/>
      <c r="G3617"/>
      <c r="H3617"/>
      <c r="I3617"/>
      <c r="J3617"/>
      <c r="K3617"/>
      <c r="L3617"/>
    </row>
    <row r="3618" spans="1:12" ht="16">
      <c r="A3618"/>
      <c r="B3618"/>
      <c r="C3618"/>
      <c r="D3618"/>
      <c r="E3618"/>
      <c r="F3618"/>
      <c r="G3618"/>
      <c r="H3618"/>
      <c r="I3618"/>
      <c r="J3618"/>
      <c r="K3618"/>
      <c r="L3618"/>
    </row>
    <row r="3619" spans="1:12" ht="16">
      <c r="A3619"/>
      <c r="B3619"/>
      <c r="C3619"/>
      <c r="D3619"/>
      <c r="E3619"/>
      <c r="F3619"/>
      <c r="G3619"/>
      <c r="H3619"/>
      <c r="I3619"/>
      <c r="J3619"/>
      <c r="K3619"/>
      <c r="L3619"/>
    </row>
    <row r="3620" spans="1:12" ht="16">
      <c r="A3620"/>
      <c r="B3620"/>
      <c r="C3620"/>
      <c r="D3620"/>
      <c r="E3620"/>
      <c r="F3620"/>
      <c r="G3620"/>
      <c r="H3620"/>
      <c r="I3620"/>
      <c r="J3620"/>
      <c r="K3620"/>
      <c r="L3620"/>
    </row>
    <row r="3621" spans="1:12" ht="16">
      <c r="A3621"/>
      <c r="B3621"/>
      <c r="C3621"/>
      <c r="D3621"/>
      <c r="E3621"/>
      <c r="F3621"/>
      <c r="G3621"/>
      <c r="H3621"/>
      <c r="I3621"/>
      <c r="J3621"/>
      <c r="K3621"/>
      <c r="L3621"/>
    </row>
    <row r="3622" spans="1:12" ht="16">
      <c r="A3622"/>
      <c r="B3622"/>
      <c r="C3622"/>
      <c r="D3622"/>
      <c r="E3622"/>
      <c r="F3622"/>
      <c r="G3622"/>
      <c r="H3622"/>
      <c r="I3622"/>
      <c r="J3622"/>
      <c r="K3622"/>
      <c r="L3622"/>
    </row>
    <row r="3623" spans="1:12" ht="16">
      <c r="A3623"/>
      <c r="B3623"/>
      <c r="C3623"/>
      <c r="D3623"/>
      <c r="E3623"/>
      <c r="F3623"/>
      <c r="G3623"/>
      <c r="H3623"/>
      <c r="I3623"/>
      <c r="J3623"/>
      <c r="K3623"/>
      <c r="L3623"/>
    </row>
    <row r="3624" spans="1:12" ht="16">
      <c r="A3624"/>
      <c r="B3624"/>
      <c r="C3624"/>
      <c r="D3624"/>
      <c r="E3624"/>
      <c r="F3624"/>
      <c r="G3624"/>
      <c r="H3624"/>
      <c r="I3624"/>
      <c r="J3624"/>
      <c r="K3624"/>
      <c r="L3624"/>
    </row>
    <row r="3625" spans="1:12" ht="16">
      <c r="A3625"/>
      <c r="B3625"/>
      <c r="C3625"/>
      <c r="D3625"/>
      <c r="E3625"/>
      <c r="F3625"/>
      <c r="G3625"/>
      <c r="H3625"/>
      <c r="I3625"/>
      <c r="J3625"/>
      <c r="K3625"/>
      <c r="L3625"/>
    </row>
    <row r="3626" spans="1:12" ht="16">
      <c r="A3626"/>
      <c r="B3626"/>
      <c r="C3626"/>
      <c r="D3626"/>
      <c r="E3626"/>
      <c r="F3626"/>
      <c r="G3626"/>
      <c r="H3626"/>
      <c r="I3626"/>
      <c r="J3626"/>
      <c r="K3626"/>
      <c r="L3626"/>
    </row>
    <row r="3627" spans="1:12" ht="16">
      <c r="A3627"/>
      <c r="B3627"/>
      <c r="C3627"/>
      <c r="D3627"/>
      <c r="E3627"/>
      <c r="F3627"/>
      <c r="G3627"/>
      <c r="H3627"/>
      <c r="I3627"/>
      <c r="J3627"/>
      <c r="K3627"/>
      <c r="L3627"/>
    </row>
    <row r="3628" spans="1:12" ht="16">
      <c r="A3628"/>
      <c r="B3628"/>
      <c r="C3628"/>
      <c r="D3628"/>
      <c r="E3628"/>
      <c r="F3628"/>
      <c r="G3628"/>
      <c r="H3628"/>
      <c r="I3628"/>
      <c r="J3628"/>
      <c r="K3628"/>
      <c r="L3628"/>
    </row>
    <row r="3629" spans="1:12" ht="16">
      <c r="A3629"/>
      <c r="B3629"/>
      <c r="C3629"/>
      <c r="D3629"/>
      <c r="E3629"/>
      <c r="F3629"/>
      <c r="G3629"/>
      <c r="H3629"/>
      <c r="I3629"/>
      <c r="J3629"/>
      <c r="K3629"/>
      <c r="L3629"/>
    </row>
    <row r="3630" spans="1:12" ht="16">
      <c r="A3630"/>
      <c r="B3630"/>
      <c r="C3630"/>
      <c r="D3630"/>
      <c r="E3630"/>
      <c r="F3630"/>
      <c r="G3630"/>
      <c r="H3630"/>
      <c r="I3630"/>
      <c r="J3630"/>
      <c r="K3630"/>
      <c r="L3630"/>
    </row>
    <row r="3631" spans="1:12" ht="16">
      <c r="A3631"/>
      <c r="B3631"/>
      <c r="C3631"/>
      <c r="D3631"/>
      <c r="E3631"/>
      <c r="F3631"/>
      <c r="G3631"/>
      <c r="H3631"/>
      <c r="I3631"/>
      <c r="J3631"/>
      <c r="K3631"/>
      <c r="L3631"/>
    </row>
    <row r="3632" spans="1:12" ht="16">
      <c r="A3632"/>
      <c r="B3632"/>
      <c r="C3632"/>
      <c r="D3632"/>
      <c r="E3632"/>
      <c r="F3632"/>
      <c r="G3632"/>
      <c r="H3632"/>
      <c r="I3632"/>
      <c r="J3632"/>
      <c r="K3632"/>
      <c r="L3632"/>
    </row>
    <row r="3633" spans="1:12" ht="16">
      <c r="A3633"/>
      <c r="B3633"/>
      <c r="C3633"/>
      <c r="D3633"/>
      <c r="E3633"/>
      <c r="F3633"/>
      <c r="G3633"/>
      <c r="H3633"/>
      <c r="I3633"/>
      <c r="J3633"/>
      <c r="K3633"/>
      <c r="L3633"/>
    </row>
    <row r="3634" spans="1:12" ht="16">
      <c r="A3634"/>
      <c r="B3634"/>
      <c r="C3634"/>
      <c r="D3634"/>
      <c r="E3634"/>
      <c r="F3634"/>
      <c r="G3634"/>
      <c r="H3634"/>
      <c r="I3634"/>
      <c r="J3634"/>
      <c r="K3634"/>
      <c r="L3634"/>
    </row>
    <row r="3635" spans="1:12" ht="16">
      <c r="A3635"/>
      <c r="B3635"/>
      <c r="C3635"/>
      <c r="D3635"/>
      <c r="E3635"/>
      <c r="F3635"/>
      <c r="G3635"/>
      <c r="H3635"/>
      <c r="I3635"/>
      <c r="J3635"/>
      <c r="K3635"/>
      <c r="L3635"/>
    </row>
    <row r="3636" spans="1:12" ht="16">
      <c r="A3636"/>
      <c r="B3636"/>
      <c r="C3636"/>
      <c r="D3636"/>
      <c r="E3636"/>
      <c r="F3636"/>
      <c r="G3636"/>
      <c r="H3636"/>
      <c r="I3636"/>
      <c r="J3636"/>
      <c r="K3636"/>
      <c r="L3636"/>
    </row>
    <row r="3637" spans="1:12" ht="16">
      <c r="A3637"/>
      <c r="B3637"/>
      <c r="C3637"/>
      <c r="D3637"/>
      <c r="E3637"/>
      <c r="F3637"/>
      <c r="G3637"/>
      <c r="H3637"/>
      <c r="I3637"/>
      <c r="J3637"/>
      <c r="K3637"/>
      <c r="L3637"/>
    </row>
    <row r="3638" spans="1:12" ht="16">
      <c r="A3638"/>
      <c r="B3638"/>
      <c r="C3638"/>
      <c r="D3638"/>
      <c r="E3638"/>
      <c r="F3638"/>
      <c r="G3638"/>
      <c r="H3638"/>
      <c r="I3638"/>
      <c r="J3638"/>
      <c r="K3638"/>
      <c r="L3638"/>
    </row>
    <row r="3639" spans="1:12" ht="16">
      <c r="A3639"/>
      <c r="B3639"/>
      <c r="C3639"/>
      <c r="D3639"/>
      <c r="E3639"/>
      <c r="F3639"/>
      <c r="G3639"/>
      <c r="H3639"/>
      <c r="I3639"/>
      <c r="J3639"/>
      <c r="K3639"/>
      <c r="L3639"/>
    </row>
    <row r="3640" spans="1:12" ht="16">
      <c r="A3640"/>
      <c r="B3640"/>
      <c r="C3640"/>
      <c r="D3640"/>
      <c r="E3640"/>
      <c r="F3640"/>
      <c r="G3640"/>
      <c r="H3640"/>
      <c r="I3640"/>
      <c r="J3640"/>
      <c r="K3640"/>
      <c r="L3640"/>
    </row>
    <row r="3641" spans="1:12" ht="16">
      <c r="A3641"/>
      <c r="B3641"/>
      <c r="C3641"/>
      <c r="D3641"/>
      <c r="E3641"/>
      <c r="F3641"/>
      <c r="G3641"/>
      <c r="H3641"/>
      <c r="I3641"/>
      <c r="J3641"/>
      <c r="K3641"/>
      <c r="L3641"/>
    </row>
    <row r="3642" spans="1:12" ht="16">
      <c r="A3642"/>
      <c r="B3642"/>
      <c r="C3642"/>
      <c r="D3642"/>
      <c r="E3642"/>
      <c r="F3642"/>
      <c r="G3642"/>
      <c r="H3642"/>
      <c r="I3642"/>
      <c r="J3642"/>
      <c r="K3642"/>
      <c r="L3642"/>
    </row>
    <row r="3643" spans="1:12" ht="16">
      <c r="A3643"/>
      <c r="B3643"/>
      <c r="C3643"/>
      <c r="D3643"/>
      <c r="E3643"/>
      <c r="F3643"/>
      <c r="G3643"/>
      <c r="H3643"/>
      <c r="I3643"/>
      <c r="J3643"/>
      <c r="K3643"/>
      <c r="L3643"/>
    </row>
    <row r="3644" spans="1:12" ht="16">
      <c r="A3644"/>
      <c r="B3644"/>
      <c r="C3644"/>
      <c r="D3644"/>
      <c r="E3644"/>
      <c r="F3644"/>
      <c r="G3644"/>
      <c r="H3644"/>
      <c r="I3644"/>
      <c r="J3644"/>
      <c r="K3644"/>
      <c r="L3644"/>
    </row>
    <row r="3645" spans="1:12" ht="16">
      <c r="A3645"/>
      <c r="B3645"/>
      <c r="C3645"/>
      <c r="D3645"/>
      <c r="E3645"/>
      <c r="F3645"/>
      <c r="G3645"/>
      <c r="H3645"/>
      <c r="I3645"/>
      <c r="J3645"/>
      <c r="K3645"/>
      <c r="L3645"/>
    </row>
    <row r="3646" spans="1:12" ht="16">
      <c r="A3646"/>
      <c r="B3646"/>
      <c r="C3646"/>
      <c r="D3646"/>
      <c r="E3646"/>
      <c r="F3646"/>
      <c r="G3646"/>
      <c r="H3646"/>
      <c r="I3646"/>
      <c r="J3646"/>
      <c r="K3646"/>
      <c r="L3646"/>
    </row>
    <row r="3647" spans="1:12" ht="16">
      <c r="A3647"/>
      <c r="B3647"/>
      <c r="C3647"/>
      <c r="D3647"/>
      <c r="E3647"/>
      <c r="F3647"/>
      <c r="G3647"/>
      <c r="H3647"/>
      <c r="I3647"/>
      <c r="J3647"/>
      <c r="K3647"/>
      <c r="L3647"/>
    </row>
    <row r="3648" spans="1:12" ht="16">
      <c r="A3648"/>
      <c r="B3648"/>
      <c r="C3648"/>
      <c r="D3648"/>
      <c r="E3648"/>
      <c r="F3648"/>
      <c r="G3648"/>
      <c r="H3648"/>
      <c r="I3648"/>
      <c r="J3648"/>
      <c r="K3648"/>
      <c r="L3648"/>
    </row>
    <row r="3649" spans="1:12" ht="16">
      <c r="A3649"/>
      <c r="B3649"/>
      <c r="C3649"/>
      <c r="D3649"/>
      <c r="E3649"/>
      <c r="F3649"/>
      <c r="G3649"/>
      <c r="H3649"/>
      <c r="I3649"/>
      <c r="J3649"/>
      <c r="K3649"/>
      <c r="L3649"/>
    </row>
    <row r="3650" spans="1:12" ht="16">
      <c r="A3650"/>
      <c r="B3650"/>
      <c r="C3650"/>
      <c r="D3650"/>
      <c r="E3650"/>
      <c r="F3650"/>
      <c r="G3650"/>
      <c r="H3650"/>
      <c r="I3650"/>
      <c r="J3650"/>
      <c r="K3650"/>
      <c r="L3650"/>
    </row>
    <row r="3651" spans="1:12" ht="16">
      <c r="A3651"/>
      <c r="B3651"/>
      <c r="C3651"/>
      <c r="D3651"/>
      <c r="E3651"/>
      <c r="F3651"/>
      <c r="G3651"/>
      <c r="H3651"/>
      <c r="I3651"/>
      <c r="J3651"/>
      <c r="K3651"/>
      <c r="L3651"/>
    </row>
    <row r="3652" spans="1:12" ht="16">
      <c r="A3652"/>
      <c r="B3652"/>
      <c r="C3652"/>
      <c r="D3652"/>
      <c r="E3652"/>
      <c r="F3652"/>
      <c r="G3652"/>
      <c r="H3652"/>
      <c r="I3652"/>
      <c r="J3652"/>
      <c r="K3652"/>
      <c r="L3652"/>
    </row>
    <row r="3653" spans="1:12" ht="16">
      <c r="A3653"/>
      <c r="B3653"/>
      <c r="C3653"/>
      <c r="D3653"/>
      <c r="E3653"/>
      <c r="F3653"/>
      <c r="G3653"/>
      <c r="H3653"/>
      <c r="I3653"/>
      <c r="J3653"/>
      <c r="K3653"/>
      <c r="L3653"/>
    </row>
    <row r="3654" spans="1:12" ht="16">
      <c r="A3654"/>
      <c r="B3654"/>
      <c r="C3654"/>
      <c r="D3654"/>
      <c r="E3654"/>
      <c r="F3654"/>
      <c r="G3654"/>
      <c r="H3654"/>
      <c r="I3654"/>
      <c r="J3654"/>
      <c r="K3654"/>
      <c r="L3654"/>
    </row>
    <row r="3655" spans="1:12" ht="16">
      <c r="A3655"/>
      <c r="B3655"/>
      <c r="C3655"/>
      <c r="D3655"/>
      <c r="E3655"/>
      <c r="F3655"/>
      <c r="G3655"/>
      <c r="H3655"/>
      <c r="I3655"/>
      <c r="J3655"/>
      <c r="K3655"/>
      <c r="L3655"/>
    </row>
    <row r="3656" spans="1:12" ht="16">
      <c r="A3656"/>
      <c r="B3656"/>
      <c r="C3656"/>
      <c r="D3656"/>
      <c r="E3656"/>
      <c r="F3656"/>
      <c r="G3656"/>
      <c r="H3656"/>
      <c r="I3656"/>
      <c r="J3656"/>
      <c r="K3656"/>
      <c r="L3656"/>
    </row>
    <row r="3657" spans="1:12" ht="16">
      <c r="A3657"/>
      <c r="B3657"/>
      <c r="C3657"/>
      <c r="D3657"/>
      <c r="E3657"/>
      <c r="F3657"/>
      <c r="G3657"/>
      <c r="H3657"/>
      <c r="I3657"/>
      <c r="J3657"/>
      <c r="K3657"/>
      <c r="L3657"/>
    </row>
    <row r="3658" spans="1:12" ht="16">
      <c r="A3658"/>
      <c r="B3658"/>
      <c r="C3658"/>
      <c r="D3658"/>
      <c r="E3658"/>
      <c r="F3658"/>
      <c r="G3658"/>
      <c r="H3658"/>
      <c r="I3658"/>
      <c r="J3658"/>
      <c r="K3658"/>
      <c r="L3658"/>
    </row>
    <row r="3659" spans="1:12" ht="16">
      <c r="A3659"/>
      <c r="B3659"/>
      <c r="C3659"/>
      <c r="D3659"/>
      <c r="E3659"/>
      <c r="F3659"/>
      <c r="G3659"/>
      <c r="H3659"/>
      <c r="I3659"/>
      <c r="J3659"/>
      <c r="K3659"/>
      <c r="L3659"/>
    </row>
    <row r="3660" spans="1:12" ht="16">
      <c r="A3660"/>
      <c r="B3660"/>
      <c r="C3660"/>
      <c r="D3660"/>
      <c r="E3660"/>
      <c r="F3660"/>
      <c r="G3660"/>
      <c r="H3660"/>
      <c r="I3660"/>
      <c r="J3660"/>
      <c r="K3660"/>
      <c r="L3660"/>
    </row>
    <row r="3661" spans="1:12" ht="16">
      <c r="A3661"/>
      <c r="B3661"/>
      <c r="C3661"/>
      <c r="D3661"/>
      <c r="E3661"/>
      <c r="F3661"/>
      <c r="G3661"/>
      <c r="H3661"/>
      <c r="I3661"/>
      <c r="J3661"/>
      <c r="K3661"/>
      <c r="L3661"/>
    </row>
    <row r="3662" spans="1:12" ht="16">
      <c r="A3662"/>
      <c r="B3662"/>
      <c r="C3662"/>
      <c r="D3662"/>
      <c r="E3662"/>
      <c r="F3662"/>
      <c r="G3662"/>
      <c r="H3662"/>
      <c r="I3662"/>
      <c r="J3662"/>
      <c r="K3662"/>
      <c r="L3662"/>
    </row>
    <row r="3663" spans="1:12" ht="16">
      <c r="A3663"/>
      <c r="B3663"/>
      <c r="C3663"/>
      <c r="D3663"/>
      <c r="E3663"/>
      <c r="F3663"/>
      <c r="G3663"/>
      <c r="H3663"/>
      <c r="I3663"/>
      <c r="J3663"/>
      <c r="K3663"/>
      <c r="L3663"/>
    </row>
    <row r="3664" spans="1:12" ht="16">
      <c r="A3664"/>
      <c r="B3664"/>
      <c r="C3664"/>
      <c r="D3664"/>
      <c r="E3664"/>
      <c r="F3664"/>
      <c r="G3664"/>
      <c r="H3664"/>
      <c r="I3664"/>
      <c r="J3664"/>
      <c r="K3664"/>
      <c r="L3664"/>
    </row>
    <row r="3665" spans="1:12" ht="16">
      <c r="A3665"/>
      <c r="B3665"/>
      <c r="C3665"/>
      <c r="D3665"/>
      <c r="E3665"/>
      <c r="F3665"/>
      <c r="G3665"/>
      <c r="H3665"/>
      <c r="I3665"/>
      <c r="J3665"/>
      <c r="K3665"/>
      <c r="L3665"/>
    </row>
    <row r="3666" spans="1:12" ht="16">
      <c r="A3666"/>
      <c r="B3666"/>
      <c r="C3666"/>
      <c r="D3666"/>
      <c r="E3666"/>
      <c r="F3666"/>
      <c r="G3666"/>
      <c r="H3666"/>
      <c r="I3666"/>
      <c r="J3666"/>
      <c r="K3666"/>
      <c r="L3666"/>
    </row>
    <row r="3667" spans="1:12" ht="16">
      <c r="A3667"/>
      <c r="B3667"/>
      <c r="C3667"/>
      <c r="D3667"/>
      <c r="E3667"/>
      <c r="F3667"/>
      <c r="G3667"/>
      <c r="H3667"/>
      <c r="I3667"/>
      <c r="J3667"/>
      <c r="K3667"/>
      <c r="L3667"/>
    </row>
    <row r="3668" spans="1:12" ht="16">
      <c r="A3668"/>
      <c r="B3668"/>
      <c r="C3668"/>
      <c r="D3668"/>
      <c r="E3668"/>
      <c r="F3668"/>
      <c r="G3668"/>
      <c r="H3668"/>
      <c r="I3668"/>
      <c r="J3668"/>
      <c r="K3668"/>
      <c r="L3668"/>
    </row>
    <row r="3669" spans="1:12" ht="16">
      <c r="A3669"/>
      <c r="B3669"/>
      <c r="C3669"/>
      <c r="D3669"/>
      <c r="E3669"/>
      <c r="F3669"/>
      <c r="G3669"/>
      <c r="H3669"/>
      <c r="I3669"/>
      <c r="J3669"/>
      <c r="K3669"/>
      <c r="L3669"/>
    </row>
    <row r="3670" spans="1:12" ht="16">
      <c r="A3670"/>
      <c r="B3670"/>
      <c r="C3670"/>
      <c r="D3670"/>
      <c r="E3670"/>
      <c r="F3670"/>
      <c r="G3670"/>
      <c r="H3670"/>
      <c r="I3670"/>
      <c r="J3670"/>
      <c r="K3670"/>
      <c r="L3670"/>
    </row>
    <row r="3671" spans="1:12" ht="16">
      <c r="A3671"/>
      <c r="B3671"/>
      <c r="C3671"/>
      <c r="D3671"/>
      <c r="E3671"/>
      <c r="F3671"/>
      <c r="G3671"/>
      <c r="H3671"/>
      <c r="I3671"/>
      <c r="J3671"/>
      <c r="K3671"/>
      <c r="L3671"/>
    </row>
    <row r="3672" spans="1:12" ht="16">
      <c r="A3672"/>
      <c r="B3672"/>
      <c r="C3672"/>
      <c r="D3672"/>
      <c r="E3672"/>
      <c r="F3672"/>
      <c r="G3672"/>
      <c r="H3672"/>
      <c r="I3672"/>
      <c r="J3672"/>
      <c r="K3672"/>
      <c r="L3672"/>
    </row>
    <row r="3673" spans="1:12" ht="16">
      <c r="A3673"/>
      <c r="B3673"/>
      <c r="C3673"/>
      <c r="D3673"/>
      <c r="E3673"/>
      <c r="F3673"/>
      <c r="G3673"/>
      <c r="H3673"/>
      <c r="I3673"/>
      <c r="J3673"/>
      <c r="K3673"/>
      <c r="L3673"/>
    </row>
    <row r="3674" spans="1:12" ht="16">
      <c r="A3674"/>
      <c r="B3674"/>
      <c r="C3674"/>
      <c r="D3674"/>
      <c r="E3674"/>
      <c r="F3674"/>
      <c r="G3674"/>
      <c r="H3674"/>
      <c r="I3674"/>
      <c r="J3674"/>
      <c r="K3674"/>
      <c r="L3674"/>
    </row>
    <row r="3675" spans="1:12" ht="16">
      <c r="A3675"/>
      <c r="B3675"/>
      <c r="C3675"/>
      <c r="D3675"/>
      <c r="E3675"/>
      <c r="F3675"/>
      <c r="G3675"/>
      <c r="H3675"/>
      <c r="I3675"/>
      <c r="J3675"/>
      <c r="K3675"/>
      <c r="L3675"/>
    </row>
    <row r="3676" spans="1:12" ht="16">
      <c r="A3676"/>
      <c r="B3676"/>
      <c r="C3676"/>
      <c r="D3676"/>
      <c r="E3676"/>
      <c r="F3676"/>
      <c r="G3676"/>
      <c r="H3676"/>
      <c r="I3676"/>
      <c r="J3676"/>
      <c r="K3676"/>
      <c r="L3676"/>
    </row>
    <row r="3677" spans="1:12" ht="16">
      <c r="A3677"/>
      <c r="B3677"/>
      <c r="C3677"/>
      <c r="D3677"/>
      <c r="E3677"/>
      <c r="F3677"/>
      <c r="G3677"/>
      <c r="H3677"/>
      <c r="I3677"/>
      <c r="J3677"/>
      <c r="K3677"/>
      <c r="L3677"/>
    </row>
    <row r="3678" spans="1:12" ht="16">
      <c r="A3678"/>
      <c r="B3678"/>
      <c r="C3678"/>
      <c r="D3678"/>
      <c r="E3678"/>
      <c r="F3678"/>
      <c r="G3678"/>
      <c r="H3678"/>
      <c r="I3678"/>
      <c r="J3678"/>
      <c r="K3678"/>
      <c r="L3678"/>
    </row>
    <row r="3679" spans="1:12" ht="16">
      <c r="A3679"/>
      <c r="B3679"/>
      <c r="C3679"/>
      <c r="D3679"/>
      <c r="E3679"/>
      <c r="F3679"/>
      <c r="G3679"/>
      <c r="H3679"/>
      <c r="I3679"/>
      <c r="J3679"/>
      <c r="K3679"/>
      <c r="L3679"/>
    </row>
    <row r="3680" spans="1:12" ht="16">
      <c r="A3680"/>
      <c r="B3680"/>
      <c r="C3680"/>
      <c r="D3680"/>
      <c r="E3680"/>
      <c r="F3680"/>
      <c r="G3680"/>
      <c r="H3680"/>
      <c r="I3680"/>
      <c r="J3680"/>
      <c r="K3680"/>
      <c r="L3680"/>
    </row>
    <row r="3681" spans="1:12" ht="16">
      <c r="A3681"/>
      <c r="B3681"/>
      <c r="C3681"/>
      <c r="D3681"/>
      <c r="E3681"/>
      <c r="F3681"/>
      <c r="G3681"/>
      <c r="H3681"/>
      <c r="I3681"/>
      <c r="J3681"/>
      <c r="K3681"/>
      <c r="L3681"/>
    </row>
    <row r="3682" spans="1:12" ht="16">
      <c r="A3682"/>
      <c r="B3682"/>
      <c r="C3682"/>
      <c r="D3682"/>
      <c r="E3682"/>
      <c r="F3682"/>
      <c r="G3682"/>
      <c r="H3682"/>
      <c r="I3682"/>
      <c r="J3682"/>
      <c r="K3682"/>
      <c r="L3682"/>
    </row>
    <row r="3683" spans="1:12" ht="16">
      <c r="A3683"/>
      <c r="B3683"/>
      <c r="C3683"/>
      <c r="D3683"/>
      <c r="E3683"/>
      <c r="F3683"/>
      <c r="G3683"/>
      <c r="H3683"/>
      <c r="I3683"/>
      <c r="J3683"/>
      <c r="K3683"/>
      <c r="L3683"/>
    </row>
    <row r="3684" spans="1:12" ht="16">
      <c r="A3684"/>
      <c r="B3684"/>
      <c r="C3684"/>
      <c r="D3684"/>
      <c r="E3684"/>
      <c r="F3684"/>
      <c r="G3684"/>
      <c r="H3684"/>
      <c r="I3684"/>
      <c r="J3684"/>
      <c r="K3684"/>
      <c r="L3684"/>
    </row>
    <row r="3685" spans="1:12" ht="16">
      <c r="A3685"/>
      <c r="B3685"/>
      <c r="C3685"/>
      <c r="D3685"/>
      <c r="E3685"/>
      <c r="F3685"/>
      <c r="G3685"/>
      <c r="H3685"/>
      <c r="I3685"/>
      <c r="J3685"/>
      <c r="K3685"/>
      <c r="L3685"/>
    </row>
    <row r="3686" spans="1:12" ht="16">
      <c r="A3686"/>
      <c r="B3686"/>
      <c r="C3686"/>
      <c r="D3686"/>
      <c r="E3686"/>
      <c r="F3686"/>
      <c r="G3686"/>
      <c r="H3686"/>
      <c r="I3686"/>
      <c r="J3686"/>
      <c r="K3686"/>
      <c r="L3686"/>
    </row>
    <row r="3687" spans="1:12" ht="16">
      <c r="A3687"/>
      <c r="B3687"/>
      <c r="C3687"/>
      <c r="D3687"/>
      <c r="E3687"/>
      <c r="F3687"/>
      <c r="G3687"/>
      <c r="H3687"/>
      <c r="I3687"/>
      <c r="J3687"/>
      <c r="K3687"/>
      <c r="L3687"/>
    </row>
    <row r="3688" spans="1:12" ht="16">
      <c r="A3688"/>
      <c r="B3688"/>
      <c r="C3688"/>
      <c r="D3688"/>
      <c r="E3688"/>
      <c r="F3688"/>
      <c r="G3688"/>
      <c r="H3688"/>
      <c r="I3688"/>
      <c r="J3688"/>
      <c r="K3688"/>
      <c r="L3688"/>
    </row>
    <row r="3689" spans="1:12" ht="16">
      <c r="A3689"/>
      <c r="B3689"/>
      <c r="C3689"/>
      <c r="D3689"/>
      <c r="E3689"/>
      <c r="F3689"/>
      <c r="G3689"/>
      <c r="H3689"/>
      <c r="I3689"/>
      <c r="J3689"/>
      <c r="K3689"/>
      <c r="L3689"/>
    </row>
    <row r="3690" spans="1:12" ht="16">
      <c r="A3690"/>
      <c r="B3690"/>
      <c r="C3690"/>
      <c r="D3690"/>
      <c r="E3690"/>
      <c r="F3690"/>
      <c r="G3690"/>
      <c r="H3690"/>
      <c r="I3690"/>
      <c r="J3690"/>
      <c r="K3690"/>
      <c r="L3690"/>
    </row>
    <row r="3691" spans="1:12" ht="16">
      <c r="A3691"/>
      <c r="B3691"/>
      <c r="C3691"/>
      <c r="D3691"/>
      <c r="E3691"/>
      <c r="F3691"/>
      <c r="G3691"/>
      <c r="H3691"/>
      <c r="I3691"/>
      <c r="J3691"/>
      <c r="K3691"/>
      <c r="L3691"/>
    </row>
    <row r="3692" spans="1:12" ht="16">
      <c r="A3692"/>
      <c r="B3692"/>
      <c r="C3692"/>
      <c r="D3692"/>
      <c r="E3692"/>
      <c r="F3692"/>
      <c r="G3692"/>
      <c r="H3692"/>
      <c r="I3692"/>
      <c r="J3692"/>
      <c r="K3692"/>
      <c r="L3692"/>
    </row>
    <row r="3693" spans="1:12" ht="16">
      <c r="A3693"/>
      <c r="B3693"/>
      <c r="C3693"/>
      <c r="D3693"/>
      <c r="E3693"/>
      <c r="F3693"/>
      <c r="G3693"/>
      <c r="H3693"/>
      <c r="I3693"/>
      <c r="J3693"/>
      <c r="K3693"/>
      <c r="L3693"/>
    </row>
    <row r="3694" spans="1:12" ht="16">
      <c r="A3694"/>
      <c r="B3694"/>
      <c r="C3694"/>
      <c r="D3694"/>
      <c r="E3694"/>
      <c r="F3694"/>
      <c r="G3694"/>
      <c r="H3694"/>
      <c r="I3694"/>
      <c r="J3694"/>
      <c r="K3694"/>
      <c r="L3694"/>
    </row>
    <row r="3695" spans="1:12" ht="16">
      <c r="A3695"/>
      <c r="B3695"/>
      <c r="C3695"/>
      <c r="D3695"/>
      <c r="E3695"/>
      <c r="F3695"/>
      <c r="G3695"/>
      <c r="H3695"/>
      <c r="I3695"/>
      <c r="J3695"/>
      <c r="K3695"/>
      <c r="L3695"/>
    </row>
    <row r="3696" spans="1:12" ht="16">
      <c r="A3696"/>
      <c r="B3696"/>
      <c r="C3696"/>
      <c r="D3696"/>
      <c r="E3696"/>
      <c r="F3696"/>
      <c r="G3696"/>
      <c r="H3696"/>
      <c r="I3696"/>
      <c r="J3696"/>
      <c r="K3696"/>
      <c r="L3696"/>
    </row>
    <row r="3697" spans="1:12" ht="16">
      <c r="A3697"/>
      <c r="B3697"/>
      <c r="C3697"/>
      <c r="D3697"/>
      <c r="E3697"/>
      <c r="F3697"/>
      <c r="G3697"/>
      <c r="H3697"/>
      <c r="I3697"/>
      <c r="J3697"/>
      <c r="K3697"/>
      <c r="L3697"/>
    </row>
    <row r="3698" spans="1:12" ht="16">
      <c r="A3698"/>
      <c r="B3698"/>
      <c r="C3698"/>
      <c r="D3698"/>
      <c r="E3698"/>
      <c r="F3698"/>
      <c r="G3698"/>
      <c r="H3698"/>
      <c r="I3698"/>
      <c r="J3698"/>
      <c r="K3698"/>
      <c r="L3698"/>
    </row>
    <row r="3699" spans="1:12" ht="16">
      <c r="A3699"/>
      <c r="B3699"/>
      <c r="C3699"/>
      <c r="D3699"/>
      <c r="E3699"/>
      <c r="F3699"/>
      <c r="G3699"/>
      <c r="H3699"/>
      <c r="I3699"/>
      <c r="J3699"/>
      <c r="K3699"/>
      <c r="L3699"/>
    </row>
    <row r="3700" spans="1:12" ht="16">
      <c r="A3700"/>
      <c r="B3700"/>
      <c r="C3700"/>
      <c r="D3700"/>
      <c r="E3700"/>
      <c r="F3700"/>
      <c r="G3700"/>
      <c r="H3700"/>
      <c r="I3700"/>
      <c r="J3700"/>
      <c r="K3700"/>
      <c r="L3700"/>
    </row>
    <row r="3701" spans="1:12" ht="16">
      <c r="A3701"/>
      <c r="B3701"/>
      <c r="C3701"/>
      <c r="D3701"/>
      <c r="E3701"/>
      <c r="F3701"/>
      <c r="G3701"/>
      <c r="H3701"/>
      <c r="I3701"/>
      <c r="J3701"/>
      <c r="K3701"/>
      <c r="L3701"/>
    </row>
    <row r="3702" spans="1:12" ht="16">
      <c r="A3702"/>
      <c r="B3702"/>
      <c r="C3702"/>
      <c r="D3702"/>
      <c r="E3702"/>
      <c r="F3702"/>
      <c r="G3702"/>
      <c r="H3702"/>
      <c r="I3702"/>
      <c r="J3702"/>
      <c r="K3702"/>
      <c r="L3702"/>
    </row>
    <row r="3703" spans="1:12" ht="16">
      <c r="A3703"/>
      <c r="B3703"/>
      <c r="C3703"/>
      <c r="D3703"/>
      <c r="E3703"/>
      <c r="F3703"/>
      <c r="G3703"/>
      <c r="H3703"/>
      <c r="I3703"/>
      <c r="J3703"/>
      <c r="K3703"/>
      <c r="L3703"/>
    </row>
    <row r="3704" spans="1:12" ht="16">
      <c r="A3704"/>
      <c r="B3704"/>
      <c r="C3704"/>
      <c r="D3704"/>
      <c r="E3704"/>
      <c r="F3704"/>
      <c r="G3704"/>
      <c r="H3704"/>
      <c r="I3704"/>
      <c r="J3704"/>
      <c r="K3704"/>
      <c r="L3704"/>
    </row>
    <row r="3705" spans="1:12" ht="16">
      <c r="A3705"/>
      <c r="B3705"/>
      <c r="C3705"/>
      <c r="D3705"/>
      <c r="E3705"/>
      <c r="F3705"/>
      <c r="G3705"/>
      <c r="H3705"/>
      <c r="I3705"/>
      <c r="J3705"/>
      <c r="K3705"/>
      <c r="L3705"/>
    </row>
    <row r="3706" spans="1:12" ht="16">
      <c r="A3706"/>
      <c r="B3706"/>
      <c r="C3706"/>
      <c r="D3706"/>
      <c r="E3706"/>
      <c r="F3706"/>
      <c r="G3706"/>
      <c r="H3706"/>
      <c r="I3706"/>
      <c r="J3706"/>
      <c r="K3706"/>
      <c r="L3706"/>
    </row>
    <row r="3707" spans="1:12" ht="16">
      <c r="A3707"/>
      <c r="B3707"/>
      <c r="C3707"/>
      <c r="D3707"/>
      <c r="E3707"/>
      <c r="F3707"/>
      <c r="G3707"/>
      <c r="H3707"/>
      <c r="I3707"/>
      <c r="J3707"/>
      <c r="K3707"/>
      <c r="L3707"/>
    </row>
    <row r="3708" spans="1:12" ht="16">
      <c r="A3708"/>
      <c r="B3708"/>
      <c r="C3708"/>
      <c r="D3708"/>
      <c r="E3708"/>
      <c r="F3708"/>
      <c r="G3708"/>
      <c r="H3708"/>
      <c r="I3708"/>
      <c r="J3708"/>
      <c r="K3708"/>
      <c r="L3708"/>
    </row>
    <row r="3709" spans="1:12" ht="16">
      <c r="A3709"/>
      <c r="B3709"/>
      <c r="C3709"/>
      <c r="D3709"/>
      <c r="E3709"/>
      <c r="F3709"/>
      <c r="G3709"/>
      <c r="H3709"/>
      <c r="I3709"/>
      <c r="J3709"/>
      <c r="K3709"/>
      <c r="L3709"/>
    </row>
    <row r="3710" spans="1:12" ht="16">
      <c r="A3710"/>
      <c r="B3710"/>
      <c r="C3710"/>
      <c r="D3710"/>
      <c r="E3710"/>
      <c r="F3710"/>
      <c r="G3710"/>
      <c r="H3710"/>
      <c r="I3710"/>
      <c r="J3710"/>
      <c r="K3710"/>
      <c r="L3710"/>
    </row>
    <row r="3711" spans="1:12" ht="16">
      <c r="A3711"/>
      <c r="B3711"/>
      <c r="C3711"/>
      <c r="D3711"/>
      <c r="E3711"/>
      <c r="F3711"/>
      <c r="G3711"/>
      <c r="H3711"/>
      <c r="I3711"/>
      <c r="J3711"/>
      <c r="K3711"/>
      <c r="L3711"/>
    </row>
    <row r="3712" spans="1:12" ht="16">
      <c r="A3712"/>
      <c r="B3712"/>
      <c r="C3712"/>
      <c r="D3712"/>
      <c r="E3712"/>
      <c r="F3712"/>
      <c r="G3712"/>
      <c r="H3712"/>
      <c r="I3712"/>
      <c r="J3712"/>
      <c r="K3712"/>
      <c r="L3712"/>
    </row>
    <row r="3713" spans="1:12" ht="16">
      <c r="A3713"/>
      <c r="B3713"/>
      <c r="C3713"/>
      <c r="D3713"/>
      <c r="E3713"/>
      <c r="F3713"/>
      <c r="G3713"/>
      <c r="H3713"/>
      <c r="I3713"/>
      <c r="J3713"/>
      <c r="K3713"/>
      <c r="L3713"/>
    </row>
    <row r="3714" spans="1:12" ht="16">
      <c r="A3714"/>
      <c r="B3714"/>
      <c r="C3714"/>
      <c r="D3714"/>
      <c r="E3714"/>
      <c r="F3714"/>
      <c r="G3714"/>
      <c r="H3714"/>
      <c r="I3714"/>
      <c r="J3714"/>
      <c r="K3714"/>
      <c r="L3714"/>
    </row>
    <row r="3715" spans="1:12" ht="16">
      <c r="A3715"/>
      <c r="B3715"/>
      <c r="C3715"/>
      <c r="D3715"/>
      <c r="E3715"/>
      <c r="F3715"/>
      <c r="G3715"/>
      <c r="H3715"/>
      <c r="I3715"/>
      <c r="J3715"/>
      <c r="K3715"/>
      <c r="L3715"/>
    </row>
    <row r="3716" spans="1:12" ht="16">
      <c r="A3716"/>
      <c r="B3716"/>
      <c r="C3716"/>
      <c r="D3716"/>
      <c r="E3716"/>
      <c r="F3716"/>
      <c r="G3716"/>
      <c r="H3716"/>
      <c r="I3716"/>
      <c r="J3716"/>
      <c r="K3716"/>
      <c r="L3716"/>
    </row>
    <row r="3717" spans="1:12" ht="16">
      <c r="A3717"/>
      <c r="B3717"/>
      <c r="C3717"/>
      <c r="D3717"/>
      <c r="E3717"/>
      <c r="F3717"/>
      <c r="G3717"/>
      <c r="H3717"/>
      <c r="I3717"/>
      <c r="J3717"/>
      <c r="K3717"/>
      <c r="L3717"/>
    </row>
    <row r="3718" spans="1:12" ht="16">
      <c r="A3718"/>
      <c r="B3718"/>
      <c r="C3718"/>
      <c r="D3718"/>
      <c r="E3718"/>
      <c r="F3718"/>
      <c r="G3718"/>
      <c r="H3718"/>
      <c r="I3718"/>
      <c r="J3718"/>
      <c r="K3718"/>
      <c r="L3718"/>
    </row>
    <row r="3719" spans="1:12" ht="16">
      <c r="A3719"/>
      <c r="B3719"/>
      <c r="C3719"/>
      <c r="D3719"/>
      <c r="E3719"/>
      <c r="F3719"/>
      <c r="G3719"/>
      <c r="H3719"/>
      <c r="I3719"/>
      <c r="J3719"/>
      <c r="K3719"/>
      <c r="L3719"/>
    </row>
    <row r="3720" spans="1:12" ht="16">
      <c r="A3720"/>
      <c r="B3720"/>
      <c r="C3720"/>
      <c r="D3720"/>
      <c r="E3720"/>
      <c r="F3720"/>
      <c r="G3720"/>
      <c r="H3720"/>
      <c r="I3720"/>
      <c r="J3720"/>
      <c r="K3720"/>
      <c r="L3720"/>
    </row>
    <row r="3721" spans="1:12" ht="16">
      <c r="A3721"/>
      <c r="B3721"/>
      <c r="C3721"/>
      <c r="D3721"/>
      <c r="E3721"/>
      <c r="F3721"/>
      <c r="G3721"/>
      <c r="H3721"/>
      <c r="I3721"/>
      <c r="J3721"/>
      <c r="K3721"/>
      <c r="L3721"/>
    </row>
    <row r="3722" spans="1:12" ht="16">
      <c r="A3722"/>
      <c r="B3722"/>
      <c r="C3722"/>
      <c r="D3722"/>
      <c r="E3722"/>
      <c r="F3722"/>
      <c r="G3722"/>
      <c r="H3722"/>
      <c r="I3722"/>
      <c r="J3722"/>
      <c r="K3722"/>
      <c r="L3722"/>
    </row>
    <row r="3723" spans="1:12" ht="16">
      <c r="A3723"/>
      <c r="B3723"/>
      <c r="C3723"/>
      <c r="D3723"/>
      <c r="E3723"/>
      <c r="F3723"/>
      <c r="G3723"/>
      <c r="H3723"/>
      <c r="I3723"/>
      <c r="J3723"/>
      <c r="K3723"/>
      <c r="L3723"/>
    </row>
    <row r="3724" spans="1:12" ht="16">
      <c r="A3724"/>
      <c r="B3724"/>
      <c r="C3724"/>
      <c r="D3724"/>
      <c r="E3724"/>
      <c r="F3724"/>
      <c r="G3724"/>
      <c r="H3724"/>
      <c r="I3724"/>
      <c r="J3724"/>
      <c r="K3724"/>
      <c r="L3724"/>
    </row>
    <row r="3725" spans="1:12" ht="16">
      <c r="A3725"/>
      <c r="B3725"/>
      <c r="C3725"/>
      <c r="D3725"/>
      <c r="E3725"/>
      <c r="F3725"/>
      <c r="G3725"/>
      <c r="H3725"/>
      <c r="I3725"/>
      <c r="J3725"/>
      <c r="K3725"/>
      <c r="L3725"/>
    </row>
    <row r="3726" spans="1:12" ht="16">
      <c r="A3726"/>
      <c r="B3726"/>
      <c r="C3726"/>
      <c r="D3726"/>
      <c r="E3726"/>
      <c r="F3726"/>
      <c r="G3726"/>
      <c r="H3726"/>
      <c r="I3726"/>
      <c r="J3726"/>
      <c r="K3726"/>
      <c r="L3726"/>
    </row>
    <row r="3727" spans="1:12" ht="16">
      <c r="A3727"/>
      <c r="B3727"/>
      <c r="C3727"/>
      <c r="D3727"/>
      <c r="E3727"/>
      <c r="F3727"/>
      <c r="G3727"/>
      <c r="H3727"/>
      <c r="I3727"/>
      <c r="J3727"/>
      <c r="K3727"/>
      <c r="L3727"/>
    </row>
    <row r="3728" spans="1:12" ht="16">
      <c r="A3728"/>
      <c r="B3728"/>
      <c r="C3728"/>
      <c r="D3728"/>
      <c r="E3728"/>
      <c r="F3728"/>
      <c r="G3728"/>
      <c r="H3728"/>
      <c r="I3728"/>
      <c r="J3728"/>
      <c r="K3728"/>
      <c r="L3728"/>
    </row>
    <row r="3729" spans="1:12" ht="16">
      <c r="A3729"/>
      <c r="B3729"/>
      <c r="C3729"/>
      <c r="D3729"/>
      <c r="E3729"/>
      <c r="F3729"/>
      <c r="G3729"/>
      <c r="H3729"/>
      <c r="I3729"/>
      <c r="J3729"/>
      <c r="K3729"/>
      <c r="L3729"/>
    </row>
    <row r="3730" spans="1:12" ht="16">
      <c r="A3730"/>
      <c r="B3730"/>
      <c r="C3730"/>
      <c r="D3730"/>
      <c r="E3730"/>
      <c r="F3730"/>
      <c r="G3730"/>
      <c r="H3730"/>
      <c r="I3730"/>
      <c r="J3730"/>
      <c r="K3730"/>
      <c r="L3730"/>
    </row>
    <row r="3731" spans="1:12" ht="16">
      <c r="A3731"/>
      <c r="B3731"/>
      <c r="C3731"/>
      <c r="D3731"/>
      <c r="E3731"/>
      <c r="F3731"/>
      <c r="G3731"/>
      <c r="H3731"/>
      <c r="I3731"/>
      <c r="J3731"/>
      <c r="K3731"/>
      <c r="L3731"/>
    </row>
    <row r="3732" spans="1:12" ht="16">
      <c r="A3732"/>
      <c r="B3732"/>
      <c r="C3732"/>
      <c r="D3732"/>
      <c r="E3732"/>
      <c r="F3732"/>
      <c r="G3732"/>
      <c r="H3732"/>
      <c r="I3732"/>
      <c r="J3732"/>
      <c r="K3732"/>
      <c r="L3732"/>
    </row>
    <row r="3733" spans="1:12" ht="16">
      <c r="A3733"/>
      <c r="B3733"/>
      <c r="C3733"/>
      <c r="D3733"/>
      <c r="E3733"/>
      <c r="F3733"/>
      <c r="G3733"/>
      <c r="H3733"/>
      <c r="I3733"/>
      <c r="J3733"/>
      <c r="K3733"/>
      <c r="L3733"/>
    </row>
    <row r="3734" spans="1:12" ht="16">
      <c r="A3734"/>
      <c r="B3734"/>
      <c r="C3734"/>
      <c r="D3734"/>
      <c r="E3734"/>
      <c r="F3734"/>
      <c r="G3734"/>
      <c r="H3734"/>
      <c r="I3734"/>
      <c r="J3734"/>
      <c r="K3734"/>
      <c r="L3734"/>
    </row>
    <row r="3735" spans="1:12" ht="16">
      <c r="A3735"/>
      <c r="B3735"/>
      <c r="C3735"/>
      <c r="D3735"/>
      <c r="E3735"/>
      <c r="F3735"/>
      <c r="G3735"/>
      <c r="H3735"/>
      <c r="I3735"/>
      <c r="J3735"/>
      <c r="K3735"/>
      <c r="L3735"/>
    </row>
    <row r="3736" spans="1:12" ht="16">
      <c r="A3736"/>
      <c r="B3736"/>
      <c r="C3736"/>
      <c r="D3736"/>
      <c r="E3736"/>
      <c r="F3736"/>
      <c r="G3736"/>
      <c r="H3736"/>
      <c r="I3736"/>
      <c r="J3736"/>
      <c r="K3736"/>
      <c r="L3736"/>
    </row>
    <row r="3737" spans="1:12" ht="16">
      <c r="A3737"/>
      <c r="B3737"/>
      <c r="C3737"/>
      <c r="D3737"/>
      <c r="E3737"/>
      <c r="F3737"/>
      <c r="G3737"/>
      <c r="H3737"/>
      <c r="I3737"/>
      <c r="J3737"/>
      <c r="K3737"/>
      <c r="L3737"/>
    </row>
    <row r="3738" spans="1:12" ht="16">
      <c r="A3738"/>
      <c r="B3738"/>
      <c r="C3738"/>
      <c r="D3738"/>
      <c r="E3738"/>
      <c r="F3738"/>
      <c r="G3738"/>
      <c r="H3738"/>
      <c r="I3738"/>
      <c r="J3738"/>
      <c r="K3738"/>
      <c r="L3738"/>
    </row>
    <row r="3739" spans="1:12" ht="16">
      <c r="A3739"/>
      <c r="B3739"/>
      <c r="C3739"/>
      <c r="D3739"/>
      <c r="E3739"/>
      <c r="F3739"/>
      <c r="G3739"/>
      <c r="H3739"/>
      <c r="I3739"/>
      <c r="J3739"/>
      <c r="K3739"/>
      <c r="L3739"/>
    </row>
    <row r="3740" spans="1:12" ht="16">
      <c r="A3740"/>
      <c r="B3740"/>
      <c r="C3740"/>
      <c r="D3740"/>
      <c r="E3740"/>
      <c r="F3740"/>
      <c r="G3740"/>
      <c r="H3740"/>
      <c r="I3740"/>
      <c r="J3740"/>
      <c r="K3740"/>
      <c r="L3740"/>
    </row>
    <row r="3741" spans="1:12" ht="16">
      <c r="A3741"/>
      <c r="B3741"/>
      <c r="C3741"/>
      <c r="D3741"/>
      <c r="E3741"/>
      <c r="F3741"/>
      <c r="G3741"/>
      <c r="H3741"/>
      <c r="I3741"/>
      <c r="J3741"/>
      <c r="K3741"/>
      <c r="L3741"/>
    </row>
    <row r="3742" spans="1:12" ht="16">
      <c r="A3742"/>
      <c r="B3742"/>
      <c r="C3742"/>
      <c r="D3742"/>
      <c r="E3742"/>
      <c r="F3742"/>
      <c r="G3742"/>
      <c r="H3742"/>
      <c r="I3742"/>
      <c r="J3742"/>
      <c r="K3742"/>
      <c r="L3742"/>
    </row>
    <row r="3743" spans="1:12" ht="16">
      <c r="A3743"/>
      <c r="B3743"/>
      <c r="C3743"/>
      <c r="D3743"/>
      <c r="E3743"/>
      <c r="F3743"/>
      <c r="G3743"/>
      <c r="H3743"/>
      <c r="I3743"/>
      <c r="J3743"/>
      <c r="K3743"/>
      <c r="L3743"/>
    </row>
    <row r="3744" spans="1:12" ht="16">
      <c r="A3744"/>
      <c r="B3744"/>
      <c r="C3744"/>
      <c r="D3744"/>
      <c r="E3744"/>
      <c r="F3744"/>
      <c r="G3744"/>
      <c r="H3744"/>
      <c r="I3744"/>
      <c r="J3744"/>
      <c r="K3744"/>
      <c r="L3744"/>
    </row>
    <row r="3745" spans="1:12" ht="16">
      <c r="A3745"/>
      <c r="B3745"/>
      <c r="C3745"/>
      <c r="D3745"/>
      <c r="E3745"/>
      <c r="F3745"/>
      <c r="G3745"/>
      <c r="H3745"/>
      <c r="I3745"/>
      <c r="J3745"/>
      <c r="K3745"/>
      <c r="L3745"/>
    </row>
    <row r="3746" spans="1:12" ht="16">
      <c r="A3746"/>
      <c r="B3746"/>
      <c r="C3746"/>
      <c r="D3746"/>
      <c r="E3746"/>
      <c r="F3746"/>
      <c r="G3746"/>
      <c r="H3746"/>
      <c r="I3746"/>
      <c r="J3746"/>
      <c r="K3746"/>
      <c r="L3746"/>
    </row>
    <row r="3747" spans="1:12" ht="16">
      <c r="A3747"/>
      <c r="B3747"/>
      <c r="C3747"/>
      <c r="D3747"/>
      <c r="E3747"/>
      <c r="F3747"/>
      <c r="G3747"/>
      <c r="H3747"/>
      <c r="I3747"/>
      <c r="J3747"/>
      <c r="K3747"/>
      <c r="L3747"/>
    </row>
    <row r="3748" spans="1:12" ht="16">
      <c r="A3748"/>
      <c r="B3748"/>
      <c r="C3748"/>
      <c r="D3748"/>
      <c r="E3748"/>
      <c r="F3748"/>
      <c r="G3748"/>
      <c r="H3748"/>
      <c r="I3748"/>
      <c r="J3748"/>
      <c r="K3748"/>
      <c r="L3748"/>
    </row>
    <row r="3749" spans="1:12" ht="16">
      <c r="A3749"/>
      <c r="B3749"/>
      <c r="C3749"/>
      <c r="D3749"/>
      <c r="E3749"/>
      <c r="F3749"/>
      <c r="G3749"/>
      <c r="H3749"/>
      <c r="I3749"/>
      <c r="J3749"/>
      <c r="K3749"/>
      <c r="L3749"/>
    </row>
    <row r="3750" spans="1:12" ht="16">
      <c r="A3750"/>
      <c r="B3750"/>
      <c r="C3750"/>
      <c r="D3750"/>
      <c r="E3750"/>
      <c r="F3750"/>
      <c r="G3750"/>
      <c r="H3750"/>
      <c r="I3750"/>
      <c r="J3750"/>
      <c r="K3750"/>
      <c r="L3750"/>
    </row>
    <row r="3751" spans="1:12" ht="16">
      <c r="A3751"/>
      <c r="B3751"/>
      <c r="C3751"/>
      <c r="D3751"/>
      <c r="E3751"/>
      <c r="F3751"/>
      <c r="G3751"/>
      <c r="H3751"/>
      <c r="I3751"/>
      <c r="J3751"/>
      <c r="K3751"/>
      <c r="L3751"/>
    </row>
    <row r="3752" spans="1:12" ht="16">
      <c r="A3752"/>
      <c r="B3752"/>
      <c r="C3752"/>
      <c r="D3752"/>
      <c r="E3752"/>
      <c r="F3752"/>
      <c r="G3752"/>
      <c r="H3752"/>
      <c r="I3752"/>
      <c r="J3752"/>
      <c r="K3752"/>
      <c r="L3752"/>
    </row>
    <row r="3753" spans="1:12" ht="16">
      <c r="A3753"/>
      <c r="B3753"/>
      <c r="C3753"/>
      <c r="D3753"/>
      <c r="E3753"/>
      <c r="F3753"/>
      <c r="G3753"/>
      <c r="H3753"/>
      <c r="I3753"/>
      <c r="J3753"/>
      <c r="K3753"/>
      <c r="L3753"/>
    </row>
    <row r="3754" spans="1:12" ht="16">
      <c r="A3754"/>
      <c r="B3754"/>
      <c r="C3754"/>
      <c r="D3754"/>
      <c r="E3754"/>
      <c r="F3754"/>
      <c r="G3754"/>
      <c r="H3754"/>
      <c r="I3754"/>
      <c r="J3754"/>
      <c r="K3754"/>
      <c r="L3754"/>
    </row>
    <row r="3755" spans="1:12" ht="16">
      <c r="A3755"/>
      <c r="B3755"/>
      <c r="C3755"/>
      <c r="D3755"/>
      <c r="E3755"/>
      <c r="F3755"/>
      <c r="G3755"/>
      <c r="H3755"/>
      <c r="I3755"/>
      <c r="J3755"/>
      <c r="K3755"/>
      <c r="L3755"/>
    </row>
    <row r="3756" spans="1:12" ht="16">
      <c r="A3756"/>
      <c r="B3756"/>
      <c r="C3756"/>
      <c r="D3756"/>
      <c r="E3756"/>
      <c r="F3756"/>
      <c r="G3756"/>
      <c r="H3756"/>
      <c r="I3756"/>
      <c r="J3756"/>
      <c r="K3756"/>
      <c r="L3756"/>
    </row>
    <row r="3757" spans="1:12" ht="16">
      <c r="A3757"/>
      <c r="B3757"/>
      <c r="C3757"/>
      <c r="D3757"/>
      <c r="E3757"/>
      <c r="F3757"/>
      <c r="G3757"/>
      <c r="H3757"/>
      <c r="I3757"/>
      <c r="J3757"/>
      <c r="K3757"/>
      <c r="L3757"/>
    </row>
    <row r="3758" spans="1:12" ht="16">
      <c r="A3758"/>
      <c r="B3758"/>
      <c r="C3758"/>
      <c r="D3758"/>
      <c r="E3758"/>
      <c r="F3758"/>
      <c r="G3758"/>
      <c r="H3758"/>
      <c r="I3758"/>
      <c r="J3758"/>
      <c r="K3758"/>
      <c r="L3758"/>
    </row>
    <row r="3759" spans="1:12" ht="16">
      <c r="A3759"/>
      <c r="B3759"/>
      <c r="C3759"/>
      <c r="D3759"/>
      <c r="E3759"/>
      <c r="F3759"/>
      <c r="G3759"/>
      <c r="H3759"/>
      <c r="I3759"/>
      <c r="J3759"/>
      <c r="K3759"/>
      <c r="L3759"/>
    </row>
    <row r="3760" spans="1:12" ht="16">
      <c r="A3760"/>
      <c r="B3760"/>
      <c r="C3760"/>
      <c r="D3760"/>
      <c r="E3760"/>
      <c r="F3760"/>
      <c r="G3760"/>
      <c r="H3760"/>
      <c r="I3760"/>
      <c r="J3760"/>
      <c r="K3760"/>
      <c r="L3760"/>
    </row>
    <row r="3761" spans="1:12" ht="16">
      <c r="A3761"/>
      <c r="B3761"/>
      <c r="C3761"/>
      <c r="D3761"/>
      <c r="E3761"/>
      <c r="F3761"/>
      <c r="G3761"/>
      <c r="H3761"/>
      <c r="I3761"/>
      <c r="J3761"/>
      <c r="K3761"/>
      <c r="L3761"/>
    </row>
    <row r="3762" spans="1:12" ht="16">
      <c r="A3762"/>
      <c r="B3762"/>
      <c r="C3762"/>
      <c r="D3762"/>
      <c r="E3762"/>
      <c r="F3762"/>
      <c r="G3762"/>
      <c r="H3762"/>
      <c r="I3762"/>
      <c r="J3762"/>
      <c r="K3762"/>
      <c r="L3762"/>
    </row>
    <row r="3763" spans="1:12" ht="16">
      <c r="A3763"/>
      <c r="B3763"/>
      <c r="C3763"/>
      <c r="D3763"/>
      <c r="E3763"/>
      <c r="F3763"/>
      <c r="G3763"/>
      <c r="H3763"/>
      <c r="I3763"/>
      <c r="J3763"/>
      <c r="K3763"/>
      <c r="L3763"/>
    </row>
    <row r="3764" spans="1:12" ht="16">
      <c r="A3764"/>
      <c r="B3764"/>
      <c r="C3764"/>
      <c r="D3764"/>
      <c r="E3764"/>
      <c r="F3764"/>
      <c r="G3764"/>
      <c r="H3764"/>
      <c r="I3764"/>
      <c r="J3764"/>
      <c r="K3764"/>
      <c r="L3764"/>
    </row>
    <row r="3765" spans="1:12" ht="16">
      <c r="A3765"/>
      <c r="B3765"/>
      <c r="C3765"/>
      <c r="D3765"/>
      <c r="E3765"/>
      <c r="F3765"/>
      <c r="G3765"/>
      <c r="H3765"/>
      <c r="I3765"/>
      <c r="J3765"/>
      <c r="K3765"/>
      <c r="L3765"/>
    </row>
    <row r="3766" spans="1:12" ht="16">
      <c r="A3766"/>
      <c r="B3766"/>
      <c r="C3766"/>
      <c r="D3766"/>
      <c r="E3766"/>
      <c r="F3766"/>
      <c r="G3766"/>
      <c r="H3766"/>
      <c r="I3766"/>
      <c r="J3766"/>
      <c r="K3766"/>
      <c r="L3766"/>
    </row>
    <row r="3767" spans="1:12" ht="16">
      <c r="A3767"/>
      <c r="B3767"/>
      <c r="C3767"/>
      <c r="D3767"/>
      <c r="E3767"/>
      <c r="F3767"/>
      <c r="G3767"/>
      <c r="H3767"/>
      <c r="I3767"/>
      <c r="J3767"/>
      <c r="K3767"/>
      <c r="L3767"/>
    </row>
    <row r="3768" spans="1:12" ht="16">
      <c r="A3768"/>
      <c r="B3768"/>
      <c r="C3768"/>
      <c r="D3768"/>
      <c r="E3768"/>
      <c r="F3768"/>
      <c r="G3768"/>
      <c r="H3768"/>
      <c r="I3768"/>
      <c r="J3768"/>
      <c r="K3768"/>
      <c r="L3768"/>
    </row>
    <row r="3769" spans="1:12" ht="16">
      <c r="A3769"/>
      <c r="B3769"/>
      <c r="C3769"/>
      <c r="D3769"/>
      <c r="E3769"/>
      <c r="F3769"/>
      <c r="G3769"/>
      <c r="H3769"/>
      <c r="I3769"/>
      <c r="J3769"/>
      <c r="K3769"/>
      <c r="L3769"/>
    </row>
    <row r="3770" spans="1:12" ht="16">
      <c r="A3770"/>
      <c r="B3770"/>
      <c r="C3770"/>
      <c r="D3770"/>
      <c r="E3770"/>
      <c r="F3770"/>
      <c r="G3770"/>
      <c r="H3770"/>
      <c r="I3770"/>
      <c r="J3770"/>
      <c r="K3770"/>
      <c r="L3770"/>
    </row>
    <row r="3771" spans="1:12" ht="16">
      <c r="A3771"/>
      <c r="B3771"/>
      <c r="C3771"/>
      <c r="D3771"/>
      <c r="E3771"/>
      <c r="F3771"/>
      <c r="G3771"/>
      <c r="H3771"/>
      <c r="I3771"/>
      <c r="J3771"/>
      <c r="K3771"/>
      <c r="L3771"/>
    </row>
    <row r="3772" spans="1:12" ht="16">
      <c r="A3772"/>
      <c r="B3772"/>
      <c r="C3772"/>
      <c r="D3772"/>
      <c r="E3772"/>
      <c r="F3772"/>
      <c r="G3772"/>
      <c r="H3772"/>
      <c r="I3772"/>
      <c r="J3772"/>
      <c r="K3772"/>
      <c r="L3772"/>
    </row>
    <row r="3773" spans="1:12" ht="16">
      <c r="A3773"/>
      <c r="B3773"/>
      <c r="C3773"/>
      <c r="D3773"/>
      <c r="E3773"/>
      <c r="F3773"/>
      <c r="G3773"/>
      <c r="H3773"/>
      <c r="I3773"/>
      <c r="J3773"/>
      <c r="K3773"/>
      <c r="L3773"/>
    </row>
    <row r="3774" spans="1:12" ht="16">
      <c r="A3774"/>
      <c r="B3774"/>
      <c r="C3774"/>
      <c r="D3774"/>
      <c r="E3774"/>
      <c r="F3774"/>
      <c r="G3774"/>
      <c r="H3774"/>
      <c r="I3774"/>
      <c r="J3774"/>
      <c r="K3774"/>
      <c r="L3774"/>
    </row>
    <row r="3775" spans="1:12" ht="16">
      <c r="A3775"/>
      <c r="B3775"/>
      <c r="C3775"/>
      <c r="D3775"/>
      <c r="E3775"/>
      <c r="F3775"/>
      <c r="G3775"/>
      <c r="H3775"/>
      <c r="I3775"/>
      <c r="J3775"/>
      <c r="K3775"/>
      <c r="L3775"/>
    </row>
    <row r="3776" spans="1:12" ht="16">
      <c r="A3776"/>
      <c r="B3776"/>
      <c r="C3776"/>
      <c r="D3776"/>
      <c r="E3776"/>
      <c r="F3776"/>
      <c r="G3776"/>
      <c r="H3776"/>
      <c r="I3776"/>
      <c r="J3776"/>
      <c r="K3776"/>
      <c r="L3776"/>
    </row>
    <row r="3777" spans="1:12" ht="16">
      <c r="A3777"/>
      <c r="B3777"/>
      <c r="C3777"/>
      <c r="D3777"/>
      <c r="E3777"/>
      <c r="F3777"/>
      <c r="G3777"/>
      <c r="H3777"/>
      <c r="I3777"/>
      <c r="J3777"/>
      <c r="K3777"/>
      <c r="L3777"/>
    </row>
    <row r="3778" spans="1:12" ht="16">
      <c r="A3778"/>
      <c r="B3778"/>
      <c r="C3778"/>
      <c r="D3778"/>
      <c r="E3778"/>
      <c r="F3778"/>
      <c r="G3778"/>
      <c r="H3778"/>
      <c r="I3778"/>
      <c r="J3778"/>
      <c r="K3778"/>
      <c r="L3778"/>
    </row>
    <row r="3779" spans="1:12" ht="16">
      <c r="A3779"/>
      <c r="B3779"/>
      <c r="C3779"/>
      <c r="D3779"/>
      <c r="E3779"/>
      <c r="F3779"/>
      <c r="G3779"/>
      <c r="H3779"/>
      <c r="I3779"/>
      <c r="J3779"/>
      <c r="K3779"/>
      <c r="L3779"/>
    </row>
    <row r="3780" spans="1:12" ht="16">
      <c r="A3780"/>
      <c r="B3780"/>
      <c r="C3780"/>
      <c r="D3780"/>
      <c r="E3780"/>
      <c r="F3780"/>
      <c r="G3780"/>
      <c r="H3780"/>
      <c r="I3780"/>
      <c r="J3780"/>
      <c r="K3780"/>
      <c r="L3780"/>
    </row>
    <row r="3781" spans="1:12" ht="16">
      <c r="A3781"/>
      <c r="B3781"/>
      <c r="C3781"/>
      <c r="D3781"/>
      <c r="E3781"/>
      <c r="F3781"/>
      <c r="G3781"/>
      <c r="H3781"/>
      <c r="I3781"/>
      <c r="J3781"/>
      <c r="K3781"/>
      <c r="L3781"/>
    </row>
    <row r="3782" spans="1:12" ht="16">
      <c r="A3782"/>
      <c r="B3782"/>
      <c r="C3782"/>
      <c r="D3782"/>
      <c r="E3782"/>
      <c r="F3782"/>
      <c r="G3782"/>
      <c r="H3782"/>
      <c r="I3782"/>
      <c r="J3782"/>
      <c r="K3782"/>
      <c r="L3782"/>
    </row>
    <row r="3783" spans="1:12" ht="16">
      <c r="A3783"/>
      <c r="B3783"/>
      <c r="C3783"/>
      <c r="D3783"/>
      <c r="E3783"/>
      <c r="F3783"/>
      <c r="G3783"/>
      <c r="H3783"/>
      <c r="I3783"/>
      <c r="J3783"/>
      <c r="K3783"/>
      <c r="L3783"/>
    </row>
    <row r="3784" spans="1:12" ht="16">
      <c r="A3784"/>
      <c r="B3784"/>
      <c r="C3784"/>
      <c r="D3784"/>
      <c r="E3784"/>
      <c r="F3784"/>
      <c r="G3784"/>
      <c r="H3784"/>
      <c r="I3784"/>
      <c r="J3784"/>
      <c r="K3784"/>
      <c r="L3784"/>
    </row>
    <row r="3785" spans="1:12" ht="16">
      <c r="A3785"/>
      <c r="B3785"/>
      <c r="C3785"/>
      <c r="D3785"/>
      <c r="E3785"/>
      <c r="F3785"/>
      <c r="G3785"/>
      <c r="H3785"/>
      <c r="I3785"/>
      <c r="J3785"/>
      <c r="K3785"/>
      <c r="L3785"/>
    </row>
    <row r="3786" spans="1:12" ht="16">
      <c r="A3786"/>
      <c r="B3786"/>
      <c r="C3786"/>
      <c r="D3786"/>
      <c r="E3786"/>
      <c r="F3786"/>
      <c r="G3786"/>
      <c r="H3786"/>
      <c r="I3786"/>
      <c r="J3786"/>
      <c r="K3786"/>
      <c r="L3786"/>
    </row>
    <row r="3787" spans="1:12" ht="16">
      <c r="A3787"/>
      <c r="B3787"/>
      <c r="C3787"/>
      <c r="D3787"/>
      <c r="E3787"/>
      <c r="F3787"/>
      <c r="G3787"/>
      <c r="H3787"/>
      <c r="I3787"/>
      <c r="J3787"/>
      <c r="K3787"/>
      <c r="L3787"/>
    </row>
    <row r="3788" spans="1:12" ht="16">
      <c r="A3788"/>
      <c r="B3788"/>
      <c r="C3788"/>
      <c r="D3788"/>
      <c r="E3788"/>
      <c r="F3788"/>
      <c r="G3788"/>
      <c r="H3788"/>
      <c r="I3788"/>
      <c r="J3788"/>
      <c r="K3788"/>
      <c r="L3788"/>
    </row>
    <row r="3789" spans="1:12" ht="16">
      <c r="A3789"/>
      <c r="B3789"/>
      <c r="C3789"/>
      <c r="D3789"/>
      <c r="E3789"/>
      <c r="F3789"/>
      <c r="G3789"/>
      <c r="H3789"/>
      <c r="I3789"/>
      <c r="J3789"/>
      <c r="K3789"/>
      <c r="L3789"/>
    </row>
    <row r="3790" spans="1:12" ht="16">
      <c r="A3790"/>
      <c r="B3790"/>
      <c r="C3790"/>
      <c r="D3790"/>
      <c r="E3790"/>
      <c r="F3790"/>
      <c r="G3790"/>
      <c r="H3790"/>
      <c r="I3790"/>
      <c r="J3790"/>
      <c r="K3790"/>
      <c r="L3790"/>
    </row>
    <row r="3791" spans="1:12" ht="16">
      <c r="A3791"/>
      <c r="B3791"/>
      <c r="C3791"/>
      <c r="D3791"/>
      <c r="E3791"/>
      <c r="F3791"/>
      <c r="G3791"/>
      <c r="H3791"/>
      <c r="I3791"/>
      <c r="J3791"/>
      <c r="K3791"/>
      <c r="L3791"/>
    </row>
    <row r="3792" spans="1:12" ht="16">
      <c r="A3792"/>
      <c r="B3792"/>
      <c r="C3792"/>
      <c r="D3792"/>
      <c r="E3792"/>
      <c r="F3792"/>
      <c r="G3792"/>
      <c r="H3792"/>
      <c r="I3792"/>
      <c r="J3792"/>
      <c r="K3792"/>
      <c r="L3792"/>
    </row>
    <row r="3793" spans="1:12" ht="16">
      <c r="A3793"/>
      <c r="B3793"/>
      <c r="C3793"/>
      <c r="D3793"/>
      <c r="E3793"/>
      <c r="F3793"/>
      <c r="G3793"/>
      <c r="H3793"/>
      <c r="I3793"/>
      <c r="J3793"/>
      <c r="K3793"/>
      <c r="L3793"/>
    </row>
    <row r="3794" spans="1:12" ht="16">
      <c r="A3794"/>
      <c r="B3794"/>
      <c r="C3794"/>
      <c r="D3794"/>
      <c r="E3794"/>
      <c r="F3794"/>
      <c r="G3794"/>
      <c r="H3794"/>
      <c r="I3794"/>
      <c r="J3794"/>
      <c r="K3794"/>
      <c r="L3794"/>
    </row>
    <row r="3795" spans="1:12" ht="16">
      <c r="A3795"/>
      <c r="B3795"/>
      <c r="C3795"/>
      <c r="D3795"/>
      <c r="E3795"/>
      <c r="F3795"/>
      <c r="G3795"/>
      <c r="H3795"/>
      <c r="I3795"/>
      <c r="J3795"/>
      <c r="K3795"/>
      <c r="L3795"/>
    </row>
    <row r="3796" spans="1:12" ht="16">
      <c r="A3796"/>
      <c r="B3796"/>
      <c r="C3796"/>
      <c r="D3796"/>
      <c r="E3796"/>
      <c r="F3796"/>
      <c r="G3796"/>
      <c r="H3796"/>
      <c r="I3796"/>
      <c r="J3796"/>
      <c r="K3796"/>
      <c r="L3796"/>
    </row>
    <row r="3797" spans="1:12" ht="16">
      <c r="A3797"/>
      <c r="B3797"/>
      <c r="C3797"/>
      <c r="D3797"/>
      <c r="E3797"/>
      <c r="F3797"/>
      <c r="G3797"/>
      <c r="H3797"/>
      <c r="I3797"/>
      <c r="J3797"/>
      <c r="K3797"/>
      <c r="L3797"/>
    </row>
    <row r="3798" spans="1:12" ht="16">
      <c r="A3798"/>
      <c r="B3798"/>
      <c r="C3798"/>
      <c r="D3798"/>
      <c r="E3798"/>
      <c r="F3798"/>
      <c r="G3798"/>
      <c r="H3798"/>
      <c r="I3798"/>
      <c r="J3798"/>
      <c r="K3798"/>
      <c r="L3798"/>
    </row>
    <row r="3799" spans="1:12" ht="16">
      <c r="A3799"/>
      <c r="B3799"/>
      <c r="C3799"/>
      <c r="D3799"/>
      <c r="E3799"/>
      <c r="F3799"/>
      <c r="G3799"/>
      <c r="H3799"/>
      <c r="I3799"/>
      <c r="J3799"/>
      <c r="K3799"/>
      <c r="L3799"/>
    </row>
    <row r="3800" spans="1:12" ht="16">
      <c r="A3800"/>
      <c r="B3800"/>
      <c r="C3800"/>
      <c r="D3800"/>
      <c r="E3800"/>
      <c r="F3800"/>
      <c r="G3800"/>
      <c r="H3800"/>
      <c r="I3800"/>
      <c r="J3800"/>
      <c r="K3800"/>
      <c r="L3800"/>
    </row>
    <row r="3801" spans="1:12" ht="16">
      <c r="A3801"/>
      <c r="B3801"/>
      <c r="C3801"/>
      <c r="D3801"/>
      <c r="E3801"/>
      <c r="F3801"/>
      <c r="G3801"/>
      <c r="H3801"/>
      <c r="I3801"/>
      <c r="J3801"/>
      <c r="K3801"/>
      <c r="L3801"/>
    </row>
    <row r="3802" spans="1:12" ht="16">
      <c r="A3802"/>
      <c r="B3802"/>
      <c r="C3802"/>
      <c r="D3802"/>
      <c r="E3802"/>
      <c r="F3802"/>
      <c r="G3802"/>
      <c r="H3802"/>
      <c r="I3802"/>
      <c r="J3802"/>
      <c r="K3802"/>
      <c r="L3802"/>
    </row>
    <row r="3803" spans="1:12" ht="16">
      <c r="A3803"/>
      <c r="B3803"/>
      <c r="C3803"/>
      <c r="D3803"/>
      <c r="E3803"/>
      <c r="F3803"/>
      <c r="G3803"/>
      <c r="H3803"/>
      <c r="I3803"/>
      <c r="J3803"/>
      <c r="K3803"/>
      <c r="L3803"/>
    </row>
    <row r="3804" spans="1:12" ht="16">
      <c r="A3804"/>
      <c r="B3804"/>
      <c r="C3804"/>
      <c r="D3804"/>
      <c r="E3804"/>
      <c r="F3804"/>
      <c r="G3804"/>
      <c r="H3804"/>
      <c r="I3804"/>
      <c r="J3804"/>
      <c r="K3804"/>
      <c r="L3804"/>
    </row>
    <row r="3805" spans="1:12" ht="16">
      <c r="A3805"/>
      <c r="B3805"/>
      <c r="C3805"/>
      <c r="D3805"/>
      <c r="E3805"/>
      <c r="F3805"/>
      <c r="G3805"/>
      <c r="H3805"/>
      <c r="I3805"/>
      <c r="J3805"/>
      <c r="K3805"/>
      <c r="L3805"/>
    </row>
    <row r="3806" spans="1:12" ht="16">
      <c r="A3806"/>
      <c r="B3806"/>
      <c r="C3806"/>
      <c r="D3806"/>
      <c r="E3806"/>
      <c r="F3806"/>
      <c r="G3806"/>
      <c r="H3806"/>
      <c r="I3806"/>
      <c r="J3806"/>
      <c r="K3806"/>
      <c r="L3806"/>
    </row>
    <row r="3807" spans="1:12" ht="16">
      <c r="A3807"/>
      <c r="B3807"/>
      <c r="C3807"/>
      <c r="D3807"/>
      <c r="E3807"/>
      <c r="F3807"/>
      <c r="G3807"/>
      <c r="H3807"/>
      <c r="I3807"/>
      <c r="J3807"/>
      <c r="K3807"/>
      <c r="L3807"/>
    </row>
    <row r="3808" spans="1:12" ht="16">
      <c r="A3808"/>
      <c r="B3808"/>
      <c r="C3808"/>
      <c r="D3808"/>
      <c r="E3808"/>
      <c r="F3808"/>
      <c r="G3808"/>
      <c r="H3808"/>
      <c r="I3808"/>
      <c r="J3808"/>
      <c r="K3808"/>
      <c r="L3808"/>
    </row>
    <row r="3809" spans="1:12" ht="16">
      <c r="A3809"/>
      <c r="B3809"/>
      <c r="C3809"/>
      <c r="D3809"/>
      <c r="E3809"/>
      <c r="F3809"/>
      <c r="G3809"/>
      <c r="H3809"/>
      <c r="I3809"/>
      <c r="J3809"/>
      <c r="K3809"/>
      <c r="L3809"/>
    </row>
    <row r="3810" spans="1:12" ht="16">
      <c r="A3810"/>
      <c r="B3810"/>
      <c r="C3810"/>
      <c r="D3810"/>
      <c r="E3810"/>
      <c r="F3810"/>
      <c r="G3810"/>
      <c r="H3810"/>
      <c r="I3810"/>
      <c r="J3810"/>
      <c r="K3810"/>
      <c r="L3810"/>
    </row>
    <row r="3811" spans="1:12" ht="16">
      <c r="A3811"/>
      <c r="B3811"/>
      <c r="C3811"/>
      <c r="D3811"/>
      <c r="E3811"/>
      <c r="F3811"/>
      <c r="G3811"/>
      <c r="H3811"/>
      <c r="I3811"/>
      <c r="J3811"/>
      <c r="K3811"/>
      <c r="L3811"/>
    </row>
    <row r="3812" spans="1:12" ht="16">
      <c r="A3812"/>
      <c r="B3812"/>
      <c r="C3812"/>
      <c r="D3812"/>
      <c r="E3812"/>
      <c r="F3812"/>
      <c r="G3812"/>
      <c r="H3812"/>
      <c r="I3812"/>
      <c r="J3812"/>
      <c r="K3812"/>
      <c r="L3812"/>
    </row>
    <row r="3813" spans="1:12" ht="16">
      <c r="A3813"/>
      <c r="B3813"/>
      <c r="C3813"/>
      <c r="D3813"/>
      <c r="E3813"/>
      <c r="F3813"/>
      <c r="G3813"/>
      <c r="H3813"/>
      <c r="I3813"/>
      <c r="J3813"/>
      <c r="K3813"/>
      <c r="L3813"/>
    </row>
    <row r="3814" spans="1:12" ht="16">
      <c r="A3814"/>
      <c r="B3814"/>
      <c r="C3814"/>
      <c r="D3814"/>
      <c r="E3814"/>
      <c r="F3814"/>
      <c r="G3814"/>
      <c r="H3814"/>
      <c r="I3814"/>
      <c r="J3814"/>
      <c r="K3814"/>
      <c r="L3814"/>
    </row>
    <row r="3815" spans="1:12" ht="16">
      <c r="A3815"/>
      <c r="B3815"/>
      <c r="C3815"/>
      <c r="D3815"/>
      <c r="E3815"/>
      <c r="F3815"/>
      <c r="G3815"/>
      <c r="H3815"/>
      <c r="I3815"/>
      <c r="J3815"/>
      <c r="K3815"/>
      <c r="L3815"/>
    </row>
    <row r="3816" spans="1:12" ht="16">
      <c r="A3816"/>
      <c r="B3816"/>
      <c r="C3816"/>
      <c r="D3816"/>
      <c r="E3816"/>
      <c r="F3816"/>
      <c r="G3816"/>
      <c r="H3816"/>
      <c r="I3816"/>
      <c r="J3816"/>
      <c r="K3816"/>
      <c r="L3816"/>
    </row>
    <row r="3817" spans="1:12" ht="16">
      <c r="A3817"/>
      <c r="B3817"/>
      <c r="C3817"/>
      <c r="D3817"/>
      <c r="E3817"/>
      <c r="F3817"/>
      <c r="G3817"/>
      <c r="H3817"/>
      <c r="I3817"/>
      <c r="J3817"/>
      <c r="K3817"/>
      <c r="L3817"/>
    </row>
    <row r="3818" spans="1:12" ht="16">
      <c r="A3818"/>
      <c r="B3818"/>
      <c r="C3818"/>
      <c r="D3818"/>
      <c r="E3818"/>
      <c r="F3818"/>
      <c r="G3818"/>
      <c r="H3818"/>
      <c r="I3818"/>
      <c r="J3818"/>
      <c r="K3818"/>
      <c r="L3818"/>
    </row>
    <row r="3819" spans="1:12" ht="16">
      <c r="A3819"/>
      <c r="B3819"/>
      <c r="C3819"/>
      <c r="D3819"/>
      <c r="E3819"/>
      <c r="F3819"/>
      <c r="G3819"/>
      <c r="H3819"/>
      <c r="I3819"/>
      <c r="J3819"/>
      <c r="K3819"/>
      <c r="L3819"/>
    </row>
    <row r="3820" spans="1:12" ht="16">
      <c r="A3820"/>
      <c r="B3820"/>
      <c r="C3820"/>
      <c r="D3820"/>
      <c r="E3820"/>
      <c r="F3820"/>
      <c r="G3820"/>
      <c r="H3820"/>
      <c r="I3820"/>
      <c r="J3820"/>
      <c r="K3820"/>
      <c r="L3820"/>
    </row>
    <row r="3821" spans="1:12" ht="16">
      <c r="A3821"/>
      <c r="B3821"/>
      <c r="C3821"/>
      <c r="D3821"/>
      <c r="E3821"/>
      <c r="F3821"/>
      <c r="G3821"/>
      <c r="H3821"/>
      <c r="I3821"/>
      <c r="J3821"/>
      <c r="K3821"/>
      <c r="L3821"/>
    </row>
    <row r="3822" spans="1:12" ht="16">
      <c r="A3822"/>
      <c r="B3822"/>
      <c r="C3822"/>
      <c r="D3822"/>
      <c r="E3822"/>
      <c r="F3822"/>
      <c r="G3822"/>
      <c r="H3822"/>
      <c r="I3822"/>
      <c r="J3822"/>
      <c r="K3822"/>
      <c r="L3822"/>
    </row>
    <row r="3823" spans="1:12" ht="16">
      <c r="A3823"/>
      <c r="B3823"/>
      <c r="C3823"/>
      <c r="D3823"/>
      <c r="E3823"/>
      <c r="F3823"/>
      <c r="G3823"/>
      <c r="H3823"/>
      <c r="I3823"/>
      <c r="J3823"/>
      <c r="K3823"/>
      <c r="L3823"/>
    </row>
    <row r="3824" spans="1:12" ht="16">
      <c r="A3824"/>
      <c r="B3824"/>
      <c r="C3824"/>
      <c r="D3824"/>
      <c r="E3824"/>
      <c r="F3824"/>
      <c r="G3824"/>
      <c r="H3824"/>
      <c r="I3824"/>
      <c r="J3824"/>
      <c r="K3824"/>
      <c r="L3824"/>
    </row>
    <row r="3825" spans="1:12" ht="16">
      <c r="A3825"/>
      <c r="B3825"/>
      <c r="C3825"/>
      <c r="D3825"/>
      <c r="E3825"/>
      <c r="F3825"/>
      <c r="G3825"/>
      <c r="H3825"/>
      <c r="I3825"/>
      <c r="J3825"/>
      <c r="K3825"/>
      <c r="L3825"/>
    </row>
    <row r="3826" spans="1:12" ht="16">
      <c r="A3826"/>
      <c r="B3826"/>
      <c r="C3826"/>
      <c r="D3826"/>
      <c r="E3826"/>
      <c r="F3826"/>
      <c r="G3826"/>
      <c r="H3826"/>
      <c r="I3826"/>
      <c r="J3826"/>
      <c r="K3826"/>
      <c r="L3826"/>
    </row>
    <row r="3827" spans="1:12" ht="16">
      <c r="A3827"/>
      <c r="B3827"/>
      <c r="C3827"/>
      <c r="D3827"/>
      <c r="E3827"/>
      <c r="F3827"/>
      <c r="G3827"/>
      <c r="H3827"/>
      <c r="I3827"/>
      <c r="J3827"/>
      <c r="K3827"/>
      <c r="L3827"/>
    </row>
    <row r="3828" spans="1:12" ht="16">
      <c r="A3828"/>
      <c r="B3828"/>
      <c r="C3828"/>
      <c r="D3828"/>
      <c r="E3828"/>
      <c r="F3828"/>
      <c r="G3828"/>
      <c r="H3828"/>
      <c r="I3828"/>
      <c r="J3828"/>
      <c r="K3828"/>
      <c r="L3828"/>
    </row>
    <row r="3829" spans="1:12" ht="16">
      <c r="A3829"/>
      <c r="B3829"/>
      <c r="C3829"/>
      <c r="D3829"/>
      <c r="E3829"/>
      <c r="F3829"/>
      <c r="G3829"/>
      <c r="H3829"/>
      <c r="I3829"/>
      <c r="J3829"/>
      <c r="K3829"/>
      <c r="L3829"/>
    </row>
    <row r="3830" spans="1:12" ht="16">
      <c r="A3830"/>
      <c r="B3830"/>
      <c r="C3830"/>
      <c r="D3830"/>
      <c r="E3830"/>
      <c r="F3830"/>
      <c r="G3830"/>
      <c r="H3830"/>
      <c r="I3830"/>
      <c r="J3830"/>
      <c r="K3830"/>
      <c r="L3830"/>
    </row>
    <row r="3831" spans="1:12" ht="16">
      <c r="A3831"/>
      <c r="B3831"/>
      <c r="C3831"/>
      <c r="D3831"/>
      <c r="E3831"/>
      <c r="F3831"/>
      <c r="G3831"/>
      <c r="H3831"/>
      <c r="I3831"/>
      <c r="J3831"/>
      <c r="K3831"/>
      <c r="L3831"/>
    </row>
    <row r="3832" spans="1:12" ht="16">
      <c r="A3832"/>
      <c r="B3832"/>
      <c r="C3832"/>
      <c r="D3832"/>
      <c r="E3832"/>
      <c r="F3832"/>
      <c r="G3832"/>
      <c r="H3832"/>
      <c r="I3832"/>
      <c r="J3832"/>
      <c r="K3832"/>
      <c r="L3832"/>
    </row>
    <row r="3833" spans="1:12" ht="16">
      <c r="A3833"/>
      <c r="B3833"/>
      <c r="C3833"/>
      <c r="D3833"/>
      <c r="E3833"/>
      <c r="F3833"/>
      <c r="G3833"/>
      <c r="H3833"/>
      <c r="I3833"/>
      <c r="J3833"/>
      <c r="K3833"/>
      <c r="L3833"/>
    </row>
    <row r="3834" spans="1:12" ht="16">
      <c r="A3834"/>
      <c r="B3834"/>
      <c r="C3834"/>
      <c r="D3834"/>
      <c r="E3834"/>
      <c r="F3834"/>
      <c r="G3834"/>
      <c r="H3834"/>
      <c r="I3834"/>
      <c r="J3834"/>
      <c r="K3834"/>
      <c r="L3834"/>
    </row>
    <row r="3835" spans="1:12" ht="16">
      <c r="A3835"/>
      <c r="B3835"/>
      <c r="C3835"/>
      <c r="D3835"/>
      <c r="E3835"/>
      <c r="F3835"/>
      <c r="G3835"/>
      <c r="H3835"/>
      <c r="I3835"/>
      <c r="J3835"/>
      <c r="K3835"/>
      <c r="L3835"/>
    </row>
    <row r="3836" spans="1:12" ht="16">
      <c r="A3836"/>
      <c r="B3836"/>
      <c r="C3836"/>
      <c r="D3836"/>
      <c r="E3836"/>
      <c r="F3836"/>
      <c r="G3836"/>
      <c r="H3836"/>
      <c r="I3836"/>
      <c r="J3836"/>
      <c r="K3836"/>
      <c r="L3836"/>
    </row>
    <row r="3837" spans="1:12" ht="16">
      <c r="A3837"/>
      <c r="B3837"/>
      <c r="C3837"/>
      <c r="D3837"/>
      <c r="E3837"/>
      <c r="F3837"/>
      <c r="G3837"/>
      <c r="H3837"/>
      <c r="I3837"/>
      <c r="J3837"/>
      <c r="K3837"/>
      <c r="L3837"/>
    </row>
    <row r="3838" spans="1:12" ht="16">
      <c r="A3838"/>
      <c r="B3838"/>
      <c r="C3838"/>
      <c r="D3838"/>
      <c r="E3838"/>
      <c r="F3838"/>
      <c r="G3838"/>
      <c r="H3838"/>
      <c r="I3838"/>
      <c r="J3838"/>
      <c r="K3838"/>
      <c r="L3838"/>
    </row>
    <row r="3839" spans="1:12" ht="16">
      <c r="A3839"/>
      <c r="B3839"/>
      <c r="C3839"/>
      <c r="D3839"/>
      <c r="E3839"/>
      <c r="F3839"/>
      <c r="G3839"/>
      <c r="H3839"/>
      <c r="I3839"/>
      <c r="J3839"/>
      <c r="K3839"/>
      <c r="L3839"/>
    </row>
    <row r="3840" spans="1:12" ht="16">
      <c r="A3840"/>
      <c r="B3840"/>
      <c r="C3840"/>
      <c r="D3840"/>
      <c r="E3840"/>
      <c r="F3840"/>
      <c r="G3840"/>
      <c r="H3840"/>
      <c r="I3840"/>
      <c r="J3840"/>
      <c r="K3840"/>
      <c r="L3840"/>
    </row>
    <row r="3841" spans="1:12" ht="16">
      <c r="A3841"/>
      <c r="B3841"/>
      <c r="C3841"/>
      <c r="D3841"/>
      <c r="E3841"/>
      <c r="F3841"/>
      <c r="G3841"/>
      <c r="H3841"/>
      <c r="I3841"/>
      <c r="J3841"/>
      <c r="K3841"/>
      <c r="L3841"/>
    </row>
    <row r="3842" spans="1:12" ht="16">
      <c r="A3842"/>
      <c r="B3842"/>
      <c r="C3842"/>
      <c r="D3842"/>
      <c r="E3842"/>
      <c r="F3842"/>
      <c r="G3842"/>
      <c r="H3842"/>
      <c r="I3842"/>
      <c r="J3842"/>
      <c r="K3842"/>
      <c r="L3842"/>
    </row>
    <row r="3843" spans="1:12" ht="16">
      <c r="A3843"/>
      <c r="B3843"/>
      <c r="C3843"/>
      <c r="D3843"/>
      <c r="E3843"/>
      <c r="F3843"/>
      <c r="G3843"/>
      <c r="H3843"/>
      <c r="I3843"/>
      <c r="J3843"/>
      <c r="K3843"/>
      <c r="L3843"/>
    </row>
    <row r="3844" spans="1:12" ht="16">
      <c r="A3844"/>
      <c r="B3844"/>
      <c r="C3844"/>
      <c r="D3844"/>
      <c r="E3844"/>
      <c r="F3844"/>
      <c r="G3844"/>
      <c r="H3844"/>
      <c r="I3844"/>
      <c r="J3844"/>
      <c r="K3844"/>
      <c r="L3844"/>
    </row>
    <row r="3845" spans="1:12" ht="16">
      <c r="A3845"/>
      <c r="B3845"/>
      <c r="C3845"/>
      <c r="D3845"/>
      <c r="E3845"/>
      <c r="F3845"/>
      <c r="G3845"/>
      <c r="H3845"/>
      <c r="I3845"/>
      <c r="J3845"/>
      <c r="K3845"/>
      <c r="L3845"/>
    </row>
    <row r="3846" spans="1:12" ht="16">
      <c r="A3846"/>
      <c r="B3846"/>
      <c r="C3846"/>
      <c r="D3846"/>
      <c r="E3846"/>
      <c r="F3846"/>
      <c r="G3846"/>
      <c r="H3846"/>
      <c r="I3846"/>
      <c r="J3846"/>
      <c r="K3846"/>
      <c r="L3846"/>
    </row>
    <row r="3847" spans="1:12" ht="16">
      <c r="A3847"/>
      <c r="B3847"/>
      <c r="C3847"/>
      <c r="D3847"/>
      <c r="E3847"/>
      <c r="F3847"/>
      <c r="G3847"/>
      <c r="H3847"/>
      <c r="I3847"/>
      <c r="J3847"/>
      <c r="K3847"/>
      <c r="L3847"/>
    </row>
    <row r="3848" spans="1:12" ht="16">
      <c r="A3848"/>
      <c r="B3848"/>
      <c r="C3848"/>
      <c r="D3848"/>
      <c r="E3848"/>
      <c r="F3848"/>
      <c r="G3848"/>
      <c r="H3848"/>
      <c r="I3848"/>
      <c r="J3848"/>
      <c r="K3848"/>
      <c r="L3848"/>
    </row>
    <row r="3849" spans="1:12" ht="16">
      <c r="A3849"/>
      <c r="B3849"/>
      <c r="C3849"/>
      <c r="D3849"/>
      <c r="E3849"/>
      <c r="F3849"/>
      <c r="G3849"/>
      <c r="H3849"/>
      <c r="I3849"/>
      <c r="J3849"/>
      <c r="K3849"/>
      <c r="L3849"/>
    </row>
    <row r="3850" spans="1:12" ht="16">
      <c r="A3850"/>
      <c r="B3850"/>
      <c r="C3850"/>
      <c r="D3850"/>
      <c r="E3850"/>
      <c r="F3850"/>
      <c r="G3850"/>
      <c r="H3850"/>
      <c r="I3850"/>
      <c r="J3850"/>
      <c r="K3850"/>
      <c r="L3850"/>
    </row>
    <row r="3851" spans="1:12" ht="16">
      <c r="A3851"/>
      <c r="B3851"/>
      <c r="C3851"/>
      <c r="D3851"/>
      <c r="E3851"/>
      <c r="F3851"/>
      <c r="G3851"/>
      <c r="H3851"/>
      <c r="I3851"/>
      <c r="J3851"/>
      <c r="K3851"/>
      <c r="L3851"/>
    </row>
    <row r="3852" spans="1:12" ht="16">
      <c r="A3852"/>
      <c r="B3852"/>
      <c r="C3852"/>
      <c r="D3852"/>
      <c r="E3852"/>
      <c r="F3852"/>
      <c r="G3852"/>
      <c r="H3852"/>
      <c r="I3852"/>
      <c r="J3852"/>
      <c r="K3852"/>
      <c r="L3852"/>
    </row>
    <row r="3853" spans="1:12" ht="16">
      <c r="A3853"/>
      <c r="B3853"/>
      <c r="C3853"/>
      <c r="D3853"/>
      <c r="E3853"/>
      <c r="F3853"/>
      <c r="G3853"/>
      <c r="H3853"/>
      <c r="I3853"/>
      <c r="J3853"/>
      <c r="K3853"/>
      <c r="L3853"/>
    </row>
    <row r="3854" spans="1:12" ht="16">
      <c r="A3854"/>
      <c r="B3854"/>
      <c r="C3854"/>
      <c r="D3854"/>
      <c r="E3854"/>
      <c r="F3854"/>
      <c r="G3854"/>
      <c r="H3854"/>
      <c r="I3854"/>
      <c r="J3854"/>
      <c r="K3854"/>
      <c r="L3854"/>
    </row>
    <row r="3855" spans="1:12" ht="16">
      <c r="A3855"/>
      <c r="B3855"/>
      <c r="C3855"/>
      <c r="D3855"/>
      <c r="E3855"/>
      <c r="F3855"/>
      <c r="G3855"/>
      <c r="H3855"/>
      <c r="I3855"/>
      <c r="J3855"/>
      <c r="K3855"/>
      <c r="L3855"/>
    </row>
    <row r="3856" spans="1:12" ht="16">
      <c r="A3856"/>
      <c r="B3856"/>
      <c r="C3856"/>
      <c r="D3856"/>
      <c r="E3856"/>
      <c r="F3856"/>
      <c r="G3856"/>
      <c r="H3856"/>
      <c r="I3856"/>
      <c r="J3856"/>
      <c r="K3856"/>
      <c r="L3856"/>
    </row>
    <row r="3857" spans="1:12" ht="16">
      <c r="A3857"/>
      <c r="B3857"/>
      <c r="C3857"/>
      <c r="D3857"/>
      <c r="E3857"/>
      <c r="F3857"/>
      <c r="G3857"/>
      <c r="H3857"/>
      <c r="I3857"/>
      <c r="J3857"/>
      <c r="K3857"/>
      <c r="L3857"/>
    </row>
    <row r="3858" spans="1:12" ht="16">
      <c r="A3858"/>
      <c r="B3858"/>
      <c r="C3858"/>
      <c r="D3858"/>
      <c r="E3858"/>
      <c r="F3858"/>
      <c r="G3858"/>
      <c r="H3858"/>
      <c r="I3858"/>
      <c r="J3858"/>
      <c r="K3858"/>
      <c r="L3858"/>
    </row>
    <row r="3859" spans="1:12" ht="16">
      <c r="A3859"/>
      <c r="B3859"/>
      <c r="C3859"/>
      <c r="D3859"/>
      <c r="E3859"/>
      <c r="F3859"/>
      <c r="G3859"/>
      <c r="H3859"/>
      <c r="I3859"/>
      <c r="J3859"/>
      <c r="K3859"/>
      <c r="L3859"/>
    </row>
    <row r="3860" spans="1:12" ht="16">
      <c r="A3860"/>
      <c r="B3860"/>
      <c r="C3860"/>
      <c r="D3860"/>
      <c r="E3860"/>
      <c r="F3860"/>
      <c r="G3860"/>
      <c r="H3860"/>
      <c r="I3860"/>
      <c r="J3860"/>
      <c r="K3860"/>
      <c r="L3860"/>
    </row>
    <row r="3861" spans="1:12" ht="16">
      <c r="A3861"/>
      <c r="B3861"/>
      <c r="C3861"/>
      <c r="D3861"/>
      <c r="E3861"/>
      <c r="F3861"/>
      <c r="G3861"/>
      <c r="H3861"/>
      <c r="I3861"/>
      <c r="J3861"/>
      <c r="K3861"/>
      <c r="L3861"/>
    </row>
    <row r="3862" spans="1:12" ht="16">
      <c r="A3862"/>
      <c r="B3862"/>
      <c r="C3862"/>
      <c r="D3862"/>
      <c r="E3862"/>
      <c r="F3862"/>
      <c r="G3862"/>
      <c r="H3862"/>
      <c r="I3862"/>
      <c r="J3862"/>
      <c r="K3862"/>
      <c r="L3862"/>
    </row>
    <row r="3863" spans="1:12" ht="16">
      <c r="A3863"/>
      <c r="B3863"/>
      <c r="C3863"/>
      <c r="D3863"/>
      <c r="E3863"/>
      <c r="F3863"/>
      <c r="G3863"/>
      <c r="H3863"/>
      <c r="I3863"/>
      <c r="J3863"/>
      <c r="K3863"/>
      <c r="L3863"/>
    </row>
    <row r="3864" spans="1:12" ht="16">
      <c r="A3864"/>
      <c r="B3864"/>
      <c r="C3864"/>
      <c r="D3864"/>
      <c r="E3864"/>
      <c r="F3864"/>
      <c r="G3864"/>
      <c r="H3864"/>
      <c r="I3864"/>
      <c r="J3864"/>
      <c r="K3864"/>
      <c r="L3864"/>
    </row>
    <row r="3865" spans="1:12" ht="16">
      <c r="A3865"/>
      <c r="B3865"/>
      <c r="C3865"/>
      <c r="D3865"/>
      <c r="E3865"/>
      <c r="F3865"/>
      <c r="G3865"/>
      <c r="H3865"/>
      <c r="I3865"/>
      <c r="J3865"/>
      <c r="K3865"/>
      <c r="L3865"/>
    </row>
    <row r="3866" spans="1:12" ht="16">
      <c r="A3866"/>
      <c r="B3866"/>
      <c r="C3866"/>
      <c r="D3866"/>
      <c r="E3866"/>
      <c r="F3866"/>
      <c r="G3866"/>
      <c r="H3866"/>
      <c r="I3866"/>
      <c r="J3866"/>
      <c r="K3866"/>
      <c r="L3866"/>
    </row>
    <row r="3867" spans="1:12" ht="16">
      <c r="A3867"/>
      <c r="B3867"/>
      <c r="C3867"/>
      <c r="D3867"/>
      <c r="E3867"/>
      <c r="F3867"/>
      <c r="G3867"/>
      <c r="H3867"/>
      <c r="I3867"/>
      <c r="J3867"/>
      <c r="K3867"/>
      <c r="L3867"/>
    </row>
    <row r="3868" spans="1:12" ht="16">
      <c r="A3868"/>
      <c r="B3868"/>
      <c r="C3868"/>
      <c r="D3868"/>
      <c r="E3868"/>
      <c r="F3868"/>
      <c r="G3868"/>
      <c r="H3868"/>
      <c r="I3868"/>
      <c r="J3868"/>
      <c r="K3868"/>
      <c r="L3868"/>
    </row>
    <row r="3869" spans="1:12" ht="16">
      <c r="A3869"/>
      <c r="B3869"/>
      <c r="C3869"/>
      <c r="D3869"/>
      <c r="E3869"/>
      <c r="F3869"/>
      <c r="G3869"/>
      <c r="H3869"/>
      <c r="I3869"/>
      <c r="J3869"/>
      <c r="K3869"/>
      <c r="L3869"/>
    </row>
    <row r="3870" spans="1:12" ht="16">
      <c r="A3870"/>
      <c r="B3870"/>
      <c r="C3870"/>
      <c r="D3870"/>
      <c r="E3870"/>
      <c r="F3870"/>
      <c r="G3870"/>
      <c r="H3870"/>
      <c r="I3870"/>
      <c r="J3870"/>
      <c r="K3870"/>
      <c r="L3870"/>
    </row>
    <row r="3871" spans="1:12" ht="16">
      <c r="A3871"/>
      <c r="B3871"/>
      <c r="C3871"/>
      <c r="D3871"/>
      <c r="E3871"/>
      <c r="F3871"/>
      <c r="G3871"/>
      <c r="H3871"/>
      <c r="I3871"/>
      <c r="J3871"/>
      <c r="K3871"/>
      <c r="L3871"/>
    </row>
    <row r="3872" spans="1:12" ht="16">
      <c r="A3872"/>
      <c r="B3872"/>
      <c r="C3872"/>
      <c r="D3872"/>
      <c r="E3872"/>
      <c r="F3872"/>
      <c r="G3872"/>
      <c r="H3872"/>
      <c r="I3872"/>
      <c r="J3872"/>
      <c r="K3872"/>
      <c r="L3872"/>
    </row>
    <row r="3873" spans="1:12" ht="16">
      <c r="A3873"/>
      <c r="B3873"/>
      <c r="C3873"/>
      <c r="D3873"/>
      <c r="E3873"/>
      <c r="F3873"/>
      <c r="G3873"/>
      <c r="H3873"/>
      <c r="I3873"/>
      <c r="J3873"/>
      <c r="K3873"/>
      <c r="L3873"/>
    </row>
    <row r="3874" spans="1:12" ht="16">
      <c r="A3874"/>
      <c r="B3874"/>
      <c r="C3874"/>
      <c r="D3874"/>
      <c r="E3874"/>
      <c r="F3874"/>
      <c r="G3874"/>
      <c r="H3874"/>
      <c r="I3874"/>
      <c r="J3874"/>
      <c r="K3874"/>
      <c r="L3874"/>
    </row>
    <row r="3875" spans="1:12" ht="16">
      <c r="A3875"/>
      <c r="B3875"/>
      <c r="C3875"/>
      <c r="D3875"/>
      <c r="E3875"/>
      <c r="F3875"/>
      <c r="G3875"/>
      <c r="H3875"/>
      <c r="I3875"/>
      <c r="J3875"/>
      <c r="K3875"/>
      <c r="L3875"/>
    </row>
    <row r="3876" spans="1:12" ht="16">
      <c r="A3876"/>
      <c r="B3876"/>
      <c r="C3876"/>
      <c r="D3876"/>
      <c r="E3876"/>
      <c r="F3876"/>
      <c r="G3876"/>
      <c r="H3876"/>
      <c r="I3876"/>
      <c r="J3876"/>
      <c r="K3876"/>
      <c r="L3876"/>
    </row>
    <row r="3877" spans="1:12" ht="16">
      <c r="A3877"/>
      <c r="B3877"/>
      <c r="C3877"/>
      <c r="D3877"/>
      <c r="E3877"/>
      <c r="F3877"/>
      <c r="G3877"/>
      <c r="H3877"/>
      <c r="I3877"/>
      <c r="J3877"/>
      <c r="K3877"/>
      <c r="L3877"/>
    </row>
    <row r="3878" spans="1:12" ht="16">
      <c r="A3878"/>
      <c r="B3878"/>
      <c r="C3878"/>
      <c r="D3878"/>
      <c r="E3878"/>
      <c r="F3878"/>
      <c r="G3878"/>
      <c r="H3878"/>
      <c r="I3878"/>
      <c r="J3878"/>
      <c r="K3878"/>
      <c r="L3878"/>
    </row>
    <row r="3879" spans="1:12" ht="16">
      <c r="A3879"/>
      <c r="B3879"/>
      <c r="C3879"/>
      <c r="D3879"/>
      <c r="E3879"/>
      <c r="F3879"/>
      <c r="G3879"/>
      <c r="H3879"/>
      <c r="I3879"/>
      <c r="J3879"/>
      <c r="K3879"/>
      <c r="L3879"/>
    </row>
    <row r="3880" spans="1:12" ht="16">
      <c r="A3880"/>
      <c r="B3880"/>
      <c r="C3880"/>
      <c r="D3880"/>
      <c r="E3880"/>
      <c r="F3880"/>
      <c r="G3880"/>
      <c r="H3880"/>
      <c r="I3880"/>
      <c r="J3880"/>
      <c r="K3880"/>
      <c r="L3880"/>
    </row>
    <row r="3881" spans="1:12" ht="16">
      <c r="A3881"/>
      <c r="B3881"/>
      <c r="C3881"/>
      <c r="D3881"/>
      <c r="E3881"/>
      <c r="F3881"/>
      <c r="G3881"/>
      <c r="H3881"/>
      <c r="I3881"/>
      <c r="J3881"/>
      <c r="K3881"/>
      <c r="L3881"/>
    </row>
    <row r="3882" spans="1:12" ht="16">
      <c r="A3882"/>
      <c r="B3882"/>
      <c r="C3882"/>
      <c r="D3882"/>
      <c r="E3882"/>
      <c r="F3882"/>
      <c r="G3882"/>
      <c r="H3882"/>
      <c r="I3882"/>
      <c r="J3882"/>
      <c r="K3882"/>
      <c r="L3882"/>
    </row>
    <row r="3883" spans="1:12" ht="16">
      <c r="A3883"/>
      <c r="B3883"/>
      <c r="C3883"/>
      <c r="D3883"/>
      <c r="E3883"/>
      <c r="F3883"/>
      <c r="G3883"/>
      <c r="H3883"/>
      <c r="I3883"/>
      <c r="J3883"/>
      <c r="K3883"/>
      <c r="L3883"/>
    </row>
    <row r="3884" spans="1:12" ht="16">
      <c r="A3884"/>
      <c r="B3884"/>
      <c r="C3884"/>
      <c r="D3884"/>
      <c r="E3884"/>
      <c r="F3884"/>
      <c r="G3884"/>
      <c r="H3884"/>
      <c r="I3884"/>
      <c r="J3884"/>
      <c r="K3884"/>
      <c r="L3884"/>
    </row>
    <row r="3885" spans="1:12" ht="16">
      <c r="A3885"/>
      <c r="B3885"/>
      <c r="C3885"/>
      <c r="D3885"/>
      <c r="E3885"/>
      <c r="F3885"/>
      <c r="G3885"/>
      <c r="H3885"/>
      <c r="I3885"/>
      <c r="J3885"/>
      <c r="K3885"/>
      <c r="L3885"/>
    </row>
    <row r="3886" spans="1:12" ht="16">
      <c r="A3886"/>
      <c r="B3886"/>
      <c r="C3886"/>
      <c r="D3886"/>
      <c r="E3886"/>
      <c r="F3886"/>
      <c r="G3886"/>
      <c r="H3886"/>
      <c r="I3886"/>
      <c r="J3886"/>
      <c r="K3886"/>
      <c r="L3886"/>
    </row>
    <row r="3887" spans="1:12" ht="16">
      <c r="A3887"/>
      <c r="B3887"/>
      <c r="C3887"/>
      <c r="D3887"/>
      <c r="E3887"/>
      <c r="F3887"/>
      <c r="G3887"/>
      <c r="H3887"/>
      <c r="I3887"/>
      <c r="J3887"/>
      <c r="K3887"/>
      <c r="L3887"/>
    </row>
    <row r="3888" spans="1:12" ht="16">
      <c r="A3888"/>
      <c r="B3888"/>
      <c r="C3888"/>
      <c r="D3888"/>
      <c r="E3888"/>
      <c r="F3888"/>
      <c r="G3888"/>
      <c r="H3888"/>
      <c r="I3888"/>
      <c r="J3888"/>
      <c r="K3888"/>
      <c r="L3888"/>
    </row>
    <row r="3889" spans="1:12" ht="16">
      <c r="A3889"/>
      <c r="B3889"/>
      <c r="C3889"/>
      <c r="D3889"/>
      <c r="E3889"/>
      <c r="F3889"/>
      <c r="G3889"/>
      <c r="H3889"/>
      <c r="I3889"/>
      <c r="J3889"/>
      <c r="K3889"/>
      <c r="L3889"/>
    </row>
    <row r="3890" spans="1:12" ht="16">
      <c r="A3890"/>
      <c r="B3890"/>
      <c r="C3890"/>
      <c r="D3890"/>
      <c r="E3890"/>
      <c r="F3890"/>
      <c r="G3890"/>
      <c r="H3890"/>
      <c r="I3890"/>
      <c r="J3890"/>
      <c r="K3890"/>
      <c r="L3890"/>
    </row>
    <row r="3891" spans="1:12" ht="16">
      <c r="A3891"/>
      <c r="B3891"/>
      <c r="C3891"/>
      <c r="D3891"/>
      <c r="E3891"/>
      <c r="F3891"/>
      <c r="G3891"/>
      <c r="H3891"/>
      <c r="I3891"/>
      <c r="J3891"/>
      <c r="K3891"/>
      <c r="L3891"/>
    </row>
    <row r="3892" spans="1:12" ht="16">
      <c r="A3892"/>
      <c r="B3892"/>
      <c r="C3892"/>
      <c r="D3892"/>
      <c r="E3892"/>
      <c r="F3892"/>
      <c r="G3892"/>
      <c r="H3892"/>
      <c r="I3892"/>
      <c r="J3892"/>
      <c r="K3892"/>
      <c r="L3892"/>
    </row>
    <row r="3893" spans="1:12" ht="16">
      <c r="A3893"/>
      <c r="B3893"/>
      <c r="C3893"/>
      <c r="D3893"/>
      <c r="E3893"/>
      <c r="F3893"/>
      <c r="G3893"/>
      <c r="H3893"/>
      <c r="I3893"/>
      <c r="J3893"/>
      <c r="K3893"/>
      <c r="L3893"/>
    </row>
    <row r="3894" spans="1:12" ht="16">
      <c r="A3894"/>
      <c r="B3894"/>
      <c r="C3894"/>
      <c r="D3894"/>
      <c r="E3894"/>
      <c r="F3894"/>
      <c r="G3894"/>
      <c r="H3894"/>
      <c r="I3894"/>
      <c r="J3894"/>
      <c r="K3894"/>
      <c r="L3894"/>
    </row>
    <row r="3895" spans="1:12" ht="16">
      <c r="A3895"/>
      <c r="B3895"/>
      <c r="C3895"/>
      <c r="D3895"/>
      <c r="E3895"/>
      <c r="F3895"/>
      <c r="G3895"/>
      <c r="H3895"/>
      <c r="I3895"/>
      <c r="J3895"/>
      <c r="K3895"/>
      <c r="L3895"/>
    </row>
    <row r="3896" spans="1:12" ht="16">
      <c r="A3896"/>
      <c r="B3896"/>
      <c r="C3896"/>
      <c r="D3896"/>
      <c r="E3896"/>
      <c r="F3896"/>
      <c r="G3896"/>
      <c r="H3896"/>
      <c r="I3896"/>
      <c r="J3896"/>
      <c r="K3896"/>
      <c r="L3896"/>
    </row>
    <row r="3897" spans="1:12" ht="16">
      <c r="A3897"/>
      <c r="B3897"/>
      <c r="C3897"/>
      <c r="D3897"/>
      <c r="E3897"/>
      <c r="F3897"/>
      <c r="G3897"/>
      <c r="H3897"/>
      <c r="I3897"/>
      <c r="J3897"/>
      <c r="K3897"/>
      <c r="L3897"/>
    </row>
    <row r="3898" spans="1:12" ht="16">
      <c r="A3898"/>
      <c r="B3898"/>
      <c r="C3898"/>
      <c r="D3898"/>
      <c r="E3898"/>
      <c r="F3898"/>
      <c r="G3898"/>
      <c r="H3898"/>
      <c r="I3898"/>
      <c r="J3898"/>
      <c r="K3898"/>
      <c r="L3898"/>
    </row>
    <row r="3899" spans="1:12" ht="16">
      <c r="A3899"/>
      <c r="B3899"/>
      <c r="C3899"/>
      <c r="D3899"/>
      <c r="E3899"/>
      <c r="F3899"/>
      <c r="G3899"/>
      <c r="H3899"/>
      <c r="I3899"/>
      <c r="J3899"/>
      <c r="K3899"/>
      <c r="L3899"/>
    </row>
    <row r="3900" spans="1:12" ht="16">
      <c r="A3900"/>
      <c r="B3900"/>
      <c r="C3900"/>
      <c r="D3900"/>
      <c r="E3900"/>
      <c r="F3900"/>
      <c r="G3900"/>
      <c r="H3900"/>
      <c r="I3900"/>
      <c r="J3900"/>
      <c r="K3900"/>
      <c r="L3900"/>
    </row>
    <row r="3901" spans="1:12" ht="16">
      <c r="A3901"/>
      <c r="B3901"/>
      <c r="C3901"/>
      <c r="D3901"/>
      <c r="E3901"/>
      <c r="F3901"/>
      <c r="G3901"/>
      <c r="H3901"/>
      <c r="I3901"/>
      <c r="J3901"/>
      <c r="K3901"/>
      <c r="L3901"/>
    </row>
    <row r="3902" spans="1:12" ht="16">
      <c r="A3902"/>
      <c r="B3902"/>
      <c r="C3902"/>
      <c r="D3902"/>
      <c r="E3902"/>
      <c r="F3902"/>
      <c r="G3902"/>
      <c r="H3902"/>
      <c r="I3902"/>
      <c r="J3902"/>
      <c r="K3902"/>
      <c r="L3902"/>
    </row>
    <row r="3903" spans="1:12" ht="16">
      <c r="A3903"/>
      <c r="B3903"/>
      <c r="C3903"/>
      <c r="D3903"/>
      <c r="E3903"/>
      <c r="F3903"/>
      <c r="G3903"/>
      <c r="H3903"/>
      <c r="I3903"/>
      <c r="J3903"/>
      <c r="K3903"/>
      <c r="L3903"/>
    </row>
    <row r="3904" spans="1:12" ht="16">
      <c r="A3904"/>
      <c r="B3904"/>
      <c r="C3904"/>
      <c r="D3904"/>
      <c r="E3904"/>
      <c r="F3904"/>
      <c r="G3904"/>
      <c r="H3904"/>
      <c r="I3904"/>
      <c r="J3904"/>
      <c r="K3904"/>
      <c r="L3904"/>
    </row>
    <row r="3905" spans="1:12" ht="16">
      <c r="A3905"/>
      <c r="B3905"/>
      <c r="C3905"/>
      <c r="D3905"/>
      <c r="E3905"/>
      <c r="F3905"/>
      <c r="G3905"/>
      <c r="H3905"/>
      <c r="I3905"/>
      <c r="J3905"/>
      <c r="K3905"/>
      <c r="L3905"/>
    </row>
    <row r="3906" spans="1:12" ht="16">
      <c r="A3906"/>
      <c r="B3906"/>
      <c r="C3906"/>
      <c r="D3906"/>
      <c r="E3906"/>
      <c r="F3906"/>
      <c r="G3906"/>
      <c r="H3906"/>
      <c r="I3906"/>
      <c r="J3906"/>
      <c r="K3906"/>
      <c r="L3906"/>
    </row>
    <row r="3907" spans="1:12" ht="16">
      <c r="A3907"/>
      <c r="B3907"/>
      <c r="C3907"/>
      <c r="D3907"/>
      <c r="E3907"/>
      <c r="F3907"/>
      <c r="G3907"/>
      <c r="H3907"/>
      <c r="I3907"/>
      <c r="J3907"/>
      <c r="K3907"/>
      <c r="L3907"/>
    </row>
    <row r="3908" spans="1:12" ht="16">
      <c r="A3908"/>
      <c r="B3908"/>
      <c r="C3908"/>
      <c r="D3908"/>
      <c r="E3908"/>
      <c r="F3908"/>
      <c r="G3908"/>
      <c r="H3908"/>
      <c r="I3908"/>
      <c r="J3908"/>
      <c r="K3908"/>
      <c r="L3908"/>
    </row>
    <row r="3909" spans="1:12" ht="16">
      <c r="A3909"/>
      <c r="B3909"/>
      <c r="C3909"/>
      <c r="D3909"/>
      <c r="E3909"/>
      <c r="F3909"/>
      <c r="G3909"/>
      <c r="H3909"/>
      <c r="I3909"/>
      <c r="J3909"/>
      <c r="K3909"/>
      <c r="L3909"/>
    </row>
    <row r="3910" spans="1:12" ht="16">
      <c r="A3910"/>
      <c r="B3910"/>
      <c r="C3910"/>
      <c r="D3910"/>
      <c r="E3910"/>
      <c r="F3910"/>
      <c r="G3910"/>
      <c r="H3910"/>
      <c r="I3910"/>
      <c r="J3910"/>
      <c r="K3910"/>
      <c r="L3910"/>
    </row>
    <row r="3911" spans="1:12" ht="16">
      <c r="A3911"/>
      <c r="B3911"/>
      <c r="C3911"/>
      <c r="D3911"/>
      <c r="E3911"/>
      <c r="F3911"/>
      <c r="G3911"/>
      <c r="H3911"/>
      <c r="I3911"/>
      <c r="J3911"/>
      <c r="K3911"/>
      <c r="L3911"/>
    </row>
    <row r="3912" spans="1:12" ht="16">
      <c r="A3912"/>
      <c r="B3912"/>
      <c r="C3912"/>
      <c r="D3912"/>
      <c r="E3912"/>
      <c r="F3912"/>
      <c r="G3912"/>
      <c r="H3912"/>
      <c r="I3912"/>
      <c r="J3912"/>
      <c r="K3912"/>
      <c r="L3912"/>
    </row>
    <row r="3913" spans="1:12" ht="16">
      <c r="A3913"/>
      <c r="B3913"/>
      <c r="C3913"/>
      <c r="D3913"/>
      <c r="E3913"/>
      <c r="F3913"/>
      <c r="G3913"/>
      <c r="H3913"/>
      <c r="I3913"/>
      <c r="J3913"/>
      <c r="K3913"/>
      <c r="L3913"/>
    </row>
    <row r="3914" spans="1:12" ht="16">
      <c r="A3914"/>
      <c r="B3914"/>
      <c r="C3914"/>
      <c r="D3914"/>
      <c r="E3914"/>
      <c r="F3914"/>
      <c r="G3914"/>
      <c r="H3914"/>
      <c r="I3914"/>
      <c r="J3914"/>
      <c r="K3914"/>
      <c r="L3914"/>
    </row>
    <row r="3915" spans="1:12" ht="16">
      <c r="A3915"/>
      <c r="B3915"/>
      <c r="C3915"/>
      <c r="D3915"/>
      <c r="E3915"/>
      <c r="F3915"/>
      <c r="G3915"/>
      <c r="H3915"/>
      <c r="I3915"/>
      <c r="J3915"/>
      <c r="K3915"/>
      <c r="L3915"/>
    </row>
    <row r="3916" spans="1:12" ht="16">
      <c r="A3916"/>
      <c r="B3916"/>
      <c r="C3916"/>
      <c r="D3916"/>
      <c r="E3916"/>
      <c r="F3916"/>
      <c r="G3916"/>
      <c r="H3916"/>
      <c r="I3916"/>
      <c r="J3916"/>
      <c r="K3916"/>
      <c r="L3916"/>
    </row>
    <row r="3917" spans="1:12" ht="16">
      <c r="A3917"/>
      <c r="B3917"/>
      <c r="C3917"/>
      <c r="D3917"/>
      <c r="E3917"/>
      <c r="F3917"/>
      <c r="G3917"/>
      <c r="H3917"/>
      <c r="I3917"/>
      <c r="J3917"/>
      <c r="K3917"/>
      <c r="L3917"/>
    </row>
    <row r="3918" spans="1:12" ht="16">
      <c r="A3918"/>
      <c r="B3918"/>
      <c r="C3918"/>
      <c r="D3918"/>
      <c r="E3918"/>
      <c r="F3918"/>
      <c r="G3918"/>
      <c r="H3918"/>
      <c r="I3918"/>
      <c r="J3918"/>
      <c r="K3918"/>
      <c r="L3918"/>
    </row>
    <row r="3919" spans="1:12" ht="16">
      <c r="A3919"/>
      <c r="B3919"/>
      <c r="C3919"/>
      <c r="D3919"/>
      <c r="E3919"/>
      <c r="F3919"/>
      <c r="G3919"/>
      <c r="H3919"/>
      <c r="I3919"/>
      <c r="J3919"/>
      <c r="K3919"/>
      <c r="L3919"/>
    </row>
    <row r="3920" spans="1:12" ht="16">
      <c r="A3920"/>
      <c r="B3920"/>
      <c r="C3920"/>
      <c r="D3920"/>
      <c r="E3920"/>
      <c r="F3920"/>
      <c r="G3920"/>
      <c r="H3920"/>
      <c r="I3920"/>
      <c r="J3920"/>
      <c r="K3920"/>
      <c r="L3920"/>
    </row>
    <row r="3921" spans="1:12" ht="16">
      <c r="A3921"/>
      <c r="B3921"/>
      <c r="C3921"/>
      <c r="D3921"/>
      <c r="E3921"/>
      <c r="F3921"/>
      <c r="G3921"/>
      <c r="H3921"/>
      <c r="I3921"/>
      <c r="J3921"/>
      <c r="K3921"/>
      <c r="L3921"/>
    </row>
    <row r="3922" spans="1:12" ht="16">
      <c r="A3922"/>
      <c r="B3922"/>
      <c r="C3922"/>
      <c r="D3922"/>
      <c r="E3922"/>
      <c r="F3922"/>
      <c r="G3922"/>
      <c r="H3922"/>
      <c r="I3922"/>
      <c r="J3922"/>
      <c r="K3922"/>
      <c r="L3922"/>
    </row>
    <row r="3923" spans="1:12" ht="16">
      <c r="A3923"/>
      <c r="B3923"/>
      <c r="C3923"/>
      <c r="D3923"/>
      <c r="E3923"/>
      <c r="F3923"/>
      <c r="G3923"/>
      <c r="H3923"/>
      <c r="I3923"/>
      <c r="J3923"/>
      <c r="K3923"/>
      <c r="L3923"/>
    </row>
    <row r="3924" spans="1:12" ht="16">
      <c r="A3924"/>
      <c r="B3924"/>
      <c r="C3924"/>
      <c r="D3924"/>
      <c r="E3924"/>
      <c r="F3924"/>
      <c r="G3924"/>
      <c r="H3924"/>
      <c r="I3924"/>
      <c r="J3924"/>
      <c r="K3924"/>
      <c r="L3924"/>
    </row>
    <row r="3925" spans="1:12" ht="16">
      <c r="A3925"/>
      <c r="B3925"/>
      <c r="C3925"/>
      <c r="D3925"/>
      <c r="E3925"/>
      <c r="F3925"/>
      <c r="G3925"/>
      <c r="H3925"/>
      <c r="I3925"/>
      <c r="J3925"/>
      <c r="K3925"/>
      <c r="L3925"/>
    </row>
    <row r="3926" spans="1:12" ht="16">
      <c r="A3926"/>
      <c r="B3926"/>
      <c r="C3926"/>
      <c r="D3926"/>
      <c r="E3926"/>
      <c r="F3926"/>
      <c r="G3926"/>
      <c r="H3926"/>
      <c r="I3926"/>
      <c r="J3926"/>
      <c r="K3926"/>
      <c r="L3926"/>
    </row>
    <row r="3927" spans="1:12" ht="16">
      <c r="A3927"/>
      <c r="B3927"/>
      <c r="C3927"/>
      <c r="D3927"/>
      <c r="E3927"/>
      <c r="F3927"/>
      <c r="G3927"/>
      <c r="H3927"/>
      <c r="I3927"/>
      <c r="J3927"/>
      <c r="K3927"/>
      <c r="L3927"/>
    </row>
    <row r="3928" spans="1:12" ht="16">
      <c r="A3928"/>
      <c r="B3928"/>
      <c r="C3928"/>
      <c r="D3928"/>
      <c r="E3928"/>
      <c r="F3928"/>
      <c r="G3928"/>
      <c r="H3928"/>
      <c r="I3928"/>
      <c r="J3928"/>
      <c r="K3928"/>
      <c r="L3928"/>
    </row>
    <row r="3929" spans="1:12" ht="16">
      <c r="A3929"/>
      <c r="B3929"/>
      <c r="C3929"/>
      <c r="D3929"/>
      <c r="E3929"/>
      <c r="F3929"/>
      <c r="G3929"/>
      <c r="H3929"/>
      <c r="I3929"/>
      <c r="J3929"/>
      <c r="K3929"/>
      <c r="L3929"/>
    </row>
    <row r="3930" spans="1:12" ht="16">
      <c r="A3930"/>
      <c r="B3930"/>
      <c r="C3930"/>
      <c r="D3930"/>
      <c r="E3930"/>
      <c r="F3930"/>
      <c r="G3930"/>
      <c r="H3930"/>
      <c r="I3930"/>
      <c r="J3930"/>
      <c r="K3930"/>
      <c r="L3930"/>
    </row>
    <row r="3931" spans="1:12" ht="16">
      <c r="A3931"/>
      <c r="B3931"/>
      <c r="C3931"/>
      <c r="D3931"/>
      <c r="E3931"/>
      <c r="F3931"/>
      <c r="G3931"/>
      <c r="H3931"/>
      <c r="I3931"/>
      <c r="J3931"/>
      <c r="K3931"/>
      <c r="L3931"/>
    </row>
    <row r="3932" spans="1:12" ht="16">
      <c r="A3932"/>
      <c r="B3932"/>
      <c r="C3932"/>
      <c r="D3932"/>
      <c r="E3932"/>
      <c r="F3932"/>
      <c r="G3932"/>
      <c r="H3932"/>
      <c r="I3932"/>
      <c r="J3932"/>
      <c r="K3932"/>
      <c r="L3932"/>
    </row>
    <row r="3933" spans="1:12" ht="16">
      <c r="A3933"/>
      <c r="B3933"/>
      <c r="C3933"/>
      <c r="D3933"/>
      <c r="E3933"/>
      <c r="F3933"/>
      <c r="G3933"/>
      <c r="H3933"/>
      <c r="I3933"/>
      <c r="J3933"/>
      <c r="K3933"/>
      <c r="L3933"/>
    </row>
    <row r="3934" spans="1:12" ht="16">
      <c r="A3934"/>
      <c r="B3934"/>
      <c r="C3934"/>
      <c r="D3934"/>
      <c r="E3934"/>
      <c r="F3934"/>
      <c r="G3934"/>
      <c r="H3934"/>
      <c r="I3934"/>
      <c r="J3934"/>
      <c r="K3934"/>
      <c r="L3934"/>
    </row>
    <row r="3935" spans="1:12" ht="16">
      <c r="A3935"/>
      <c r="B3935"/>
      <c r="C3935"/>
      <c r="D3935"/>
      <c r="E3935"/>
      <c r="F3935"/>
      <c r="G3935"/>
      <c r="H3935"/>
      <c r="I3935"/>
      <c r="J3935"/>
      <c r="K3935"/>
      <c r="L3935"/>
    </row>
    <row r="3936" spans="1:12" ht="16">
      <c r="A3936"/>
      <c r="B3936"/>
      <c r="C3936"/>
      <c r="D3936"/>
      <c r="E3936"/>
      <c r="F3936"/>
      <c r="G3936"/>
      <c r="H3936"/>
      <c r="I3936"/>
      <c r="J3936"/>
      <c r="K3936"/>
      <c r="L3936"/>
    </row>
    <row r="3937" spans="1:12" ht="16">
      <c r="A3937"/>
      <c r="B3937"/>
      <c r="C3937"/>
      <c r="D3937"/>
      <c r="E3937"/>
      <c r="F3937"/>
      <c r="G3937"/>
      <c r="H3937"/>
      <c r="I3937"/>
      <c r="J3937"/>
      <c r="K3937"/>
      <c r="L3937"/>
    </row>
    <row r="3938" spans="1:12" ht="16">
      <c r="A3938"/>
      <c r="B3938"/>
      <c r="C3938"/>
      <c r="D3938"/>
      <c r="E3938"/>
      <c r="F3938"/>
      <c r="G3938"/>
      <c r="H3938"/>
      <c r="I3938"/>
      <c r="J3938"/>
      <c r="K3938"/>
      <c r="L3938"/>
    </row>
    <row r="3939" spans="1:12" ht="16">
      <c r="A3939"/>
      <c r="B3939"/>
      <c r="C3939"/>
      <c r="D3939"/>
      <c r="E3939"/>
      <c r="F3939"/>
      <c r="G3939"/>
      <c r="H3939"/>
      <c r="I3939"/>
      <c r="J3939"/>
      <c r="K3939"/>
      <c r="L3939"/>
    </row>
    <row r="3940" spans="1:12" ht="16">
      <c r="A3940"/>
      <c r="B3940"/>
      <c r="C3940"/>
      <c r="D3940"/>
      <c r="E3940"/>
      <c r="F3940"/>
      <c r="G3940"/>
      <c r="H3940"/>
      <c r="I3940"/>
      <c r="J3940"/>
      <c r="K3940"/>
      <c r="L3940"/>
    </row>
    <row r="3941" spans="1:12" ht="16">
      <c r="A3941"/>
      <c r="B3941"/>
      <c r="C3941"/>
      <c r="D3941"/>
      <c r="E3941"/>
      <c r="F3941"/>
      <c r="G3941"/>
      <c r="H3941"/>
      <c r="I3941"/>
      <c r="J3941"/>
      <c r="K3941"/>
      <c r="L3941"/>
    </row>
    <row r="3942" spans="1:12" ht="16">
      <c r="A3942"/>
      <c r="B3942"/>
      <c r="C3942"/>
      <c r="D3942"/>
      <c r="E3942"/>
      <c r="F3942"/>
      <c r="G3942"/>
      <c r="H3942"/>
      <c r="I3942"/>
      <c r="J3942"/>
      <c r="K3942"/>
      <c r="L3942"/>
    </row>
    <row r="3943" spans="1:12" ht="16">
      <c r="A3943"/>
      <c r="B3943"/>
      <c r="C3943"/>
      <c r="D3943"/>
      <c r="E3943"/>
      <c r="F3943"/>
      <c r="G3943"/>
      <c r="H3943"/>
      <c r="I3943"/>
      <c r="J3943"/>
      <c r="K3943"/>
      <c r="L3943"/>
    </row>
    <row r="3944" spans="1:12" ht="16">
      <c r="A3944"/>
      <c r="B3944"/>
      <c r="C3944"/>
      <c r="D3944"/>
      <c r="E3944"/>
      <c r="F3944"/>
      <c r="G3944"/>
      <c r="H3944"/>
      <c r="I3944"/>
      <c r="J3944"/>
      <c r="K3944"/>
      <c r="L3944"/>
    </row>
    <row r="3945" spans="1:12" ht="16">
      <c r="A3945"/>
      <c r="B3945"/>
      <c r="C3945"/>
      <c r="D3945"/>
      <c r="E3945"/>
      <c r="F3945"/>
      <c r="G3945"/>
      <c r="H3945"/>
      <c r="I3945"/>
      <c r="J3945"/>
      <c r="K3945"/>
      <c r="L3945"/>
    </row>
    <row r="3946" spans="1:12" ht="16">
      <c r="A3946"/>
      <c r="B3946"/>
      <c r="C3946"/>
      <c r="D3946"/>
      <c r="E3946"/>
      <c r="F3946"/>
      <c r="G3946"/>
      <c r="H3946"/>
      <c r="I3946"/>
      <c r="J3946"/>
      <c r="K3946"/>
      <c r="L3946"/>
    </row>
    <row r="3947" spans="1:12" ht="16">
      <c r="A3947"/>
      <c r="B3947"/>
      <c r="C3947"/>
      <c r="D3947"/>
      <c r="E3947"/>
      <c r="F3947"/>
      <c r="G3947"/>
      <c r="H3947"/>
      <c r="I3947"/>
      <c r="J3947"/>
      <c r="K3947"/>
      <c r="L3947"/>
    </row>
    <row r="3948" spans="1:12" ht="16">
      <c r="A3948"/>
      <c r="B3948"/>
      <c r="C3948"/>
      <c r="D3948"/>
      <c r="E3948"/>
      <c r="F3948"/>
      <c r="G3948"/>
      <c r="H3948"/>
      <c r="I3948"/>
      <c r="J3948"/>
      <c r="K3948"/>
      <c r="L3948"/>
    </row>
    <row r="3949" spans="1:12" ht="16">
      <c r="A3949"/>
      <c r="B3949"/>
      <c r="C3949"/>
      <c r="D3949"/>
      <c r="E3949"/>
      <c r="F3949"/>
      <c r="G3949"/>
      <c r="H3949"/>
      <c r="I3949"/>
      <c r="J3949"/>
      <c r="K3949"/>
      <c r="L3949"/>
    </row>
    <row r="3950" spans="1:12" ht="16">
      <c r="A3950"/>
      <c r="B3950"/>
      <c r="C3950"/>
      <c r="D3950"/>
      <c r="E3950"/>
      <c r="F3950"/>
      <c r="G3950"/>
      <c r="H3950"/>
      <c r="I3950"/>
      <c r="J3950"/>
      <c r="K3950"/>
      <c r="L3950"/>
    </row>
    <row r="3951" spans="1:12" ht="16">
      <c r="A3951"/>
      <c r="B3951"/>
      <c r="C3951"/>
      <c r="D3951"/>
      <c r="E3951"/>
      <c r="F3951"/>
      <c r="G3951"/>
      <c r="H3951"/>
      <c r="I3951"/>
      <c r="J3951"/>
      <c r="K3951"/>
      <c r="L3951"/>
    </row>
    <row r="3952" spans="1:12" ht="16">
      <c r="A3952"/>
      <c r="B3952"/>
      <c r="C3952"/>
      <c r="D3952"/>
      <c r="E3952"/>
      <c r="F3952"/>
      <c r="G3952"/>
      <c r="H3952"/>
      <c r="I3952"/>
      <c r="J3952"/>
      <c r="K3952"/>
      <c r="L3952"/>
    </row>
    <row r="3953" spans="1:12" ht="16">
      <c r="A3953"/>
      <c r="B3953"/>
      <c r="C3953"/>
      <c r="D3953"/>
      <c r="E3953"/>
      <c r="F3953"/>
      <c r="G3953"/>
      <c r="H3953"/>
      <c r="I3953"/>
      <c r="J3953"/>
      <c r="K3953"/>
      <c r="L3953"/>
    </row>
    <row r="3954" spans="1:12" ht="16">
      <c r="A3954"/>
      <c r="B3954"/>
      <c r="C3954"/>
      <c r="D3954"/>
      <c r="E3954"/>
      <c r="F3954"/>
      <c r="G3954"/>
      <c r="H3954"/>
      <c r="I3954"/>
      <c r="J3954"/>
      <c r="K3954"/>
      <c r="L3954"/>
    </row>
    <row r="3955" spans="1:12" ht="16">
      <c r="A3955"/>
      <c r="B3955"/>
      <c r="C3955"/>
      <c r="D3955"/>
      <c r="E3955"/>
      <c r="F3955"/>
      <c r="G3955"/>
      <c r="H3955"/>
      <c r="I3955"/>
      <c r="J3955"/>
      <c r="K3955"/>
      <c r="L3955"/>
    </row>
    <row r="3956" spans="1:12" ht="16">
      <c r="A3956"/>
      <c r="B3956"/>
      <c r="C3956"/>
      <c r="D3956"/>
      <c r="E3956"/>
      <c r="F3956"/>
      <c r="G3956"/>
      <c r="H3956"/>
      <c r="I3956"/>
      <c r="J3956"/>
      <c r="K3956"/>
      <c r="L3956"/>
    </row>
    <row r="3957" spans="1:12" ht="16">
      <c r="A3957"/>
      <c r="B3957"/>
      <c r="C3957"/>
      <c r="D3957"/>
      <c r="E3957"/>
      <c r="F3957"/>
      <c r="G3957"/>
      <c r="H3957"/>
      <c r="I3957"/>
      <c r="J3957"/>
      <c r="K3957"/>
      <c r="L3957"/>
    </row>
    <row r="3958" spans="1:12" ht="16">
      <c r="A3958"/>
      <c r="B3958"/>
      <c r="C3958"/>
      <c r="D3958"/>
      <c r="E3958"/>
      <c r="F3958"/>
      <c r="G3958"/>
      <c r="H3958"/>
      <c r="I3958"/>
      <c r="J3958"/>
      <c r="K3958"/>
      <c r="L3958"/>
    </row>
    <row r="3959" spans="1:12" ht="16">
      <c r="A3959"/>
      <c r="B3959"/>
      <c r="C3959"/>
      <c r="D3959"/>
      <c r="E3959"/>
      <c r="F3959"/>
      <c r="G3959"/>
      <c r="H3959"/>
      <c r="I3959"/>
      <c r="J3959"/>
      <c r="K3959"/>
      <c r="L3959"/>
    </row>
    <row r="3960" spans="1:12" ht="16">
      <c r="A3960"/>
      <c r="B3960"/>
      <c r="C3960"/>
      <c r="D3960"/>
      <c r="E3960"/>
      <c r="F3960"/>
      <c r="G3960"/>
      <c r="H3960"/>
      <c r="I3960"/>
      <c r="J3960"/>
      <c r="K3960"/>
      <c r="L3960"/>
    </row>
    <row r="3961" spans="1:12" ht="16">
      <c r="A3961"/>
      <c r="B3961"/>
      <c r="C3961"/>
      <c r="D3961"/>
      <c r="E3961"/>
      <c r="F3961"/>
      <c r="G3961"/>
      <c r="H3961"/>
      <c r="I3961"/>
      <c r="J3961"/>
      <c r="K3961"/>
      <c r="L3961"/>
    </row>
    <row r="3962" spans="1:12" ht="16">
      <c r="A3962"/>
      <c r="B3962"/>
      <c r="C3962"/>
      <c r="D3962"/>
      <c r="E3962"/>
      <c r="F3962"/>
      <c r="G3962"/>
      <c r="H3962"/>
      <c r="I3962"/>
      <c r="J3962"/>
      <c r="K3962"/>
      <c r="L3962"/>
    </row>
    <row r="3963" spans="1:12" ht="16">
      <c r="A3963"/>
      <c r="B3963"/>
      <c r="C3963"/>
      <c r="D3963"/>
      <c r="E3963"/>
      <c r="F3963"/>
      <c r="G3963"/>
      <c r="H3963"/>
      <c r="I3963"/>
      <c r="J3963"/>
      <c r="K3963"/>
      <c r="L3963"/>
    </row>
    <row r="3964" spans="1:12" ht="16">
      <c r="A3964"/>
      <c r="B3964"/>
      <c r="C3964"/>
      <c r="D3964"/>
      <c r="E3964"/>
      <c r="F3964"/>
      <c r="G3964"/>
      <c r="H3964"/>
      <c r="I3964"/>
      <c r="J3964"/>
      <c r="K3964"/>
      <c r="L3964"/>
    </row>
    <row r="3965" spans="1:12" ht="16">
      <c r="A3965"/>
      <c r="B3965"/>
      <c r="C3965"/>
      <c r="D3965"/>
      <c r="E3965"/>
      <c r="F3965"/>
      <c r="G3965"/>
      <c r="H3965"/>
      <c r="I3965"/>
      <c r="J3965"/>
      <c r="K3965"/>
      <c r="L3965"/>
    </row>
    <row r="3966" spans="1:12" ht="16">
      <c r="A3966"/>
      <c r="B3966"/>
      <c r="C3966"/>
      <c r="D3966"/>
      <c r="E3966"/>
      <c r="F3966"/>
      <c r="G3966"/>
      <c r="H3966"/>
      <c r="I3966"/>
      <c r="J3966"/>
      <c r="K3966"/>
      <c r="L3966"/>
    </row>
    <row r="3967" spans="1:12" ht="16">
      <c r="A3967"/>
      <c r="B3967"/>
      <c r="C3967"/>
      <c r="D3967"/>
      <c r="E3967"/>
      <c r="F3967"/>
      <c r="G3967"/>
      <c r="H3967"/>
      <c r="I3967"/>
      <c r="J3967"/>
      <c r="K3967"/>
      <c r="L3967"/>
    </row>
    <row r="3968" spans="1:12" ht="16">
      <c r="A3968"/>
      <c r="B3968"/>
      <c r="C3968"/>
      <c r="D3968"/>
      <c r="E3968"/>
      <c r="F3968"/>
      <c r="G3968"/>
      <c r="H3968"/>
      <c r="I3968"/>
      <c r="J3968"/>
      <c r="K3968"/>
      <c r="L3968"/>
    </row>
    <row r="3969" spans="1:12" ht="16">
      <c r="A3969"/>
      <c r="B3969"/>
      <c r="C3969"/>
      <c r="D3969"/>
      <c r="E3969"/>
      <c r="F3969"/>
      <c r="G3969"/>
      <c r="H3969"/>
      <c r="I3969"/>
      <c r="J3969"/>
      <c r="K3969"/>
      <c r="L3969"/>
    </row>
    <row r="3970" spans="1:12" ht="16">
      <c r="A3970"/>
      <c r="B3970"/>
      <c r="C3970"/>
      <c r="D3970"/>
      <c r="E3970"/>
      <c r="F3970"/>
      <c r="G3970"/>
      <c r="H3970"/>
      <c r="I3970"/>
      <c r="J3970"/>
      <c r="K3970"/>
      <c r="L3970"/>
    </row>
    <row r="3971" spans="1:12" ht="16">
      <c r="A3971"/>
      <c r="B3971"/>
      <c r="C3971"/>
      <c r="D3971"/>
      <c r="E3971"/>
      <c r="F3971"/>
      <c r="G3971"/>
      <c r="H3971"/>
      <c r="I3971"/>
      <c r="J3971"/>
      <c r="K3971"/>
      <c r="L3971"/>
    </row>
    <row r="3972" spans="1:12" ht="16">
      <c r="A3972"/>
      <c r="B3972"/>
      <c r="C3972"/>
      <c r="D3972"/>
      <c r="E3972"/>
      <c r="F3972"/>
      <c r="G3972"/>
      <c r="H3972"/>
      <c r="I3972"/>
      <c r="J3972"/>
      <c r="K3972"/>
      <c r="L3972"/>
    </row>
    <row r="3973" spans="1:12" ht="16">
      <c r="A3973"/>
      <c r="B3973"/>
      <c r="C3973"/>
      <c r="D3973"/>
      <c r="E3973"/>
      <c r="F3973"/>
      <c r="G3973"/>
      <c r="H3973"/>
      <c r="I3973"/>
      <c r="J3973"/>
      <c r="K3973"/>
      <c r="L3973"/>
    </row>
    <row r="3974" spans="1:12" ht="16">
      <c r="A3974"/>
      <c r="B3974"/>
      <c r="C3974"/>
      <c r="D3974"/>
      <c r="E3974"/>
      <c r="F3974"/>
      <c r="G3974"/>
      <c r="H3974"/>
      <c r="I3974"/>
      <c r="J3974"/>
      <c r="K3974"/>
      <c r="L3974"/>
    </row>
    <row r="3975" spans="1:12" ht="16">
      <c r="A3975"/>
      <c r="B3975"/>
      <c r="C3975"/>
      <c r="D3975"/>
      <c r="E3975"/>
      <c r="F3975"/>
      <c r="G3975"/>
      <c r="H3975"/>
      <c r="I3975"/>
      <c r="J3975"/>
      <c r="K3975"/>
      <c r="L3975"/>
    </row>
    <row r="3976" spans="1:12" ht="16">
      <c r="A3976"/>
      <c r="B3976"/>
      <c r="C3976"/>
      <c r="D3976"/>
      <c r="E3976"/>
      <c r="F3976"/>
      <c r="G3976"/>
      <c r="H3976"/>
      <c r="I3976"/>
      <c r="J3976"/>
      <c r="K3976"/>
      <c r="L3976"/>
    </row>
    <row r="3977" spans="1:12" ht="16">
      <c r="A3977"/>
      <c r="B3977"/>
      <c r="C3977"/>
      <c r="D3977"/>
      <c r="E3977"/>
      <c r="F3977"/>
      <c r="G3977"/>
      <c r="H3977"/>
      <c r="I3977"/>
      <c r="J3977"/>
      <c r="K3977"/>
      <c r="L3977"/>
    </row>
    <row r="3978" spans="1:12" ht="16">
      <c r="A3978"/>
      <c r="B3978"/>
      <c r="C3978"/>
      <c r="D3978"/>
      <c r="E3978"/>
      <c r="F3978"/>
      <c r="G3978"/>
      <c r="H3978"/>
      <c r="I3978"/>
      <c r="J3978"/>
      <c r="K3978"/>
      <c r="L3978"/>
    </row>
    <row r="3979" spans="1:12" ht="16">
      <c r="A3979"/>
      <c r="B3979"/>
      <c r="C3979"/>
      <c r="D3979"/>
      <c r="E3979"/>
      <c r="F3979"/>
      <c r="G3979"/>
      <c r="H3979"/>
      <c r="I3979"/>
      <c r="J3979"/>
      <c r="K3979"/>
      <c r="L3979"/>
    </row>
    <row r="3980" spans="1:12" ht="16">
      <c r="A3980"/>
      <c r="B3980"/>
      <c r="C3980"/>
      <c r="D3980"/>
      <c r="E3980"/>
      <c r="F3980"/>
      <c r="G3980"/>
      <c r="H3980"/>
      <c r="I3980"/>
      <c r="J3980"/>
      <c r="K3980"/>
      <c r="L3980"/>
    </row>
    <row r="3981" spans="1:12" ht="16">
      <c r="A3981"/>
      <c r="B3981"/>
      <c r="C3981"/>
      <c r="D3981"/>
      <c r="E3981"/>
      <c r="F3981"/>
      <c r="G3981"/>
      <c r="H3981"/>
      <c r="I3981"/>
      <c r="J3981"/>
      <c r="K3981"/>
      <c r="L3981"/>
    </row>
    <row r="3982" spans="1:12" ht="16">
      <c r="A3982"/>
      <c r="B3982"/>
      <c r="C3982"/>
      <c r="D3982"/>
      <c r="E3982"/>
      <c r="F3982"/>
      <c r="G3982"/>
      <c r="H3982"/>
      <c r="I3982"/>
      <c r="J3982"/>
      <c r="K3982"/>
      <c r="L3982"/>
    </row>
    <row r="3983" spans="1:12" ht="16">
      <c r="A3983"/>
      <c r="B3983"/>
      <c r="C3983"/>
      <c r="D3983"/>
      <c r="E3983"/>
      <c r="F3983"/>
      <c r="G3983"/>
      <c r="H3983"/>
      <c r="I3983"/>
      <c r="J3983"/>
      <c r="K3983"/>
      <c r="L3983"/>
    </row>
    <row r="3984" spans="1:12" ht="16">
      <c r="A3984"/>
      <c r="B3984"/>
      <c r="C3984"/>
      <c r="D3984"/>
      <c r="E3984"/>
      <c r="F3984"/>
      <c r="G3984"/>
      <c r="H3984"/>
      <c r="I3984"/>
      <c r="J3984"/>
      <c r="K3984"/>
      <c r="L3984"/>
    </row>
    <row r="3985" spans="1:12" ht="16">
      <c r="A3985"/>
      <c r="B3985"/>
      <c r="C3985"/>
      <c r="D3985"/>
      <c r="E3985"/>
      <c r="F3985"/>
      <c r="G3985"/>
      <c r="H3985"/>
      <c r="I3985"/>
      <c r="J3985"/>
      <c r="K3985"/>
      <c r="L3985"/>
    </row>
    <row r="3986" spans="1:12" ht="16">
      <c r="A3986"/>
      <c r="B3986"/>
      <c r="C3986"/>
      <c r="D3986"/>
      <c r="E3986"/>
      <c r="F3986"/>
      <c r="G3986"/>
      <c r="H3986"/>
      <c r="I3986"/>
      <c r="J3986"/>
      <c r="K3986"/>
      <c r="L3986"/>
    </row>
    <row r="3987" spans="1:12" ht="16">
      <c r="A3987"/>
      <c r="B3987"/>
      <c r="C3987"/>
      <c r="D3987"/>
      <c r="E3987"/>
      <c r="F3987"/>
      <c r="G3987"/>
      <c r="H3987"/>
      <c r="I3987"/>
      <c r="J3987"/>
      <c r="K3987"/>
      <c r="L3987"/>
    </row>
    <row r="3988" spans="1:12" ht="16">
      <c r="A3988"/>
      <c r="B3988"/>
      <c r="C3988"/>
      <c r="D3988"/>
      <c r="E3988"/>
      <c r="F3988"/>
      <c r="G3988"/>
      <c r="H3988"/>
      <c r="I3988"/>
      <c r="J3988"/>
      <c r="K3988"/>
      <c r="L3988"/>
    </row>
    <row r="3989" spans="1:12" ht="16">
      <c r="A3989"/>
      <c r="B3989"/>
      <c r="C3989"/>
      <c r="D3989"/>
      <c r="E3989"/>
      <c r="F3989"/>
      <c r="G3989"/>
      <c r="H3989"/>
      <c r="I3989"/>
      <c r="J3989"/>
      <c r="K3989"/>
      <c r="L3989"/>
    </row>
    <row r="3990" spans="1:12" ht="16">
      <c r="A3990"/>
      <c r="B3990"/>
      <c r="C3990"/>
      <c r="D3990"/>
      <c r="E3990"/>
      <c r="F3990"/>
      <c r="G3990"/>
      <c r="H3990"/>
      <c r="I3990"/>
      <c r="J3990"/>
      <c r="K3990"/>
      <c r="L3990"/>
    </row>
    <row r="3991" spans="1:12" ht="16">
      <c r="A3991"/>
      <c r="B3991"/>
      <c r="C3991"/>
      <c r="D3991"/>
      <c r="E3991"/>
      <c r="F3991"/>
      <c r="G3991"/>
      <c r="H3991"/>
      <c r="I3991"/>
      <c r="J3991"/>
      <c r="K3991"/>
      <c r="L3991"/>
    </row>
    <row r="3992" spans="1:12" ht="16">
      <c r="A3992"/>
      <c r="B3992"/>
      <c r="C3992"/>
      <c r="D3992"/>
      <c r="E3992"/>
      <c r="F3992"/>
      <c r="G3992"/>
      <c r="H3992"/>
      <c r="I3992"/>
      <c r="J3992"/>
      <c r="K3992"/>
      <c r="L3992"/>
    </row>
    <row r="3993" spans="1:12" ht="16">
      <c r="A3993"/>
      <c r="B3993"/>
      <c r="C3993"/>
      <c r="D3993"/>
      <c r="E3993"/>
      <c r="F3993"/>
      <c r="G3993"/>
      <c r="H3993"/>
      <c r="I3993"/>
      <c r="J3993"/>
      <c r="K3993"/>
      <c r="L3993"/>
    </row>
    <row r="3994" spans="1:12" ht="16">
      <c r="A3994"/>
      <c r="B3994"/>
      <c r="C3994"/>
      <c r="D3994"/>
      <c r="E3994"/>
      <c r="F3994"/>
      <c r="G3994"/>
      <c r="H3994"/>
      <c r="I3994"/>
      <c r="J3994"/>
      <c r="K3994"/>
      <c r="L3994"/>
    </row>
    <row r="3995" spans="1:12" ht="16">
      <c r="A3995"/>
      <c r="B3995"/>
      <c r="C3995"/>
      <c r="D3995"/>
      <c r="E3995"/>
      <c r="F3995"/>
      <c r="G3995"/>
      <c r="H3995"/>
      <c r="I3995"/>
      <c r="J3995"/>
      <c r="K3995"/>
      <c r="L3995"/>
    </row>
    <row r="3996" spans="1:12" ht="16">
      <c r="A3996"/>
      <c r="B3996"/>
      <c r="C3996"/>
      <c r="D3996"/>
      <c r="E3996"/>
      <c r="F3996"/>
      <c r="G3996"/>
      <c r="H3996"/>
      <c r="I3996"/>
      <c r="J3996"/>
      <c r="K3996"/>
      <c r="L3996"/>
    </row>
    <row r="3997" spans="1:12" ht="16">
      <c r="A3997"/>
      <c r="B3997"/>
      <c r="C3997"/>
      <c r="D3997"/>
      <c r="E3997"/>
      <c r="F3997"/>
      <c r="G3997"/>
      <c r="H3997"/>
      <c r="I3997"/>
      <c r="J3997"/>
      <c r="K3997"/>
      <c r="L3997"/>
    </row>
    <row r="3998" spans="1:12" ht="16">
      <c r="A3998"/>
      <c r="B3998"/>
      <c r="C3998"/>
      <c r="D3998"/>
      <c r="E3998"/>
      <c r="F3998"/>
      <c r="G3998"/>
      <c r="H3998"/>
      <c r="I3998"/>
      <c r="J3998"/>
      <c r="K3998"/>
      <c r="L3998"/>
    </row>
    <row r="3999" spans="1:12" ht="16">
      <c r="A3999"/>
      <c r="B3999"/>
      <c r="C3999"/>
      <c r="D3999"/>
      <c r="E3999"/>
      <c r="F3999"/>
      <c r="G3999"/>
      <c r="H3999"/>
      <c r="I3999"/>
      <c r="J3999"/>
      <c r="K3999"/>
      <c r="L3999"/>
    </row>
    <row r="4000" spans="1:12" ht="16">
      <c r="A4000"/>
      <c r="B4000"/>
      <c r="C4000"/>
      <c r="D4000"/>
      <c r="E4000"/>
      <c r="F4000"/>
      <c r="G4000"/>
      <c r="H4000"/>
      <c r="I4000"/>
      <c r="J4000"/>
      <c r="K4000"/>
      <c r="L4000"/>
    </row>
    <row r="4001" spans="1:12" ht="16">
      <c r="A4001"/>
      <c r="B4001"/>
      <c r="C4001"/>
      <c r="D4001"/>
      <c r="E4001"/>
      <c r="F4001"/>
      <c r="G4001"/>
      <c r="H4001"/>
      <c r="I4001"/>
      <c r="J4001"/>
      <c r="K4001"/>
      <c r="L4001"/>
    </row>
    <row r="4002" spans="1:12" ht="16">
      <c r="A4002"/>
      <c r="B4002"/>
      <c r="C4002"/>
      <c r="D4002"/>
      <c r="E4002"/>
      <c r="F4002"/>
      <c r="G4002"/>
      <c r="H4002"/>
      <c r="I4002"/>
      <c r="J4002"/>
      <c r="K4002"/>
      <c r="L4002"/>
    </row>
    <row r="4003" spans="1:12" ht="16">
      <c r="A4003"/>
      <c r="B4003"/>
      <c r="C4003"/>
      <c r="D4003"/>
      <c r="E4003"/>
      <c r="F4003"/>
      <c r="G4003"/>
      <c r="H4003"/>
      <c r="I4003"/>
      <c r="J4003"/>
      <c r="K4003"/>
      <c r="L4003"/>
    </row>
    <row r="4004" spans="1:12" ht="16">
      <c r="A4004"/>
      <c r="B4004"/>
      <c r="C4004"/>
      <c r="D4004"/>
      <c r="E4004"/>
      <c r="F4004"/>
      <c r="G4004"/>
      <c r="H4004"/>
      <c r="I4004"/>
      <c r="J4004"/>
      <c r="K4004"/>
      <c r="L4004"/>
    </row>
    <row r="4005" spans="1:12" ht="16">
      <c r="A4005"/>
      <c r="B4005"/>
      <c r="C4005"/>
      <c r="D4005"/>
      <c r="E4005"/>
      <c r="F4005"/>
      <c r="G4005"/>
      <c r="H4005"/>
      <c r="I4005"/>
      <c r="J4005"/>
      <c r="K4005"/>
      <c r="L4005"/>
    </row>
    <row r="4006" spans="1:12" ht="16">
      <c r="A4006"/>
      <c r="B4006"/>
      <c r="C4006"/>
      <c r="D4006"/>
      <c r="E4006"/>
      <c r="F4006"/>
      <c r="G4006"/>
      <c r="H4006"/>
      <c r="I4006"/>
      <c r="J4006"/>
      <c r="K4006"/>
      <c r="L4006"/>
    </row>
    <row r="4007" spans="1:12" ht="16">
      <c r="A4007"/>
      <c r="B4007"/>
      <c r="C4007"/>
      <c r="D4007"/>
      <c r="E4007"/>
      <c r="F4007"/>
      <c r="G4007"/>
      <c r="H4007"/>
      <c r="I4007"/>
      <c r="J4007"/>
      <c r="K4007"/>
      <c r="L4007"/>
    </row>
    <row r="4008" spans="1:12" ht="16">
      <c r="A4008"/>
      <c r="B4008"/>
      <c r="C4008"/>
      <c r="D4008"/>
      <c r="E4008"/>
      <c r="F4008"/>
      <c r="G4008"/>
      <c r="H4008"/>
      <c r="I4008"/>
      <c r="J4008"/>
      <c r="K4008"/>
      <c r="L4008"/>
    </row>
    <row r="4009" spans="1:12" ht="16">
      <c r="A4009"/>
      <c r="B4009"/>
      <c r="C4009"/>
      <c r="D4009"/>
      <c r="E4009"/>
      <c r="F4009"/>
      <c r="G4009"/>
      <c r="H4009"/>
      <c r="I4009"/>
      <c r="J4009"/>
      <c r="K4009"/>
      <c r="L4009"/>
    </row>
    <row r="4010" spans="1:12" ht="16">
      <c r="A4010"/>
      <c r="B4010"/>
      <c r="C4010"/>
      <c r="D4010"/>
      <c r="E4010"/>
      <c r="F4010"/>
      <c r="G4010"/>
      <c r="H4010"/>
      <c r="I4010"/>
      <c r="J4010"/>
      <c r="K4010"/>
      <c r="L4010"/>
    </row>
    <row r="4011" spans="1:12" ht="16">
      <c r="A4011"/>
      <c r="B4011"/>
      <c r="C4011"/>
      <c r="D4011"/>
      <c r="E4011"/>
      <c r="F4011"/>
      <c r="G4011"/>
      <c r="H4011"/>
      <c r="I4011"/>
      <c r="J4011"/>
      <c r="K4011"/>
      <c r="L4011"/>
    </row>
    <row r="4012" spans="1:12" ht="16">
      <c r="A4012"/>
      <c r="B4012"/>
      <c r="C4012"/>
      <c r="D4012"/>
      <c r="E4012"/>
      <c r="F4012"/>
      <c r="G4012"/>
      <c r="H4012"/>
      <c r="I4012"/>
      <c r="J4012"/>
      <c r="K4012"/>
      <c r="L4012"/>
    </row>
    <row r="4013" spans="1:12" ht="16">
      <c r="A4013"/>
      <c r="B4013"/>
      <c r="C4013"/>
      <c r="D4013"/>
      <c r="E4013"/>
      <c r="F4013"/>
      <c r="G4013"/>
      <c r="H4013"/>
      <c r="I4013"/>
      <c r="J4013"/>
      <c r="K4013"/>
      <c r="L4013"/>
    </row>
    <row r="4014" spans="1:12" ht="16">
      <c r="A4014"/>
      <c r="B4014"/>
      <c r="C4014"/>
      <c r="D4014"/>
      <c r="E4014"/>
      <c r="F4014"/>
      <c r="G4014"/>
      <c r="H4014"/>
      <c r="I4014"/>
      <c r="J4014"/>
      <c r="K4014"/>
      <c r="L4014"/>
    </row>
    <row r="4015" spans="1:12" ht="16">
      <c r="A4015"/>
      <c r="B4015"/>
      <c r="C4015"/>
      <c r="D4015"/>
      <c r="E4015"/>
      <c r="F4015"/>
      <c r="G4015"/>
      <c r="H4015"/>
      <c r="I4015"/>
      <c r="J4015"/>
      <c r="K4015"/>
      <c r="L4015"/>
    </row>
    <row r="4016" spans="1:12" ht="16">
      <c r="A4016"/>
      <c r="B4016"/>
      <c r="C4016"/>
      <c r="D4016"/>
      <c r="E4016"/>
      <c r="F4016"/>
      <c r="G4016"/>
      <c r="H4016"/>
      <c r="I4016"/>
      <c r="J4016"/>
      <c r="K4016"/>
      <c r="L4016"/>
    </row>
    <row r="4017" spans="1:12" ht="16">
      <c r="A4017"/>
      <c r="B4017"/>
      <c r="C4017"/>
      <c r="D4017"/>
      <c r="E4017"/>
      <c r="F4017"/>
      <c r="G4017"/>
      <c r="H4017"/>
      <c r="I4017"/>
      <c r="J4017"/>
      <c r="K4017"/>
      <c r="L4017"/>
    </row>
    <row r="4018" spans="1:12" ht="16">
      <c r="A4018"/>
      <c r="B4018"/>
      <c r="C4018"/>
      <c r="D4018"/>
      <c r="E4018"/>
      <c r="F4018"/>
      <c r="G4018"/>
      <c r="H4018"/>
      <c r="I4018"/>
      <c r="J4018"/>
      <c r="K4018"/>
      <c r="L4018"/>
    </row>
    <row r="4019" spans="1:12" ht="16">
      <c r="A4019"/>
      <c r="B4019"/>
      <c r="C4019"/>
      <c r="D4019"/>
      <c r="E4019"/>
      <c r="F4019"/>
      <c r="G4019"/>
      <c r="H4019"/>
      <c r="I4019"/>
      <c r="J4019"/>
      <c r="K4019"/>
      <c r="L4019"/>
    </row>
    <row r="4020" spans="1:12" ht="16">
      <c r="A4020"/>
      <c r="B4020"/>
      <c r="C4020"/>
      <c r="D4020"/>
      <c r="E4020"/>
      <c r="F4020"/>
      <c r="G4020"/>
      <c r="H4020"/>
      <c r="I4020"/>
      <c r="J4020"/>
      <c r="K4020"/>
      <c r="L4020"/>
    </row>
    <row r="4021" spans="1:12" ht="16">
      <c r="A4021"/>
      <c r="B4021"/>
      <c r="C4021"/>
      <c r="D4021"/>
      <c r="E4021"/>
      <c r="F4021"/>
      <c r="G4021"/>
      <c r="H4021"/>
      <c r="I4021"/>
      <c r="J4021"/>
      <c r="K4021"/>
      <c r="L4021"/>
    </row>
    <row r="4022" spans="1:12" ht="16">
      <c r="A4022"/>
      <c r="B4022"/>
      <c r="C4022"/>
      <c r="D4022"/>
      <c r="E4022"/>
      <c r="F4022"/>
      <c r="G4022"/>
      <c r="H4022"/>
      <c r="I4022"/>
      <c r="J4022"/>
      <c r="K4022"/>
      <c r="L4022"/>
    </row>
    <row r="4023" spans="1:12" ht="16">
      <c r="A4023"/>
      <c r="B4023"/>
      <c r="C4023"/>
      <c r="D4023"/>
      <c r="E4023"/>
      <c r="F4023"/>
      <c r="G4023"/>
      <c r="H4023"/>
      <c r="I4023"/>
      <c r="J4023"/>
      <c r="K4023"/>
      <c r="L4023"/>
    </row>
    <row r="4024" spans="1:12" ht="16">
      <c r="A4024"/>
      <c r="B4024"/>
      <c r="C4024"/>
      <c r="D4024"/>
      <c r="E4024"/>
      <c r="F4024"/>
      <c r="G4024"/>
      <c r="H4024"/>
      <c r="I4024"/>
      <c r="J4024"/>
      <c r="K4024"/>
      <c r="L4024"/>
    </row>
    <row r="4025" spans="1:12" ht="16">
      <c r="A4025"/>
      <c r="B4025"/>
      <c r="C4025"/>
      <c r="D4025"/>
      <c r="E4025"/>
      <c r="F4025"/>
      <c r="G4025"/>
      <c r="H4025"/>
      <c r="I4025"/>
      <c r="J4025"/>
      <c r="K4025"/>
      <c r="L4025"/>
    </row>
    <row r="4026" spans="1:12" ht="16">
      <c r="A4026"/>
      <c r="B4026"/>
      <c r="C4026"/>
      <c r="D4026"/>
      <c r="E4026"/>
      <c r="F4026"/>
      <c r="G4026"/>
      <c r="H4026"/>
      <c r="I4026"/>
      <c r="J4026"/>
      <c r="K4026"/>
      <c r="L4026"/>
    </row>
    <row r="4027" spans="1:12" ht="16">
      <c r="A4027"/>
      <c r="B4027"/>
      <c r="C4027"/>
      <c r="D4027"/>
      <c r="E4027"/>
      <c r="F4027"/>
      <c r="G4027"/>
      <c r="H4027"/>
      <c r="I4027"/>
      <c r="J4027"/>
      <c r="K4027"/>
      <c r="L4027"/>
    </row>
    <row r="4028" spans="1:12" ht="16">
      <c r="A4028"/>
      <c r="B4028"/>
      <c r="C4028"/>
      <c r="D4028"/>
      <c r="E4028"/>
      <c r="F4028"/>
      <c r="G4028"/>
      <c r="H4028"/>
      <c r="I4028"/>
      <c r="J4028"/>
      <c r="K4028"/>
      <c r="L4028"/>
    </row>
    <row r="4029" spans="1:12" ht="16">
      <c r="A4029"/>
      <c r="B4029"/>
      <c r="C4029"/>
      <c r="D4029"/>
      <c r="E4029"/>
      <c r="F4029"/>
      <c r="G4029"/>
      <c r="H4029"/>
      <c r="I4029"/>
      <c r="J4029"/>
      <c r="K4029"/>
      <c r="L4029"/>
    </row>
    <row r="4030" spans="1:12" ht="16">
      <c r="A4030"/>
      <c r="B4030"/>
      <c r="C4030"/>
      <c r="D4030"/>
      <c r="E4030"/>
      <c r="F4030"/>
      <c r="G4030"/>
      <c r="H4030"/>
      <c r="I4030"/>
      <c r="J4030"/>
      <c r="K4030"/>
      <c r="L4030"/>
    </row>
    <row r="4031" spans="1:12" ht="16">
      <c r="A4031"/>
      <c r="B4031"/>
      <c r="C4031"/>
      <c r="D4031"/>
      <c r="E4031"/>
      <c r="F4031"/>
      <c r="G4031"/>
      <c r="H4031"/>
      <c r="I4031"/>
      <c r="J4031"/>
      <c r="K4031"/>
      <c r="L4031"/>
    </row>
    <row r="4032" spans="1:12" ht="16">
      <c r="A4032"/>
      <c r="B4032"/>
      <c r="C4032"/>
      <c r="D4032"/>
      <c r="E4032"/>
      <c r="F4032"/>
      <c r="G4032"/>
      <c r="H4032"/>
      <c r="I4032"/>
      <c r="J4032"/>
      <c r="K4032"/>
      <c r="L4032"/>
    </row>
    <row r="4033" spans="1:12" ht="16">
      <c r="A4033"/>
      <c r="B4033"/>
      <c r="C4033"/>
      <c r="D4033"/>
      <c r="E4033"/>
      <c r="F4033"/>
      <c r="G4033"/>
      <c r="H4033"/>
      <c r="I4033"/>
      <c r="J4033"/>
      <c r="K4033"/>
      <c r="L4033"/>
    </row>
    <row r="4034" spans="1:12" ht="16">
      <c r="A4034"/>
      <c r="B4034"/>
      <c r="C4034"/>
      <c r="D4034"/>
      <c r="E4034"/>
      <c r="F4034"/>
      <c r="G4034"/>
      <c r="H4034"/>
      <c r="I4034"/>
      <c r="J4034"/>
      <c r="K4034"/>
      <c r="L4034"/>
    </row>
    <row r="4035" spans="1:12" ht="16">
      <c r="A4035"/>
      <c r="B4035"/>
      <c r="C4035"/>
      <c r="D4035"/>
      <c r="E4035"/>
      <c r="F4035"/>
      <c r="G4035"/>
      <c r="H4035"/>
      <c r="I4035"/>
      <c r="J4035"/>
      <c r="K4035"/>
      <c r="L4035"/>
    </row>
    <row r="4036" spans="1:12" ht="16">
      <c r="A4036"/>
      <c r="B4036"/>
      <c r="C4036"/>
      <c r="D4036"/>
      <c r="E4036"/>
      <c r="F4036"/>
      <c r="G4036"/>
      <c r="H4036"/>
      <c r="I4036"/>
      <c r="J4036"/>
      <c r="K4036"/>
      <c r="L4036"/>
    </row>
    <row r="4037" spans="1:12" ht="16">
      <c r="A4037"/>
      <c r="B4037"/>
      <c r="C4037"/>
      <c r="D4037"/>
      <c r="E4037"/>
      <c r="F4037"/>
      <c r="G4037"/>
      <c r="H4037"/>
      <c r="I4037"/>
      <c r="J4037"/>
      <c r="K4037"/>
      <c r="L4037"/>
    </row>
    <row r="4038" spans="1:12" ht="16">
      <c r="A4038"/>
      <c r="B4038"/>
      <c r="C4038"/>
      <c r="D4038"/>
      <c r="E4038"/>
      <c r="F4038"/>
      <c r="G4038"/>
      <c r="H4038"/>
      <c r="I4038"/>
      <c r="J4038"/>
      <c r="K4038"/>
      <c r="L4038"/>
    </row>
    <row r="4039" spans="1:12" ht="16">
      <c r="A4039"/>
      <c r="B4039"/>
      <c r="C4039"/>
      <c r="D4039"/>
      <c r="E4039"/>
      <c r="F4039"/>
      <c r="G4039"/>
      <c r="H4039"/>
      <c r="I4039"/>
      <c r="J4039"/>
      <c r="K4039"/>
      <c r="L4039"/>
    </row>
    <row r="4040" spans="1:12" ht="16">
      <c r="A4040"/>
      <c r="B4040"/>
      <c r="C4040"/>
      <c r="D4040"/>
      <c r="E4040"/>
      <c r="F4040"/>
      <c r="G4040"/>
      <c r="H4040"/>
      <c r="I4040"/>
      <c r="J4040"/>
      <c r="K4040"/>
      <c r="L4040"/>
    </row>
    <row r="4041" spans="1:12" ht="16">
      <c r="A4041"/>
      <c r="B4041"/>
      <c r="C4041"/>
      <c r="D4041"/>
      <c r="E4041"/>
      <c r="F4041"/>
      <c r="G4041"/>
      <c r="H4041"/>
      <c r="I4041"/>
      <c r="J4041"/>
      <c r="K4041"/>
      <c r="L4041"/>
    </row>
    <row r="4042" spans="1:12" ht="16">
      <c r="A4042"/>
      <c r="B4042"/>
      <c r="C4042"/>
      <c r="D4042"/>
      <c r="E4042"/>
      <c r="F4042"/>
      <c r="G4042"/>
      <c r="H4042"/>
      <c r="I4042"/>
      <c r="J4042"/>
      <c r="K4042"/>
      <c r="L4042"/>
    </row>
    <row r="4043" spans="1:12" ht="16">
      <c r="A4043"/>
      <c r="B4043"/>
      <c r="C4043"/>
      <c r="D4043"/>
      <c r="E4043"/>
      <c r="F4043"/>
      <c r="G4043"/>
      <c r="H4043"/>
      <c r="I4043"/>
      <c r="J4043"/>
      <c r="K4043"/>
      <c r="L4043"/>
    </row>
    <row r="4044" spans="1:12" ht="16">
      <c r="A4044"/>
      <c r="B4044"/>
      <c r="C4044"/>
      <c r="D4044"/>
      <c r="E4044"/>
      <c r="F4044"/>
      <c r="G4044"/>
      <c r="H4044"/>
      <c r="I4044"/>
      <c r="J4044"/>
      <c r="K4044"/>
      <c r="L4044"/>
    </row>
    <row r="4045" spans="1:12" ht="16">
      <c r="A4045"/>
      <c r="B4045"/>
      <c r="C4045"/>
      <c r="D4045"/>
      <c r="E4045"/>
      <c r="F4045"/>
      <c r="G4045"/>
      <c r="H4045"/>
      <c r="I4045"/>
      <c r="J4045"/>
      <c r="K4045"/>
      <c r="L4045"/>
    </row>
    <row r="4046" spans="1:12" ht="16">
      <c r="A4046"/>
      <c r="B4046"/>
      <c r="C4046"/>
      <c r="D4046"/>
      <c r="E4046"/>
      <c r="F4046"/>
      <c r="G4046"/>
      <c r="H4046"/>
      <c r="I4046"/>
      <c r="J4046"/>
      <c r="K4046"/>
      <c r="L4046"/>
    </row>
    <row r="4047" spans="1:12" ht="16">
      <c r="A4047"/>
      <c r="B4047"/>
      <c r="C4047"/>
      <c r="D4047"/>
      <c r="E4047"/>
      <c r="F4047"/>
      <c r="G4047"/>
      <c r="H4047"/>
      <c r="I4047"/>
      <c r="J4047"/>
      <c r="K4047"/>
      <c r="L4047"/>
    </row>
    <row r="4048" spans="1:12" ht="16">
      <c r="A4048"/>
      <c r="B4048"/>
      <c r="C4048"/>
      <c r="D4048"/>
      <c r="E4048"/>
      <c r="F4048"/>
      <c r="G4048"/>
      <c r="H4048"/>
      <c r="I4048"/>
      <c r="J4048"/>
      <c r="K4048"/>
      <c r="L4048"/>
    </row>
    <row r="4049" spans="1:12" ht="16">
      <c r="A4049"/>
      <c r="B4049"/>
      <c r="C4049"/>
      <c r="D4049"/>
      <c r="E4049"/>
      <c r="F4049"/>
      <c r="G4049"/>
      <c r="H4049"/>
      <c r="I4049"/>
      <c r="J4049"/>
      <c r="K4049"/>
      <c r="L4049"/>
    </row>
    <row r="4050" spans="1:12" ht="16">
      <c r="A4050"/>
      <c r="B4050"/>
      <c r="C4050"/>
      <c r="D4050"/>
      <c r="E4050"/>
      <c r="F4050"/>
      <c r="G4050"/>
      <c r="H4050"/>
      <c r="I4050"/>
      <c r="J4050"/>
      <c r="K4050"/>
      <c r="L4050"/>
    </row>
    <row r="4051" spans="1:12" ht="16">
      <c r="A4051"/>
      <c r="B4051"/>
      <c r="C4051"/>
      <c r="D4051"/>
      <c r="E4051"/>
      <c r="F4051"/>
      <c r="G4051"/>
      <c r="H4051"/>
      <c r="I4051"/>
      <c r="J4051"/>
      <c r="K4051"/>
      <c r="L4051"/>
    </row>
    <row r="4052" spans="1:12" ht="16">
      <c r="A4052"/>
      <c r="B4052"/>
      <c r="C4052"/>
      <c r="D4052"/>
      <c r="E4052"/>
      <c r="F4052"/>
      <c r="G4052"/>
      <c r="H4052"/>
      <c r="I4052"/>
      <c r="J4052"/>
      <c r="K4052"/>
      <c r="L4052"/>
    </row>
    <row r="4053" spans="1:12" ht="16">
      <c r="A4053"/>
      <c r="B4053"/>
      <c r="C4053"/>
      <c r="D4053"/>
      <c r="E4053"/>
      <c r="F4053"/>
      <c r="G4053"/>
      <c r="H4053"/>
      <c r="I4053"/>
      <c r="J4053"/>
      <c r="K4053"/>
      <c r="L4053"/>
    </row>
    <row r="4054" spans="1:12" ht="16">
      <c r="A4054"/>
      <c r="B4054"/>
      <c r="C4054"/>
      <c r="D4054"/>
      <c r="E4054"/>
      <c r="F4054"/>
      <c r="G4054"/>
      <c r="H4054"/>
      <c r="I4054"/>
      <c r="J4054"/>
      <c r="K4054"/>
      <c r="L4054"/>
    </row>
    <row r="4055" spans="1:12" ht="16">
      <c r="A4055"/>
      <c r="B4055"/>
      <c r="C4055"/>
      <c r="D4055"/>
      <c r="E4055"/>
      <c r="F4055"/>
      <c r="G4055"/>
      <c r="H4055"/>
      <c r="I4055"/>
      <c r="J4055"/>
      <c r="K4055"/>
      <c r="L4055"/>
    </row>
    <row r="4056" spans="1:12" ht="16">
      <c r="A4056"/>
      <c r="B4056"/>
      <c r="C4056"/>
      <c r="D4056"/>
      <c r="E4056"/>
      <c r="F4056"/>
      <c r="G4056"/>
      <c r="H4056"/>
      <c r="I4056"/>
      <c r="J4056"/>
      <c r="K4056"/>
      <c r="L4056"/>
    </row>
    <row r="4057" spans="1:12" ht="16">
      <c r="A4057"/>
      <c r="B4057"/>
      <c r="C4057"/>
      <c r="D4057"/>
      <c r="E4057"/>
      <c r="F4057"/>
      <c r="G4057"/>
      <c r="H4057"/>
      <c r="I4057"/>
      <c r="J4057"/>
      <c r="K4057"/>
      <c r="L4057"/>
    </row>
    <row r="4058" spans="1:12" ht="16">
      <c r="A4058"/>
      <c r="B4058"/>
      <c r="C4058"/>
      <c r="D4058"/>
      <c r="E4058"/>
      <c r="F4058"/>
      <c r="G4058"/>
      <c r="H4058"/>
      <c r="I4058"/>
      <c r="J4058"/>
      <c r="K4058"/>
      <c r="L4058"/>
    </row>
    <row r="4059" spans="1:12" ht="16">
      <c r="A4059"/>
      <c r="B4059"/>
      <c r="C4059"/>
      <c r="D4059"/>
      <c r="E4059"/>
      <c r="F4059"/>
      <c r="G4059"/>
      <c r="H4059"/>
      <c r="I4059"/>
      <c r="J4059"/>
      <c r="K4059"/>
      <c r="L4059"/>
    </row>
    <row r="4060" spans="1:12" ht="16">
      <c r="A4060"/>
      <c r="B4060"/>
      <c r="C4060"/>
      <c r="D4060"/>
      <c r="E4060"/>
      <c r="F4060"/>
      <c r="G4060"/>
      <c r="H4060"/>
      <c r="I4060"/>
      <c r="J4060"/>
      <c r="K4060"/>
      <c r="L4060"/>
    </row>
    <row r="4061" spans="1:12" ht="16">
      <c r="A4061"/>
      <c r="B4061"/>
      <c r="C4061"/>
      <c r="D4061"/>
      <c r="E4061"/>
      <c r="F4061"/>
      <c r="G4061"/>
      <c r="H4061"/>
      <c r="I4061"/>
      <c r="J4061"/>
      <c r="K4061"/>
      <c r="L4061"/>
    </row>
    <row r="4062" spans="1:12" ht="16">
      <c r="A4062"/>
      <c r="B4062"/>
      <c r="C4062"/>
      <c r="D4062"/>
      <c r="E4062"/>
      <c r="F4062"/>
      <c r="G4062"/>
      <c r="H4062"/>
      <c r="I4062"/>
      <c r="J4062"/>
      <c r="K4062"/>
      <c r="L4062"/>
    </row>
    <row r="4063" spans="1:12" ht="16">
      <c r="A4063"/>
      <c r="B4063"/>
      <c r="C4063"/>
      <c r="D4063"/>
      <c r="E4063"/>
      <c r="F4063"/>
      <c r="G4063"/>
      <c r="H4063"/>
      <c r="I4063"/>
      <c r="J4063"/>
      <c r="K4063"/>
      <c r="L4063"/>
    </row>
    <row r="4064" spans="1:12" ht="16">
      <c r="A4064"/>
      <c r="B4064"/>
      <c r="C4064"/>
      <c r="D4064"/>
      <c r="E4064"/>
      <c r="F4064"/>
      <c r="G4064"/>
      <c r="H4064"/>
      <c r="I4064"/>
      <c r="J4064"/>
      <c r="K4064"/>
      <c r="L4064"/>
    </row>
    <row r="4065" spans="1:12" ht="16">
      <c r="A4065"/>
      <c r="B4065"/>
      <c r="C4065"/>
      <c r="D4065"/>
      <c r="E4065"/>
      <c r="F4065"/>
      <c r="G4065"/>
      <c r="H4065"/>
      <c r="I4065"/>
      <c r="J4065"/>
      <c r="K4065"/>
      <c r="L4065"/>
    </row>
    <row r="4066" spans="1:12" ht="16">
      <c r="A4066"/>
      <c r="B4066"/>
      <c r="C4066"/>
      <c r="D4066"/>
      <c r="E4066"/>
      <c r="F4066"/>
      <c r="G4066"/>
      <c r="H4066"/>
      <c r="I4066"/>
      <c r="J4066"/>
      <c r="K4066"/>
      <c r="L4066"/>
    </row>
    <row r="4067" spans="1:12" ht="16">
      <c r="A4067"/>
      <c r="B4067"/>
      <c r="C4067"/>
      <c r="D4067"/>
      <c r="E4067"/>
      <c r="F4067"/>
      <c r="G4067"/>
      <c r="H4067"/>
      <c r="I4067"/>
      <c r="J4067"/>
      <c r="K4067"/>
      <c r="L4067"/>
    </row>
    <row r="4068" spans="1:12" ht="16">
      <c r="A4068"/>
      <c r="B4068"/>
      <c r="C4068"/>
      <c r="D4068"/>
      <c r="E4068"/>
      <c r="F4068"/>
      <c r="G4068"/>
      <c r="H4068"/>
      <c r="I4068"/>
      <c r="J4068"/>
      <c r="K4068"/>
      <c r="L4068"/>
    </row>
    <row r="4069" spans="1:12" ht="16">
      <c r="A4069"/>
      <c r="B4069"/>
      <c r="C4069"/>
      <c r="D4069"/>
      <c r="E4069"/>
      <c r="F4069"/>
      <c r="G4069"/>
      <c r="H4069"/>
      <c r="I4069"/>
      <c r="J4069"/>
      <c r="K4069"/>
      <c r="L4069"/>
    </row>
    <row r="4070" spans="1:12" ht="16">
      <c r="A4070"/>
      <c r="B4070"/>
      <c r="C4070"/>
      <c r="D4070"/>
      <c r="E4070"/>
      <c r="F4070"/>
      <c r="G4070"/>
      <c r="H4070"/>
      <c r="I4070"/>
      <c r="J4070"/>
      <c r="K4070"/>
      <c r="L4070"/>
    </row>
    <row r="4071" spans="1:12" ht="16">
      <c r="A4071"/>
      <c r="B4071"/>
      <c r="C4071"/>
      <c r="D4071"/>
      <c r="E4071"/>
      <c r="F4071"/>
      <c r="G4071"/>
      <c r="H4071"/>
      <c r="I4071"/>
      <c r="J4071"/>
      <c r="K4071"/>
      <c r="L4071"/>
    </row>
    <row r="4072" spans="1:12" ht="16">
      <c r="A4072"/>
      <c r="B4072"/>
      <c r="C4072"/>
      <c r="D4072"/>
      <c r="E4072"/>
      <c r="F4072"/>
      <c r="G4072"/>
      <c r="H4072"/>
      <c r="I4072"/>
      <c r="J4072"/>
      <c r="K4072"/>
      <c r="L4072"/>
    </row>
    <row r="4073" spans="1:12" ht="16">
      <c r="A4073"/>
      <c r="B4073"/>
      <c r="C4073"/>
      <c r="D4073"/>
      <c r="E4073"/>
      <c r="F4073"/>
      <c r="G4073"/>
      <c r="H4073"/>
      <c r="I4073"/>
      <c r="J4073"/>
      <c r="K4073"/>
      <c r="L4073"/>
    </row>
    <row r="4074" spans="1:12" ht="16">
      <c r="A4074"/>
      <c r="B4074"/>
      <c r="C4074"/>
      <c r="D4074"/>
      <c r="E4074"/>
      <c r="F4074"/>
      <c r="G4074"/>
      <c r="H4074"/>
      <c r="I4074"/>
      <c r="J4074"/>
      <c r="K4074"/>
      <c r="L4074"/>
    </row>
    <row r="4075" spans="1:12" ht="16">
      <c r="A4075"/>
      <c r="B4075"/>
      <c r="C4075"/>
      <c r="D4075"/>
      <c r="E4075"/>
      <c r="F4075"/>
      <c r="G4075"/>
      <c r="H4075"/>
      <c r="I4075"/>
      <c r="J4075"/>
      <c r="K4075"/>
      <c r="L4075"/>
    </row>
    <row r="4076" spans="1:12" ht="16">
      <c r="A4076"/>
      <c r="B4076"/>
      <c r="C4076"/>
      <c r="D4076"/>
      <c r="E4076"/>
      <c r="F4076"/>
      <c r="G4076"/>
      <c r="H4076"/>
      <c r="I4076"/>
      <c r="J4076"/>
      <c r="K4076"/>
      <c r="L4076"/>
    </row>
    <row r="4077" spans="1:12" ht="16">
      <c r="A4077"/>
      <c r="B4077"/>
      <c r="C4077"/>
      <c r="D4077"/>
      <c r="E4077"/>
      <c r="F4077"/>
      <c r="G4077"/>
      <c r="H4077"/>
      <c r="I4077"/>
      <c r="J4077"/>
      <c r="K4077"/>
      <c r="L4077"/>
    </row>
    <row r="4078" spans="1:12" ht="16">
      <c r="A4078"/>
      <c r="B4078"/>
      <c r="C4078"/>
      <c r="D4078"/>
      <c r="E4078"/>
      <c r="F4078"/>
      <c r="G4078"/>
      <c r="H4078"/>
      <c r="I4078"/>
      <c r="J4078"/>
      <c r="K4078"/>
      <c r="L4078"/>
    </row>
    <row r="4079" spans="1:12" ht="16">
      <c r="A4079"/>
      <c r="B4079"/>
      <c r="C4079"/>
      <c r="D4079"/>
      <c r="E4079"/>
      <c r="F4079"/>
      <c r="G4079"/>
      <c r="H4079"/>
      <c r="I4079"/>
      <c r="J4079"/>
      <c r="K4079"/>
      <c r="L4079"/>
    </row>
    <row r="4080" spans="1:12" ht="16">
      <c r="A4080"/>
      <c r="B4080"/>
      <c r="C4080"/>
      <c r="D4080"/>
      <c r="E4080"/>
      <c r="F4080"/>
      <c r="G4080"/>
      <c r="H4080"/>
      <c r="I4080"/>
      <c r="J4080"/>
      <c r="K4080"/>
      <c r="L4080"/>
    </row>
    <row r="4081" spans="1:12" ht="16">
      <c r="A4081"/>
      <c r="B4081"/>
      <c r="C4081"/>
      <c r="D4081"/>
      <c r="E4081"/>
      <c r="F4081"/>
      <c r="G4081"/>
      <c r="H4081"/>
      <c r="I4081"/>
      <c r="J4081"/>
      <c r="K4081"/>
      <c r="L4081"/>
    </row>
    <row r="4082" spans="1:12" ht="16">
      <c r="A4082"/>
      <c r="B4082"/>
      <c r="C4082"/>
      <c r="D4082"/>
      <c r="E4082"/>
      <c r="F4082"/>
      <c r="G4082"/>
      <c r="H4082"/>
      <c r="I4082"/>
      <c r="J4082"/>
      <c r="K4082"/>
      <c r="L4082"/>
    </row>
    <row r="4083" spans="1:12" ht="16">
      <c r="A4083"/>
      <c r="B4083"/>
      <c r="C4083"/>
      <c r="D4083"/>
      <c r="E4083"/>
      <c r="F4083"/>
      <c r="G4083"/>
      <c r="H4083"/>
      <c r="I4083"/>
      <c r="J4083"/>
      <c r="K4083"/>
      <c r="L4083"/>
    </row>
    <row r="4084" spans="1:12" ht="16">
      <c r="A4084"/>
      <c r="B4084"/>
      <c r="C4084"/>
      <c r="D4084"/>
      <c r="E4084"/>
      <c r="F4084"/>
      <c r="G4084"/>
      <c r="H4084"/>
      <c r="I4084"/>
      <c r="J4084"/>
      <c r="K4084"/>
      <c r="L4084"/>
    </row>
    <row r="4085" spans="1:12" ht="16">
      <c r="A4085"/>
      <c r="B4085"/>
      <c r="C4085"/>
      <c r="D4085"/>
      <c r="E4085"/>
      <c r="F4085"/>
      <c r="G4085"/>
      <c r="H4085"/>
      <c r="I4085"/>
      <c r="J4085"/>
      <c r="K4085"/>
      <c r="L4085"/>
    </row>
    <row r="4086" spans="1:12" ht="16">
      <c r="A4086"/>
      <c r="B4086"/>
      <c r="C4086"/>
      <c r="D4086"/>
      <c r="E4086"/>
      <c r="F4086"/>
      <c r="G4086"/>
      <c r="H4086"/>
      <c r="I4086"/>
      <c r="J4086"/>
      <c r="K4086"/>
      <c r="L4086"/>
    </row>
    <row r="4087" spans="1:12" ht="16">
      <c r="A4087"/>
      <c r="B4087"/>
      <c r="C4087"/>
      <c r="D4087"/>
      <c r="E4087"/>
      <c r="F4087"/>
      <c r="G4087"/>
      <c r="H4087"/>
      <c r="I4087"/>
      <c r="J4087"/>
      <c r="K4087"/>
      <c r="L4087"/>
    </row>
    <row r="4088" spans="1:12" ht="16">
      <c r="A4088"/>
      <c r="B4088"/>
      <c r="C4088"/>
      <c r="D4088"/>
      <c r="E4088"/>
      <c r="F4088"/>
      <c r="G4088"/>
      <c r="H4088"/>
      <c r="I4088"/>
      <c r="J4088"/>
      <c r="K4088"/>
      <c r="L4088"/>
    </row>
    <row r="4089" spans="1:12" ht="16">
      <c r="A4089"/>
      <c r="B4089"/>
      <c r="C4089"/>
      <c r="D4089"/>
      <c r="E4089"/>
      <c r="F4089"/>
      <c r="G4089"/>
      <c r="H4089"/>
      <c r="I4089"/>
      <c r="J4089"/>
      <c r="K4089"/>
      <c r="L4089"/>
    </row>
    <row r="4090" spans="1:12" ht="16">
      <c r="A4090"/>
      <c r="B4090"/>
      <c r="C4090"/>
      <c r="D4090"/>
      <c r="E4090"/>
      <c r="F4090"/>
      <c r="G4090"/>
      <c r="H4090"/>
      <c r="I4090"/>
      <c r="J4090"/>
      <c r="K4090"/>
      <c r="L4090"/>
    </row>
    <row r="4091" spans="1:12" ht="16">
      <c r="A4091"/>
      <c r="B4091"/>
      <c r="C4091"/>
      <c r="D4091"/>
      <c r="E4091"/>
      <c r="F4091"/>
      <c r="G4091"/>
      <c r="H4091"/>
      <c r="I4091"/>
      <c r="J4091"/>
      <c r="K4091"/>
      <c r="L4091"/>
    </row>
    <row r="4092" spans="1:12" ht="16">
      <c r="A4092"/>
      <c r="B4092"/>
      <c r="C4092"/>
      <c r="D4092"/>
      <c r="E4092"/>
      <c r="F4092"/>
      <c r="G4092"/>
      <c r="H4092"/>
      <c r="I4092"/>
      <c r="J4092"/>
      <c r="K4092"/>
      <c r="L4092"/>
    </row>
    <row r="4093" spans="1:12" ht="16">
      <c r="A4093"/>
      <c r="B4093"/>
      <c r="C4093"/>
      <c r="D4093"/>
      <c r="E4093"/>
      <c r="F4093"/>
      <c r="G4093"/>
      <c r="H4093"/>
      <c r="I4093"/>
      <c r="J4093"/>
      <c r="K4093"/>
      <c r="L4093"/>
    </row>
    <row r="4094" spans="1:12" ht="16">
      <c r="A4094"/>
      <c r="B4094"/>
      <c r="C4094"/>
      <c r="D4094"/>
      <c r="E4094"/>
      <c r="F4094"/>
      <c r="G4094"/>
      <c r="H4094"/>
      <c r="I4094"/>
      <c r="J4094"/>
      <c r="K4094"/>
      <c r="L4094"/>
    </row>
    <row r="4095" spans="1:12" ht="16">
      <c r="A4095"/>
      <c r="B4095"/>
      <c r="C4095"/>
      <c r="D4095"/>
      <c r="E4095"/>
      <c r="F4095"/>
      <c r="G4095"/>
      <c r="H4095"/>
      <c r="I4095"/>
      <c r="J4095"/>
      <c r="K4095"/>
      <c r="L4095"/>
    </row>
    <row r="4096" spans="1:12" ht="16">
      <c r="A4096"/>
      <c r="B4096"/>
      <c r="C4096"/>
      <c r="D4096"/>
      <c r="E4096"/>
      <c r="F4096"/>
      <c r="G4096"/>
      <c r="H4096"/>
      <c r="I4096"/>
      <c r="J4096"/>
      <c r="K4096"/>
      <c r="L4096"/>
    </row>
    <row r="4097" spans="1:12" ht="16">
      <c r="A4097"/>
      <c r="B4097"/>
      <c r="C4097"/>
      <c r="D4097"/>
      <c r="E4097"/>
      <c r="F4097"/>
      <c r="G4097"/>
      <c r="H4097"/>
      <c r="I4097"/>
      <c r="J4097"/>
      <c r="K4097"/>
      <c r="L4097"/>
    </row>
    <row r="4098" spans="1:12" ht="16">
      <c r="A4098"/>
      <c r="B4098"/>
      <c r="C4098"/>
      <c r="D4098"/>
      <c r="E4098"/>
      <c r="F4098"/>
      <c r="G4098"/>
      <c r="H4098"/>
      <c r="I4098"/>
      <c r="J4098"/>
      <c r="K4098"/>
      <c r="L4098"/>
    </row>
    <row r="4099" spans="1:12" ht="16">
      <c r="A4099"/>
      <c r="B4099"/>
      <c r="C4099"/>
      <c r="D4099"/>
      <c r="E4099"/>
      <c r="F4099"/>
      <c r="G4099"/>
      <c r="H4099"/>
      <c r="I4099"/>
      <c r="J4099"/>
      <c r="K4099"/>
      <c r="L4099"/>
    </row>
    <row r="4100" spans="1:12" ht="16">
      <c r="A4100"/>
      <c r="B4100"/>
      <c r="C4100"/>
      <c r="D4100"/>
      <c r="E4100"/>
      <c r="F4100"/>
      <c r="G4100"/>
      <c r="H4100"/>
      <c r="I4100"/>
      <c r="J4100"/>
      <c r="K4100"/>
      <c r="L4100"/>
    </row>
    <row r="4101" spans="1:12" ht="16">
      <c r="A4101"/>
      <c r="B4101"/>
      <c r="C4101"/>
      <c r="D4101"/>
      <c r="E4101"/>
      <c r="F4101"/>
      <c r="G4101"/>
      <c r="H4101"/>
      <c r="I4101"/>
      <c r="J4101"/>
      <c r="K4101"/>
      <c r="L4101"/>
    </row>
    <row r="4102" spans="1:12" ht="16">
      <c r="A4102"/>
      <c r="B4102"/>
      <c r="C4102"/>
      <c r="D4102"/>
      <c r="E4102"/>
      <c r="F4102"/>
      <c r="G4102"/>
      <c r="H4102"/>
      <c r="I4102"/>
      <c r="J4102"/>
      <c r="K4102"/>
      <c r="L4102"/>
    </row>
    <row r="4103" spans="1:12" ht="16">
      <c r="A4103"/>
      <c r="B4103"/>
      <c r="C4103"/>
      <c r="D4103"/>
      <c r="E4103"/>
      <c r="F4103"/>
      <c r="G4103"/>
      <c r="H4103"/>
      <c r="I4103"/>
      <c r="J4103"/>
      <c r="K4103"/>
      <c r="L4103"/>
    </row>
    <row r="4104" spans="1:12" ht="16">
      <c r="A4104"/>
      <c r="B4104"/>
      <c r="C4104"/>
      <c r="D4104"/>
      <c r="E4104"/>
      <c r="F4104"/>
      <c r="G4104"/>
      <c r="H4104"/>
      <c r="I4104"/>
      <c r="J4104"/>
      <c r="K4104"/>
      <c r="L4104"/>
    </row>
    <row r="4105" spans="1:12" ht="16">
      <c r="A4105"/>
      <c r="B4105"/>
      <c r="C4105"/>
      <c r="D4105"/>
      <c r="E4105"/>
      <c r="F4105"/>
      <c r="G4105"/>
      <c r="H4105"/>
      <c r="I4105"/>
      <c r="J4105"/>
      <c r="K4105"/>
      <c r="L4105"/>
    </row>
    <row r="4106" spans="1:12" ht="16">
      <c r="A4106"/>
      <c r="B4106"/>
      <c r="C4106"/>
      <c r="D4106"/>
      <c r="E4106"/>
      <c r="F4106"/>
      <c r="G4106"/>
      <c r="H4106"/>
      <c r="I4106"/>
      <c r="J4106"/>
      <c r="K4106"/>
      <c r="L4106"/>
    </row>
    <row r="4107" spans="1:12" ht="16">
      <c r="A4107"/>
      <c r="B4107"/>
      <c r="C4107"/>
      <c r="D4107"/>
      <c r="E4107"/>
      <c r="F4107"/>
      <c r="G4107"/>
      <c r="H4107"/>
      <c r="I4107"/>
      <c r="J4107"/>
      <c r="K4107"/>
      <c r="L4107"/>
    </row>
    <row r="4108" spans="1:12" ht="16">
      <c r="A4108"/>
      <c r="B4108"/>
      <c r="C4108"/>
      <c r="D4108"/>
      <c r="E4108"/>
      <c r="F4108"/>
      <c r="G4108"/>
      <c r="H4108"/>
      <c r="I4108"/>
      <c r="J4108"/>
      <c r="K4108"/>
      <c r="L4108"/>
    </row>
    <row r="4109" spans="1:12" ht="16">
      <c r="A4109"/>
      <c r="B4109"/>
      <c r="C4109"/>
      <c r="D4109"/>
      <c r="E4109"/>
      <c r="F4109"/>
      <c r="G4109"/>
      <c r="H4109"/>
      <c r="I4109"/>
      <c r="J4109"/>
      <c r="K4109"/>
      <c r="L4109"/>
    </row>
    <row r="4110" spans="1:12" ht="16">
      <c r="A4110"/>
      <c r="B4110"/>
      <c r="C4110"/>
      <c r="D4110"/>
      <c r="E4110"/>
      <c r="F4110"/>
      <c r="G4110"/>
      <c r="H4110"/>
      <c r="I4110"/>
      <c r="J4110"/>
      <c r="K4110"/>
      <c r="L4110"/>
    </row>
    <row r="4111" spans="1:12" ht="16">
      <c r="A4111"/>
      <c r="B4111"/>
      <c r="C4111"/>
      <c r="D4111"/>
      <c r="E4111"/>
      <c r="F4111"/>
      <c r="G4111"/>
      <c r="H4111"/>
      <c r="I4111"/>
      <c r="J4111"/>
      <c r="K4111"/>
      <c r="L4111"/>
    </row>
    <row r="4112" spans="1:12" ht="16">
      <c r="A4112"/>
      <c r="B4112"/>
      <c r="C4112"/>
      <c r="D4112"/>
      <c r="E4112"/>
      <c r="F4112"/>
      <c r="G4112"/>
      <c r="H4112"/>
      <c r="I4112"/>
      <c r="J4112"/>
      <c r="K4112"/>
      <c r="L4112"/>
    </row>
    <row r="4113" spans="1:12" ht="16">
      <c r="A4113"/>
      <c r="B4113"/>
      <c r="C4113"/>
      <c r="D4113"/>
      <c r="E4113"/>
      <c r="F4113"/>
      <c r="G4113"/>
      <c r="H4113"/>
      <c r="I4113"/>
      <c r="J4113"/>
      <c r="K4113"/>
      <c r="L4113"/>
    </row>
    <row r="4114" spans="1:12" ht="16">
      <c r="A4114"/>
      <c r="B4114"/>
      <c r="C4114"/>
      <c r="D4114"/>
      <c r="E4114"/>
      <c r="F4114"/>
      <c r="G4114"/>
      <c r="H4114"/>
      <c r="I4114"/>
      <c r="J4114"/>
      <c r="K4114"/>
      <c r="L4114"/>
    </row>
    <row r="4115" spans="1:12" ht="16">
      <c r="A4115"/>
      <c r="B4115"/>
      <c r="C4115"/>
      <c r="D4115"/>
      <c r="E4115"/>
      <c r="F4115"/>
      <c r="G4115"/>
      <c r="H4115"/>
      <c r="I4115"/>
      <c r="J4115"/>
      <c r="K4115"/>
      <c r="L4115"/>
    </row>
    <row r="4116" spans="1:12" ht="16">
      <c r="A4116"/>
      <c r="B4116"/>
      <c r="C4116"/>
      <c r="D4116"/>
      <c r="E4116"/>
      <c r="F4116"/>
      <c r="G4116"/>
      <c r="H4116"/>
      <c r="I4116"/>
      <c r="J4116"/>
      <c r="K4116"/>
      <c r="L4116"/>
    </row>
    <row r="4117" spans="1:12" ht="16">
      <c r="A4117"/>
      <c r="B4117"/>
      <c r="C4117"/>
      <c r="D4117"/>
      <c r="E4117"/>
      <c r="F4117"/>
      <c r="G4117"/>
      <c r="H4117"/>
      <c r="I4117"/>
      <c r="J4117"/>
      <c r="K4117"/>
      <c r="L4117"/>
    </row>
    <row r="4118" spans="1:12" ht="16">
      <c r="A4118"/>
      <c r="B4118"/>
      <c r="C4118"/>
      <c r="D4118"/>
      <c r="E4118"/>
      <c r="F4118"/>
      <c r="G4118"/>
      <c r="H4118"/>
      <c r="I4118"/>
      <c r="J4118"/>
      <c r="K4118"/>
      <c r="L4118"/>
    </row>
    <row r="4119" spans="1:12" ht="16">
      <c r="A4119"/>
      <c r="B4119"/>
      <c r="C4119"/>
      <c r="D4119"/>
      <c r="E4119"/>
      <c r="F4119"/>
      <c r="G4119"/>
      <c r="H4119"/>
      <c r="I4119"/>
      <c r="J4119"/>
      <c r="K4119"/>
      <c r="L4119"/>
    </row>
    <row r="4120" spans="1:12" ht="16">
      <c r="A4120"/>
      <c r="B4120"/>
      <c r="C4120"/>
      <c r="D4120"/>
      <c r="E4120"/>
      <c r="F4120"/>
      <c r="G4120"/>
      <c r="H4120"/>
      <c r="I4120"/>
      <c r="J4120"/>
      <c r="K4120"/>
      <c r="L4120"/>
    </row>
    <row r="4121" spans="1:12" ht="16">
      <c r="A4121"/>
      <c r="B4121"/>
      <c r="C4121"/>
      <c r="D4121"/>
      <c r="E4121"/>
      <c r="F4121"/>
      <c r="G4121"/>
      <c r="H4121"/>
      <c r="I4121"/>
      <c r="J4121"/>
      <c r="K4121"/>
      <c r="L4121"/>
    </row>
    <row r="4122" spans="1:12" ht="16">
      <c r="A4122"/>
      <c r="B4122"/>
      <c r="C4122"/>
      <c r="D4122"/>
      <c r="E4122"/>
      <c r="F4122"/>
      <c r="G4122"/>
      <c r="H4122"/>
      <c r="I4122"/>
      <c r="J4122"/>
      <c r="K4122"/>
      <c r="L4122"/>
    </row>
    <row r="4123" spans="1:12" ht="16">
      <c r="A4123"/>
      <c r="B4123"/>
      <c r="C4123"/>
      <c r="D4123"/>
      <c r="E4123"/>
      <c r="F4123"/>
      <c r="G4123"/>
      <c r="H4123"/>
      <c r="I4123"/>
      <c r="J4123"/>
      <c r="K4123"/>
      <c r="L4123"/>
    </row>
    <row r="4124" spans="1:12" ht="16">
      <c r="A4124"/>
      <c r="B4124"/>
      <c r="C4124"/>
      <c r="D4124"/>
      <c r="E4124"/>
      <c r="F4124"/>
      <c r="G4124"/>
      <c r="H4124"/>
      <c r="I4124"/>
      <c r="J4124"/>
      <c r="K4124"/>
      <c r="L4124"/>
    </row>
    <row r="4125" spans="1:12" ht="16">
      <c r="A4125"/>
      <c r="B4125"/>
      <c r="C4125"/>
      <c r="D4125"/>
      <c r="E4125"/>
      <c r="F4125"/>
      <c r="G4125"/>
      <c r="H4125"/>
      <c r="I4125"/>
      <c r="J4125"/>
      <c r="K4125"/>
      <c r="L4125"/>
    </row>
    <row r="4126" spans="1:12" ht="16">
      <c r="A4126"/>
      <c r="B4126"/>
      <c r="C4126"/>
      <c r="D4126"/>
      <c r="E4126"/>
      <c r="F4126"/>
      <c r="G4126"/>
      <c r="H4126"/>
      <c r="I4126"/>
      <c r="J4126"/>
      <c r="K4126"/>
      <c r="L4126"/>
    </row>
    <row r="4127" spans="1:12" ht="16">
      <c r="A4127"/>
      <c r="B4127"/>
      <c r="C4127"/>
      <c r="D4127"/>
      <c r="E4127"/>
      <c r="F4127"/>
      <c r="G4127"/>
      <c r="H4127"/>
      <c r="I4127"/>
      <c r="J4127"/>
      <c r="K4127"/>
      <c r="L4127"/>
    </row>
    <row r="4128" spans="1:12" ht="16">
      <c r="A4128"/>
      <c r="B4128"/>
      <c r="C4128"/>
      <c r="D4128"/>
      <c r="E4128"/>
      <c r="F4128"/>
      <c r="G4128"/>
      <c r="H4128"/>
      <c r="I4128"/>
      <c r="J4128"/>
      <c r="K4128"/>
      <c r="L4128"/>
    </row>
    <row r="4129" spans="1:12" ht="16">
      <c r="A4129"/>
      <c r="B4129"/>
      <c r="C4129"/>
      <c r="D4129"/>
      <c r="E4129"/>
      <c r="F4129"/>
      <c r="G4129"/>
      <c r="H4129"/>
      <c r="I4129"/>
      <c r="J4129"/>
      <c r="K4129"/>
      <c r="L4129"/>
    </row>
    <row r="4130" spans="1:12" ht="16">
      <c r="A4130"/>
      <c r="B4130"/>
      <c r="C4130"/>
      <c r="D4130"/>
      <c r="E4130"/>
      <c r="F4130"/>
      <c r="G4130"/>
      <c r="H4130"/>
      <c r="I4130"/>
      <c r="J4130"/>
      <c r="K4130"/>
      <c r="L4130"/>
    </row>
    <row r="4131" spans="1:12" ht="16">
      <c r="A4131"/>
      <c r="B4131"/>
      <c r="C4131"/>
      <c r="D4131"/>
      <c r="E4131"/>
      <c r="F4131"/>
      <c r="G4131"/>
      <c r="H4131"/>
      <c r="I4131"/>
      <c r="J4131"/>
      <c r="K4131"/>
      <c r="L4131"/>
    </row>
    <row r="4132" spans="1:12" ht="16">
      <c r="A4132"/>
      <c r="B4132"/>
      <c r="C4132"/>
      <c r="D4132"/>
      <c r="E4132"/>
      <c r="F4132"/>
      <c r="G4132"/>
      <c r="H4132"/>
      <c r="I4132"/>
      <c r="J4132"/>
      <c r="K4132"/>
      <c r="L4132"/>
    </row>
    <row r="4133" spans="1:12" ht="16">
      <c r="A4133"/>
      <c r="B4133"/>
      <c r="C4133"/>
      <c r="D4133"/>
      <c r="E4133"/>
      <c r="F4133"/>
      <c r="G4133"/>
      <c r="H4133"/>
      <c r="I4133"/>
      <c r="J4133"/>
      <c r="K4133"/>
      <c r="L4133"/>
    </row>
    <row r="4134" spans="1:12" ht="16">
      <c r="A4134"/>
      <c r="B4134"/>
      <c r="C4134"/>
      <c r="D4134"/>
      <c r="E4134"/>
      <c r="F4134"/>
      <c r="G4134"/>
      <c r="H4134"/>
      <c r="I4134"/>
      <c r="J4134"/>
      <c r="K4134"/>
      <c r="L4134"/>
    </row>
    <row r="4135" spans="1:12" ht="16">
      <c r="A4135"/>
      <c r="B4135"/>
      <c r="C4135"/>
      <c r="D4135"/>
      <c r="E4135"/>
      <c r="F4135"/>
      <c r="G4135"/>
      <c r="H4135"/>
      <c r="I4135"/>
      <c r="J4135"/>
      <c r="K4135"/>
      <c r="L4135"/>
    </row>
    <row r="4136" spans="1:12" ht="16">
      <c r="A4136"/>
      <c r="B4136"/>
      <c r="C4136"/>
      <c r="D4136"/>
      <c r="E4136"/>
      <c r="F4136"/>
      <c r="G4136"/>
      <c r="H4136"/>
      <c r="I4136"/>
      <c r="J4136"/>
      <c r="K4136"/>
      <c r="L4136"/>
    </row>
    <row r="4137" spans="1:12" ht="16">
      <c r="A4137"/>
      <c r="B4137"/>
      <c r="C4137"/>
      <c r="D4137"/>
      <c r="E4137"/>
      <c r="F4137"/>
      <c r="G4137"/>
      <c r="H4137"/>
      <c r="I4137"/>
      <c r="J4137"/>
      <c r="K4137"/>
      <c r="L4137"/>
    </row>
    <row r="4138" spans="1:12" ht="16">
      <c r="A4138"/>
      <c r="B4138"/>
      <c r="C4138"/>
      <c r="D4138"/>
      <c r="E4138"/>
      <c r="F4138"/>
      <c r="G4138"/>
      <c r="H4138"/>
      <c r="I4138"/>
      <c r="J4138"/>
      <c r="K4138"/>
      <c r="L4138"/>
    </row>
    <row r="4139" spans="1:12" ht="16">
      <c r="A4139"/>
      <c r="B4139"/>
      <c r="C4139"/>
      <c r="D4139"/>
      <c r="E4139"/>
      <c r="F4139"/>
      <c r="G4139"/>
      <c r="H4139"/>
      <c r="I4139"/>
      <c r="J4139"/>
      <c r="K4139"/>
      <c r="L4139"/>
    </row>
    <row r="4140" spans="1:12" ht="16">
      <c r="A4140"/>
      <c r="B4140"/>
      <c r="C4140"/>
      <c r="D4140"/>
      <c r="E4140"/>
      <c r="F4140"/>
      <c r="G4140"/>
      <c r="H4140"/>
      <c r="I4140"/>
      <c r="J4140"/>
      <c r="K4140"/>
      <c r="L4140"/>
    </row>
    <row r="4141" spans="1:12" ht="16">
      <c r="A4141"/>
      <c r="B4141"/>
      <c r="C4141"/>
      <c r="D4141"/>
      <c r="E4141"/>
      <c r="F4141"/>
      <c r="G4141"/>
      <c r="H4141"/>
      <c r="I4141"/>
      <c r="J4141"/>
      <c r="K4141"/>
      <c r="L4141"/>
    </row>
    <row r="4142" spans="1:12" ht="16">
      <c r="A4142"/>
      <c r="B4142"/>
      <c r="C4142"/>
      <c r="D4142"/>
      <c r="E4142"/>
      <c r="F4142"/>
      <c r="G4142"/>
      <c r="H4142"/>
      <c r="I4142"/>
      <c r="J4142"/>
      <c r="K4142"/>
      <c r="L4142"/>
    </row>
    <row r="4143" spans="1:12" ht="16">
      <c r="A4143"/>
      <c r="B4143"/>
      <c r="C4143"/>
      <c r="D4143"/>
      <c r="E4143"/>
      <c r="F4143"/>
      <c r="G4143"/>
      <c r="H4143"/>
      <c r="I4143"/>
      <c r="J4143"/>
      <c r="K4143"/>
      <c r="L4143"/>
    </row>
    <row r="4144" spans="1:12" ht="16">
      <c r="A4144"/>
      <c r="B4144"/>
      <c r="C4144"/>
      <c r="D4144"/>
      <c r="E4144"/>
      <c r="F4144"/>
      <c r="G4144"/>
      <c r="H4144"/>
      <c r="I4144"/>
      <c r="J4144"/>
      <c r="K4144"/>
      <c r="L4144"/>
    </row>
    <row r="4145" spans="1:12" ht="16">
      <c r="A4145"/>
      <c r="B4145"/>
      <c r="C4145"/>
      <c r="D4145"/>
      <c r="E4145"/>
      <c r="F4145"/>
      <c r="G4145"/>
      <c r="H4145"/>
      <c r="I4145"/>
      <c r="J4145"/>
      <c r="K4145"/>
      <c r="L4145"/>
    </row>
    <row r="4146" spans="1:12" ht="16">
      <c r="A4146"/>
      <c r="B4146"/>
      <c r="C4146"/>
      <c r="D4146"/>
      <c r="E4146"/>
      <c r="F4146"/>
      <c r="G4146"/>
      <c r="H4146"/>
      <c r="I4146"/>
      <c r="J4146"/>
      <c r="K4146"/>
      <c r="L4146"/>
    </row>
    <row r="4147" spans="1:12" ht="16">
      <c r="A4147"/>
      <c r="B4147"/>
      <c r="C4147"/>
      <c r="D4147"/>
      <c r="E4147"/>
      <c r="F4147"/>
      <c r="G4147"/>
      <c r="H4147"/>
      <c r="I4147"/>
      <c r="J4147"/>
      <c r="K4147"/>
      <c r="L4147"/>
    </row>
    <row r="4148" spans="1:12" ht="16">
      <c r="A4148"/>
      <c r="B4148"/>
      <c r="C4148"/>
      <c r="D4148"/>
      <c r="E4148"/>
      <c r="F4148"/>
      <c r="G4148"/>
      <c r="H4148"/>
      <c r="I4148"/>
      <c r="J4148"/>
      <c r="K4148"/>
      <c r="L4148"/>
    </row>
    <row r="4149" spans="1:12" ht="16">
      <c r="A4149"/>
      <c r="B4149"/>
      <c r="C4149"/>
      <c r="D4149"/>
      <c r="E4149"/>
      <c r="F4149"/>
      <c r="G4149"/>
      <c r="H4149"/>
      <c r="I4149"/>
      <c r="J4149"/>
      <c r="K4149"/>
      <c r="L4149"/>
    </row>
    <row r="4150" spans="1:12" ht="16">
      <c r="A4150"/>
      <c r="B4150"/>
      <c r="C4150"/>
      <c r="D4150"/>
      <c r="E4150"/>
      <c r="F4150"/>
      <c r="G4150"/>
      <c r="H4150"/>
      <c r="I4150"/>
      <c r="J4150"/>
      <c r="K4150"/>
      <c r="L4150"/>
    </row>
    <row r="4151" spans="1:12" ht="16">
      <c r="A4151"/>
      <c r="B4151"/>
      <c r="C4151"/>
      <c r="D4151"/>
      <c r="E4151"/>
      <c r="F4151"/>
      <c r="G4151"/>
      <c r="H4151"/>
      <c r="I4151"/>
      <c r="J4151"/>
      <c r="K4151"/>
      <c r="L4151"/>
    </row>
    <row r="4152" spans="1:12" ht="16">
      <c r="A4152"/>
      <c r="B4152"/>
      <c r="C4152"/>
      <c r="D4152"/>
      <c r="E4152"/>
      <c r="F4152"/>
      <c r="G4152"/>
      <c r="H4152"/>
      <c r="I4152"/>
      <c r="J4152"/>
      <c r="K4152"/>
      <c r="L4152"/>
    </row>
    <row r="4153" spans="1:12" ht="16">
      <c r="A4153"/>
      <c r="B4153"/>
      <c r="C4153"/>
      <c r="D4153"/>
      <c r="E4153"/>
      <c r="F4153"/>
      <c r="G4153"/>
      <c r="H4153"/>
      <c r="I4153"/>
      <c r="J4153"/>
      <c r="K4153"/>
      <c r="L4153"/>
    </row>
    <row r="4154" spans="1:12" ht="16">
      <c r="A4154"/>
      <c r="B4154"/>
      <c r="C4154"/>
      <c r="D4154"/>
      <c r="E4154"/>
      <c r="F4154"/>
      <c r="G4154"/>
      <c r="H4154"/>
      <c r="I4154"/>
      <c r="J4154"/>
      <c r="K4154"/>
      <c r="L4154"/>
    </row>
    <row r="4155" spans="1:12" ht="16">
      <c r="A4155"/>
      <c r="B4155"/>
      <c r="C4155"/>
      <c r="D4155"/>
      <c r="E4155"/>
      <c r="F4155"/>
      <c r="G4155"/>
      <c r="H4155"/>
      <c r="I4155"/>
      <c r="J4155"/>
      <c r="K4155"/>
      <c r="L4155"/>
    </row>
    <row r="4156" spans="1:12" ht="16">
      <c r="A4156"/>
      <c r="B4156"/>
      <c r="C4156"/>
      <c r="D4156"/>
      <c r="E4156"/>
      <c r="F4156"/>
      <c r="G4156"/>
      <c r="H4156"/>
      <c r="I4156"/>
      <c r="J4156"/>
      <c r="K4156"/>
      <c r="L4156"/>
    </row>
    <row r="4157" spans="1:12" ht="16">
      <c r="A4157"/>
      <c r="B4157"/>
      <c r="C4157"/>
      <c r="D4157"/>
      <c r="E4157"/>
      <c r="F4157"/>
      <c r="G4157"/>
      <c r="H4157"/>
      <c r="I4157"/>
      <c r="J4157"/>
      <c r="K4157"/>
      <c r="L4157"/>
    </row>
    <row r="4158" spans="1:12" ht="16">
      <c r="A4158"/>
      <c r="B4158"/>
      <c r="C4158"/>
      <c r="D4158"/>
      <c r="E4158"/>
      <c r="F4158"/>
      <c r="G4158"/>
      <c r="H4158"/>
      <c r="I4158"/>
      <c r="J4158"/>
      <c r="K4158"/>
      <c r="L4158"/>
    </row>
    <row r="4159" spans="1:12" ht="16">
      <c r="A4159"/>
      <c r="B4159"/>
      <c r="C4159"/>
      <c r="D4159"/>
      <c r="E4159"/>
      <c r="F4159"/>
      <c r="G4159"/>
      <c r="H4159"/>
      <c r="I4159"/>
      <c r="J4159"/>
      <c r="K4159"/>
      <c r="L4159"/>
    </row>
    <row r="4160" spans="1:12" ht="16">
      <c r="A4160"/>
      <c r="B4160"/>
      <c r="C4160"/>
      <c r="D4160"/>
      <c r="E4160"/>
      <c r="F4160"/>
      <c r="G4160"/>
      <c r="H4160"/>
      <c r="I4160"/>
      <c r="J4160"/>
      <c r="K4160"/>
      <c r="L4160"/>
    </row>
    <row r="4161" spans="1:12" ht="16">
      <c r="A4161"/>
      <c r="B4161"/>
      <c r="C4161"/>
      <c r="D4161"/>
      <c r="E4161"/>
      <c r="F4161"/>
      <c r="G4161"/>
      <c r="H4161"/>
      <c r="I4161"/>
      <c r="J4161"/>
      <c r="K4161"/>
      <c r="L4161"/>
    </row>
    <row r="4162" spans="1:12" ht="16">
      <c r="A4162"/>
      <c r="B4162"/>
      <c r="C4162"/>
      <c r="D4162"/>
      <c r="E4162"/>
      <c r="F4162"/>
      <c r="G4162"/>
      <c r="H4162"/>
      <c r="I4162"/>
      <c r="J4162"/>
      <c r="K4162"/>
      <c r="L4162"/>
    </row>
    <row r="4163" spans="1:12" ht="16">
      <c r="A4163"/>
      <c r="B4163"/>
      <c r="C4163"/>
      <c r="D4163"/>
      <c r="E4163"/>
      <c r="F4163"/>
      <c r="G4163"/>
      <c r="H4163"/>
      <c r="I4163"/>
      <c r="J4163"/>
      <c r="K4163"/>
      <c r="L4163"/>
    </row>
    <row r="4164" spans="1:12" ht="16">
      <c r="A4164"/>
      <c r="B4164"/>
      <c r="C4164"/>
      <c r="D4164"/>
      <c r="E4164"/>
      <c r="F4164"/>
      <c r="G4164"/>
      <c r="H4164"/>
      <c r="I4164"/>
      <c r="J4164"/>
      <c r="K4164"/>
      <c r="L4164"/>
    </row>
    <row r="4165" spans="1:12" ht="16">
      <c r="A4165"/>
      <c r="B4165"/>
      <c r="C4165"/>
      <c r="D4165"/>
      <c r="E4165"/>
      <c r="F4165"/>
      <c r="G4165"/>
      <c r="H4165"/>
      <c r="I4165"/>
      <c r="J4165"/>
      <c r="K4165"/>
      <c r="L4165"/>
    </row>
    <row r="4166" spans="1:12" ht="16">
      <c r="A4166"/>
      <c r="B4166"/>
      <c r="C4166"/>
      <c r="D4166"/>
      <c r="E4166"/>
      <c r="F4166"/>
      <c r="G4166"/>
      <c r="H4166"/>
      <c r="I4166"/>
      <c r="J4166"/>
      <c r="K4166"/>
      <c r="L4166"/>
    </row>
    <row r="4167" spans="1:12" ht="16">
      <c r="A4167"/>
      <c r="B4167"/>
      <c r="C4167"/>
      <c r="D4167"/>
      <c r="E4167"/>
      <c r="F4167"/>
      <c r="G4167"/>
      <c r="H4167"/>
      <c r="I4167"/>
      <c r="J4167"/>
      <c r="K4167"/>
      <c r="L4167"/>
    </row>
    <row r="4168" spans="1:12" ht="16">
      <c r="A4168"/>
      <c r="B4168"/>
      <c r="C4168"/>
      <c r="D4168"/>
      <c r="E4168"/>
      <c r="F4168"/>
      <c r="G4168"/>
      <c r="H4168"/>
      <c r="I4168"/>
      <c r="J4168"/>
      <c r="K4168"/>
      <c r="L4168"/>
    </row>
    <row r="4169" spans="1:12" ht="16">
      <c r="A4169"/>
      <c r="B4169"/>
      <c r="C4169"/>
      <c r="D4169"/>
      <c r="E4169"/>
      <c r="F4169"/>
      <c r="G4169"/>
      <c r="H4169"/>
      <c r="I4169"/>
      <c r="J4169"/>
      <c r="K4169"/>
      <c r="L4169"/>
    </row>
    <row r="4170" spans="1:12" ht="16">
      <c r="A4170"/>
      <c r="B4170"/>
      <c r="C4170"/>
      <c r="D4170"/>
      <c r="E4170"/>
      <c r="F4170"/>
      <c r="G4170"/>
      <c r="H4170"/>
      <c r="I4170"/>
      <c r="J4170"/>
      <c r="K4170"/>
      <c r="L4170"/>
    </row>
    <row r="4171" spans="1:12" ht="16">
      <c r="A4171"/>
      <c r="B4171"/>
      <c r="C4171"/>
      <c r="D4171"/>
      <c r="E4171"/>
      <c r="F4171"/>
      <c r="G4171"/>
      <c r="H4171"/>
      <c r="I4171"/>
      <c r="J4171"/>
      <c r="K4171"/>
      <c r="L4171"/>
    </row>
    <row r="4172" spans="1:12" ht="16">
      <c r="A4172"/>
      <c r="B4172"/>
      <c r="C4172"/>
      <c r="D4172"/>
      <c r="E4172"/>
      <c r="F4172"/>
      <c r="G4172"/>
      <c r="H4172"/>
      <c r="I4172"/>
      <c r="J4172"/>
      <c r="K4172"/>
      <c r="L4172"/>
    </row>
    <row r="4173" spans="1:12" ht="16">
      <c r="A4173"/>
      <c r="B4173"/>
      <c r="C4173"/>
      <c r="D4173"/>
      <c r="E4173"/>
      <c r="F4173"/>
      <c r="G4173"/>
      <c r="H4173"/>
      <c r="I4173"/>
      <c r="J4173"/>
      <c r="K4173"/>
      <c r="L4173"/>
    </row>
    <row r="4174" spans="1:12" ht="16">
      <c r="A4174"/>
      <c r="B4174"/>
      <c r="C4174"/>
      <c r="D4174"/>
      <c r="E4174"/>
      <c r="F4174"/>
      <c r="G4174"/>
      <c r="H4174"/>
      <c r="I4174"/>
      <c r="J4174"/>
      <c r="K4174"/>
      <c r="L4174"/>
    </row>
    <row r="4175" spans="1:12" ht="16">
      <c r="A4175"/>
      <c r="B4175"/>
      <c r="C4175"/>
      <c r="D4175"/>
      <c r="E4175"/>
      <c r="F4175"/>
      <c r="G4175"/>
      <c r="H4175"/>
      <c r="I4175"/>
      <c r="J4175"/>
      <c r="K4175"/>
      <c r="L4175"/>
    </row>
    <row r="4176" spans="1:12" ht="16">
      <c r="A4176"/>
      <c r="B4176"/>
      <c r="C4176"/>
      <c r="D4176"/>
      <c r="E4176"/>
      <c r="F4176"/>
      <c r="G4176"/>
      <c r="H4176"/>
      <c r="I4176"/>
      <c r="J4176"/>
      <c r="K4176"/>
      <c r="L4176"/>
    </row>
    <row r="4177" spans="1:12" ht="16">
      <c r="A4177"/>
      <c r="B4177"/>
      <c r="C4177"/>
      <c r="D4177"/>
      <c r="E4177"/>
      <c r="F4177"/>
      <c r="G4177"/>
      <c r="H4177"/>
      <c r="I4177"/>
      <c r="J4177"/>
      <c r="K4177"/>
      <c r="L4177"/>
    </row>
    <row r="4178" spans="1:12" ht="16">
      <c r="A4178"/>
      <c r="B4178"/>
      <c r="C4178"/>
      <c r="D4178"/>
      <c r="E4178"/>
      <c r="F4178"/>
      <c r="G4178"/>
      <c r="H4178"/>
      <c r="I4178"/>
      <c r="J4178"/>
      <c r="K4178"/>
      <c r="L4178"/>
    </row>
    <row r="4179" spans="1:12" ht="16">
      <c r="A4179"/>
      <c r="B4179"/>
      <c r="C4179"/>
      <c r="D4179"/>
      <c r="E4179"/>
      <c r="F4179"/>
      <c r="G4179"/>
      <c r="H4179"/>
      <c r="I4179"/>
      <c r="J4179"/>
      <c r="K4179"/>
      <c r="L4179"/>
    </row>
    <row r="4180" spans="1:12" ht="16">
      <c r="A4180"/>
      <c r="B4180"/>
      <c r="C4180"/>
      <c r="D4180"/>
      <c r="E4180"/>
      <c r="F4180"/>
      <c r="G4180"/>
      <c r="H4180"/>
      <c r="I4180"/>
      <c r="J4180"/>
      <c r="K4180"/>
      <c r="L4180"/>
    </row>
    <row r="4181" spans="1:12" ht="16">
      <c r="A4181"/>
      <c r="B4181"/>
      <c r="C4181"/>
      <c r="D4181"/>
      <c r="E4181"/>
      <c r="F4181"/>
      <c r="G4181"/>
      <c r="H4181"/>
      <c r="I4181"/>
      <c r="J4181"/>
      <c r="K4181"/>
      <c r="L4181"/>
    </row>
    <row r="4182" spans="1:12" ht="16">
      <c r="A4182"/>
      <c r="B4182"/>
      <c r="C4182"/>
      <c r="D4182"/>
      <c r="E4182"/>
      <c r="F4182"/>
      <c r="G4182"/>
      <c r="H4182"/>
      <c r="I4182"/>
      <c r="J4182"/>
      <c r="K4182"/>
      <c r="L4182"/>
    </row>
    <row r="4183" spans="1:12" ht="16">
      <c r="A4183"/>
      <c r="B4183"/>
      <c r="C4183"/>
      <c r="D4183"/>
      <c r="E4183"/>
      <c r="F4183"/>
      <c r="G4183"/>
      <c r="H4183"/>
      <c r="I4183"/>
      <c r="J4183"/>
      <c r="K4183"/>
      <c r="L4183"/>
    </row>
    <row r="4184" spans="1:12" ht="16">
      <c r="A4184"/>
      <c r="B4184"/>
      <c r="C4184"/>
      <c r="D4184"/>
      <c r="E4184"/>
      <c r="F4184"/>
      <c r="G4184"/>
      <c r="H4184"/>
      <c r="I4184"/>
      <c r="J4184"/>
      <c r="K4184"/>
      <c r="L4184"/>
    </row>
    <row r="4185" spans="1:12" ht="16">
      <c r="A4185"/>
      <c r="B4185"/>
      <c r="C4185"/>
      <c r="D4185"/>
      <c r="E4185"/>
      <c r="F4185"/>
      <c r="G4185"/>
      <c r="H4185"/>
      <c r="I4185"/>
      <c r="J4185"/>
      <c r="K4185"/>
      <c r="L4185"/>
    </row>
    <row r="4186" spans="1:12" ht="16">
      <c r="A4186"/>
      <c r="B4186"/>
      <c r="C4186"/>
      <c r="D4186"/>
      <c r="E4186"/>
      <c r="F4186"/>
      <c r="G4186"/>
      <c r="H4186"/>
      <c r="I4186"/>
      <c r="J4186"/>
      <c r="K4186"/>
      <c r="L4186"/>
    </row>
    <row r="4187" spans="1:12" ht="16">
      <c r="A4187"/>
      <c r="B4187"/>
      <c r="C4187"/>
      <c r="D4187"/>
      <c r="E4187"/>
      <c r="F4187"/>
      <c r="G4187"/>
      <c r="H4187"/>
      <c r="I4187"/>
      <c r="J4187"/>
      <c r="K4187"/>
      <c r="L4187"/>
    </row>
    <row r="4188" spans="1:12" ht="16">
      <c r="A4188"/>
      <c r="B4188"/>
      <c r="C4188"/>
      <c r="D4188"/>
      <c r="E4188"/>
      <c r="F4188"/>
      <c r="G4188"/>
      <c r="H4188"/>
      <c r="I4188"/>
      <c r="J4188"/>
      <c r="K4188"/>
      <c r="L4188"/>
    </row>
    <row r="4189" spans="1:12" ht="16">
      <c r="A4189"/>
      <c r="B4189"/>
      <c r="C4189"/>
      <c r="D4189"/>
      <c r="E4189"/>
      <c r="F4189"/>
      <c r="G4189"/>
      <c r="H4189"/>
      <c r="I4189"/>
      <c r="J4189"/>
      <c r="K4189"/>
      <c r="L4189"/>
    </row>
    <row r="4190" spans="1:12" ht="16">
      <c r="A4190"/>
      <c r="B4190"/>
      <c r="C4190"/>
      <c r="D4190"/>
      <c r="E4190"/>
      <c r="F4190"/>
      <c r="G4190"/>
      <c r="H4190"/>
      <c r="I4190"/>
      <c r="J4190"/>
      <c r="K4190"/>
      <c r="L4190"/>
    </row>
    <row r="4191" spans="1:12" ht="16">
      <c r="A4191"/>
      <c r="B4191"/>
      <c r="C4191"/>
      <c r="D4191"/>
      <c r="E4191"/>
      <c r="F4191"/>
      <c r="G4191"/>
      <c r="H4191"/>
      <c r="I4191"/>
      <c r="J4191"/>
      <c r="K4191"/>
      <c r="L4191"/>
    </row>
    <row r="4192" spans="1:12" ht="16">
      <c r="A4192"/>
      <c r="B4192"/>
      <c r="C4192"/>
      <c r="D4192"/>
      <c r="E4192"/>
      <c r="F4192"/>
      <c r="G4192"/>
      <c r="H4192"/>
      <c r="I4192"/>
      <c r="J4192"/>
      <c r="K4192"/>
      <c r="L4192"/>
    </row>
    <row r="4193" spans="1:12" ht="16">
      <c r="A4193"/>
      <c r="B4193"/>
      <c r="C4193"/>
      <c r="D4193"/>
      <c r="E4193"/>
      <c r="F4193"/>
      <c r="G4193"/>
      <c r="H4193"/>
      <c r="I4193"/>
      <c r="J4193"/>
      <c r="K4193"/>
      <c r="L4193"/>
    </row>
    <row r="4194" spans="1:12" ht="16">
      <c r="A4194"/>
      <c r="B4194"/>
      <c r="C4194"/>
      <c r="D4194"/>
      <c r="E4194"/>
      <c r="F4194"/>
      <c r="G4194"/>
      <c r="H4194"/>
      <c r="I4194"/>
      <c r="J4194"/>
      <c r="K4194"/>
      <c r="L4194"/>
    </row>
    <row r="4195" spans="1:12" ht="16">
      <c r="A4195"/>
      <c r="B4195"/>
      <c r="C4195"/>
      <c r="D4195"/>
      <c r="E4195"/>
      <c r="F4195"/>
      <c r="G4195"/>
      <c r="H4195"/>
      <c r="I4195"/>
      <c r="J4195"/>
      <c r="K4195"/>
      <c r="L4195"/>
    </row>
    <row r="4196" spans="1:12" ht="16">
      <c r="A4196"/>
      <c r="B4196"/>
      <c r="C4196"/>
      <c r="D4196"/>
      <c r="E4196"/>
      <c r="F4196"/>
      <c r="G4196"/>
      <c r="H4196"/>
      <c r="I4196"/>
      <c r="J4196"/>
      <c r="K4196"/>
      <c r="L4196"/>
    </row>
    <row r="4197" spans="1:12" ht="16">
      <c r="A4197"/>
      <c r="B4197"/>
      <c r="C4197"/>
      <c r="D4197"/>
      <c r="E4197"/>
      <c r="F4197"/>
      <c r="G4197"/>
      <c r="H4197"/>
      <c r="I4197"/>
      <c r="J4197"/>
      <c r="K4197"/>
      <c r="L4197"/>
    </row>
    <row r="4198" spans="1:12" ht="16">
      <c r="A4198"/>
      <c r="B4198"/>
      <c r="C4198"/>
      <c r="D4198"/>
      <c r="E4198"/>
      <c r="F4198"/>
      <c r="G4198"/>
      <c r="H4198"/>
      <c r="I4198"/>
      <c r="J4198"/>
      <c r="K4198"/>
      <c r="L4198"/>
    </row>
    <row r="4199" spans="1:12" ht="16">
      <c r="A4199"/>
      <c r="B4199"/>
      <c r="C4199"/>
      <c r="D4199"/>
      <c r="E4199"/>
      <c r="F4199"/>
      <c r="G4199"/>
      <c r="H4199"/>
      <c r="I4199"/>
      <c r="J4199"/>
      <c r="K4199"/>
      <c r="L4199"/>
    </row>
    <row r="4200" spans="1:12" ht="16">
      <c r="A4200"/>
      <c r="B4200"/>
      <c r="C4200"/>
      <c r="D4200"/>
      <c r="E4200"/>
      <c r="F4200"/>
      <c r="G4200"/>
      <c r="H4200"/>
      <c r="I4200"/>
      <c r="J4200"/>
      <c r="K4200"/>
      <c r="L4200"/>
    </row>
    <row r="4201" spans="1:12" ht="16">
      <c r="A4201"/>
      <c r="B4201"/>
      <c r="C4201"/>
      <c r="D4201"/>
      <c r="E4201"/>
      <c r="F4201"/>
      <c r="G4201"/>
      <c r="H4201"/>
      <c r="I4201"/>
      <c r="J4201"/>
      <c r="K4201"/>
      <c r="L4201"/>
    </row>
    <row r="4202" spans="1:12" ht="16">
      <c r="A4202"/>
      <c r="B4202"/>
      <c r="C4202"/>
      <c r="D4202"/>
      <c r="E4202"/>
      <c r="F4202"/>
      <c r="G4202"/>
      <c r="H4202"/>
      <c r="I4202"/>
      <c r="J4202"/>
      <c r="K4202"/>
      <c r="L4202"/>
    </row>
    <row r="4203" spans="1:12" ht="16">
      <c r="A4203"/>
      <c r="B4203"/>
      <c r="C4203"/>
      <c r="D4203"/>
      <c r="E4203"/>
      <c r="F4203"/>
      <c r="G4203"/>
      <c r="H4203"/>
      <c r="I4203"/>
      <c r="J4203"/>
      <c r="K4203"/>
      <c r="L4203"/>
    </row>
    <row r="4204" spans="1:12" ht="16">
      <c r="A4204"/>
      <c r="B4204"/>
      <c r="C4204"/>
      <c r="D4204"/>
      <c r="E4204"/>
      <c r="F4204"/>
      <c r="G4204"/>
      <c r="H4204"/>
      <c r="I4204"/>
      <c r="J4204"/>
      <c r="K4204"/>
      <c r="L4204"/>
    </row>
    <row r="4205" spans="1:12" ht="16">
      <c r="A4205"/>
      <c r="B4205"/>
      <c r="C4205"/>
      <c r="D4205"/>
      <c r="E4205"/>
      <c r="F4205"/>
      <c r="G4205"/>
      <c r="H4205"/>
      <c r="I4205"/>
      <c r="J4205"/>
      <c r="K4205"/>
      <c r="L4205"/>
    </row>
    <row r="4206" spans="1:12" ht="16">
      <c r="A4206"/>
      <c r="B4206"/>
      <c r="C4206"/>
      <c r="D4206"/>
      <c r="E4206"/>
      <c r="F4206"/>
      <c r="G4206"/>
      <c r="H4206"/>
      <c r="I4206"/>
      <c r="J4206"/>
      <c r="K4206"/>
      <c r="L4206"/>
    </row>
    <row r="4207" spans="1:12" ht="16">
      <c r="A4207"/>
      <c r="B4207"/>
      <c r="C4207"/>
      <c r="D4207"/>
      <c r="E4207"/>
      <c r="F4207"/>
      <c r="G4207"/>
      <c r="H4207"/>
      <c r="I4207"/>
      <c r="J4207"/>
      <c r="K4207"/>
      <c r="L4207"/>
    </row>
    <row r="4208" spans="1:12" ht="16">
      <c r="A4208"/>
      <c r="B4208"/>
      <c r="C4208"/>
      <c r="D4208"/>
      <c r="E4208"/>
      <c r="F4208"/>
      <c r="G4208"/>
      <c r="H4208"/>
      <c r="I4208"/>
      <c r="J4208"/>
      <c r="K4208"/>
      <c r="L4208"/>
    </row>
    <row r="4209" spans="1:12" ht="16">
      <c r="A4209"/>
      <c r="B4209"/>
      <c r="C4209"/>
      <c r="D4209"/>
      <c r="E4209"/>
      <c r="F4209"/>
      <c r="G4209"/>
      <c r="H4209"/>
      <c r="I4209"/>
      <c r="J4209"/>
      <c r="K4209"/>
      <c r="L4209"/>
    </row>
    <row r="4210" spans="1:12" ht="16">
      <c r="A4210"/>
      <c r="B4210"/>
      <c r="C4210"/>
      <c r="D4210"/>
      <c r="E4210"/>
      <c r="F4210"/>
      <c r="G4210"/>
      <c r="H4210"/>
      <c r="I4210"/>
      <c r="J4210"/>
      <c r="K4210"/>
      <c r="L4210"/>
    </row>
    <row r="4211" spans="1:12" ht="16">
      <c r="A4211"/>
      <c r="B4211"/>
      <c r="C4211"/>
      <c r="D4211"/>
      <c r="E4211"/>
      <c r="F4211"/>
      <c r="G4211"/>
      <c r="H4211"/>
      <c r="I4211"/>
      <c r="J4211"/>
      <c r="K4211"/>
      <c r="L4211"/>
    </row>
    <row r="4212" spans="1:12" ht="16">
      <c r="A4212"/>
      <c r="B4212"/>
      <c r="C4212"/>
      <c r="D4212"/>
      <c r="E4212"/>
      <c r="F4212"/>
      <c r="G4212"/>
      <c r="H4212"/>
      <c r="I4212"/>
      <c r="J4212"/>
      <c r="K4212"/>
      <c r="L4212"/>
    </row>
    <row r="4213" spans="1:12" ht="16">
      <c r="A4213"/>
      <c r="B4213"/>
      <c r="C4213"/>
      <c r="D4213"/>
      <c r="E4213"/>
      <c r="F4213"/>
      <c r="G4213"/>
      <c r="H4213"/>
      <c r="I4213"/>
      <c r="J4213"/>
      <c r="K4213"/>
      <c r="L4213"/>
    </row>
    <row r="4214" spans="1:12" ht="16">
      <c r="A4214"/>
      <c r="B4214"/>
      <c r="C4214"/>
      <c r="D4214"/>
      <c r="E4214"/>
      <c r="F4214"/>
      <c r="G4214"/>
      <c r="H4214"/>
      <c r="I4214"/>
      <c r="J4214"/>
      <c r="K4214"/>
      <c r="L4214"/>
    </row>
    <row r="4215" spans="1:12" ht="16">
      <c r="A4215"/>
      <c r="B4215"/>
      <c r="C4215"/>
      <c r="D4215"/>
      <c r="E4215"/>
      <c r="F4215"/>
      <c r="G4215"/>
      <c r="H4215"/>
      <c r="I4215"/>
      <c r="J4215"/>
      <c r="K4215"/>
      <c r="L4215"/>
    </row>
    <row r="4216" spans="1:12" ht="16">
      <c r="A4216"/>
      <c r="B4216"/>
      <c r="C4216"/>
      <c r="D4216"/>
      <c r="E4216"/>
      <c r="F4216"/>
      <c r="G4216"/>
      <c r="H4216"/>
      <c r="I4216"/>
      <c r="J4216"/>
      <c r="K4216"/>
      <c r="L4216"/>
    </row>
    <row r="4217" spans="1:12" ht="16">
      <c r="A4217"/>
      <c r="B4217"/>
      <c r="C4217"/>
      <c r="D4217"/>
      <c r="E4217"/>
      <c r="F4217"/>
      <c r="G4217"/>
      <c r="H4217"/>
      <c r="I4217"/>
      <c r="J4217"/>
      <c r="K4217"/>
      <c r="L4217"/>
    </row>
    <row r="4218" spans="1:12" ht="16">
      <c r="A4218"/>
      <c r="B4218"/>
      <c r="C4218"/>
      <c r="D4218"/>
      <c r="E4218"/>
      <c r="F4218"/>
      <c r="G4218"/>
      <c r="H4218"/>
      <c r="I4218"/>
      <c r="J4218"/>
      <c r="K4218"/>
      <c r="L4218"/>
    </row>
    <row r="4219" spans="1:12" ht="16">
      <c r="A4219"/>
      <c r="B4219"/>
      <c r="C4219"/>
      <c r="D4219"/>
      <c r="E4219"/>
      <c r="F4219"/>
      <c r="G4219"/>
      <c r="H4219"/>
      <c r="I4219"/>
      <c r="J4219"/>
      <c r="K4219"/>
      <c r="L4219"/>
    </row>
    <row r="4220" spans="1:12" ht="16">
      <c r="A4220"/>
      <c r="B4220"/>
      <c r="C4220"/>
      <c r="D4220"/>
      <c r="E4220"/>
      <c r="F4220"/>
      <c r="G4220"/>
      <c r="H4220"/>
      <c r="I4220"/>
      <c r="J4220"/>
      <c r="K4220"/>
      <c r="L4220"/>
    </row>
    <row r="4221" spans="1:12" ht="16">
      <c r="A4221"/>
      <c r="B4221"/>
      <c r="C4221"/>
      <c r="D4221"/>
      <c r="E4221"/>
      <c r="F4221"/>
      <c r="G4221"/>
      <c r="H4221"/>
      <c r="I4221"/>
      <c r="J4221"/>
      <c r="K4221"/>
      <c r="L4221"/>
    </row>
    <row r="4222" spans="1:12" ht="16">
      <c r="A4222"/>
      <c r="B4222"/>
      <c r="C4222"/>
      <c r="D4222"/>
      <c r="E4222"/>
      <c r="F4222"/>
      <c r="G4222"/>
      <c r="H4222"/>
      <c r="I4222"/>
      <c r="J4222"/>
      <c r="K4222"/>
      <c r="L4222"/>
    </row>
    <row r="4223" spans="1:12" ht="16">
      <c r="A4223"/>
      <c r="B4223"/>
      <c r="C4223"/>
      <c r="D4223"/>
      <c r="E4223"/>
      <c r="F4223"/>
      <c r="G4223"/>
      <c r="H4223"/>
      <c r="I4223"/>
      <c r="J4223"/>
      <c r="K4223"/>
      <c r="L4223"/>
    </row>
    <row r="4224" spans="1:12" ht="16">
      <c r="A4224"/>
      <c r="B4224"/>
      <c r="C4224"/>
      <c r="D4224"/>
      <c r="E4224"/>
      <c r="F4224"/>
      <c r="G4224"/>
      <c r="H4224"/>
      <c r="I4224"/>
      <c r="J4224"/>
      <c r="K4224"/>
      <c r="L4224"/>
    </row>
    <row r="4225" spans="1:12" ht="16">
      <c r="A4225"/>
      <c r="B4225"/>
      <c r="C4225"/>
      <c r="D4225"/>
      <c r="E4225"/>
      <c r="F4225"/>
      <c r="G4225"/>
      <c r="H4225"/>
      <c r="I4225"/>
      <c r="J4225"/>
      <c r="K4225"/>
      <c r="L4225"/>
    </row>
    <row r="4226" spans="1:12" ht="16">
      <c r="A4226"/>
      <c r="B4226"/>
      <c r="C4226"/>
      <c r="D4226"/>
      <c r="E4226"/>
      <c r="F4226"/>
      <c r="G4226"/>
      <c r="H4226"/>
      <c r="I4226"/>
      <c r="J4226"/>
      <c r="K4226"/>
      <c r="L4226"/>
    </row>
    <row r="4227" spans="1:12" ht="16">
      <c r="A4227"/>
      <c r="B4227"/>
      <c r="C4227"/>
      <c r="D4227"/>
      <c r="E4227"/>
      <c r="F4227"/>
      <c r="G4227"/>
      <c r="H4227"/>
      <c r="I4227"/>
      <c r="J4227"/>
      <c r="K4227"/>
      <c r="L4227"/>
    </row>
    <row r="4228" spans="1:12" ht="16">
      <c r="A4228"/>
      <c r="B4228"/>
      <c r="C4228"/>
      <c r="D4228"/>
      <c r="E4228"/>
      <c r="F4228"/>
      <c r="G4228"/>
      <c r="H4228"/>
      <c r="I4228"/>
      <c r="J4228"/>
      <c r="K4228"/>
      <c r="L4228"/>
    </row>
    <row r="4229" spans="1:12" ht="16">
      <c r="A4229"/>
      <c r="B4229"/>
      <c r="C4229"/>
      <c r="D4229"/>
      <c r="E4229"/>
      <c r="F4229"/>
      <c r="G4229"/>
      <c r="H4229"/>
      <c r="I4229"/>
      <c r="J4229"/>
      <c r="K4229"/>
      <c r="L4229"/>
    </row>
    <row r="4230" spans="1:12" ht="16">
      <c r="A4230"/>
      <c r="B4230"/>
      <c r="C4230"/>
      <c r="D4230"/>
      <c r="E4230"/>
      <c r="F4230"/>
      <c r="G4230"/>
      <c r="H4230"/>
      <c r="I4230"/>
      <c r="J4230"/>
      <c r="K4230"/>
      <c r="L4230"/>
    </row>
    <row r="4231" spans="1:12" ht="16">
      <c r="A4231"/>
      <c r="B4231"/>
      <c r="C4231"/>
      <c r="D4231"/>
      <c r="E4231"/>
      <c r="F4231"/>
      <c r="G4231"/>
      <c r="H4231"/>
      <c r="I4231"/>
      <c r="J4231"/>
      <c r="K4231"/>
      <c r="L4231"/>
    </row>
    <row r="4232" spans="1:12" ht="16">
      <c r="A4232"/>
      <c r="B4232"/>
      <c r="C4232"/>
      <c r="D4232"/>
      <c r="E4232"/>
      <c r="F4232"/>
      <c r="G4232"/>
      <c r="H4232"/>
      <c r="I4232"/>
      <c r="J4232"/>
      <c r="K4232"/>
      <c r="L4232"/>
    </row>
    <row r="4233" spans="1:12" ht="16">
      <c r="A4233"/>
      <c r="B4233"/>
      <c r="C4233"/>
      <c r="D4233"/>
      <c r="E4233"/>
      <c r="F4233"/>
      <c r="G4233"/>
      <c r="H4233"/>
      <c r="I4233"/>
      <c r="J4233"/>
      <c r="K4233"/>
      <c r="L4233"/>
    </row>
    <row r="4234" spans="1:12" ht="16">
      <c r="A4234"/>
      <c r="B4234"/>
      <c r="C4234"/>
      <c r="D4234"/>
      <c r="E4234"/>
      <c r="F4234"/>
      <c r="G4234"/>
      <c r="H4234"/>
      <c r="I4234"/>
      <c r="J4234"/>
      <c r="K4234"/>
      <c r="L4234"/>
    </row>
    <row r="4235" spans="1:12" ht="16">
      <c r="A4235"/>
      <c r="B4235"/>
      <c r="C4235"/>
      <c r="D4235"/>
      <c r="E4235"/>
      <c r="F4235"/>
      <c r="G4235"/>
      <c r="H4235"/>
      <c r="I4235"/>
      <c r="J4235"/>
      <c r="K4235"/>
      <c r="L4235"/>
    </row>
    <row r="4236" spans="1:12" ht="16">
      <c r="A4236"/>
      <c r="B4236"/>
      <c r="C4236"/>
      <c r="D4236"/>
      <c r="E4236"/>
      <c r="F4236"/>
      <c r="G4236"/>
      <c r="H4236"/>
      <c r="I4236"/>
      <c r="J4236"/>
      <c r="K4236"/>
      <c r="L4236"/>
    </row>
    <row r="4237" spans="1:12" ht="16">
      <c r="A4237"/>
      <c r="B4237"/>
      <c r="C4237"/>
      <c r="D4237"/>
      <c r="E4237"/>
      <c r="F4237"/>
      <c r="G4237"/>
      <c r="H4237"/>
      <c r="I4237"/>
      <c r="J4237"/>
      <c r="K4237"/>
      <c r="L4237"/>
    </row>
    <row r="4238" spans="1:12" ht="16">
      <c r="A4238"/>
      <c r="B4238"/>
      <c r="C4238"/>
      <c r="D4238"/>
      <c r="E4238"/>
      <c r="F4238"/>
      <c r="G4238"/>
      <c r="H4238"/>
      <c r="I4238"/>
      <c r="J4238"/>
      <c r="K4238"/>
      <c r="L4238"/>
    </row>
    <row r="4239" spans="1:12" ht="16">
      <c r="A4239"/>
      <c r="B4239"/>
      <c r="C4239"/>
      <c r="D4239"/>
      <c r="E4239"/>
      <c r="F4239"/>
      <c r="G4239"/>
      <c r="H4239"/>
      <c r="I4239"/>
      <c r="J4239"/>
      <c r="K4239"/>
      <c r="L4239"/>
    </row>
    <row r="4240" spans="1:12" ht="16">
      <c r="A4240"/>
      <c r="B4240"/>
      <c r="C4240"/>
      <c r="D4240"/>
      <c r="E4240"/>
      <c r="F4240"/>
      <c r="G4240"/>
      <c r="H4240"/>
      <c r="I4240"/>
      <c r="J4240"/>
      <c r="K4240"/>
      <c r="L4240"/>
    </row>
    <row r="4241" spans="1:12" ht="16">
      <c r="A4241"/>
      <c r="B4241"/>
      <c r="C4241"/>
      <c r="D4241"/>
      <c r="E4241"/>
      <c r="F4241"/>
      <c r="G4241"/>
      <c r="H4241"/>
      <c r="I4241"/>
      <c r="J4241"/>
      <c r="K4241"/>
      <c r="L4241"/>
    </row>
    <row r="4242" spans="1:12" ht="16">
      <c r="A4242"/>
      <c r="B4242"/>
      <c r="C4242"/>
      <c r="D4242"/>
      <c r="E4242"/>
      <c r="F4242"/>
      <c r="G4242"/>
      <c r="H4242"/>
      <c r="I4242"/>
      <c r="J4242"/>
      <c r="K4242"/>
      <c r="L4242"/>
    </row>
    <row r="4243" spans="1:12" ht="16">
      <c r="A4243"/>
      <c r="B4243"/>
      <c r="C4243"/>
      <c r="D4243"/>
      <c r="E4243"/>
      <c r="F4243"/>
      <c r="G4243"/>
      <c r="H4243"/>
      <c r="I4243"/>
      <c r="J4243"/>
      <c r="K4243"/>
      <c r="L4243"/>
    </row>
    <row r="4244" spans="1:12" ht="16">
      <c r="A4244"/>
      <c r="B4244"/>
      <c r="C4244"/>
      <c r="D4244"/>
      <c r="E4244"/>
      <c r="F4244"/>
      <c r="G4244"/>
      <c r="H4244"/>
      <c r="I4244"/>
      <c r="J4244"/>
      <c r="K4244"/>
      <c r="L4244"/>
    </row>
    <row r="4245" spans="1:12" ht="16">
      <c r="A4245"/>
      <c r="B4245"/>
      <c r="C4245"/>
      <c r="D4245"/>
      <c r="E4245"/>
      <c r="F4245"/>
      <c r="G4245"/>
      <c r="H4245"/>
      <c r="I4245"/>
      <c r="J4245"/>
      <c r="K4245"/>
      <c r="L4245"/>
    </row>
    <row r="4246" spans="1:12" ht="16">
      <c r="A4246"/>
      <c r="B4246"/>
      <c r="C4246"/>
      <c r="D4246"/>
      <c r="E4246"/>
      <c r="F4246"/>
      <c r="G4246"/>
      <c r="H4246"/>
      <c r="I4246"/>
      <c r="J4246"/>
      <c r="K4246"/>
      <c r="L4246"/>
    </row>
    <row r="4247" spans="1:12" ht="16">
      <c r="A4247"/>
      <c r="B4247"/>
      <c r="C4247"/>
      <c r="D4247"/>
      <c r="E4247"/>
      <c r="F4247"/>
      <c r="G4247"/>
      <c r="H4247"/>
      <c r="I4247"/>
      <c r="J4247"/>
      <c r="K4247"/>
      <c r="L4247"/>
    </row>
    <row r="4248" spans="1:12" ht="16">
      <c r="A4248"/>
      <c r="B4248"/>
      <c r="C4248"/>
      <c r="D4248"/>
      <c r="E4248"/>
      <c r="F4248"/>
      <c r="G4248"/>
      <c r="H4248"/>
      <c r="I4248"/>
      <c r="J4248"/>
      <c r="K4248"/>
      <c r="L4248"/>
    </row>
    <row r="4249" spans="1:12" ht="16">
      <c r="A4249"/>
      <c r="B4249"/>
      <c r="C4249"/>
      <c r="D4249"/>
      <c r="E4249"/>
      <c r="F4249"/>
      <c r="G4249"/>
      <c r="H4249"/>
      <c r="I4249"/>
      <c r="J4249"/>
      <c r="K4249"/>
      <c r="L4249"/>
    </row>
    <row r="4250" spans="1:12" ht="16">
      <c r="A4250"/>
      <c r="B4250"/>
      <c r="C4250"/>
      <c r="D4250"/>
      <c r="E4250"/>
      <c r="F4250"/>
      <c r="G4250"/>
      <c r="H4250"/>
      <c r="I4250"/>
      <c r="J4250"/>
      <c r="K4250"/>
      <c r="L4250"/>
    </row>
    <row r="4251" spans="1:12" ht="16">
      <c r="A4251"/>
      <c r="B4251"/>
      <c r="C4251"/>
      <c r="D4251"/>
      <c r="E4251"/>
      <c r="F4251"/>
      <c r="G4251"/>
      <c r="H4251"/>
      <c r="I4251"/>
      <c r="J4251"/>
      <c r="K4251"/>
      <c r="L4251"/>
    </row>
    <row r="4252" spans="1:12" ht="16">
      <c r="A4252"/>
      <c r="B4252"/>
      <c r="C4252"/>
      <c r="D4252"/>
      <c r="E4252"/>
      <c r="F4252"/>
      <c r="G4252"/>
      <c r="H4252"/>
      <c r="I4252"/>
      <c r="J4252"/>
      <c r="K4252"/>
      <c r="L4252"/>
    </row>
    <row r="4253" spans="1:12" ht="16">
      <c r="A4253"/>
      <c r="B4253"/>
      <c r="C4253"/>
      <c r="D4253"/>
      <c r="E4253"/>
      <c r="F4253"/>
      <c r="G4253"/>
      <c r="H4253"/>
      <c r="I4253"/>
      <c r="J4253"/>
      <c r="K4253"/>
      <c r="L4253"/>
    </row>
    <row r="4254" spans="1:12" ht="16">
      <c r="A4254"/>
      <c r="B4254"/>
      <c r="C4254"/>
      <c r="D4254"/>
      <c r="E4254"/>
      <c r="F4254"/>
      <c r="G4254"/>
      <c r="H4254"/>
      <c r="I4254"/>
      <c r="J4254"/>
      <c r="K4254"/>
      <c r="L4254"/>
    </row>
    <row r="4255" spans="1:12" ht="16">
      <c r="A4255"/>
      <c r="B4255"/>
      <c r="C4255"/>
      <c r="D4255"/>
      <c r="E4255"/>
      <c r="F4255"/>
      <c r="G4255"/>
      <c r="H4255"/>
      <c r="I4255"/>
      <c r="J4255"/>
      <c r="K4255"/>
      <c r="L4255"/>
    </row>
    <row r="4256" spans="1:12" ht="16">
      <c r="A4256"/>
      <c r="B4256"/>
      <c r="C4256"/>
      <c r="D4256"/>
      <c r="E4256"/>
      <c r="F4256"/>
      <c r="G4256"/>
      <c r="H4256"/>
      <c r="I4256"/>
      <c r="J4256"/>
      <c r="K4256"/>
      <c r="L4256"/>
    </row>
    <row r="4257" spans="1:12" ht="16">
      <c r="A4257"/>
      <c r="B4257"/>
      <c r="C4257"/>
      <c r="D4257"/>
      <c r="E4257"/>
      <c r="F4257"/>
      <c r="G4257"/>
      <c r="H4257"/>
      <c r="I4257"/>
      <c r="J4257"/>
      <c r="K4257"/>
      <c r="L4257"/>
    </row>
    <row r="4258" spans="1:12" ht="16">
      <c r="A4258"/>
      <c r="B4258"/>
      <c r="C4258"/>
      <c r="D4258"/>
      <c r="E4258"/>
      <c r="F4258"/>
      <c r="G4258"/>
      <c r="H4258"/>
      <c r="I4258"/>
      <c r="J4258"/>
      <c r="K4258"/>
      <c r="L4258"/>
    </row>
    <row r="4259" spans="1:12" ht="16">
      <c r="A4259"/>
      <c r="B4259"/>
      <c r="C4259"/>
      <c r="D4259"/>
      <c r="E4259"/>
      <c r="F4259"/>
      <c r="G4259"/>
      <c r="H4259"/>
      <c r="I4259"/>
      <c r="J4259"/>
      <c r="K4259"/>
      <c r="L4259"/>
    </row>
    <row r="4260" spans="1:12" ht="16">
      <c r="A4260"/>
      <c r="B4260"/>
      <c r="C4260"/>
      <c r="D4260"/>
      <c r="E4260"/>
      <c r="F4260"/>
      <c r="G4260"/>
      <c r="H4260"/>
      <c r="I4260"/>
      <c r="J4260"/>
      <c r="K4260"/>
      <c r="L4260"/>
    </row>
    <row r="4261" spans="1:12" ht="16">
      <c r="A4261"/>
      <c r="B4261"/>
      <c r="C4261"/>
      <c r="D4261"/>
      <c r="E4261"/>
      <c r="F4261"/>
      <c r="G4261"/>
      <c r="H4261"/>
      <c r="I4261"/>
      <c r="J4261"/>
      <c r="K4261"/>
      <c r="L4261"/>
    </row>
    <row r="4262" spans="1:12" ht="16">
      <c r="A4262"/>
      <c r="B4262"/>
      <c r="C4262"/>
      <c r="D4262"/>
      <c r="E4262"/>
      <c r="F4262"/>
      <c r="G4262"/>
      <c r="H4262"/>
      <c r="I4262"/>
      <c r="J4262"/>
      <c r="K4262"/>
      <c r="L4262"/>
    </row>
    <row r="4263" spans="1:12" ht="16">
      <c r="A4263"/>
      <c r="B4263"/>
      <c r="C4263"/>
      <c r="D4263"/>
      <c r="E4263"/>
      <c r="F4263"/>
      <c r="G4263"/>
      <c r="H4263"/>
      <c r="I4263"/>
      <c r="J4263"/>
      <c r="K4263"/>
      <c r="L4263"/>
    </row>
    <row r="4264" spans="1:12" ht="16">
      <c r="A4264"/>
      <c r="B4264"/>
      <c r="C4264"/>
      <c r="D4264"/>
      <c r="E4264"/>
      <c r="F4264"/>
      <c r="G4264"/>
      <c r="H4264"/>
      <c r="I4264"/>
      <c r="J4264"/>
      <c r="K4264"/>
      <c r="L4264"/>
    </row>
    <row r="4265" spans="1:12" ht="16">
      <c r="A4265"/>
      <c r="B4265"/>
      <c r="C4265"/>
      <c r="D4265"/>
      <c r="E4265"/>
      <c r="F4265"/>
      <c r="G4265"/>
      <c r="H4265"/>
      <c r="I4265"/>
      <c r="J4265"/>
      <c r="K4265"/>
      <c r="L4265"/>
    </row>
    <row r="4266" spans="1:12" ht="16">
      <c r="A4266"/>
      <c r="B4266"/>
      <c r="C4266"/>
      <c r="D4266"/>
      <c r="E4266"/>
      <c r="F4266"/>
      <c r="G4266"/>
      <c r="H4266"/>
      <c r="I4266"/>
      <c r="J4266"/>
      <c r="K4266"/>
      <c r="L4266"/>
    </row>
    <row r="4267" spans="1:12" ht="16">
      <c r="A4267"/>
      <c r="B4267"/>
      <c r="C4267"/>
      <c r="D4267"/>
      <c r="E4267"/>
      <c r="F4267"/>
      <c r="G4267"/>
      <c r="H4267"/>
      <c r="I4267"/>
      <c r="J4267"/>
      <c r="K4267"/>
      <c r="L4267"/>
    </row>
    <row r="4268" spans="1:12" ht="16">
      <c r="A4268"/>
      <c r="B4268"/>
      <c r="C4268"/>
      <c r="D4268"/>
      <c r="E4268"/>
      <c r="F4268"/>
      <c r="G4268"/>
      <c r="H4268"/>
      <c r="I4268"/>
      <c r="J4268"/>
      <c r="K4268"/>
      <c r="L4268"/>
    </row>
    <row r="4269" spans="1:12" ht="16">
      <c r="A4269"/>
      <c r="B4269"/>
      <c r="C4269"/>
      <c r="D4269"/>
      <c r="E4269"/>
      <c r="F4269"/>
      <c r="G4269"/>
      <c r="H4269"/>
      <c r="I4269"/>
      <c r="J4269"/>
      <c r="K4269"/>
      <c r="L4269"/>
    </row>
    <row r="4270" spans="1:12" ht="16">
      <c r="A4270"/>
      <c r="B4270"/>
      <c r="C4270"/>
      <c r="D4270"/>
      <c r="E4270"/>
      <c r="F4270"/>
      <c r="G4270"/>
      <c r="H4270"/>
      <c r="I4270"/>
      <c r="J4270"/>
      <c r="K4270"/>
      <c r="L4270"/>
    </row>
    <row r="4271" spans="1:12" ht="16">
      <c r="A4271"/>
      <c r="B4271"/>
      <c r="C4271"/>
      <c r="D4271"/>
      <c r="E4271"/>
      <c r="F4271"/>
      <c r="G4271"/>
      <c r="H4271"/>
      <c r="I4271"/>
      <c r="J4271"/>
      <c r="K4271"/>
      <c r="L4271"/>
    </row>
    <row r="4272" spans="1:12" ht="16">
      <c r="A4272"/>
      <c r="B4272"/>
      <c r="C4272"/>
      <c r="D4272"/>
      <c r="E4272"/>
      <c r="F4272"/>
      <c r="G4272"/>
      <c r="H4272"/>
      <c r="I4272"/>
      <c r="J4272"/>
      <c r="K4272"/>
      <c r="L4272"/>
    </row>
    <row r="4273" spans="1:12" ht="16">
      <c r="A4273"/>
      <c r="B4273"/>
      <c r="C4273"/>
      <c r="D4273"/>
      <c r="E4273"/>
      <c r="F4273"/>
      <c r="G4273"/>
      <c r="H4273"/>
      <c r="I4273"/>
      <c r="J4273"/>
      <c r="K4273"/>
      <c r="L4273"/>
    </row>
    <row r="4274" spans="1:12" ht="16">
      <c r="A4274"/>
      <c r="B4274"/>
      <c r="C4274"/>
      <c r="D4274"/>
      <c r="E4274"/>
      <c r="F4274"/>
      <c r="G4274"/>
      <c r="H4274"/>
      <c r="I4274"/>
      <c r="J4274"/>
      <c r="K4274"/>
      <c r="L4274"/>
    </row>
    <row r="4275" spans="1:12" ht="16">
      <c r="A4275"/>
      <c r="B4275"/>
      <c r="C4275"/>
      <c r="D4275"/>
      <c r="E4275"/>
      <c r="F4275"/>
      <c r="G4275"/>
      <c r="H4275"/>
      <c r="I4275"/>
      <c r="J4275"/>
      <c r="K4275"/>
      <c r="L4275"/>
    </row>
    <row r="4276" spans="1:12" ht="16">
      <c r="A4276"/>
      <c r="B4276"/>
      <c r="C4276"/>
      <c r="D4276"/>
      <c r="E4276"/>
      <c r="F4276"/>
      <c r="G4276"/>
      <c r="H4276"/>
      <c r="I4276"/>
      <c r="J4276"/>
      <c r="K4276"/>
      <c r="L4276"/>
    </row>
    <row r="4277" spans="1:12" ht="16">
      <c r="A4277"/>
      <c r="B4277"/>
      <c r="C4277"/>
      <c r="D4277"/>
      <c r="E4277"/>
      <c r="F4277"/>
      <c r="G4277"/>
      <c r="H4277"/>
      <c r="I4277"/>
      <c r="J4277"/>
      <c r="K4277"/>
      <c r="L4277"/>
    </row>
    <row r="4278" spans="1:12" ht="16">
      <c r="A4278"/>
      <c r="B4278"/>
      <c r="C4278"/>
      <c r="D4278"/>
      <c r="E4278"/>
      <c r="F4278"/>
      <c r="G4278"/>
      <c r="H4278"/>
      <c r="I4278"/>
      <c r="J4278"/>
      <c r="K4278"/>
      <c r="L4278"/>
    </row>
    <row r="4279" spans="1:12" ht="16">
      <c r="A4279"/>
      <c r="B4279"/>
      <c r="C4279"/>
      <c r="D4279"/>
      <c r="E4279"/>
      <c r="F4279"/>
      <c r="G4279"/>
      <c r="H4279"/>
      <c r="I4279"/>
      <c r="J4279"/>
      <c r="K4279"/>
      <c r="L4279"/>
    </row>
    <row r="4280" spans="1:12" ht="16">
      <c r="A4280"/>
      <c r="B4280"/>
      <c r="C4280"/>
      <c r="D4280"/>
      <c r="E4280"/>
      <c r="F4280"/>
      <c r="G4280"/>
      <c r="H4280"/>
      <c r="I4280"/>
      <c r="J4280"/>
      <c r="K4280"/>
      <c r="L4280"/>
    </row>
    <row r="4281" spans="1:12" ht="16">
      <c r="A4281"/>
      <c r="B4281"/>
      <c r="C4281"/>
      <c r="D4281"/>
      <c r="E4281"/>
      <c r="F4281"/>
      <c r="G4281"/>
      <c r="H4281"/>
      <c r="I4281"/>
      <c r="J4281"/>
      <c r="K4281"/>
      <c r="L4281"/>
    </row>
    <row r="4282" spans="1:12" ht="16">
      <c r="A4282"/>
      <c r="B4282"/>
      <c r="C4282"/>
      <c r="D4282"/>
      <c r="E4282"/>
      <c r="F4282"/>
      <c r="G4282"/>
      <c r="H4282"/>
      <c r="I4282"/>
      <c r="J4282"/>
      <c r="K4282"/>
      <c r="L4282"/>
    </row>
    <row r="4283" spans="1:12" ht="16">
      <c r="A4283"/>
      <c r="B4283"/>
      <c r="C4283"/>
      <c r="D4283"/>
      <c r="E4283"/>
      <c r="F4283"/>
      <c r="G4283"/>
      <c r="H4283"/>
      <c r="I4283"/>
      <c r="J4283"/>
      <c r="K4283"/>
      <c r="L4283"/>
    </row>
    <row r="4284" spans="1:12" ht="16">
      <c r="A4284"/>
      <c r="B4284"/>
      <c r="C4284"/>
      <c r="D4284"/>
      <c r="E4284"/>
      <c r="F4284"/>
      <c r="G4284"/>
      <c r="H4284"/>
      <c r="I4284"/>
      <c r="J4284"/>
      <c r="K4284"/>
      <c r="L4284"/>
    </row>
    <row r="4285" spans="1:12" ht="16">
      <c r="A4285"/>
      <c r="B4285"/>
      <c r="C4285"/>
      <c r="D4285"/>
      <c r="E4285"/>
      <c r="F4285"/>
      <c r="G4285"/>
      <c r="H4285"/>
      <c r="I4285"/>
      <c r="J4285"/>
      <c r="K4285"/>
      <c r="L4285"/>
    </row>
    <row r="4286" spans="1:12" ht="16">
      <c r="A4286"/>
      <c r="B4286"/>
      <c r="C4286"/>
      <c r="D4286"/>
      <c r="E4286"/>
      <c r="F4286"/>
      <c r="G4286"/>
      <c r="H4286"/>
      <c r="I4286"/>
      <c r="J4286"/>
      <c r="K4286"/>
      <c r="L4286"/>
    </row>
    <row r="4287" spans="1:12" ht="16">
      <c r="A4287"/>
      <c r="B4287"/>
      <c r="C4287"/>
      <c r="D4287"/>
      <c r="E4287"/>
      <c r="F4287"/>
      <c r="G4287"/>
      <c r="H4287"/>
      <c r="I4287"/>
      <c r="J4287"/>
      <c r="K4287"/>
      <c r="L4287"/>
    </row>
    <row r="4288" spans="1:12" ht="16">
      <c r="A4288"/>
      <c r="B4288"/>
      <c r="C4288"/>
      <c r="D4288"/>
      <c r="E4288"/>
      <c r="F4288"/>
      <c r="G4288"/>
      <c r="H4288"/>
      <c r="I4288"/>
      <c r="J4288"/>
      <c r="K4288"/>
      <c r="L4288"/>
    </row>
    <row r="4289" spans="1:12" ht="16">
      <c r="A4289"/>
      <c r="B4289"/>
      <c r="C4289"/>
      <c r="D4289"/>
      <c r="E4289"/>
      <c r="F4289"/>
      <c r="G4289"/>
      <c r="H4289"/>
      <c r="I4289"/>
      <c r="J4289"/>
      <c r="K4289"/>
      <c r="L4289"/>
    </row>
    <row r="4290" spans="1:12" ht="16">
      <c r="A4290"/>
      <c r="B4290"/>
      <c r="C4290"/>
      <c r="D4290"/>
      <c r="E4290"/>
      <c r="F4290"/>
      <c r="G4290"/>
      <c r="H4290"/>
      <c r="I4290"/>
      <c r="J4290"/>
      <c r="K4290"/>
      <c r="L4290"/>
    </row>
    <row r="4291" spans="1:12" ht="16">
      <c r="A4291"/>
      <c r="B4291"/>
      <c r="C4291"/>
      <c r="D4291"/>
      <c r="E4291"/>
      <c r="F4291"/>
      <c r="G4291"/>
      <c r="H4291"/>
      <c r="I4291"/>
      <c r="J4291"/>
      <c r="K4291"/>
      <c r="L4291"/>
    </row>
    <row r="4292" spans="1:12" ht="16">
      <c r="A4292"/>
      <c r="B4292"/>
      <c r="C4292"/>
      <c r="D4292"/>
      <c r="E4292"/>
      <c r="F4292"/>
      <c r="G4292"/>
      <c r="H4292"/>
      <c r="I4292"/>
      <c r="J4292"/>
      <c r="K4292"/>
      <c r="L4292"/>
    </row>
    <row r="4293" spans="1:12" ht="16">
      <c r="A4293"/>
      <c r="B4293"/>
      <c r="C4293"/>
      <c r="D4293"/>
      <c r="E4293"/>
      <c r="F4293"/>
      <c r="G4293"/>
      <c r="H4293"/>
      <c r="I4293"/>
      <c r="J4293"/>
      <c r="K4293"/>
      <c r="L4293"/>
    </row>
    <row r="4294" spans="1:12" ht="16">
      <c r="A4294"/>
      <c r="B4294"/>
      <c r="C4294"/>
      <c r="D4294"/>
      <c r="E4294"/>
      <c r="F4294"/>
      <c r="G4294"/>
      <c r="H4294"/>
      <c r="I4294"/>
      <c r="J4294"/>
      <c r="K4294"/>
      <c r="L4294"/>
    </row>
    <row r="4295" spans="1:12" ht="16">
      <c r="A4295"/>
      <c r="B4295"/>
      <c r="C4295"/>
      <c r="D4295"/>
      <c r="E4295"/>
      <c r="F4295"/>
      <c r="G4295"/>
      <c r="H4295"/>
      <c r="I4295"/>
      <c r="J4295"/>
      <c r="K4295"/>
      <c r="L4295"/>
    </row>
    <row r="4296" spans="1:12" ht="16">
      <c r="A4296"/>
      <c r="B4296"/>
      <c r="C4296"/>
      <c r="D4296"/>
      <c r="E4296"/>
      <c r="F4296"/>
      <c r="G4296"/>
      <c r="H4296"/>
      <c r="I4296"/>
      <c r="J4296"/>
      <c r="K4296"/>
      <c r="L4296"/>
    </row>
    <row r="4297" spans="1:12" ht="16">
      <c r="A4297"/>
      <c r="B4297"/>
      <c r="C4297"/>
      <c r="D4297"/>
      <c r="E4297"/>
      <c r="F4297"/>
      <c r="G4297"/>
      <c r="H4297"/>
      <c r="I4297"/>
      <c r="J4297"/>
      <c r="K4297"/>
      <c r="L4297"/>
    </row>
    <row r="4298" spans="1:12" ht="16">
      <c r="A4298"/>
      <c r="B4298"/>
      <c r="C4298"/>
      <c r="D4298"/>
      <c r="E4298"/>
      <c r="F4298"/>
      <c r="G4298"/>
      <c r="H4298"/>
      <c r="I4298"/>
      <c r="J4298"/>
      <c r="K4298"/>
      <c r="L4298"/>
    </row>
    <row r="4299" spans="1:12" ht="16">
      <c r="A4299"/>
      <c r="B4299"/>
      <c r="C4299"/>
      <c r="D4299"/>
      <c r="E4299"/>
      <c r="F4299"/>
      <c r="G4299"/>
      <c r="H4299"/>
      <c r="I4299"/>
      <c r="J4299"/>
      <c r="K4299"/>
      <c r="L4299"/>
    </row>
    <row r="4300" spans="1:12" ht="16">
      <c r="A4300"/>
      <c r="B4300"/>
      <c r="C4300"/>
      <c r="D4300"/>
      <c r="E4300"/>
      <c r="F4300"/>
      <c r="G4300"/>
      <c r="H4300"/>
      <c r="I4300"/>
      <c r="J4300"/>
      <c r="K4300"/>
      <c r="L4300"/>
    </row>
    <row r="4301" spans="1:12" ht="16">
      <c r="A4301"/>
      <c r="B4301"/>
      <c r="C4301"/>
      <c r="D4301"/>
      <c r="E4301"/>
      <c r="F4301"/>
      <c r="G4301"/>
      <c r="H4301"/>
      <c r="I4301"/>
      <c r="J4301"/>
      <c r="K4301"/>
      <c r="L4301"/>
    </row>
    <row r="4302" spans="1:12" ht="16">
      <c r="A4302"/>
      <c r="B4302"/>
      <c r="C4302"/>
      <c r="D4302"/>
      <c r="E4302"/>
      <c r="F4302"/>
      <c r="G4302"/>
      <c r="H4302"/>
      <c r="I4302"/>
      <c r="J4302"/>
      <c r="K4302"/>
      <c r="L4302"/>
    </row>
    <row r="4303" spans="1:12" ht="16">
      <c r="A4303"/>
      <c r="B4303"/>
      <c r="C4303"/>
      <c r="D4303"/>
      <c r="E4303"/>
      <c r="F4303"/>
      <c r="G4303"/>
      <c r="H4303"/>
      <c r="I4303"/>
      <c r="J4303"/>
      <c r="K4303"/>
      <c r="L4303"/>
    </row>
    <row r="4304" spans="1:12" ht="16">
      <c r="A4304"/>
      <c r="B4304"/>
      <c r="C4304"/>
      <c r="D4304"/>
      <c r="E4304"/>
      <c r="F4304"/>
      <c r="G4304"/>
      <c r="H4304"/>
      <c r="I4304"/>
      <c r="J4304"/>
      <c r="K4304"/>
      <c r="L4304"/>
    </row>
    <row r="4305" spans="1:12" ht="16">
      <c r="A4305"/>
      <c r="B4305"/>
      <c r="C4305"/>
      <c r="D4305"/>
      <c r="E4305"/>
      <c r="F4305"/>
      <c r="G4305"/>
      <c r="H4305"/>
      <c r="I4305"/>
      <c r="J4305"/>
      <c r="K4305"/>
      <c r="L4305"/>
    </row>
    <row r="4306" spans="1:12" ht="16">
      <c r="A4306"/>
      <c r="B4306"/>
      <c r="C4306"/>
      <c r="D4306"/>
      <c r="E4306"/>
      <c r="F4306"/>
      <c r="G4306"/>
      <c r="H4306"/>
      <c r="I4306"/>
      <c r="J4306"/>
      <c r="K4306"/>
      <c r="L4306"/>
    </row>
    <row r="4307" spans="1:12" ht="16">
      <c r="A4307"/>
      <c r="B4307"/>
      <c r="C4307"/>
      <c r="D4307"/>
      <c r="E4307"/>
      <c r="F4307"/>
      <c r="G4307"/>
      <c r="H4307"/>
      <c r="I4307"/>
      <c r="J4307"/>
      <c r="K4307"/>
      <c r="L4307"/>
    </row>
    <row r="4308" spans="1:12" ht="16">
      <c r="A4308"/>
      <c r="B4308"/>
      <c r="C4308"/>
      <c r="D4308"/>
      <c r="E4308"/>
      <c r="F4308"/>
      <c r="G4308"/>
      <c r="H4308"/>
      <c r="I4308"/>
      <c r="J4308"/>
      <c r="K4308"/>
      <c r="L4308"/>
    </row>
    <row r="4309" spans="1:12" ht="16">
      <c r="A4309"/>
      <c r="B4309"/>
      <c r="C4309"/>
      <c r="D4309"/>
      <c r="E4309"/>
      <c r="F4309"/>
      <c r="G4309"/>
      <c r="H4309"/>
      <c r="I4309"/>
      <c r="J4309"/>
      <c r="K4309"/>
      <c r="L4309"/>
    </row>
    <row r="4310" spans="1:12" ht="16">
      <c r="A4310"/>
      <c r="B4310"/>
      <c r="C4310"/>
      <c r="D4310"/>
      <c r="E4310"/>
      <c r="F4310"/>
      <c r="G4310"/>
      <c r="H4310"/>
      <c r="I4310"/>
      <c r="J4310"/>
      <c r="K4310"/>
      <c r="L4310"/>
    </row>
    <row r="4311" spans="1:12" ht="16">
      <c r="A4311"/>
      <c r="B4311"/>
      <c r="C4311"/>
      <c r="D4311"/>
      <c r="E4311"/>
      <c r="F4311"/>
      <c r="G4311"/>
      <c r="H4311"/>
      <c r="I4311"/>
      <c r="J4311"/>
      <c r="K4311"/>
      <c r="L4311"/>
    </row>
    <row r="4312" spans="1:12" ht="16">
      <c r="A4312"/>
      <c r="B4312"/>
      <c r="C4312"/>
      <c r="D4312"/>
      <c r="E4312"/>
      <c r="F4312"/>
      <c r="G4312"/>
      <c r="H4312"/>
      <c r="I4312"/>
      <c r="J4312"/>
      <c r="K4312"/>
      <c r="L4312"/>
    </row>
    <row r="4313" spans="1:12" ht="16">
      <c r="A4313"/>
      <c r="B4313"/>
      <c r="C4313"/>
      <c r="D4313"/>
      <c r="E4313"/>
      <c r="F4313"/>
      <c r="G4313"/>
      <c r="H4313"/>
      <c r="I4313"/>
      <c r="J4313"/>
      <c r="K4313"/>
      <c r="L4313"/>
    </row>
    <row r="4314" spans="1:12" ht="16">
      <c r="A4314"/>
      <c r="B4314"/>
      <c r="C4314"/>
      <c r="D4314"/>
      <c r="E4314"/>
      <c r="F4314"/>
      <c r="G4314"/>
      <c r="H4314"/>
      <c r="I4314"/>
      <c r="J4314"/>
      <c r="K4314"/>
      <c r="L4314"/>
    </row>
    <row r="4315" spans="1:12" ht="16">
      <c r="A4315"/>
      <c r="B4315"/>
      <c r="C4315"/>
      <c r="D4315"/>
      <c r="E4315"/>
      <c r="F4315"/>
      <c r="G4315"/>
      <c r="H4315"/>
      <c r="I4315"/>
      <c r="J4315"/>
      <c r="K4315"/>
      <c r="L4315"/>
    </row>
    <row r="4316" spans="1:12" ht="16">
      <c r="A4316"/>
      <c r="B4316"/>
      <c r="C4316"/>
      <c r="D4316"/>
      <c r="E4316"/>
      <c r="F4316"/>
      <c r="G4316"/>
      <c r="H4316"/>
      <c r="I4316"/>
      <c r="J4316"/>
      <c r="K4316"/>
      <c r="L4316"/>
    </row>
    <row r="4317" spans="1:12" ht="16">
      <c r="A4317"/>
      <c r="B4317"/>
      <c r="C4317"/>
      <c r="D4317"/>
      <c r="E4317"/>
      <c r="F4317"/>
      <c r="G4317"/>
      <c r="H4317"/>
      <c r="I4317"/>
      <c r="J4317"/>
      <c r="K4317"/>
      <c r="L4317"/>
    </row>
    <row r="4318" spans="1:12" ht="16">
      <c r="A4318"/>
      <c r="B4318"/>
      <c r="C4318"/>
      <c r="D4318"/>
      <c r="E4318"/>
      <c r="F4318"/>
      <c r="G4318"/>
      <c r="H4318"/>
      <c r="I4318"/>
      <c r="J4318"/>
      <c r="K4318"/>
      <c r="L4318"/>
    </row>
    <row r="4319" spans="1:12" ht="16">
      <c r="A4319"/>
      <c r="B4319"/>
      <c r="C4319"/>
      <c r="D4319"/>
      <c r="E4319"/>
      <c r="F4319"/>
      <c r="G4319"/>
      <c r="H4319"/>
      <c r="I4319"/>
      <c r="J4319"/>
      <c r="K4319"/>
      <c r="L4319"/>
    </row>
    <row r="4320" spans="1:12" ht="16">
      <c r="A4320"/>
      <c r="B4320"/>
      <c r="C4320"/>
      <c r="D4320"/>
      <c r="E4320"/>
      <c r="F4320"/>
      <c r="G4320"/>
      <c r="H4320"/>
      <c r="I4320"/>
      <c r="J4320"/>
      <c r="K4320"/>
      <c r="L4320"/>
    </row>
    <row r="4321" spans="1:12" ht="16">
      <c r="A4321"/>
      <c r="B4321"/>
      <c r="C4321"/>
      <c r="D4321"/>
      <c r="E4321"/>
      <c r="F4321"/>
      <c r="G4321"/>
      <c r="H4321"/>
      <c r="I4321"/>
      <c r="J4321"/>
      <c r="K4321"/>
      <c r="L4321"/>
    </row>
    <row r="4322" spans="1:12" ht="16">
      <c r="A4322"/>
      <c r="B4322"/>
      <c r="C4322"/>
      <c r="D4322"/>
      <c r="E4322"/>
      <c r="F4322"/>
      <c r="G4322"/>
      <c r="H4322"/>
      <c r="I4322"/>
      <c r="J4322"/>
      <c r="K4322"/>
      <c r="L4322"/>
    </row>
    <row r="4323" spans="1:12" ht="16">
      <c r="A4323"/>
      <c r="B4323"/>
      <c r="C4323"/>
      <c r="D4323"/>
      <c r="E4323"/>
      <c r="F4323"/>
      <c r="G4323"/>
      <c r="H4323"/>
      <c r="I4323"/>
      <c r="J4323"/>
      <c r="K4323"/>
      <c r="L4323"/>
    </row>
    <row r="4324" spans="1:12" ht="16">
      <c r="A4324"/>
      <c r="B4324"/>
      <c r="C4324"/>
      <c r="D4324"/>
      <c r="E4324"/>
      <c r="F4324"/>
      <c r="G4324"/>
      <c r="H4324"/>
      <c r="I4324"/>
      <c r="J4324"/>
      <c r="K4324"/>
      <c r="L4324"/>
    </row>
    <row r="4325" spans="1:12" ht="16">
      <c r="A4325"/>
      <c r="B4325"/>
      <c r="C4325"/>
      <c r="D4325"/>
      <c r="E4325"/>
      <c r="F4325"/>
      <c r="G4325"/>
      <c r="H4325"/>
      <c r="I4325"/>
      <c r="J4325"/>
      <c r="K4325"/>
      <c r="L4325"/>
    </row>
    <row r="4326" spans="1:12" ht="16">
      <c r="A4326"/>
      <c r="B4326"/>
      <c r="C4326"/>
      <c r="D4326"/>
      <c r="E4326"/>
      <c r="F4326"/>
      <c r="G4326"/>
      <c r="H4326"/>
      <c r="I4326"/>
      <c r="J4326"/>
      <c r="K4326"/>
      <c r="L4326"/>
    </row>
    <row r="4327" spans="1:12" ht="16">
      <c r="A4327"/>
      <c r="B4327"/>
      <c r="C4327"/>
      <c r="D4327"/>
      <c r="E4327"/>
      <c r="F4327"/>
      <c r="G4327"/>
      <c r="H4327"/>
      <c r="I4327"/>
      <c r="J4327"/>
      <c r="K4327"/>
      <c r="L4327"/>
    </row>
    <row r="4328" spans="1:12" ht="16">
      <c r="A4328"/>
      <c r="B4328"/>
      <c r="C4328"/>
      <c r="D4328"/>
      <c r="E4328"/>
      <c r="F4328"/>
      <c r="G4328"/>
      <c r="H4328"/>
      <c r="I4328"/>
      <c r="J4328"/>
      <c r="K4328"/>
      <c r="L4328"/>
    </row>
    <row r="4329" spans="1:12" ht="16">
      <c r="A4329"/>
      <c r="B4329"/>
      <c r="C4329"/>
      <c r="D4329"/>
      <c r="E4329"/>
      <c r="F4329"/>
      <c r="G4329"/>
      <c r="H4329"/>
      <c r="I4329"/>
      <c r="J4329"/>
      <c r="K4329"/>
      <c r="L4329"/>
    </row>
    <row r="4330" spans="1:12" ht="16">
      <c r="A4330"/>
      <c r="B4330"/>
      <c r="C4330"/>
      <c r="D4330"/>
      <c r="E4330"/>
      <c r="F4330"/>
      <c r="G4330"/>
      <c r="H4330"/>
      <c r="I4330"/>
      <c r="J4330"/>
      <c r="K4330"/>
      <c r="L4330"/>
    </row>
    <row r="4331" spans="1:12" ht="16">
      <c r="A4331"/>
      <c r="B4331"/>
      <c r="C4331"/>
      <c r="D4331"/>
      <c r="E4331"/>
      <c r="F4331"/>
      <c r="G4331"/>
      <c r="H4331"/>
      <c r="I4331"/>
      <c r="J4331"/>
      <c r="K4331"/>
      <c r="L4331"/>
    </row>
    <row r="4332" spans="1:12" ht="16">
      <c r="A4332"/>
      <c r="B4332"/>
      <c r="C4332"/>
      <c r="D4332"/>
      <c r="E4332"/>
      <c r="F4332"/>
      <c r="G4332"/>
      <c r="H4332"/>
      <c r="I4332"/>
      <c r="J4332"/>
      <c r="K4332"/>
      <c r="L4332"/>
    </row>
    <row r="4333" spans="1:12" ht="16">
      <c r="A4333"/>
      <c r="B4333"/>
      <c r="C4333"/>
      <c r="D4333"/>
      <c r="E4333"/>
      <c r="F4333"/>
      <c r="G4333"/>
      <c r="H4333"/>
      <c r="I4333"/>
      <c r="J4333"/>
      <c r="K4333"/>
      <c r="L4333"/>
    </row>
    <row r="4334" spans="1:12" ht="16">
      <c r="A4334"/>
      <c r="B4334"/>
      <c r="C4334"/>
      <c r="D4334"/>
      <c r="E4334"/>
      <c r="F4334"/>
      <c r="G4334"/>
      <c r="H4334"/>
      <c r="I4334"/>
      <c r="J4334"/>
      <c r="K4334"/>
      <c r="L4334"/>
    </row>
    <row r="4335" spans="1:12" ht="16">
      <c r="A4335"/>
      <c r="B4335"/>
      <c r="C4335"/>
      <c r="D4335"/>
      <c r="E4335"/>
      <c r="F4335"/>
      <c r="G4335"/>
      <c r="H4335"/>
      <c r="I4335"/>
      <c r="J4335"/>
      <c r="K4335"/>
      <c r="L4335"/>
    </row>
    <row r="4336" spans="1:12" ht="16">
      <c r="A4336"/>
      <c r="B4336"/>
      <c r="C4336"/>
      <c r="D4336"/>
      <c r="E4336"/>
      <c r="F4336"/>
      <c r="G4336"/>
      <c r="H4336"/>
      <c r="I4336"/>
      <c r="J4336"/>
      <c r="K4336"/>
      <c r="L4336"/>
    </row>
    <row r="4337" spans="1:12" ht="16">
      <c r="A4337"/>
      <c r="B4337"/>
      <c r="C4337"/>
      <c r="D4337"/>
      <c r="E4337"/>
      <c r="F4337"/>
      <c r="G4337"/>
      <c r="H4337"/>
      <c r="I4337"/>
      <c r="J4337"/>
      <c r="K4337"/>
      <c r="L4337"/>
    </row>
    <row r="4338" spans="1:12" ht="16">
      <c r="A4338"/>
      <c r="B4338"/>
      <c r="C4338"/>
      <c r="D4338"/>
      <c r="E4338"/>
      <c r="F4338"/>
      <c r="G4338"/>
      <c r="H4338"/>
      <c r="I4338"/>
      <c r="J4338"/>
      <c r="K4338"/>
      <c r="L4338"/>
    </row>
    <row r="4339" spans="1:12" ht="16">
      <c r="A4339"/>
      <c r="B4339"/>
      <c r="C4339"/>
      <c r="D4339"/>
      <c r="E4339"/>
      <c r="F4339"/>
      <c r="G4339"/>
      <c r="H4339"/>
      <c r="I4339"/>
      <c r="J4339"/>
      <c r="K4339"/>
      <c r="L4339"/>
    </row>
    <row r="4340" spans="1:12" ht="16">
      <c r="A4340"/>
      <c r="B4340"/>
      <c r="C4340"/>
      <c r="D4340"/>
      <c r="E4340"/>
      <c r="F4340"/>
      <c r="G4340"/>
      <c r="H4340"/>
      <c r="I4340"/>
      <c r="J4340"/>
      <c r="K4340"/>
      <c r="L4340"/>
    </row>
    <row r="4341" spans="1:12" ht="16">
      <c r="A4341"/>
      <c r="B4341"/>
      <c r="C4341"/>
      <c r="D4341"/>
      <c r="E4341"/>
      <c r="F4341"/>
      <c r="G4341"/>
      <c r="H4341"/>
      <c r="I4341"/>
      <c r="J4341"/>
      <c r="K4341"/>
      <c r="L4341"/>
    </row>
    <row r="4342" spans="1:12" ht="16">
      <c r="A4342"/>
      <c r="B4342"/>
      <c r="C4342"/>
      <c r="D4342"/>
      <c r="E4342"/>
      <c r="F4342"/>
      <c r="G4342"/>
      <c r="H4342"/>
      <c r="I4342"/>
      <c r="J4342"/>
      <c r="K4342"/>
      <c r="L4342"/>
    </row>
    <row r="4343" spans="1:12" ht="16">
      <c r="A4343"/>
      <c r="B4343"/>
      <c r="C4343"/>
      <c r="D4343"/>
      <c r="E4343"/>
      <c r="F4343"/>
      <c r="G4343"/>
      <c r="H4343"/>
      <c r="I4343"/>
      <c r="J4343"/>
      <c r="K4343"/>
      <c r="L4343"/>
    </row>
    <row r="4344" spans="1:12" ht="16">
      <c r="A4344"/>
      <c r="B4344"/>
      <c r="C4344"/>
      <c r="D4344"/>
      <c r="E4344"/>
      <c r="F4344"/>
      <c r="G4344"/>
      <c r="H4344"/>
      <c r="I4344"/>
      <c r="J4344"/>
      <c r="K4344"/>
      <c r="L4344"/>
    </row>
    <row r="4345" spans="1:12" ht="16">
      <c r="A4345"/>
      <c r="B4345"/>
      <c r="C4345"/>
      <c r="D4345"/>
      <c r="E4345"/>
      <c r="F4345"/>
      <c r="G4345"/>
      <c r="H4345"/>
      <c r="I4345"/>
      <c r="J4345"/>
      <c r="K4345"/>
      <c r="L4345"/>
    </row>
    <row r="4346" spans="1:12" ht="16">
      <c r="A4346"/>
      <c r="B4346"/>
      <c r="C4346"/>
      <c r="D4346"/>
      <c r="E4346"/>
      <c r="F4346"/>
      <c r="G4346"/>
      <c r="H4346"/>
      <c r="I4346"/>
      <c r="J4346"/>
      <c r="K4346"/>
      <c r="L4346"/>
    </row>
    <row r="4347" spans="1:12" ht="16">
      <c r="A4347"/>
      <c r="B4347"/>
      <c r="C4347"/>
      <c r="D4347"/>
      <c r="E4347"/>
      <c r="F4347"/>
      <c r="G4347"/>
      <c r="H4347"/>
      <c r="I4347"/>
      <c r="J4347"/>
      <c r="K4347"/>
      <c r="L4347"/>
    </row>
    <row r="4348" spans="1:12" ht="16">
      <c r="A4348"/>
      <c r="B4348"/>
      <c r="C4348"/>
      <c r="D4348"/>
      <c r="E4348"/>
      <c r="F4348"/>
      <c r="G4348"/>
      <c r="H4348"/>
      <c r="I4348"/>
      <c r="J4348"/>
      <c r="K4348"/>
      <c r="L4348"/>
    </row>
    <row r="4349" spans="1:12" ht="16">
      <c r="A4349"/>
      <c r="B4349"/>
      <c r="C4349"/>
      <c r="D4349"/>
      <c r="E4349"/>
      <c r="F4349"/>
      <c r="G4349"/>
      <c r="H4349"/>
      <c r="I4349"/>
      <c r="J4349"/>
      <c r="K4349"/>
      <c r="L4349"/>
    </row>
    <row r="4350" spans="1:12" ht="16">
      <c r="A4350"/>
      <c r="B4350"/>
      <c r="C4350"/>
      <c r="D4350"/>
      <c r="E4350"/>
      <c r="F4350"/>
      <c r="G4350"/>
      <c r="H4350"/>
      <c r="I4350"/>
      <c r="J4350"/>
      <c r="K4350"/>
      <c r="L4350"/>
    </row>
    <row r="4351" spans="1:12" ht="16">
      <c r="A4351"/>
      <c r="B4351"/>
      <c r="C4351"/>
      <c r="D4351"/>
      <c r="E4351"/>
      <c r="F4351"/>
      <c r="G4351"/>
      <c r="H4351"/>
      <c r="I4351"/>
      <c r="J4351"/>
      <c r="K4351"/>
      <c r="L4351"/>
    </row>
    <row r="4352" spans="1:12" ht="16">
      <c r="A4352"/>
      <c r="B4352"/>
      <c r="C4352"/>
      <c r="D4352"/>
      <c r="E4352"/>
      <c r="F4352"/>
      <c r="G4352"/>
      <c r="H4352"/>
      <c r="I4352"/>
      <c r="J4352"/>
      <c r="K4352"/>
      <c r="L4352"/>
    </row>
    <row r="4353" spans="1:12" ht="16">
      <c r="A4353"/>
      <c r="B4353"/>
      <c r="C4353"/>
      <c r="D4353"/>
      <c r="E4353"/>
      <c r="F4353"/>
      <c r="G4353"/>
      <c r="H4353"/>
      <c r="I4353"/>
      <c r="J4353"/>
      <c r="K4353"/>
      <c r="L4353"/>
    </row>
    <row r="4354" spans="1:12" ht="16">
      <c r="A4354"/>
      <c r="B4354"/>
      <c r="C4354"/>
      <c r="D4354"/>
      <c r="E4354"/>
      <c r="F4354"/>
      <c r="G4354"/>
      <c r="H4354"/>
      <c r="I4354"/>
      <c r="J4354"/>
      <c r="K4354"/>
      <c r="L4354"/>
    </row>
    <row r="4355" spans="1:12" ht="16">
      <c r="A4355"/>
      <c r="B4355"/>
      <c r="C4355"/>
      <c r="D4355"/>
      <c r="E4355"/>
      <c r="F4355"/>
      <c r="G4355"/>
      <c r="H4355"/>
      <c r="I4355"/>
      <c r="J4355"/>
      <c r="K4355"/>
      <c r="L4355"/>
    </row>
    <row r="4356" spans="1:12" ht="16">
      <c r="A4356"/>
      <c r="B4356"/>
      <c r="C4356"/>
      <c r="D4356"/>
      <c r="E4356"/>
      <c r="F4356"/>
      <c r="G4356"/>
      <c r="H4356"/>
      <c r="I4356"/>
      <c r="J4356"/>
      <c r="K4356"/>
      <c r="L4356"/>
    </row>
    <row r="4357" spans="1:12" ht="16">
      <c r="A4357"/>
      <c r="B4357"/>
      <c r="C4357"/>
      <c r="D4357"/>
      <c r="E4357"/>
      <c r="F4357"/>
      <c r="G4357"/>
      <c r="H4357"/>
      <c r="I4357"/>
      <c r="J4357"/>
      <c r="K4357"/>
      <c r="L4357"/>
    </row>
    <row r="4358" spans="1:12" ht="16">
      <c r="A4358"/>
      <c r="B4358"/>
      <c r="C4358"/>
      <c r="D4358"/>
      <c r="E4358"/>
      <c r="F4358"/>
      <c r="G4358"/>
      <c r="H4358"/>
      <c r="I4358"/>
      <c r="J4358"/>
      <c r="K4358"/>
      <c r="L4358"/>
    </row>
    <row r="4359" spans="1:12" ht="16">
      <c r="A4359"/>
      <c r="B4359"/>
      <c r="C4359"/>
      <c r="D4359"/>
      <c r="E4359"/>
      <c r="F4359"/>
      <c r="G4359"/>
      <c r="H4359"/>
      <c r="I4359"/>
      <c r="J4359"/>
      <c r="K4359"/>
      <c r="L4359"/>
    </row>
    <row r="4360" spans="1:12" ht="16">
      <c r="A4360"/>
      <c r="B4360"/>
      <c r="C4360"/>
      <c r="D4360"/>
      <c r="E4360"/>
      <c r="F4360"/>
      <c r="G4360"/>
      <c r="H4360"/>
      <c r="I4360"/>
      <c r="J4360"/>
      <c r="K4360"/>
      <c r="L4360"/>
    </row>
    <row r="4361" spans="1:12" ht="16">
      <c r="A4361"/>
      <c r="B4361"/>
      <c r="C4361"/>
      <c r="D4361"/>
      <c r="E4361"/>
      <c r="F4361"/>
      <c r="G4361"/>
      <c r="H4361"/>
      <c r="I4361"/>
      <c r="J4361"/>
      <c r="K4361"/>
      <c r="L4361"/>
    </row>
    <row r="4362" spans="1:12" ht="16">
      <c r="A4362"/>
      <c r="B4362"/>
      <c r="C4362"/>
      <c r="D4362"/>
      <c r="E4362"/>
      <c r="F4362"/>
      <c r="G4362"/>
      <c r="H4362"/>
      <c r="I4362"/>
      <c r="J4362"/>
      <c r="K4362"/>
      <c r="L4362"/>
    </row>
    <row r="4363" spans="1:12" ht="16">
      <c r="A4363"/>
      <c r="B4363"/>
      <c r="C4363"/>
      <c r="D4363"/>
      <c r="E4363"/>
      <c r="F4363"/>
      <c r="G4363"/>
      <c r="H4363"/>
      <c r="I4363"/>
      <c r="J4363"/>
      <c r="K4363"/>
      <c r="L4363"/>
    </row>
    <row r="4364" spans="1:12" ht="16">
      <c r="A4364"/>
      <c r="B4364"/>
      <c r="C4364"/>
      <c r="D4364"/>
      <c r="E4364"/>
      <c r="F4364"/>
      <c r="G4364"/>
      <c r="H4364"/>
      <c r="I4364"/>
      <c r="J4364"/>
      <c r="K4364"/>
      <c r="L4364"/>
    </row>
    <row r="4365" spans="1:12" ht="16">
      <c r="A4365"/>
      <c r="B4365"/>
      <c r="C4365"/>
      <c r="D4365"/>
      <c r="E4365"/>
      <c r="F4365"/>
      <c r="G4365"/>
      <c r="H4365"/>
      <c r="I4365"/>
      <c r="J4365"/>
      <c r="K4365"/>
      <c r="L4365"/>
    </row>
    <row r="4366" spans="1:12" ht="16">
      <c r="A4366"/>
      <c r="B4366"/>
      <c r="C4366"/>
      <c r="D4366"/>
      <c r="E4366"/>
      <c r="F4366"/>
      <c r="G4366"/>
      <c r="H4366"/>
      <c r="I4366"/>
      <c r="J4366"/>
      <c r="K4366"/>
      <c r="L4366"/>
    </row>
    <row r="4367" spans="1:12" ht="16">
      <c r="A4367"/>
      <c r="B4367"/>
      <c r="C4367"/>
      <c r="D4367"/>
      <c r="E4367"/>
      <c r="F4367"/>
      <c r="G4367"/>
      <c r="H4367"/>
      <c r="I4367"/>
      <c r="J4367"/>
      <c r="K4367"/>
      <c r="L4367"/>
    </row>
    <row r="4368" spans="1:12" ht="16">
      <c r="A4368"/>
      <c r="B4368"/>
      <c r="C4368"/>
      <c r="D4368"/>
      <c r="E4368"/>
      <c r="F4368"/>
      <c r="G4368"/>
      <c r="H4368"/>
      <c r="I4368"/>
      <c r="J4368"/>
      <c r="K4368"/>
      <c r="L4368"/>
    </row>
    <row r="4369" spans="1:12" ht="16">
      <c r="A4369"/>
      <c r="B4369"/>
      <c r="C4369"/>
      <c r="D4369"/>
      <c r="E4369"/>
      <c r="F4369"/>
      <c r="G4369"/>
      <c r="H4369"/>
      <c r="I4369"/>
      <c r="J4369"/>
      <c r="K4369"/>
      <c r="L4369"/>
    </row>
    <row r="4370" spans="1:12" ht="16">
      <c r="A4370"/>
      <c r="B4370"/>
      <c r="C4370"/>
      <c r="D4370"/>
      <c r="E4370"/>
      <c r="F4370"/>
      <c r="G4370"/>
      <c r="H4370"/>
      <c r="I4370"/>
      <c r="J4370"/>
      <c r="K4370"/>
      <c r="L4370"/>
    </row>
    <row r="4371" spans="1:12" ht="16">
      <c r="A4371"/>
      <c r="B4371"/>
      <c r="C4371"/>
      <c r="D4371"/>
      <c r="E4371"/>
      <c r="F4371"/>
      <c r="G4371"/>
      <c r="H4371"/>
      <c r="I4371"/>
      <c r="J4371"/>
      <c r="K4371"/>
      <c r="L4371"/>
    </row>
    <row r="4372" spans="1:12" ht="16">
      <c r="A4372"/>
      <c r="B4372"/>
      <c r="C4372"/>
      <c r="D4372"/>
      <c r="E4372"/>
      <c r="F4372"/>
      <c r="G4372"/>
      <c r="H4372"/>
      <c r="I4372"/>
      <c r="J4372"/>
      <c r="K4372"/>
      <c r="L4372"/>
    </row>
    <row r="4373" spans="1:12" ht="16">
      <c r="A4373"/>
      <c r="B4373"/>
      <c r="C4373"/>
      <c r="D4373"/>
      <c r="E4373"/>
      <c r="F4373"/>
      <c r="G4373"/>
      <c r="H4373"/>
      <c r="I4373"/>
      <c r="J4373"/>
      <c r="K4373"/>
      <c r="L4373"/>
    </row>
    <row r="4374" spans="1:12" ht="16">
      <c r="A4374"/>
      <c r="B4374"/>
      <c r="C4374"/>
      <c r="D4374"/>
      <c r="E4374"/>
      <c r="F4374"/>
      <c r="G4374"/>
      <c r="H4374"/>
      <c r="I4374"/>
      <c r="J4374"/>
      <c r="K4374"/>
      <c r="L4374"/>
    </row>
    <row r="4375" spans="1:12" ht="16">
      <c r="A4375"/>
      <c r="B4375"/>
      <c r="C4375"/>
      <c r="D4375"/>
      <c r="E4375"/>
      <c r="F4375"/>
      <c r="G4375"/>
      <c r="H4375"/>
      <c r="I4375"/>
      <c r="J4375"/>
      <c r="K4375"/>
      <c r="L4375"/>
    </row>
    <row r="4376" spans="1:12" ht="16">
      <c r="A4376"/>
      <c r="B4376"/>
      <c r="C4376"/>
      <c r="D4376"/>
      <c r="E4376"/>
      <c r="F4376"/>
      <c r="G4376"/>
      <c r="H4376"/>
      <c r="I4376"/>
      <c r="J4376"/>
      <c r="K4376"/>
      <c r="L4376"/>
    </row>
    <row r="4377" spans="1:12" ht="16">
      <c r="A4377"/>
      <c r="B4377"/>
      <c r="C4377"/>
      <c r="D4377"/>
      <c r="E4377"/>
      <c r="F4377"/>
      <c r="G4377"/>
      <c r="H4377"/>
      <c r="I4377"/>
      <c r="J4377"/>
      <c r="K4377"/>
      <c r="L4377"/>
    </row>
    <row r="4378" spans="1:12" ht="16">
      <c r="A4378"/>
      <c r="B4378"/>
      <c r="C4378"/>
      <c r="D4378"/>
      <c r="E4378"/>
      <c r="F4378"/>
      <c r="G4378"/>
      <c r="H4378"/>
      <c r="I4378"/>
      <c r="J4378"/>
      <c r="K4378"/>
      <c r="L4378"/>
    </row>
    <row r="4379" spans="1:12" ht="16">
      <c r="A4379"/>
      <c r="B4379"/>
      <c r="C4379"/>
      <c r="D4379"/>
      <c r="E4379"/>
      <c r="F4379"/>
      <c r="G4379"/>
      <c r="H4379"/>
      <c r="I4379"/>
      <c r="J4379"/>
      <c r="K4379"/>
      <c r="L4379"/>
    </row>
    <row r="4380" spans="1:12" ht="16">
      <c r="A4380"/>
      <c r="B4380"/>
      <c r="C4380"/>
      <c r="D4380"/>
      <c r="E4380"/>
      <c r="F4380"/>
      <c r="G4380"/>
      <c r="H4380"/>
      <c r="I4380"/>
      <c r="J4380"/>
      <c r="K4380"/>
      <c r="L4380"/>
    </row>
    <row r="4381" spans="1:12" ht="16">
      <c r="A4381"/>
      <c r="B4381"/>
      <c r="C4381"/>
      <c r="D4381"/>
      <c r="E4381"/>
      <c r="F4381"/>
      <c r="G4381"/>
      <c r="H4381"/>
      <c r="I4381"/>
      <c r="J4381"/>
      <c r="K4381"/>
      <c r="L4381"/>
    </row>
    <row r="4382" spans="1:12" ht="16">
      <c r="A4382"/>
      <c r="B4382"/>
      <c r="C4382"/>
      <c r="D4382"/>
      <c r="E4382"/>
      <c r="F4382"/>
      <c r="G4382"/>
      <c r="H4382"/>
      <c r="I4382"/>
      <c r="J4382"/>
      <c r="K4382"/>
      <c r="L4382"/>
    </row>
    <row r="4383" spans="1:12" ht="16">
      <c r="A4383"/>
      <c r="B4383"/>
      <c r="C4383"/>
      <c r="D4383"/>
      <c r="E4383"/>
      <c r="F4383"/>
      <c r="G4383"/>
      <c r="H4383"/>
      <c r="I4383"/>
      <c r="J4383"/>
      <c r="K4383"/>
      <c r="L4383"/>
    </row>
    <row r="4384" spans="1:12" ht="16">
      <c r="A4384"/>
      <c r="B4384"/>
      <c r="C4384"/>
      <c r="D4384"/>
      <c r="E4384"/>
      <c r="F4384"/>
      <c r="G4384"/>
      <c r="H4384"/>
      <c r="I4384"/>
      <c r="J4384"/>
      <c r="K4384"/>
      <c r="L4384"/>
    </row>
    <row r="4385" spans="1:12" ht="16">
      <c r="A4385"/>
      <c r="B4385"/>
      <c r="C4385"/>
      <c r="D4385"/>
      <c r="E4385"/>
      <c r="F4385"/>
      <c r="G4385"/>
      <c r="H4385"/>
      <c r="I4385"/>
      <c r="J4385"/>
      <c r="K4385"/>
      <c r="L4385"/>
    </row>
    <row r="4386" spans="1:12" ht="16">
      <c r="A4386"/>
      <c r="B4386"/>
      <c r="C4386"/>
      <c r="D4386"/>
      <c r="E4386"/>
      <c r="F4386"/>
      <c r="G4386"/>
      <c r="H4386"/>
      <c r="I4386"/>
      <c r="J4386"/>
      <c r="K4386"/>
      <c r="L4386"/>
    </row>
    <row r="4387" spans="1:12" ht="16">
      <c r="A4387"/>
      <c r="B4387"/>
      <c r="C4387"/>
      <c r="D4387"/>
      <c r="E4387"/>
      <c r="F4387"/>
      <c r="G4387"/>
      <c r="H4387"/>
      <c r="I4387"/>
      <c r="J4387"/>
      <c r="K4387"/>
      <c r="L4387"/>
    </row>
    <row r="4388" spans="1:12" ht="16">
      <c r="A4388"/>
      <c r="B4388"/>
      <c r="C4388"/>
      <c r="D4388"/>
      <c r="E4388"/>
      <c r="F4388"/>
      <c r="G4388"/>
      <c r="H4388"/>
      <c r="I4388"/>
      <c r="J4388"/>
      <c r="K4388"/>
      <c r="L4388"/>
    </row>
    <row r="4389" spans="1:12" ht="16">
      <c r="A4389"/>
      <c r="B4389"/>
      <c r="C4389"/>
      <c r="D4389"/>
      <c r="E4389"/>
      <c r="F4389"/>
      <c r="G4389"/>
      <c r="H4389"/>
      <c r="I4389"/>
      <c r="J4389"/>
      <c r="K4389"/>
      <c r="L4389"/>
    </row>
    <row r="4390" spans="1:12" ht="16">
      <c r="A4390"/>
      <c r="B4390"/>
      <c r="C4390"/>
      <c r="D4390"/>
      <c r="E4390"/>
      <c r="F4390"/>
      <c r="G4390"/>
      <c r="H4390"/>
      <c r="I4390"/>
      <c r="J4390"/>
      <c r="K4390"/>
      <c r="L4390"/>
    </row>
    <row r="4391" spans="1:12" ht="16">
      <c r="A4391"/>
      <c r="B4391"/>
      <c r="C4391"/>
      <c r="D4391"/>
      <c r="E4391"/>
      <c r="F4391"/>
      <c r="G4391"/>
      <c r="H4391"/>
      <c r="I4391"/>
      <c r="J4391"/>
      <c r="K4391"/>
      <c r="L4391"/>
    </row>
    <row r="4392" spans="1:12" ht="16">
      <c r="A4392"/>
      <c r="B4392"/>
      <c r="C4392"/>
      <c r="D4392"/>
      <c r="E4392"/>
      <c r="F4392"/>
      <c r="G4392"/>
      <c r="H4392"/>
      <c r="I4392"/>
      <c r="J4392"/>
      <c r="K4392"/>
      <c r="L4392"/>
    </row>
    <row r="4393" spans="1:12" ht="16">
      <c r="A4393"/>
      <c r="B4393"/>
      <c r="C4393"/>
      <c r="D4393"/>
      <c r="E4393"/>
      <c r="F4393"/>
      <c r="G4393"/>
      <c r="H4393"/>
      <c r="I4393"/>
      <c r="J4393"/>
      <c r="K4393"/>
      <c r="L4393"/>
    </row>
    <row r="4394" spans="1:12" ht="16">
      <c r="A4394"/>
      <c r="B4394"/>
      <c r="C4394"/>
      <c r="D4394"/>
      <c r="E4394"/>
      <c r="F4394"/>
      <c r="G4394"/>
      <c r="H4394"/>
      <c r="I4394"/>
      <c r="J4394"/>
      <c r="K4394"/>
      <c r="L4394"/>
    </row>
    <row r="4395" spans="1:12" ht="16">
      <c r="A4395"/>
      <c r="B4395"/>
      <c r="C4395"/>
      <c r="D4395"/>
      <c r="E4395"/>
      <c r="F4395"/>
      <c r="G4395"/>
      <c r="H4395"/>
      <c r="I4395"/>
      <c r="J4395"/>
      <c r="K4395"/>
      <c r="L4395"/>
    </row>
    <row r="4396" spans="1:12" ht="16">
      <c r="A4396"/>
      <c r="B4396"/>
      <c r="C4396"/>
      <c r="D4396"/>
      <c r="E4396"/>
      <c r="F4396"/>
      <c r="G4396"/>
      <c r="H4396"/>
      <c r="I4396"/>
      <c r="J4396"/>
      <c r="K4396"/>
      <c r="L4396"/>
    </row>
    <row r="4397" spans="1:12" ht="16">
      <c r="A4397"/>
      <c r="B4397"/>
      <c r="C4397"/>
      <c r="D4397"/>
      <c r="E4397"/>
      <c r="F4397"/>
      <c r="G4397"/>
      <c r="H4397"/>
      <c r="I4397"/>
      <c r="J4397"/>
      <c r="K4397"/>
      <c r="L4397"/>
    </row>
    <row r="4398" spans="1:12" ht="16">
      <c r="A4398"/>
      <c r="B4398"/>
      <c r="C4398"/>
      <c r="D4398"/>
      <c r="E4398"/>
      <c r="F4398"/>
      <c r="G4398"/>
      <c r="H4398"/>
      <c r="I4398"/>
      <c r="J4398"/>
      <c r="K4398"/>
      <c r="L4398"/>
    </row>
    <row r="4399" spans="1:12" ht="16">
      <c r="A4399"/>
      <c r="B4399"/>
      <c r="C4399"/>
      <c r="D4399"/>
      <c r="E4399"/>
      <c r="F4399"/>
      <c r="G4399"/>
      <c r="H4399"/>
      <c r="I4399"/>
      <c r="J4399"/>
      <c r="K4399"/>
      <c r="L4399"/>
    </row>
    <row r="4400" spans="1:12" ht="16">
      <c r="A4400"/>
      <c r="B4400"/>
      <c r="C4400"/>
      <c r="D4400"/>
      <c r="E4400"/>
      <c r="F4400"/>
      <c r="G4400"/>
      <c r="H4400"/>
      <c r="I4400"/>
      <c r="J4400"/>
      <c r="K4400"/>
      <c r="L4400"/>
    </row>
    <row r="4401" spans="1:12" ht="16">
      <c r="A4401"/>
      <c r="B4401"/>
      <c r="C4401"/>
      <c r="D4401"/>
      <c r="E4401"/>
      <c r="F4401"/>
      <c r="G4401"/>
      <c r="H4401"/>
      <c r="I4401"/>
      <c r="J4401"/>
      <c r="K4401"/>
      <c r="L4401"/>
    </row>
    <row r="4402" spans="1:12" ht="16">
      <c r="A4402"/>
      <c r="B4402"/>
      <c r="C4402"/>
      <c r="D4402"/>
      <c r="E4402"/>
      <c r="F4402"/>
      <c r="G4402"/>
      <c r="H4402"/>
      <c r="I4402"/>
      <c r="J4402"/>
      <c r="K4402"/>
      <c r="L4402"/>
    </row>
    <row r="4403" spans="1:12" ht="16">
      <c r="A4403"/>
      <c r="B4403"/>
      <c r="C4403"/>
      <c r="D4403"/>
      <c r="E4403"/>
      <c r="F4403"/>
      <c r="G4403"/>
      <c r="H4403"/>
      <c r="I4403"/>
      <c r="J4403"/>
      <c r="K4403"/>
      <c r="L4403"/>
    </row>
    <row r="4404" spans="1:12" ht="16">
      <c r="A4404"/>
      <c r="B4404"/>
      <c r="C4404"/>
      <c r="D4404"/>
      <c r="E4404"/>
      <c r="F4404"/>
      <c r="G4404"/>
      <c r="H4404"/>
      <c r="I4404"/>
      <c r="J4404"/>
      <c r="K4404"/>
      <c r="L4404"/>
    </row>
    <row r="4405" spans="1:12" ht="16">
      <c r="A4405"/>
      <c r="B4405"/>
      <c r="C4405"/>
      <c r="D4405"/>
      <c r="E4405"/>
      <c r="F4405"/>
      <c r="G4405"/>
      <c r="H4405"/>
      <c r="I4405"/>
      <c r="J4405"/>
      <c r="K4405"/>
      <c r="L4405"/>
    </row>
    <row r="4406" spans="1:12" ht="16">
      <c r="A4406"/>
      <c r="B4406"/>
      <c r="C4406"/>
      <c r="D4406"/>
      <c r="E4406"/>
      <c r="F4406"/>
      <c r="G4406"/>
      <c r="H4406"/>
      <c r="I4406"/>
      <c r="J4406"/>
      <c r="K4406"/>
      <c r="L4406"/>
    </row>
    <row r="4407" spans="1:12" ht="16">
      <c r="A4407"/>
      <c r="B4407"/>
      <c r="C4407"/>
      <c r="D4407"/>
      <c r="E4407"/>
      <c r="F4407"/>
      <c r="G4407"/>
      <c r="H4407"/>
      <c r="I4407"/>
      <c r="J4407"/>
      <c r="K4407"/>
      <c r="L4407"/>
    </row>
    <row r="4408" spans="1:12" ht="16">
      <c r="A4408"/>
      <c r="B4408"/>
      <c r="C4408"/>
      <c r="D4408"/>
      <c r="E4408"/>
      <c r="F4408"/>
      <c r="G4408"/>
      <c r="H4408"/>
      <c r="I4408"/>
      <c r="J4408"/>
      <c r="K4408"/>
      <c r="L4408"/>
    </row>
    <row r="4409" spans="1:12" ht="16">
      <c r="A4409"/>
      <c r="B4409"/>
      <c r="C4409"/>
      <c r="D4409"/>
      <c r="E4409"/>
      <c r="F4409"/>
      <c r="G4409"/>
      <c r="H4409"/>
      <c r="I4409"/>
      <c r="J4409"/>
      <c r="K4409"/>
      <c r="L4409"/>
    </row>
    <row r="4410" spans="1:12" ht="16">
      <c r="A4410"/>
      <c r="B4410"/>
      <c r="C4410"/>
      <c r="D4410"/>
      <c r="E4410"/>
      <c r="F4410"/>
      <c r="G4410"/>
      <c r="H4410"/>
      <c r="I4410"/>
      <c r="J4410"/>
      <c r="K4410"/>
      <c r="L4410"/>
    </row>
    <row r="4411" spans="1:12" ht="16">
      <c r="A4411"/>
      <c r="B4411"/>
      <c r="C4411"/>
      <c r="D4411"/>
      <c r="E4411"/>
      <c r="F4411"/>
      <c r="G4411"/>
      <c r="H4411"/>
      <c r="I4411"/>
      <c r="J4411"/>
      <c r="K4411"/>
      <c r="L4411"/>
    </row>
    <row r="4412" spans="1:12" ht="16">
      <c r="A4412"/>
      <c r="B4412"/>
      <c r="C4412"/>
      <c r="D4412"/>
      <c r="E4412"/>
      <c r="F4412"/>
      <c r="G4412"/>
      <c r="H4412"/>
      <c r="I4412"/>
      <c r="J4412"/>
      <c r="K4412"/>
      <c r="L4412"/>
    </row>
    <row r="4413" spans="1:12" ht="16">
      <c r="A4413"/>
      <c r="B4413"/>
      <c r="C4413"/>
      <c r="D4413"/>
      <c r="E4413"/>
      <c r="F4413"/>
      <c r="G4413"/>
      <c r="H4413"/>
      <c r="I4413"/>
      <c r="J4413"/>
      <c r="K4413"/>
      <c r="L4413"/>
    </row>
    <row r="4414" spans="1:12" ht="16">
      <c r="A4414"/>
      <c r="B4414"/>
      <c r="C4414"/>
      <c r="D4414"/>
      <c r="E4414"/>
      <c r="F4414"/>
      <c r="G4414"/>
      <c r="H4414"/>
      <c r="I4414"/>
      <c r="J4414"/>
      <c r="K4414"/>
      <c r="L4414"/>
    </row>
    <row r="4415" spans="1:12" ht="16">
      <c r="A4415"/>
      <c r="B4415"/>
      <c r="C4415"/>
      <c r="D4415"/>
      <c r="E4415"/>
      <c r="F4415"/>
      <c r="G4415"/>
      <c r="H4415"/>
      <c r="I4415"/>
      <c r="J4415"/>
      <c r="K4415"/>
      <c r="L4415"/>
    </row>
    <row r="4416" spans="1:12" ht="16">
      <c r="A4416"/>
      <c r="B4416"/>
      <c r="C4416"/>
      <c r="D4416"/>
      <c r="E4416"/>
      <c r="F4416"/>
      <c r="G4416"/>
      <c r="H4416"/>
      <c r="I4416"/>
      <c r="J4416"/>
      <c r="K4416"/>
      <c r="L4416"/>
    </row>
    <row r="4417" spans="1:12" ht="16">
      <c r="A4417"/>
      <c r="B4417"/>
      <c r="C4417"/>
      <c r="D4417"/>
      <c r="E4417"/>
      <c r="F4417"/>
      <c r="G4417"/>
      <c r="H4417"/>
      <c r="I4417"/>
      <c r="J4417"/>
      <c r="K4417"/>
      <c r="L4417"/>
    </row>
    <row r="4418" spans="1:12" ht="16">
      <c r="A4418"/>
      <c r="B4418"/>
      <c r="C4418"/>
      <c r="D4418"/>
      <c r="E4418"/>
      <c r="F4418"/>
      <c r="G4418"/>
      <c r="H4418"/>
      <c r="I4418"/>
      <c r="J4418"/>
      <c r="K4418"/>
      <c r="L4418"/>
    </row>
    <row r="4419" spans="1:12" ht="16">
      <c r="A4419"/>
      <c r="B4419"/>
      <c r="C4419"/>
      <c r="D4419"/>
      <c r="E4419"/>
      <c r="F4419"/>
      <c r="G4419"/>
      <c r="H4419"/>
      <c r="I4419"/>
      <c r="J4419"/>
      <c r="K4419"/>
      <c r="L4419"/>
    </row>
    <row r="4420" spans="1:12" ht="16">
      <c r="A4420"/>
      <c r="B4420"/>
      <c r="C4420"/>
      <c r="D4420"/>
      <c r="E4420"/>
      <c r="F4420"/>
      <c r="G4420"/>
      <c r="H4420"/>
      <c r="I4420"/>
      <c r="J4420"/>
      <c r="K4420"/>
      <c r="L4420"/>
    </row>
    <row r="4421" spans="1:12" ht="16">
      <c r="A4421"/>
      <c r="B4421"/>
      <c r="C4421"/>
      <c r="D4421"/>
      <c r="E4421"/>
      <c r="F4421"/>
      <c r="G4421"/>
      <c r="H4421"/>
      <c r="I4421"/>
      <c r="J4421"/>
      <c r="K4421"/>
      <c r="L4421"/>
    </row>
    <row r="4422" spans="1:12" ht="16">
      <c r="A4422"/>
      <c r="B4422"/>
      <c r="C4422"/>
      <c r="D4422"/>
      <c r="E4422"/>
      <c r="F4422"/>
      <c r="G4422"/>
      <c r="H4422"/>
      <c r="I4422"/>
      <c r="J4422"/>
      <c r="K4422"/>
      <c r="L4422"/>
    </row>
    <row r="4423" spans="1:12" ht="16">
      <c r="A4423"/>
      <c r="B4423"/>
      <c r="C4423"/>
      <c r="D4423"/>
      <c r="E4423"/>
      <c r="F4423"/>
      <c r="G4423"/>
      <c r="H4423"/>
      <c r="I4423"/>
      <c r="J4423"/>
      <c r="K4423"/>
      <c r="L4423"/>
    </row>
    <row r="4424" spans="1:12" ht="16">
      <c r="A4424"/>
      <c r="B4424"/>
      <c r="C4424"/>
      <c r="D4424"/>
      <c r="E4424"/>
      <c r="F4424"/>
      <c r="G4424"/>
      <c r="H4424"/>
      <c r="I4424"/>
      <c r="J4424"/>
      <c r="K4424"/>
      <c r="L4424"/>
    </row>
    <row r="4425" spans="1:12" ht="16">
      <c r="A4425"/>
      <c r="B4425"/>
      <c r="C4425"/>
      <c r="D4425"/>
      <c r="E4425"/>
      <c r="F4425"/>
      <c r="G4425"/>
      <c r="H4425"/>
      <c r="I4425"/>
      <c r="J4425"/>
      <c r="K4425"/>
      <c r="L4425"/>
    </row>
    <row r="4426" spans="1:12" ht="16">
      <c r="A4426"/>
      <c r="B4426"/>
      <c r="C4426"/>
      <c r="D4426"/>
      <c r="E4426"/>
      <c r="F4426"/>
      <c r="G4426"/>
      <c r="H4426"/>
      <c r="I4426"/>
      <c r="J4426"/>
      <c r="K4426"/>
      <c r="L4426"/>
    </row>
    <row r="4427" spans="1:12" ht="16">
      <c r="A4427"/>
      <c r="B4427"/>
      <c r="C4427"/>
      <c r="D4427"/>
      <c r="E4427"/>
      <c r="F4427"/>
      <c r="G4427"/>
      <c r="H4427"/>
      <c r="I4427"/>
      <c r="J4427"/>
      <c r="K4427"/>
      <c r="L4427"/>
    </row>
    <row r="4428" spans="1:12" ht="16">
      <c r="A4428"/>
      <c r="B4428"/>
      <c r="C4428"/>
      <c r="D4428"/>
      <c r="E4428"/>
      <c r="F4428"/>
      <c r="G4428"/>
      <c r="H4428"/>
      <c r="I4428"/>
      <c r="J4428"/>
      <c r="K4428"/>
      <c r="L4428"/>
    </row>
    <row r="4429" spans="1:12" ht="16">
      <c r="A4429"/>
      <c r="B4429"/>
      <c r="C4429"/>
      <c r="D4429"/>
      <c r="E4429"/>
      <c r="F4429"/>
      <c r="G4429"/>
      <c r="H4429"/>
      <c r="I4429"/>
      <c r="J4429"/>
      <c r="K4429"/>
      <c r="L4429"/>
    </row>
    <row r="4430" spans="1:12" ht="16">
      <c r="A4430"/>
      <c r="B4430"/>
      <c r="C4430"/>
      <c r="D4430"/>
      <c r="E4430"/>
      <c r="F4430"/>
      <c r="G4430"/>
      <c r="H4430"/>
      <c r="I4430"/>
      <c r="J4430"/>
      <c r="K4430"/>
      <c r="L4430"/>
    </row>
    <row r="4431" spans="1:12" ht="16">
      <c r="A4431"/>
      <c r="B4431"/>
      <c r="C4431"/>
      <c r="D4431"/>
      <c r="E4431"/>
      <c r="F4431"/>
      <c r="G4431"/>
      <c r="H4431"/>
      <c r="I4431"/>
      <c r="J4431"/>
      <c r="K4431"/>
      <c r="L4431"/>
    </row>
    <row r="4432" spans="1:12" ht="16">
      <c r="A4432"/>
      <c r="B4432"/>
      <c r="C4432"/>
      <c r="D4432"/>
      <c r="E4432"/>
      <c r="F4432"/>
      <c r="G4432"/>
      <c r="H4432"/>
      <c r="I4432"/>
      <c r="J4432"/>
      <c r="K4432"/>
      <c r="L4432"/>
    </row>
    <row r="4433" spans="1:12" ht="16">
      <c r="A4433"/>
      <c r="B4433"/>
      <c r="C4433"/>
      <c r="D4433"/>
      <c r="E4433"/>
      <c r="F4433"/>
      <c r="G4433"/>
      <c r="H4433"/>
      <c r="I4433"/>
      <c r="J4433"/>
      <c r="K4433"/>
      <c r="L4433"/>
    </row>
    <row r="4434" spans="1:12" ht="16">
      <c r="A4434"/>
      <c r="B4434"/>
      <c r="C4434"/>
      <c r="D4434"/>
      <c r="E4434"/>
      <c r="F4434"/>
      <c r="G4434"/>
      <c r="H4434"/>
      <c r="I4434"/>
      <c r="J4434"/>
      <c r="K4434"/>
      <c r="L4434"/>
    </row>
    <row r="4435" spans="1:12" ht="16">
      <c r="A4435"/>
      <c r="B4435"/>
      <c r="C4435"/>
      <c r="D4435"/>
      <c r="E4435"/>
      <c r="F4435"/>
      <c r="G4435"/>
      <c r="H4435"/>
      <c r="I4435"/>
      <c r="J4435"/>
      <c r="K4435"/>
      <c r="L4435"/>
    </row>
    <row r="4436" spans="1:12" ht="16">
      <c r="A4436"/>
      <c r="B4436"/>
      <c r="C4436"/>
      <c r="D4436"/>
      <c r="E4436"/>
      <c r="F4436"/>
      <c r="G4436"/>
      <c r="H4436"/>
      <c r="I4436"/>
      <c r="J4436"/>
      <c r="K4436"/>
      <c r="L4436"/>
    </row>
    <row r="4437" spans="1:12" ht="16">
      <c r="A4437"/>
      <c r="B4437"/>
      <c r="C4437"/>
      <c r="D4437"/>
      <c r="E4437"/>
      <c r="F4437"/>
      <c r="G4437"/>
      <c r="H4437"/>
      <c r="I4437"/>
      <c r="J4437"/>
      <c r="K4437"/>
      <c r="L4437"/>
    </row>
    <row r="4438" spans="1:12" ht="16">
      <c r="A4438"/>
      <c r="B4438"/>
      <c r="C4438"/>
      <c r="D4438"/>
      <c r="E4438"/>
      <c r="F4438"/>
      <c r="G4438"/>
      <c r="H4438"/>
      <c r="I4438"/>
      <c r="J4438"/>
      <c r="K4438"/>
      <c r="L4438"/>
    </row>
    <row r="4439" spans="1:12" ht="16">
      <c r="A4439"/>
      <c r="B4439"/>
      <c r="C4439"/>
      <c r="D4439"/>
      <c r="E4439"/>
      <c r="F4439"/>
      <c r="G4439"/>
      <c r="H4439"/>
      <c r="I4439"/>
      <c r="J4439"/>
      <c r="K4439"/>
      <c r="L4439"/>
    </row>
    <row r="4440" spans="1:12" ht="16">
      <c r="A4440"/>
      <c r="B4440"/>
      <c r="C4440"/>
      <c r="D4440"/>
      <c r="E4440"/>
      <c r="F4440"/>
      <c r="G4440"/>
      <c r="H4440"/>
      <c r="I4440"/>
      <c r="J4440"/>
      <c r="K4440"/>
      <c r="L4440"/>
    </row>
    <row r="4441" spans="1:12" ht="16">
      <c r="A4441"/>
      <c r="B4441"/>
      <c r="C4441"/>
      <c r="D4441"/>
      <c r="E4441"/>
      <c r="F4441"/>
      <c r="G4441"/>
      <c r="H4441"/>
      <c r="I4441"/>
      <c r="J4441"/>
      <c r="K4441"/>
      <c r="L4441"/>
    </row>
    <row r="4442" spans="1:12" ht="16">
      <c r="A4442"/>
      <c r="B4442"/>
      <c r="C4442"/>
      <c r="D4442"/>
      <c r="E4442"/>
      <c r="F4442"/>
      <c r="G4442"/>
      <c r="H4442"/>
      <c r="I4442"/>
      <c r="J4442"/>
      <c r="K4442"/>
      <c r="L4442"/>
    </row>
    <row r="4443" spans="1:12" ht="16">
      <c r="A4443"/>
      <c r="B4443"/>
      <c r="C4443"/>
      <c r="D4443"/>
      <c r="E4443"/>
      <c r="F4443"/>
      <c r="G4443"/>
      <c r="H4443"/>
      <c r="I4443"/>
      <c r="J4443"/>
      <c r="K4443"/>
      <c r="L4443"/>
    </row>
    <row r="4444" spans="1:12" ht="16">
      <c r="A4444"/>
      <c r="B4444"/>
      <c r="C4444"/>
      <c r="D4444"/>
      <c r="E4444"/>
      <c r="F4444"/>
      <c r="G4444"/>
      <c r="H4444"/>
      <c r="I4444"/>
      <c r="J4444"/>
      <c r="K4444"/>
      <c r="L4444"/>
    </row>
    <row r="4445" spans="1:12" ht="16">
      <c r="A4445"/>
      <c r="B4445"/>
      <c r="C4445"/>
      <c r="D4445"/>
      <c r="E4445"/>
      <c r="F4445"/>
      <c r="G4445"/>
      <c r="H4445"/>
      <c r="I4445"/>
      <c r="J4445"/>
      <c r="K4445"/>
      <c r="L4445"/>
    </row>
    <row r="4446" spans="1:12" ht="16">
      <c r="A4446"/>
      <c r="B4446"/>
      <c r="C4446"/>
      <c r="D4446"/>
      <c r="E4446"/>
      <c r="F4446"/>
      <c r="G4446"/>
      <c r="H4446"/>
      <c r="I4446"/>
      <c r="J4446"/>
      <c r="K4446"/>
      <c r="L4446"/>
    </row>
    <row r="4447" spans="1:12" ht="16">
      <c r="A4447"/>
      <c r="B4447"/>
      <c r="C4447"/>
      <c r="D4447"/>
      <c r="E4447"/>
      <c r="F4447"/>
      <c r="G4447"/>
      <c r="H4447"/>
      <c r="I4447"/>
      <c r="J4447"/>
      <c r="K4447"/>
      <c r="L4447"/>
    </row>
    <row r="4448" spans="1:12" ht="16">
      <c r="A4448"/>
      <c r="B4448"/>
      <c r="C4448"/>
      <c r="D4448"/>
      <c r="E4448"/>
      <c r="F4448"/>
      <c r="G4448"/>
      <c r="H4448"/>
      <c r="I4448"/>
      <c r="J4448"/>
      <c r="K4448"/>
      <c r="L4448"/>
    </row>
    <row r="4449" spans="1:12" ht="16">
      <c r="A4449"/>
      <c r="B4449"/>
      <c r="C4449"/>
      <c r="D4449"/>
      <c r="E4449"/>
      <c r="F4449"/>
      <c r="G4449"/>
      <c r="H4449"/>
      <c r="I4449"/>
      <c r="J4449"/>
      <c r="K4449"/>
      <c r="L4449"/>
    </row>
    <row r="4450" spans="1:12" ht="16">
      <c r="A4450"/>
      <c r="B4450"/>
      <c r="C4450"/>
      <c r="D4450"/>
      <c r="E4450"/>
      <c r="F4450"/>
      <c r="G4450"/>
      <c r="H4450"/>
      <c r="I4450"/>
      <c r="J4450"/>
      <c r="K4450"/>
      <c r="L4450"/>
    </row>
    <row r="4451" spans="1:12" ht="16">
      <c r="A4451"/>
      <c r="B4451"/>
      <c r="C4451"/>
      <c r="D4451"/>
      <c r="E4451"/>
      <c r="F4451"/>
      <c r="G4451"/>
      <c r="H4451"/>
      <c r="I4451"/>
      <c r="J4451"/>
      <c r="K4451"/>
      <c r="L4451"/>
    </row>
    <row r="4452" spans="1:12" ht="16">
      <c r="A4452"/>
      <c r="B4452"/>
      <c r="C4452"/>
      <c r="D4452"/>
      <c r="E4452"/>
      <c r="F4452"/>
      <c r="G4452"/>
      <c r="H4452"/>
      <c r="I4452"/>
      <c r="J4452"/>
      <c r="K4452"/>
      <c r="L4452"/>
    </row>
    <row r="4453" spans="1:12" ht="16">
      <c r="A4453"/>
      <c r="B4453"/>
      <c r="C4453"/>
      <c r="D4453"/>
      <c r="E4453"/>
      <c r="F4453"/>
      <c r="G4453"/>
      <c r="H4453"/>
      <c r="I4453"/>
      <c r="J4453"/>
      <c r="K4453"/>
      <c r="L4453"/>
    </row>
    <row r="4454" spans="1:12" ht="16">
      <c r="A4454"/>
      <c r="B4454"/>
      <c r="C4454"/>
      <c r="D4454"/>
      <c r="E4454"/>
      <c r="F4454"/>
      <c r="G4454"/>
      <c r="H4454"/>
      <c r="I4454"/>
      <c r="J4454"/>
      <c r="K4454"/>
      <c r="L4454"/>
    </row>
    <row r="4455" spans="1:12" ht="16">
      <c r="A4455"/>
      <c r="B4455"/>
      <c r="C4455"/>
      <c r="D4455"/>
      <c r="E4455"/>
      <c r="F4455"/>
      <c r="G4455"/>
      <c r="H4455"/>
      <c r="I4455"/>
      <c r="J4455"/>
      <c r="K4455"/>
      <c r="L4455"/>
    </row>
    <row r="4456" spans="1:12" ht="16">
      <c r="A4456"/>
      <c r="B4456"/>
      <c r="C4456"/>
      <c r="D4456"/>
      <c r="E4456"/>
      <c r="F4456"/>
      <c r="G4456"/>
      <c r="H4456"/>
      <c r="I4456"/>
      <c r="J4456"/>
      <c r="K4456"/>
      <c r="L4456"/>
    </row>
    <row r="4457" spans="1:12" ht="16">
      <c r="A4457"/>
      <c r="B4457"/>
      <c r="C4457"/>
      <c r="D4457"/>
      <c r="E4457"/>
      <c r="F4457"/>
      <c r="G4457"/>
      <c r="H4457"/>
      <c r="I4457"/>
      <c r="J4457"/>
      <c r="K4457"/>
      <c r="L4457"/>
    </row>
    <row r="4458" spans="1:12" ht="16">
      <c r="A4458"/>
      <c r="B4458"/>
      <c r="C4458"/>
      <c r="D4458"/>
      <c r="E4458"/>
      <c r="F4458"/>
      <c r="G4458"/>
      <c r="H4458"/>
      <c r="I4458"/>
      <c r="J4458"/>
      <c r="K4458"/>
      <c r="L4458"/>
    </row>
    <row r="4459" spans="1:12" ht="16">
      <c r="A4459"/>
      <c r="B4459"/>
      <c r="C4459"/>
      <c r="D4459"/>
      <c r="E4459"/>
      <c r="F4459"/>
      <c r="G4459"/>
      <c r="H4459"/>
      <c r="I4459"/>
      <c r="J4459"/>
      <c r="K4459"/>
      <c r="L4459"/>
    </row>
    <row r="4460" spans="1:12" ht="16">
      <c r="A4460"/>
      <c r="B4460"/>
      <c r="C4460"/>
      <c r="D4460"/>
      <c r="E4460"/>
      <c r="F4460"/>
      <c r="G4460"/>
      <c r="H4460"/>
      <c r="I4460"/>
      <c r="J4460"/>
      <c r="K4460"/>
      <c r="L4460"/>
    </row>
    <row r="4461" spans="1:12" ht="16">
      <c r="A4461"/>
      <c r="B4461"/>
      <c r="C4461"/>
      <c r="D4461"/>
      <c r="E4461"/>
      <c r="F4461"/>
      <c r="G4461"/>
      <c r="H4461"/>
      <c r="I4461"/>
      <c r="J4461"/>
      <c r="K4461"/>
      <c r="L4461"/>
    </row>
    <row r="4462" spans="1:12" ht="16">
      <c r="A4462"/>
      <c r="B4462"/>
      <c r="C4462"/>
      <c r="D4462"/>
      <c r="E4462"/>
      <c r="F4462"/>
      <c r="G4462"/>
      <c r="H4462"/>
      <c r="I4462"/>
      <c r="J4462"/>
      <c r="K4462"/>
      <c r="L4462"/>
    </row>
    <row r="4463" spans="1:12" ht="16">
      <c r="A4463"/>
      <c r="B4463"/>
      <c r="C4463"/>
      <c r="D4463"/>
      <c r="E4463"/>
      <c r="F4463"/>
      <c r="G4463"/>
      <c r="H4463"/>
      <c r="I4463"/>
      <c r="J4463"/>
      <c r="K4463"/>
      <c r="L4463"/>
    </row>
    <row r="4464" spans="1:12" ht="16">
      <c r="A4464"/>
      <c r="B4464"/>
      <c r="C4464"/>
      <c r="D4464"/>
      <c r="E4464"/>
      <c r="F4464"/>
      <c r="G4464"/>
      <c r="H4464"/>
      <c r="I4464"/>
      <c r="J4464"/>
      <c r="K4464"/>
      <c r="L4464"/>
    </row>
    <row r="4465" spans="1:12" ht="16">
      <c r="A4465"/>
      <c r="B4465"/>
      <c r="C4465"/>
      <c r="D4465"/>
      <c r="E4465"/>
      <c r="F4465"/>
      <c r="G4465"/>
      <c r="H4465"/>
      <c r="I4465"/>
      <c r="J4465"/>
      <c r="K4465"/>
      <c r="L4465"/>
    </row>
    <row r="4466" spans="1:12" ht="16">
      <c r="A4466"/>
      <c r="B4466"/>
      <c r="C4466"/>
      <c r="D4466"/>
      <c r="E4466"/>
      <c r="F4466"/>
      <c r="G4466"/>
      <c r="H4466"/>
      <c r="I4466"/>
      <c r="J4466"/>
      <c r="K4466"/>
      <c r="L4466"/>
    </row>
    <row r="4467" spans="1:12" ht="16">
      <c r="A4467"/>
      <c r="B4467"/>
      <c r="C4467"/>
      <c r="D4467"/>
      <c r="E4467"/>
      <c r="F4467"/>
      <c r="G4467"/>
      <c r="H4467"/>
      <c r="I4467"/>
      <c r="J4467"/>
      <c r="K4467"/>
      <c r="L4467"/>
    </row>
    <row r="4468" spans="1:12" ht="16">
      <c r="A4468"/>
      <c r="B4468"/>
      <c r="C4468"/>
      <c r="D4468"/>
      <c r="E4468"/>
      <c r="F4468"/>
      <c r="G4468"/>
      <c r="H4468"/>
      <c r="I4468"/>
      <c r="J4468"/>
      <c r="K4468"/>
      <c r="L4468"/>
    </row>
    <row r="4469" spans="1:12" ht="16">
      <c r="A4469"/>
      <c r="B4469"/>
      <c r="C4469"/>
      <c r="D4469"/>
      <c r="E4469"/>
      <c r="F4469"/>
      <c r="G4469"/>
      <c r="H4469"/>
      <c r="I4469"/>
      <c r="J4469"/>
      <c r="K4469"/>
      <c r="L4469"/>
    </row>
    <row r="4470" spans="1:12" ht="16">
      <c r="A4470"/>
      <c r="B4470"/>
      <c r="C4470"/>
      <c r="D4470"/>
      <c r="E4470"/>
      <c r="F4470"/>
      <c r="G4470"/>
      <c r="H4470"/>
      <c r="I4470"/>
      <c r="J4470"/>
      <c r="K4470"/>
      <c r="L4470"/>
    </row>
    <row r="4471" spans="1:12" ht="16">
      <c r="A4471"/>
      <c r="B4471"/>
      <c r="C4471"/>
      <c r="D4471"/>
      <c r="E4471"/>
      <c r="F4471"/>
      <c r="G4471"/>
      <c r="H4471"/>
      <c r="I4471"/>
      <c r="J4471"/>
      <c r="K4471"/>
      <c r="L4471"/>
    </row>
    <row r="4472" spans="1:12" ht="16">
      <c r="A4472"/>
      <c r="B4472"/>
      <c r="C4472"/>
      <c r="D4472"/>
      <c r="E4472"/>
      <c r="F4472"/>
      <c r="G4472"/>
      <c r="H4472"/>
      <c r="I4472"/>
      <c r="J4472"/>
      <c r="K4472"/>
      <c r="L4472"/>
    </row>
    <row r="4473" spans="1:12" ht="16">
      <c r="A4473"/>
      <c r="B4473"/>
      <c r="C4473"/>
      <c r="D4473"/>
      <c r="E4473"/>
      <c r="F4473"/>
      <c r="G4473"/>
      <c r="H4473"/>
      <c r="I4473"/>
      <c r="J4473"/>
      <c r="K4473"/>
      <c r="L4473"/>
    </row>
    <row r="4474" spans="1:12" ht="16">
      <c r="A4474"/>
      <c r="B4474"/>
      <c r="C4474"/>
      <c r="D4474"/>
      <c r="E4474"/>
      <c r="F4474"/>
      <c r="G4474"/>
      <c r="H4474"/>
      <c r="I4474"/>
      <c r="J4474"/>
      <c r="K4474"/>
      <c r="L4474"/>
    </row>
    <row r="4475" spans="1:12" ht="16">
      <c r="A4475"/>
      <c r="B4475"/>
      <c r="C4475"/>
      <c r="D4475"/>
      <c r="E4475"/>
      <c r="F4475"/>
      <c r="G4475"/>
      <c r="H4475"/>
      <c r="I4475"/>
      <c r="J4475"/>
      <c r="K4475"/>
      <c r="L4475"/>
    </row>
    <row r="4476" spans="1:12" ht="16">
      <c r="A4476"/>
      <c r="B4476"/>
      <c r="C4476"/>
      <c r="D4476"/>
      <c r="E4476"/>
      <c r="F4476"/>
      <c r="G4476"/>
      <c r="H4476"/>
      <c r="I4476"/>
      <c r="J4476"/>
      <c r="K4476"/>
      <c r="L4476"/>
    </row>
    <row r="4477" spans="1:12" ht="16">
      <c r="A4477"/>
      <c r="B4477"/>
      <c r="C4477"/>
      <c r="D4477"/>
      <c r="E4477"/>
      <c r="F4477"/>
      <c r="G4477"/>
      <c r="H4477"/>
      <c r="I4477"/>
      <c r="J4477"/>
      <c r="K4477"/>
      <c r="L4477"/>
    </row>
    <row r="4478" spans="1:12" ht="16">
      <c r="A4478"/>
      <c r="B4478"/>
      <c r="C4478"/>
      <c r="D4478"/>
      <c r="E4478"/>
      <c r="F4478"/>
      <c r="G4478"/>
      <c r="H4478"/>
      <c r="I4478"/>
      <c r="J4478"/>
      <c r="K4478"/>
      <c r="L4478"/>
    </row>
    <row r="4479" spans="1:12" ht="16">
      <c r="A4479"/>
      <c r="B4479"/>
      <c r="C4479"/>
      <c r="D4479"/>
      <c r="E4479"/>
      <c r="F4479"/>
      <c r="G4479"/>
      <c r="H4479"/>
      <c r="I4479"/>
      <c r="J4479"/>
      <c r="K4479"/>
      <c r="L4479"/>
    </row>
    <row r="4480" spans="1:12" ht="16">
      <c r="A4480"/>
      <c r="B4480"/>
      <c r="C4480"/>
      <c r="D4480"/>
      <c r="E4480"/>
      <c r="F4480"/>
      <c r="G4480"/>
      <c r="H4480"/>
      <c r="I4480"/>
      <c r="J4480"/>
      <c r="K4480"/>
      <c r="L4480"/>
    </row>
    <row r="4481" spans="1:12" ht="16">
      <c r="A4481"/>
      <c r="B4481"/>
      <c r="C4481"/>
      <c r="D4481"/>
      <c r="E4481"/>
      <c r="F4481"/>
      <c r="G4481"/>
      <c r="H4481"/>
      <c r="I4481"/>
      <c r="J4481"/>
      <c r="K4481"/>
      <c r="L4481"/>
    </row>
    <row r="4482" spans="1:12" ht="16">
      <c r="A4482"/>
      <c r="B4482"/>
      <c r="C4482"/>
      <c r="D4482"/>
      <c r="E4482"/>
      <c r="F4482"/>
      <c r="G4482"/>
      <c r="H4482"/>
      <c r="I4482"/>
      <c r="J4482"/>
      <c r="K4482"/>
      <c r="L4482"/>
    </row>
    <row r="4483" spans="1:12" ht="16">
      <c r="A4483"/>
      <c r="B4483"/>
      <c r="C4483"/>
      <c r="D4483"/>
      <c r="E4483"/>
      <c r="F4483"/>
      <c r="G4483"/>
      <c r="H4483"/>
      <c r="I4483"/>
      <c r="J4483"/>
      <c r="K4483"/>
      <c r="L4483"/>
    </row>
    <row r="4484" spans="1:12" ht="16">
      <c r="A4484"/>
      <c r="B4484"/>
      <c r="C4484"/>
      <c r="D4484"/>
      <c r="E4484"/>
      <c r="F4484"/>
      <c r="G4484"/>
      <c r="H4484"/>
      <c r="I4484"/>
      <c r="J4484"/>
      <c r="K4484"/>
      <c r="L4484"/>
    </row>
    <row r="4485" spans="1:12" ht="16">
      <c r="A4485"/>
      <c r="B4485"/>
      <c r="C4485"/>
      <c r="D4485"/>
      <c r="E4485"/>
      <c r="F4485"/>
      <c r="G4485"/>
      <c r="H4485"/>
      <c r="I4485"/>
      <c r="J4485"/>
      <c r="K4485"/>
      <c r="L4485"/>
    </row>
    <row r="4486" spans="1:12" ht="16">
      <c r="A4486"/>
      <c r="B4486"/>
      <c r="C4486"/>
      <c r="D4486"/>
      <c r="E4486"/>
      <c r="F4486"/>
      <c r="G4486"/>
      <c r="H4486"/>
      <c r="I4486"/>
      <c r="J4486"/>
      <c r="K4486"/>
      <c r="L4486"/>
    </row>
    <row r="4487" spans="1:12" ht="16">
      <c r="A4487"/>
      <c r="B4487"/>
      <c r="C4487"/>
      <c r="D4487"/>
      <c r="E4487"/>
      <c r="F4487"/>
      <c r="G4487"/>
      <c r="H4487"/>
      <c r="I4487"/>
      <c r="J4487"/>
      <c r="K4487"/>
      <c r="L4487"/>
    </row>
    <row r="4488" spans="1:12" ht="16">
      <c r="A4488"/>
      <c r="B4488"/>
      <c r="C4488"/>
      <c r="D4488"/>
      <c r="E4488"/>
      <c r="F4488"/>
      <c r="G4488"/>
      <c r="H4488"/>
      <c r="I4488"/>
      <c r="J4488"/>
      <c r="K4488"/>
      <c r="L4488"/>
    </row>
    <row r="4489" spans="1:12" ht="16">
      <c r="A4489"/>
      <c r="B4489"/>
      <c r="C4489"/>
      <c r="D4489"/>
      <c r="E4489"/>
      <c r="F4489"/>
      <c r="G4489"/>
      <c r="H4489"/>
      <c r="I4489"/>
      <c r="J4489"/>
      <c r="K4489"/>
      <c r="L4489"/>
    </row>
    <row r="4490" spans="1:12" ht="16">
      <c r="A4490"/>
      <c r="B4490"/>
      <c r="C4490"/>
      <c r="D4490"/>
      <c r="E4490"/>
      <c r="F4490"/>
      <c r="G4490"/>
      <c r="H4490"/>
      <c r="I4490"/>
      <c r="J4490"/>
      <c r="K4490"/>
      <c r="L4490"/>
    </row>
    <row r="4491" spans="1:12" ht="16">
      <c r="A4491"/>
      <c r="B4491"/>
      <c r="C4491"/>
      <c r="D4491"/>
      <c r="E4491"/>
      <c r="F4491"/>
      <c r="G4491"/>
      <c r="H4491"/>
      <c r="I4491"/>
      <c r="J4491"/>
      <c r="K4491"/>
      <c r="L4491"/>
    </row>
    <row r="4492" spans="1:12" ht="16">
      <c r="A4492"/>
      <c r="B4492"/>
      <c r="C4492"/>
      <c r="D4492"/>
      <c r="E4492"/>
      <c r="F4492"/>
      <c r="G4492"/>
      <c r="H4492"/>
      <c r="I4492"/>
      <c r="J4492"/>
      <c r="K4492"/>
      <c r="L4492"/>
    </row>
    <row r="4493" spans="1:12" ht="16">
      <c r="A4493"/>
      <c r="B4493"/>
      <c r="C4493"/>
      <c r="D4493"/>
      <c r="E4493"/>
      <c r="F4493"/>
      <c r="G4493"/>
      <c r="H4493"/>
      <c r="I4493"/>
      <c r="J4493"/>
      <c r="K4493"/>
      <c r="L4493"/>
    </row>
    <row r="4494" spans="1:12" ht="16">
      <c r="A4494"/>
      <c r="B4494"/>
      <c r="C4494"/>
      <c r="D4494"/>
      <c r="E4494"/>
      <c r="F4494"/>
      <c r="G4494"/>
      <c r="H4494"/>
      <c r="I4494"/>
      <c r="J4494"/>
      <c r="K4494"/>
      <c r="L4494"/>
    </row>
    <row r="4495" spans="1:12" ht="16">
      <c r="A4495"/>
      <c r="B4495"/>
      <c r="C4495"/>
      <c r="D4495"/>
      <c r="E4495"/>
      <c r="F4495"/>
      <c r="G4495"/>
      <c r="H4495"/>
      <c r="I4495"/>
      <c r="J4495"/>
      <c r="K4495"/>
      <c r="L4495"/>
    </row>
    <row r="4496" spans="1:12" ht="16">
      <c r="A4496"/>
      <c r="B4496"/>
      <c r="C4496"/>
      <c r="D4496"/>
      <c r="E4496"/>
      <c r="F4496"/>
      <c r="G4496"/>
      <c r="H4496"/>
      <c r="I4496"/>
      <c r="J4496"/>
      <c r="K4496"/>
      <c r="L4496"/>
    </row>
    <row r="4497" spans="1:12" ht="16">
      <c r="A4497"/>
      <c r="B4497"/>
      <c r="C4497"/>
      <c r="D4497"/>
      <c r="E4497"/>
      <c r="F4497"/>
      <c r="G4497"/>
      <c r="H4497"/>
      <c r="I4497"/>
      <c r="J4497"/>
      <c r="K4497"/>
      <c r="L4497"/>
    </row>
    <row r="4498" spans="1:12" ht="16">
      <c r="A4498"/>
      <c r="B4498"/>
      <c r="C4498"/>
      <c r="D4498"/>
      <c r="E4498"/>
      <c r="F4498"/>
      <c r="G4498"/>
      <c r="H4498"/>
      <c r="I4498"/>
      <c r="J4498"/>
      <c r="K4498"/>
      <c r="L4498"/>
    </row>
    <row r="4499" spans="1:12" ht="16">
      <c r="A4499"/>
      <c r="B4499"/>
      <c r="C4499"/>
      <c r="D4499"/>
      <c r="E4499"/>
      <c r="F4499"/>
      <c r="G4499"/>
      <c r="H4499"/>
      <c r="I4499"/>
      <c r="J4499"/>
      <c r="K4499"/>
      <c r="L4499"/>
    </row>
    <row r="4500" spans="1:12" ht="16">
      <c r="A4500"/>
      <c r="B4500"/>
      <c r="C4500"/>
      <c r="D4500"/>
      <c r="E4500"/>
      <c r="F4500"/>
      <c r="G4500"/>
      <c r="H4500"/>
      <c r="I4500"/>
      <c r="J4500"/>
      <c r="K4500"/>
      <c r="L4500"/>
    </row>
    <row r="4501" spans="1:12" ht="16">
      <c r="A4501"/>
      <c r="B4501"/>
      <c r="C4501"/>
      <c r="D4501"/>
      <c r="E4501"/>
      <c r="F4501"/>
      <c r="G4501"/>
      <c r="H4501"/>
      <c r="I4501"/>
      <c r="J4501"/>
      <c r="K4501"/>
      <c r="L4501"/>
    </row>
    <row r="4502" spans="1:12" ht="16">
      <c r="A4502"/>
      <c r="B4502"/>
      <c r="C4502"/>
      <c r="D4502"/>
      <c r="E4502"/>
      <c r="F4502"/>
      <c r="G4502"/>
      <c r="H4502"/>
      <c r="I4502"/>
      <c r="J4502"/>
      <c r="K4502"/>
      <c r="L4502"/>
    </row>
    <row r="4503" spans="1:12" ht="16">
      <c r="A4503"/>
      <c r="B4503"/>
      <c r="C4503"/>
      <c r="D4503"/>
      <c r="E4503"/>
      <c r="F4503"/>
      <c r="G4503"/>
      <c r="H4503"/>
      <c r="I4503"/>
      <c r="J4503"/>
      <c r="K4503"/>
      <c r="L4503"/>
    </row>
    <row r="4504" spans="1:12" ht="16">
      <c r="A4504"/>
      <c r="B4504"/>
      <c r="C4504"/>
      <c r="D4504"/>
      <c r="E4504"/>
      <c r="F4504"/>
      <c r="G4504"/>
      <c r="H4504"/>
      <c r="I4504"/>
      <c r="J4504"/>
      <c r="K4504"/>
      <c r="L4504"/>
    </row>
    <row r="4505" spans="1:12" ht="16">
      <c r="A4505"/>
      <c r="B4505"/>
      <c r="C4505"/>
      <c r="D4505"/>
      <c r="E4505"/>
      <c r="F4505"/>
      <c r="G4505"/>
      <c r="H4505"/>
      <c r="I4505"/>
      <c r="J4505"/>
      <c r="K4505"/>
      <c r="L4505"/>
    </row>
    <row r="4506" spans="1:12" ht="16">
      <c r="A4506"/>
      <c r="B4506"/>
      <c r="C4506"/>
      <c r="D4506"/>
      <c r="E4506"/>
      <c r="F4506"/>
      <c r="G4506"/>
      <c r="H4506"/>
      <c r="I4506"/>
      <c r="J4506"/>
      <c r="K4506"/>
      <c r="L4506"/>
    </row>
    <row r="4507" spans="1:12" ht="16">
      <c r="A4507"/>
      <c r="B4507"/>
      <c r="C4507"/>
      <c r="D4507"/>
      <c r="E4507"/>
      <c r="F4507"/>
      <c r="G4507"/>
      <c r="H4507"/>
      <c r="I4507"/>
      <c r="J4507"/>
      <c r="K4507"/>
      <c r="L4507"/>
    </row>
    <row r="4508" spans="1:12" ht="16">
      <c r="A4508"/>
      <c r="B4508"/>
      <c r="C4508"/>
      <c r="D4508"/>
      <c r="E4508"/>
      <c r="F4508"/>
      <c r="G4508"/>
      <c r="H4508"/>
      <c r="I4508"/>
      <c r="J4508"/>
      <c r="K4508"/>
      <c r="L4508"/>
    </row>
    <row r="4509" spans="1:12" ht="16">
      <c r="A4509"/>
      <c r="B4509"/>
      <c r="C4509"/>
      <c r="D4509"/>
      <c r="E4509"/>
      <c r="F4509"/>
      <c r="G4509"/>
      <c r="H4509"/>
      <c r="I4509"/>
      <c r="J4509"/>
      <c r="K4509"/>
      <c r="L4509"/>
    </row>
    <row r="4510" spans="1:12" ht="16">
      <c r="A4510"/>
      <c r="B4510"/>
      <c r="C4510"/>
      <c r="D4510"/>
      <c r="E4510"/>
      <c r="F4510"/>
      <c r="G4510"/>
      <c r="H4510"/>
      <c r="I4510"/>
      <c r="J4510"/>
      <c r="K4510"/>
      <c r="L4510"/>
    </row>
    <row r="4511" spans="1:12" ht="16">
      <c r="A4511"/>
      <c r="B4511"/>
      <c r="C4511"/>
      <c r="D4511"/>
      <c r="E4511"/>
      <c r="F4511"/>
      <c r="G4511"/>
      <c r="H4511"/>
      <c r="I4511"/>
      <c r="J4511"/>
      <c r="K4511"/>
      <c r="L4511"/>
    </row>
    <row r="4512" spans="1:12" ht="16">
      <c r="A4512"/>
      <c r="B4512"/>
      <c r="C4512"/>
      <c r="D4512"/>
      <c r="E4512"/>
      <c r="F4512"/>
      <c r="G4512"/>
      <c r="H4512"/>
      <c r="I4512"/>
      <c r="J4512"/>
      <c r="K4512"/>
      <c r="L4512"/>
    </row>
    <row r="4513" spans="1:12" ht="16">
      <c r="A4513"/>
      <c r="B4513"/>
      <c r="C4513"/>
      <c r="D4513"/>
      <c r="E4513"/>
      <c r="F4513"/>
      <c r="G4513"/>
      <c r="H4513"/>
      <c r="I4513"/>
      <c r="J4513"/>
      <c r="K4513"/>
      <c r="L4513"/>
    </row>
    <row r="4514" spans="1:12" ht="16">
      <c r="A4514"/>
      <c r="B4514"/>
      <c r="C4514"/>
      <c r="D4514"/>
      <c r="E4514"/>
      <c r="F4514"/>
      <c r="G4514"/>
      <c r="H4514"/>
      <c r="I4514"/>
      <c r="J4514"/>
      <c r="K4514"/>
      <c r="L4514"/>
    </row>
    <row r="4515" spans="1:12" ht="16">
      <c r="A4515"/>
      <c r="B4515"/>
      <c r="C4515"/>
      <c r="D4515"/>
      <c r="E4515"/>
      <c r="F4515"/>
      <c r="G4515"/>
      <c r="H4515"/>
      <c r="I4515"/>
      <c r="J4515"/>
      <c r="K4515"/>
      <c r="L4515"/>
    </row>
    <row r="4516" spans="1:12" ht="16">
      <c r="A4516"/>
      <c r="B4516"/>
      <c r="C4516"/>
      <c r="D4516"/>
      <c r="E4516"/>
      <c r="F4516"/>
      <c r="G4516"/>
      <c r="H4516"/>
      <c r="I4516"/>
      <c r="J4516"/>
      <c r="K4516"/>
      <c r="L4516"/>
    </row>
    <row r="4517" spans="1:12" ht="16">
      <c r="A4517"/>
      <c r="B4517"/>
      <c r="C4517"/>
      <c r="D4517"/>
      <c r="E4517"/>
      <c r="F4517"/>
      <c r="G4517"/>
      <c r="H4517"/>
      <c r="I4517"/>
      <c r="J4517"/>
      <c r="K4517"/>
      <c r="L4517"/>
    </row>
    <row r="4518" spans="1:12" ht="16">
      <c r="A4518"/>
      <c r="B4518"/>
      <c r="C4518"/>
      <c r="D4518"/>
      <c r="E4518"/>
      <c r="F4518"/>
      <c r="G4518"/>
      <c r="H4518"/>
      <c r="I4518"/>
      <c r="J4518"/>
      <c r="K4518"/>
      <c r="L4518"/>
    </row>
    <row r="4519" spans="1:12" ht="16">
      <c r="A4519"/>
      <c r="B4519"/>
      <c r="C4519"/>
      <c r="D4519"/>
      <c r="E4519"/>
      <c r="F4519"/>
      <c r="G4519"/>
      <c r="H4519"/>
      <c r="I4519"/>
      <c r="J4519"/>
      <c r="K4519"/>
      <c r="L4519"/>
    </row>
    <row r="4520" spans="1:12" ht="16">
      <c r="A4520"/>
      <c r="B4520"/>
      <c r="C4520"/>
      <c r="D4520"/>
      <c r="E4520"/>
      <c r="F4520"/>
      <c r="G4520"/>
      <c r="H4520"/>
      <c r="I4520"/>
      <c r="J4520"/>
      <c r="K4520"/>
      <c r="L4520"/>
    </row>
    <row r="4521" spans="1:12" ht="16">
      <c r="A4521"/>
      <c r="B4521"/>
      <c r="C4521"/>
      <c r="D4521"/>
      <c r="E4521"/>
      <c r="F4521"/>
      <c r="G4521"/>
      <c r="H4521"/>
      <c r="I4521"/>
      <c r="J4521"/>
      <c r="K4521"/>
      <c r="L4521"/>
    </row>
    <row r="4522" spans="1:12" ht="16">
      <c r="A4522"/>
      <c r="B4522"/>
      <c r="C4522"/>
      <c r="D4522"/>
      <c r="E4522"/>
      <c r="F4522"/>
      <c r="G4522"/>
      <c r="H4522"/>
      <c r="I4522"/>
      <c r="J4522"/>
      <c r="K4522"/>
      <c r="L4522"/>
    </row>
    <row r="4523" spans="1:12" ht="16">
      <c r="A4523"/>
      <c r="B4523"/>
      <c r="C4523"/>
      <c r="D4523"/>
      <c r="E4523"/>
      <c r="F4523"/>
      <c r="G4523"/>
      <c r="H4523"/>
      <c r="I4523"/>
      <c r="J4523"/>
      <c r="K4523"/>
      <c r="L4523"/>
    </row>
    <row r="4524" spans="1:12" ht="16">
      <c r="A4524"/>
      <c r="B4524"/>
      <c r="C4524"/>
      <c r="D4524"/>
      <c r="E4524"/>
      <c r="F4524"/>
      <c r="G4524"/>
      <c r="H4524"/>
      <c r="I4524"/>
      <c r="J4524"/>
      <c r="K4524"/>
      <c r="L4524"/>
    </row>
    <row r="4525" spans="1:12" ht="16">
      <c r="A4525"/>
      <c r="B4525"/>
      <c r="C4525"/>
      <c r="D4525"/>
      <c r="E4525"/>
      <c r="F4525"/>
      <c r="G4525"/>
      <c r="H4525"/>
      <c r="I4525"/>
      <c r="J4525"/>
      <c r="K4525"/>
      <c r="L4525"/>
    </row>
    <row r="4526" spans="1:12" ht="16">
      <c r="A4526"/>
      <c r="B4526"/>
      <c r="C4526"/>
      <c r="D4526"/>
      <c r="E4526"/>
      <c r="F4526"/>
      <c r="G4526"/>
      <c r="H4526"/>
      <c r="I4526"/>
      <c r="J4526"/>
      <c r="K4526"/>
      <c r="L4526"/>
    </row>
    <row r="4527" spans="1:12" ht="16">
      <c r="A4527"/>
      <c r="B4527"/>
      <c r="C4527"/>
      <c r="D4527"/>
      <c r="E4527"/>
      <c r="F4527"/>
      <c r="G4527"/>
      <c r="H4527"/>
      <c r="I4527"/>
      <c r="J4527"/>
      <c r="K4527"/>
      <c r="L4527"/>
    </row>
    <row r="4528" spans="1:12" ht="16">
      <c r="A4528"/>
      <c r="B4528"/>
      <c r="C4528"/>
      <c r="D4528"/>
      <c r="E4528"/>
      <c r="F4528"/>
      <c r="G4528"/>
      <c r="H4528"/>
      <c r="I4528"/>
      <c r="J4528"/>
      <c r="K4528"/>
      <c r="L4528"/>
    </row>
    <row r="4529" spans="1:12" ht="16">
      <c r="A4529"/>
      <c r="B4529"/>
      <c r="C4529"/>
      <c r="D4529"/>
      <c r="E4529"/>
      <c r="F4529"/>
      <c r="G4529"/>
      <c r="H4529"/>
      <c r="I4529"/>
      <c r="J4529"/>
      <c r="K4529"/>
      <c r="L4529"/>
    </row>
    <row r="4530" spans="1:12" ht="16">
      <c r="A4530"/>
      <c r="B4530"/>
      <c r="C4530"/>
      <c r="D4530"/>
      <c r="E4530"/>
      <c r="F4530"/>
      <c r="G4530"/>
      <c r="H4530"/>
      <c r="I4530"/>
      <c r="J4530"/>
      <c r="K4530"/>
      <c r="L4530"/>
    </row>
    <row r="4531" spans="1:12" ht="16">
      <c r="A4531"/>
      <c r="B4531"/>
      <c r="C4531"/>
      <c r="D4531"/>
      <c r="E4531"/>
      <c r="F4531"/>
      <c r="G4531"/>
      <c r="H4531"/>
      <c r="I4531"/>
      <c r="J4531"/>
      <c r="K4531"/>
      <c r="L4531"/>
    </row>
    <row r="4532" spans="1:12" ht="16">
      <c r="A4532"/>
      <c r="B4532"/>
      <c r="C4532"/>
      <c r="D4532"/>
      <c r="E4532"/>
      <c r="F4532"/>
      <c r="G4532"/>
      <c r="H4532"/>
      <c r="I4532"/>
      <c r="J4532"/>
      <c r="K4532"/>
      <c r="L4532"/>
    </row>
    <row r="4533" spans="1:12" ht="16">
      <c r="A4533"/>
      <c r="B4533"/>
      <c r="C4533"/>
      <c r="D4533"/>
      <c r="E4533"/>
      <c r="F4533"/>
      <c r="G4533"/>
      <c r="H4533"/>
      <c r="I4533"/>
      <c r="J4533"/>
      <c r="K4533"/>
      <c r="L4533"/>
    </row>
    <row r="4534" spans="1:12" ht="16">
      <c r="A4534"/>
      <c r="B4534"/>
      <c r="C4534"/>
      <c r="D4534"/>
      <c r="E4534"/>
      <c r="F4534"/>
      <c r="G4534"/>
      <c r="H4534"/>
      <c r="I4534"/>
      <c r="J4534"/>
      <c r="K4534"/>
      <c r="L4534"/>
    </row>
    <row r="4535" spans="1:12" ht="16">
      <c r="A4535"/>
      <c r="B4535"/>
      <c r="C4535"/>
      <c r="D4535"/>
      <c r="E4535"/>
      <c r="F4535"/>
      <c r="G4535"/>
      <c r="H4535"/>
      <c r="I4535"/>
      <c r="J4535"/>
      <c r="K4535"/>
      <c r="L4535"/>
    </row>
    <row r="4536" spans="1:12" ht="16">
      <c r="A4536"/>
      <c r="B4536"/>
      <c r="C4536"/>
      <c r="D4536"/>
      <c r="E4536"/>
      <c r="F4536"/>
      <c r="G4536"/>
      <c r="H4536"/>
      <c r="I4536"/>
      <c r="J4536"/>
      <c r="K4536"/>
      <c r="L4536"/>
    </row>
    <row r="4537" spans="1:12" ht="16">
      <c r="A4537"/>
      <c r="B4537"/>
      <c r="C4537"/>
      <c r="D4537"/>
      <c r="E4537"/>
      <c r="F4537"/>
      <c r="G4537"/>
      <c r="H4537"/>
      <c r="I4537"/>
      <c r="J4537"/>
      <c r="K4537"/>
      <c r="L4537"/>
    </row>
    <row r="4538" spans="1:12" ht="16">
      <c r="A4538"/>
      <c r="B4538"/>
      <c r="C4538"/>
      <c r="D4538"/>
      <c r="E4538"/>
      <c r="F4538"/>
      <c r="G4538"/>
      <c r="H4538"/>
      <c r="I4538"/>
      <c r="J4538"/>
      <c r="K4538"/>
      <c r="L4538"/>
    </row>
    <row r="4539" spans="1:12" ht="16">
      <c r="A4539"/>
      <c r="B4539"/>
      <c r="C4539"/>
      <c r="D4539"/>
      <c r="E4539"/>
      <c r="F4539"/>
      <c r="G4539"/>
      <c r="H4539"/>
      <c r="I4539"/>
      <c r="J4539"/>
      <c r="K4539"/>
      <c r="L4539"/>
    </row>
    <row r="4540" spans="1:12" ht="16">
      <c r="A4540"/>
      <c r="B4540"/>
      <c r="C4540"/>
      <c r="D4540"/>
      <c r="E4540"/>
      <c r="F4540"/>
      <c r="G4540"/>
      <c r="H4540"/>
      <c r="I4540"/>
      <c r="J4540"/>
      <c r="K4540"/>
      <c r="L4540"/>
    </row>
    <row r="4541" spans="1:12" ht="16">
      <c r="A4541"/>
      <c r="B4541"/>
      <c r="C4541"/>
      <c r="D4541"/>
      <c r="E4541"/>
      <c r="F4541"/>
      <c r="G4541"/>
      <c r="H4541"/>
      <c r="I4541"/>
      <c r="J4541"/>
      <c r="K4541"/>
      <c r="L4541"/>
    </row>
    <row r="4542" spans="1:12" ht="16">
      <c r="A4542"/>
      <c r="B4542"/>
      <c r="C4542"/>
      <c r="D4542"/>
      <c r="E4542"/>
      <c r="F4542"/>
      <c r="G4542"/>
      <c r="H4542"/>
      <c r="I4542"/>
      <c r="J4542"/>
      <c r="K4542"/>
      <c r="L4542"/>
    </row>
    <row r="4543" spans="1:12" ht="16">
      <c r="A4543"/>
      <c r="B4543"/>
      <c r="C4543"/>
      <c r="D4543"/>
      <c r="E4543"/>
      <c r="F4543"/>
      <c r="G4543"/>
      <c r="H4543"/>
      <c r="I4543"/>
      <c r="J4543"/>
      <c r="K4543"/>
      <c r="L4543"/>
    </row>
    <row r="4544" spans="1:12" ht="16">
      <c r="A4544"/>
      <c r="B4544"/>
      <c r="C4544"/>
      <c r="D4544"/>
      <c r="E4544"/>
      <c r="F4544"/>
      <c r="G4544"/>
      <c r="H4544"/>
      <c r="I4544"/>
      <c r="J4544"/>
      <c r="K4544"/>
      <c r="L4544"/>
    </row>
    <row r="4545" spans="1:12" ht="16">
      <c r="A4545"/>
      <c r="B4545"/>
      <c r="C4545"/>
      <c r="D4545"/>
      <c r="E4545"/>
      <c r="F4545"/>
      <c r="G4545"/>
      <c r="H4545"/>
      <c r="I4545"/>
      <c r="J4545"/>
      <c r="K4545"/>
      <c r="L4545"/>
    </row>
    <row r="4546" spans="1:12" ht="16">
      <c r="A4546"/>
      <c r="B4546"/>
      <c r="C4546"/>
      <c r="D4546"/>
      <c r="E4546"/>
      <c r="F4546"/>
      <c r="G4546"/>
      <c r="H4546"/>
      <c r="I4546"/>
      <c r="J4546"/>
      <c r="K4546"/>
      <c r="L4546"/>
    </row>
    <row r="4547" spans="1:12" ht="16">
      <c r="A4547"/>
      <c r="B4547"/>
      <c r="C4547"/>
      <c r="D4547"/>
      <c r="E4547"/>
      <c r="F4547"/>
      <c r="G4547"/>
      <c r="H4547"/>
      <c r="I4547"/>
      <c r="J4547"/>
      <c r="K4547"/>
      <c r="L4547"/>
    </row>
    <row r="4548" spans="1:12" ht="16">
      <c r="A4548"/>
      <c r="B4548"/>
      <c r="C4548"/>
      <c r="D4548"/>
      <c r="E4548"/>
      <c r="F4548"/>
      <c r="G4548"/>
      <c r="H4548"/>
      <c r="I4548"/>
      <c r="J4548"/>
      <c r="K4548"/>
      <c r="L4548"/>
    </row>
    <row r="4549" spans="1:12" ht="16">
      <c r="A4549"/>
      <c r="B4549"/>
      <c r="C4549"/>
      <c r="D4549"/>
      <c r="E4549"/>
      <c r="F4549"/>
      <c r="G4549"/>
      <c r="H4549"/>
      <c r="I4549"/>
      <c r="J4549"/>
      <c r="K4549"/>
      <c r="L4549"/>
    </row>
    <row r="4550" spans="1:12" ht="16">
      <c r="A4550"/>
      <c r="B4550"/>
      <c r="C4550"/>
      <c r="D4550"/>
      <c r="E4550"/>
      <c r="F4550"/>
      <c r="G4550"/>
      <c r="H4550"/>
      <c r="I4550"/>
      <c r="J4550"/>
      <c r="K4550"/>
      <c r="L4550"/>
    </row>
    <row r="4551" spans="1:12" ht="16">
      <c r="A4551"/>
      <c r="B4551"/>
      <c r="C4551"/>
      <c r="D4551"/>
      <c r="E4551"/>
      <c r="F4551"/>
      <c r="G4551"/>
      <c r="H4551"/>
      <c r="I4551"/>
      <c r="J4551"/>
      <c r="K4551"/>
      <c r="L4551"/>
    </row>
    <row r="4552" spans="1:12" ht="16">
      <c r="A4552"/>
      <c r="B4552"/>
      <c r="C4552"/>
      <c r="D4552"/>
      <c r="E4552"/>
      <c r="F4552"/>
      <c r="G4552"/>
      <c r="H4552"/>
      <c r="I4552"/>
      <c r="J4552"/>
      <c r="K4552"/>
      <c r="L4552"/>
    </row>
    <row r="4553" spans="1:12" ht="16">
      <c r="A4553"/>
      <c r="B4553"/>
      <c r="C4553"/>
      <c r="D4553"/>
      <c r="E4553"/>
      <c r="F4553"/>
      <c r="G4553"/>
      <c r="H4553"/>
      <c r="I4553"/>
      <c r="J4553"/>
      <c r="K4553"/>
      <c r="L4553"/>
    </row>
    <row r="4554" spans="1:12" ht="16">
      <c r="A4554"/>
      <c r="B4554"/>
      <c r="C4554"/>
      <c r="D4554"/>
      <c r="E4554"/>
      <c r="F4554"/>
      <c r="G4554"/>
      <c r="H4554"/>
      <c r="I4554"/>
      <c r="J4554"/>
      <c r="K4554"/>
      <c r="L4554"/>
    </row>
    <row r="4555" spans="1:12" ht="16">
      <c r="A4555"/>
      <c r="B4555"/>
      <c r="C4555"/>
      <c r="D4555"/>
      <c r="E4555"/>
      <c r="F4555"/>
      <c r="G4555"/>
      <c r="H4555"/>
      <c r="I4555"/>
      <c r="J4555"/>
      <c r="K4555"/>
      <c r="L4555"/>
    </row>
    <row r="4556" spans="1:12" ht="16">
      <c r="A4556"/>
      <c r="B4556"/>
      <c r="C4556"/>
      <c r="D4556"/>
      <c r="E4556"/>
      <c r="F4556"/>
      <c r="G4556"/>
      <c r="H4556"/>
      <c r="I4556"/>
      <c r="J4556"/>
      <c r="K4556"/>
      <c r="L4556"/>
    </row>
    <row r="4557" spans="1:12" ht="16">
      <c r="A4557"/>
      <c r="B4557"/>
      <c r="C4557"/>
      <c r="D4557"/>
      <c r="E4557"/>
      <c r="F4557"/>
      <c r="G4557"/>
      <c r="H4557"/>
      <c r="I4557"/>
      <c r="J4557"/>
      <c r="K4557"/>
      <c r="L4557"/>
    </row>
    <row r="4558" spans="1:12" ht="16">
      <c r="A4558"/>
      <c r="B4558"/>
      <c r="C4558"/>
      <c r="D4558"/>
      <c r="E4558"/>
      <c r="F4558"/>
      <c r="G4558"/>
      <c r="H4558"/>
      <c r="I4558"/>
      <c r="J4558"/>
      <c r="K4558"/>
      <c r="L4558"/>
    </row>
    <row r="4559" spans="1:12" ht="16">
      <c r="A4559"/>
      <c r="B4559"/>
      <c r="C4559"/>
      <c r="D4559"/>
      <c r="E4559"/>
      <c r="F4559"/>
      <c r="G4559"/>
      <c r="H4559"/>
      <c r="I4559"/>
      <c r="J4559"/>
      <c r="K4559"/>
      <c r="L4559"/>
    </row>
    <row r="4560" spans="1:12" ht="16">
      <c r="A4560"/>
      <c r="B4560"/>
      <c r="C4560"/>
      <c r="D4560"/>
      <c r="E4560"/>
      <c r="F4560"/>
      <c r="G4560"/>
      <c r="H4560"/>
      <c r="I4560"/>
      <c r="J4560"/>
      <c r="K4560"/>
      <c r="L4560"/>
    </row>
    <row r="4561" spans="1:12" ht="16">
      <c r="A4561"/>
      <c r="B4561"/>
      <c r="C4561"/>
      <c r="D4561"/>
      <c r="E4561"/>
      <c r="F4561"/>
      <c r="G4561"/>
      <c r="H4561"/>
      <c r="I4561"/>
      <c r="J4561"/>
      <c r="K4561"/>
      <c r="L4561"/>
    </row>
    <row r="4562" spans="1:12" ht="16">
      <c r="A4562"/>
      <c r="B4562"/>
      <c r="C4562"/>
      <c r="D4562"/>
      <c r="E4562"/>
      <c r="F4562"/>
      <c r="G4562"/>
      <c r="H4562"/>
      <c r="I4562"/>
      <c r="J4562"/>
      <c r="K4562"/>
      <c r="L4562"/>
    </row>
    <row r="4563" spans="1:12" ht="16">
      <c r="A4563"/>
      <c r="B4563"/>
      <c r="C4563"/>
      <c r="D4563"/>
      <c r="E4563"/>
      <c r="F4563"/>
      <c r="G4563"/>
      <c r="H4563"/>
      <c r="I4563"/>
      <c r="J4563"/>
      <c r="K4563"/>
      <c r="L4563"/>
    </row>
    <row r="4564" spans="1:12" ht="16">
      <c r="A4564"/>
      <c r="B4564"/>
      <c r="C4564"/>
      <c r="D4564"/>
      <c r="E4564"/>
      <c r="F4564"/>
      <c r="G4564"/>
      <c r="H4564"/>
      <c r="I4564"/>
      <c r="J4564"/>
      <c r="K4564"/>
      <c r="L4564"/>
    </row>
    <row r="4565" spans="1:12" ht="16">
      <c r="A4565"/>
      <c r="B4565"/>
      <c r="C4565"/>
      <c r="D4565"/>
      <c r="E4565"/>
      <c r="F4565"/>
      <c r="G4565"/>
      <c r="H4565"/>
      <c r="I4565"/>
      <c r="J4565"/>
      <c r="K4565"/>
      <c r="L4565"/>
    </row>
    <row r="4566" spans="1:12" ht="16">
      <c r="A4566"/>
      <c r="B4566"/>
      <c r="C4566"/>
      <c r="D4566"/>
      <c r="E4566"/>
      <c r="F4566"/>
      <c r="G4566"/>
      <c r="H4566"/>
      <c r="I4566"/>
      <c r="J4566"/>
      <c r="K4566"/>
      <c r="L4566"/>
    </row>
    <row r="4567" spans="1:12" ht="16">
      <c r="A4567"/>
      <c r="B4567"/>
      <c r="C4567"/>
      <c r="D4567"/>
      <c r="E4567"/>
      <c r="F4567"/>
      <c r="G4567"/>
      <c r="H4567"/>
      <c r="I4567"/>
      <c r="J4567"/>
      <c r="K4567"/>
      <c r="L4567"/>
    </row>
    <row r="4568" spans="1:12" ht="16">
      <c r="A4568"/>
      <c r="B4568"/>
      <c r="C4568"/>
      <c r="D4568"/>
      <c r="E4568"/>
      <c r="F4568"/>
      <c r="G4568"/>
      <c r="H4568"/>
      <c r="I4568"/>
      <c r="J4568"/>
      <c r="K4568"/>
      <c r="L4568"/>
    </row>
    <row r="4569" spans="1:12" ht="16">
      <c r="A4569"/>
      <c r="B4569"/>
      <c r="C4569"/>
      <c r="D4569"/>
      <c r="E4569"/>
      <c r="F4569"/>
      <c r="G4569"/>
      <c r="H4569"/>
      <c r="I4569"/>
      <c r="J4569"/>
      <c r="K4569"/>
      <c r="L4569"/>
    </row>
    <row r="4570" spans="1:12" ht="16">
      <c r="A4570"/>
      <c r="B4570"/>
      <c r="C4570"/>
      <c r="D4570"/>
      <c r="E4570"/>
      <c r="F4570"/>
      <c r="G4570"/>
      <c r="H4570"/>
      <c r="I4570"/>
      <c r="J4570"/>
      <c r="K4570"/>
      <c r="L4570"/>
    </row>
    <row r="4571" spans="1:12" ht="16">
      <c r="A4571"/>
      <c r="B4571"/>
      <c r="C4571"/>
      <c r="D4571"/>
      <c r="E4571"/>
      <c r="F4571"/>
      <c r="G4571"/>
      <c r="H4571"/>
      <c r="I4571"/>
      <c r="J4571"/>
      <c r="K4571"/>
      <c r="L4571"/>
    </row>
    <row r="4572" spans="1:12" ht="16">
      <c r="A4572"/>
      <c r="B4572"/>
      <c r="C4572"/>
      <c r="D4572"/>
      <c r="E4572"/>
      <c r="F4572"/>
      <c r="G4572"/>
      <c r="H4572"/>
      <c r="I4572"/>
      <c r="J4572"/>
      <c r="K4572"/>
      <c r="L4572"/>
    </row>
    <row r="4573" spans="1:12" ht="16">
      <c r="A4573"/>
      <c r="B4573"/>
      <c r="C4573"/>
      <c r="D4573"/>
      <c r="E4573"/>
      <c r="F4573"/>
      <c r="G4573"/>
      <c r="H4573"/>
      <c r="I4573"/>
      <c r="J4573"/>
      <c r="K4573"/>
      <c r="L4573"/>
    </row>
    <row r="4574" spans="1:12" ht="16">
      <c r="A4574"/>
      <c r="B4574"/>
      <c r="C4574"/>
      <c r="D4574"/>
      <c r="E4574"/>
      <c r="F4574"/>
      <c r="G4574"/>
      <c r="H4574"/>
      <c r="I4574"/>
      <c r="J4574"/>
      <c r="K4574"/>
      <c r="L4574"/>
    </row>
    <row r="4575" spans="1:12" ht="16">
      <c r="A4575"/>
      <c r="B4575"/>
      <c r="C4575"/>
      <c r="D4575"/>
      <c r="E4575"/>
      <c r="F4575"/>
      <c r="G4575"/>
      <c r="H4575"/>
      <c r="I4575"/>
      <c r="J4575"/>
      <c r="K4575"/>
      <c r="L4575"/>
    </row>
    <row r="4576" spans="1:12" ht="16">
      <c r="A4576"/>
      <c r="B4576"/>
      <c r="C4576"/>
      <c r="D4576"/>
      <c r="E4576"/>
      <c r="F4576"/>
      <c r="G4576"/>
      <c r="H4576"/>
      <c r="I4576"/>
      <c r="J4576"/>
      <c r="K4576"/>
      <c r="L4576"/>
    </row>
    <row r="4577" spans="1:12" ht="16">
      <c r="A4577"/>
      <c r="B4577"/>
      <c r="C4577"/>
      <c r="D4577"/>
      <c r="E4577"/>
      <c r="F4577"/>
      <c r="G4577"/>
      <c r="H4577"/>
      <c r="I4577"/>
      <c r="J4577"/>
      <c r="K4577"/>
      <c r="L4577"/>
    </row>
    <row r="4578" spans="1:12" ht="16">
      <c r="A4578"/>
      <c r="B4578"/>
      <c r="C4578"/>
      <c r="D4578"/>
      <c r="E4578"/>
      <c r="F4578"/>
      <c r="G4578"/>
      <c r="H4578"/>
      <c r="I4578"/>
      <c r="J4578"/>
      <c r="K4578"/>
      <c r="L4578"/>
    </row>
    <row r="4579" spans="1:12" ht="16">
      <c r="A4579"/>
      <c r="B4579"/>
      <c r="C4579"/>
      <c r="D4579"/>
      <c r="E4579"/>
      <c r="F4579"/>
      <c r="G4579"/>
      <c r="H4579"/>
      <c r="I4579"/>
      <c r="J4579"/>
      <c r="K4579"/>
      <c r="L4579"/>
    </row>
    <row r="4580" spans="1:12" ht="16">
      <c r="A4580"/>
      <c r="B4580"/>
      <c r="C4580"/>
      <c r="D4580"/>
      <c r="E4580"/>
      <c r="F4580"/>
      <c r="G4580"/>
      <c r="H4580"/>
      <c r="I4580"/>
      <c r="J4580"/>
      <c r="K4580"/>
      <c r="L4580"/>
    </row>
    <row r="4581" spans="1:12" ht="16">
      <c r="A4581"/>
      <c r="B4581"/>
      <c r="C4581"/>
      <c r="D4581"/>
      <c r="E4581"/>
      <c r="F4581"/>
      <c r="G4581"/>
      <c r="H4581"/>
      <c r="I4581"/>
      <c r="J4581"/>
      <c r="K4581"/>
      <c r="L4581"/>
    </row>
    <row r="4582" spans="1:12" ht="16">
      <c r="A4582"/>
      <c r="B4582"/>
      <c r="C4582"/>
      <c r="D4582"/>
      <c r="E4582"/>
      <c r="F4582"/>
      <c r="G4582"/>
      <c r="H4582"/>
      <c r="I4582"/>
      <c r="J4582"/>
      <c r="K4582"/>
      <c r="L4582"/>
    </row>
    <row r="4583" spans="1:12" ht="16">
      <c r="A4583"/>
      <c r="B4583"/>
      <c r="C4583"/>
      <c r="D4583"/>
      <c r="E4583"/>
      <c r="F4583"/>
      <c r="G4583"/>
      <c r="H4583"/>
      <c r="I4583"/>
      <c r="J4583"/>
      <c r="K4583"/>
      <c r="L4583"/>
    </row>
    <row r="4584" spans="1:12" ht="16">
      <c r="A4584"/>
      <c r="B4584"/>
      <c r="C4584"/>
      <c r="D4584"/>
      <c r="E4584"/>
      <c r="F4584"/>
      <c r="G4584"/>
      <c r="H4584"/>
      <c r="I4584"/>
      <c r="J4584"/>
      <c r="K4584"/>
      <c r="L4584"/>
    </row>
    <row r="4585" spans="1:12" ht="16">
      <c r="A4585"/>
      <c r="B4585"/>
      <c r="C4585"/>
      <c r="D4585"/>
      <c r="E4585"/>
      <c r="F4585"/>
      <c r="G4585"/>
      <c r="H4585"/>
      <c r="I4585"/>
      <c r="J4585"/>
      <c r="K4585"/>
      <c r="L4585"/>
    </row>
    <row r="4586" spans="1:12" ht="16">
      <c r="A4586"/>
      <c r="B4586"/>
      <c r="C4586"/>
      <c r="D4586"/>
      <c r="E4586"/>
      <c r="F4586"/>
      <c r="G4586"/>
      <c r="H4586"/>
      <c r="I4586"/>
      <c r="J4586"/>
      <c r="K4586"/>
      <c r="L4586"/>
    </row>
    <row r="4587" spans="1:12" ht="16">
      <c r="A4587"/>
      <c r="B4587"/>
      <c r="C4587"/>
      <c r="D4587"/>
      <c r="E4587"/>
      <c r="F4587"/>
      <c r="G4587"/>
      <c r="H4587"/>
      <c r="I4587"/>
      <c r="J4587"/>
      <c r="K4587"/>
      <c r="L4587"/>
    </row>
    <row r="4588" spans="1:12" ht="16">
      <c r="A4588"/>
      <c r="B4588"/>
      <c r="C4588"/>
      <c r="D4588"/>
      <c r="E4588"/>
      <c r="F4588"/>
      <c r="G4588"/>
      <c r="H4588"/>
      <c r="I4588"/>
      <c r="J4588"/>
      <c r="K4588"/>
      <c r="L4588"/>
    </row>
    <row r="4589" spans="1:12" ht="16">
      <c r="A4589"/>
      <c r="B4589"/>
      <c r="C4589"/>
      <c r="D4589"/>
      <c r="E4589"/>
      <c r="F4589"/>
      <c r="G4589"/>
      <c r="H4589"/>
      <c r="I4589"/>
      <c r="J4589"/>
      <c r="K4589"/>
      <c r="L4589"/>
    </row>
    <row r="4590" spans="1:12" ht="16">
      <c r="A4590"/>
      <c r="B4590"/>
      <c r="C4590"/>
      <c r="D4590"/>
      <c r="E4590"/>
      <c r="F4590"/>
      <c r="G4590"/>
      <c r="H4590"/>
      <c r="I4590"/>
      <c r="J4590"/>
      <c r="K4590"/>
      <c r="L4590"/>
    </row>
    <row r="4591" spans="1:12" ht="16">
      <c r="A4591"/>
      <c r="B4591"/>
      <c r="C4591"/>
      <c r="D4591"/>
      <c r="E4591"/>
      <c r="F4591"/>
      <c r="G4591"/>
      <c r="H4591"/>
      <c r="I4591"/>
      <c r="J4591"/>
      <c r="K4591"/>
      <c r="L4591"/>
    </row>
    <row r="4592" spans="1:12" ht="16">
      <c r="A4592"/>
      <c r="B4592"/>
      <c r="C4592"/>
      <c r="D4592"/>
      <c r="E4592"/>
      <c r="F4592"/>
      <c r="G4592"/>
      <c r="H4592"/>
      <c r="I4592"/>
      <c r="J4592"/>
      <c r="K4592"/>
      <c r="L4592"/>
    </row>
    <row r="4593" spans="1:12" ht="16">
      <c r="A4593"/>
      <c r="B4593"/>
      <c r="C4593"/>
      <c r="D4593"/>
      <c r="E4593"/>
      <c r="F4593"/>
      <c r="G4593"/>
      <c r="H4593"/>
      <c r="I4593"/>
      <c r="J4593"/>
      <c r="K4593"/>
      <c r="L4593"/>
    </row>
    <row r="4594" spans="1:12" ht="16">
      <c r="A4594"/>
      <c r="B4594"/>
      <c r="C4594"/>
      <c r="D4594"/>
      <c r="E4594"/>
      <c r="F4594"/>
      <c r="G4594"/>
      <c r="H4594"/>
      <c r="I4594"/>
      <c r="J4594"/>
      <c r="K4594"/>
      <c r="L4594"/>
    </row>
    <row r="4595" spans="1:12" ht="16">
      <c r="A4595"/>
      <c r="B4595"/>
      <c r="C4595"/>
      <c r="D4595"/>
      <c r="E4595"/>
      <c r="F4595"/>
      <c r="G4595"/>
      <c r="H4595"/>
      <c r="I4595"/>
      <c r="J4595"/>
      <c r="K4595"/>
      <c r="L4595"/>
    </row>
    <row r="4596" spans="1:12" ht="16">
      <c r="A4596"/>
      <c r="B4596"/>
      <c r="C4596"/>
      <c r="D4596"/>
      <c r="E4596"/>
      <c r="F4596"/>
      <c r="G4596"/>
      <c r="H4596"/>
      <c r="I4596"/>
      <c r="J4596"/>
      <c r="K4596"/>
      <c r="L4596"/>
    </row>
    <row r="4597" spans="1:12" ht="16">
      <c r="A4597"/>
      <c r="B4597"/>
      <c r="C4597"/>
      <c r="D4597"/>
      <c r="E4597"/>
      <c r="F4597"/>
      <c r="G4597"/>
      <c r="H4597"/>
      <c r="I4597"/>
      <c r="J4597"/>
      <c r="K4597"/>
      <c r="L4597"/>
    </row>
    <row r="4598" spans="1:12" ht="16">
      <c r="A4598"/>
      <c r="B4598"/>
      <c r="C4598"/>
      <c r="D4598"/>
      <c r="E4598"/>
      <c r="F4598"/>
      <c r="G4598"/>
      <c r="H4598"/>
      <c r="I4598"/>
      <c r="J4598"/>
      <c r="K4598"/>
      <c r="L4598"/>
    </row>
    <row r="4599" spans="1:12" ht="16">
      <c r="A4599"/>
      <c r="B4599"/>
      <c r="C4599"/>
      <c r="D4599"/>
      <c r="E4599"/>
      <c r="F4599"/>
      <c r="G4599"/>
      <c r="H4599"/>
      <c r="I4599"/>
      <c r="J4599"/>
      <c r="K4599"/>
      <c r="L4599"/>
    </row>
    <row r="4600" spans="1:12" ht="16">
      <c r="A4600"/>
      <c r="B4600"/>
      <c r="C4600"/>
      <c r="D4600"/>
      <c r="E4600"/>
      <c r="F4600"/>
      <c r="G4600"/>
      <c r="H4600"/>
      <c r="I4600"/>
      <c r="J4600"/>
      <c r="K4600"/>
      <c r="L4600"/>
    </row>
    <row r="4601" spans="1:12" ht="16">
      <c r="A4601"/>
      <c r="B4601"/>
      <c r="C4601"/>
      <c r="D4601"/>
      <c r="E4601"/>
      <c r="F4601"/>
      <c r="G4601"/>
      <c r="H4601"/>
      <c r="I4601"/>
      <c r="J4601"/>
      <c r="K4601"/>
      <c r="L4601"/>
    </row>
    <row r="4602" spans="1:12" ht="16">
      <c r="A4602"/>
      <c r="B4602"/>
      <c r="C4602"/>
      <c r="D4602"/>
      <c r="E4602"/>
      <c r="F4602"/>
      <c r="G4602"/>
      <c r="H4602"/>
      <c r="I4602"/>
      <c r="J4602"/>
      <c r="K4602"/>
      <c r="L4602"/>
    </row>
    <row r="4603" spans="1:12" ht="16">
      <c r="A4603"/>
      <c r="B4603"/>
      <c r="C4603"/>
      <c r="D4603"/>
      <c r="E4603"/>
      <c r="F4603"/>
      <c r="G4603"/>
      <c r="H4603"/>
      <c r="I4603"/>
      <c r="J4603"/>
      <c r="K4603"/>
      <c r="L4603"/>
    </row>
    <row r="4604" spans="1:12" ht="16">
      <c r="A4604"/>
      <c r="B4604"/>
      <c r="C4604"/>
      <c r="D4604"/>
      <c r="E4604"/>
      <c r="F4604"/>
      <c r="G4604"/>
      <c r="H4604"/>
      <c r="I4604"/>
      <c r="J4604"/>
      <c r="K4604"/>
      <c r="L4604"/>
    </row>
    <row r="4605" spans="1:12" ht="16">
      <c r="A4605"/>
      <c r="B4605"/>
      <c r="C4605"/>
      <c r="D4605"/>
      <c r="E4605"/>
      <c r="F4605"/>
      <c r="G4605"/>
      <c r="H4605"/>
      <c r="I4605"/>
      <c r="J4605"/>
      <c r="K4605"/>
      <c r="L4605"/>
    </row>
    <row r="4606" spans="1:12" ht="16">
      <c r="A4606"/>
      <c r="B4606"/>
      <c r="C4606"/>
      <c r="D4606"/>
      <c r="E4606"/>
      <c r="F4606"/>
      <c r="G4606"/>
      <c r="H4606"/>
      <c r="I4606"/>
      <c r="J4606"/>
      <c r="K4606"/>
      <c r="L4606"/>
    </row>
    <row r="4607" spans="1:12" ht="16">
      <c r="A4607"/>
      <c r="B4607"/>
      <c r="C4607"/>
      <c r="D4607"/>
      <c r="E4607"/>
      <c r="F4607"/>
      <c r="G4607"/>
      <c r="H4607"/>
      <c r="I4607"/>
      <c r="J4607"/>
      <c r="K4607"/>
      <c r="L4607"/>
    </row>
    <row r="4608" spans="1:12" ht="16">
      <c r="A4608"/>
      <c r="B4608"/>
      <c r="C4608"/>
      <c r="D4608"/>
      <c r="E4608"/>
      <c r="F4608"/>
      <c r="G4608"/>
      <c r="H4608"/>
      <c r="I4608"/>
      <c r="J4608"/>
      <c r="K4608"/>
      <c r="L4608"/>
    </row>
    <row r="4609" spans="1:12" ht="16">
      <c r="A4609"/>
      <c r="B4609"/>
      <c r="C4609"/>
      <c r="D4609"/>
      <c r="E4609"/>
      <c r="F4609"/>
      <c r="G4609"/>
      <c r="H4609"/>
      <c r="I4609"/>
      <c r="J4609"/>
      <c r="K4609"/>
      <c r="L4609"/>
    </row>
    <row r="4610" spans="1:12" ht="16">
      <c r="A4610"/>
      <c r="B4610"/>
      <c r="C4610"/>
      <c r="D4610"/>
      <c r="E4610"/>
      <c r="F4610"/>
      <c r="G4610"/>
      <c r="H4610"/>
      <c r="I4610"/>
      <c r="J4610"/>
      <c r="K4610"/>
      <c r="L4610"/>
    </row>
    <row r="4611" spans="1:12" ht="16">
      <c r="A4611"/>
      <c r="B4611"/>
      <c r="C4611"/>
      <c r="D4611"/>
      <c r="E4611"/>
      <c r="F4611"/>
      <c r="G4611"/>
      <c r="H4611"/>
      <c r="I4611"/>
      <c r="J4611"/>
      <c r="K4611"/>
      <c r="L4611"/>
    </row>
    <row r="4612" spans="1:12" ht="16">
      <c r="A4612"/>
      <c r="B4612"/>
      <c r="C4612"/>
      <c r="D4612"/>
      <c r="E4612"/>
      <c r="F4612"/>
      <c r="G4612"/>
      <c r="H4612"/>
      <c r="I4612"/>
      <c r="J4612"/>
      <c r="K4612"/>
      <c r="L4612"/>
    </row>
    <row r="4613" spans="1:12" ht="16">
      <c r="A4613"/>
      <c r="B4613"/>
      <c r="C4613"/>
      <c r="D4613"/>
      <c r="E4613"/>
      <c r="F4613"/>
      <c r="G4613"/>
      <c r="H4613"/>
      <c r="I4613"/>
      <c r="J4613"/>
      <c r="K4613"/>
      <c r="L4613"/>
    </row>
    <row r="4614" spans="1:12" ht="16">
      <c r="A4614"/>
      <c r="B4614"/>
      <c r="C4614"/>
      <c r="D4614"/>
      <c r="E4614"/>
      <c r="F4614"/>
      <c r="G4614"/>
      <c r="H4614"/>
      <c r="I4614"/>
      <c r="J4614"/>
      <c r="K4614"/>
      <c r="L4614"/>
    </row>
    <row r="4615" spans="1:12" ht="16">
      <c r="A4615"/>
      <c r="B4615"/>
      <c r="C4615"/>
      <c r="D4615"/>
      <c r="E4615"/>
      <c r="F4615"/>
      <c r="G4615"/>
      <c r="H4615"/>
      <c r="I4615"/>
      <c r="J4615"/>
      <c r="K4615"/>
      <c r="L4615"/>
    </row>
    <row r="4616" spans="1:12" ht="16">
      <c r="A4616"/>
      <c r="B4616"/>
      <c r="C4616"/>
      <c r="D4616"/>
      <c r="E4616"/>
      <c r="F4616"/>
      <c r="G4616"/>
      <c r="H4616"/>
      <c r="I4616"/>
      <c r="J4616"/>
      <c r="K4616"/>
      <c r="L4616"/>
    </row>
    <row r="4617" spans="1:12" ht="16">
      <c r="A4617"/>
      <c r="B4617"/>
      <c r="C4617"/>
      <c r="D4617"/>
      <c r="E4617"/>
      <c r="F4617"/>
      <c r="G4617"/>
      <c r="H4617"/>
      <c r="I4617"/>
      <c r="J4617"/>
      <c r="K4617"/>
      <c r="L4617"/>
    </row>
    <row r="4618" spans="1:12" ht="16">
      <c r="A4618"/>
      <c r="B4618"/>
      <c r="C4618"/>
      <c r="D4618"/>
      <c r="E4618"/>
      <c r="F4618"/>
      <c r="G4618"/>
      <c r="H4618"/>
      <c r="I4618"/>
      <c r="J4618"/>
      <c r="K4618"/>
      <c r="L4618"/>
    </row>
    <row r="4619" spans="1:12" ht="16">
      <c r="A4619"/>
      <c r="B4619"/>
      <c r="C4619"/>
      <c r="D4619"/>
      <c r="E4619"/>
      <c r="F4619"/>
      <c r="G4619"/>
      <c r="H4619"/>
      <c r="I4619"/>
      <c r="J4619"/>
      <c r="K4619"/>
      <c r="L4619"/>
    </row>
    <row r="4620" spans="1:12" ht="16">
      <c r="A4620"/>
      <c r="B4620"/>
      <c r="C4620"/>
      <c r="D4620"/>
      <c r="E4620"/>
      <c r="F4620"/>
      <c r="G4620"/>
      <c r="H4620"/>
      <c r="I4620"/>
      <c r="J4620"/>
      <c r="K4620"/>
      <c r="L4620"/>
    </row>
    <row r="4621" spans="1:12" ht="16">
      <c r="A4621"/>
      <c r="B4621"/>
      <c r="C4621"/>
      <c r="D4621"/>
      <c r="E4621"/>
      <c r="F4621"/>
      <c r="G4621"/>
      <c r="H4621"/>
      <c r="I4621"/>
      <c r="J4621"/>
      <c r="K4621"/>
      <c r="L4621"/>
    </row>
    <row r="4622" spans="1:12" ht="16">
      <c r="A4622"/>
      <c r="B4622"/>
      <c r="C4622"/>
      <c r="D4622"/>
      <c r="E4622"/>
      <c r="F4622"/>
      <c r="G4622"/>
      <c r="H4622"/>
      <c r="I4622"/>
      <c r="J4622"/>
      <c r="K4622"/>
      <c r="L4622"/>
    </row>
    <row r="4623" spans="1:12" ht="16">
      <c r="A4623"/>
      <c r="B4623"/>
      <c r="C4623"/>
      <c r="D4623"/>
      <c r="E4623"/>
      <c r="F4623"/>
      <c r="G4623"/>
      <c r="H4623"/>
      <c r="I4623"/>
      <c r="J4623"/>
      <c r="K4623"/>
      <c r="L4623"/>
    </row>
    <row r="4624" spans="1:12" ht="16">
      <c r="A4624"/>
      <c r="B4624"/>
      <c r="C4624"/>
      <c r="D4624"/>
      <c r="E4624"/>
      <c r="F4624"/>
      <c r="G4624"/>
      <c r="H4624"/>
      <c r="I4624"/>
      <c r="J4624"/>
      <c r="K4624"/>
      <c r="L4624"/>
    </row>
    <row r="4625" spans="1:12" ht="16">
      <c r="A4625"/>
      <c r="B4625"/>
      <c r="C4625"/>
      <c r="D4625"/>
      <c r="E4625"/>
      <c r="F4625"/>
      <c r="G4625"/>
      <c r="H4625"/>
      <c r="I4625"/>
      <c r="J4625"/>
      <c r="K4625"/>
      <c r="L4625"/>
    </row>
    <row r="4626" spans="1:12" ht="16">
      <c r="A4626"/>
      <c r="B4626"/>
      <c r="C4626"/>
      <c r="D4626"/>
      <c r="E4626"/>
      <c r="F4626"/>
      <c r="G4626"/>
      <c r="H4626"/>
      <c r="I4626"/>
      <c r="J4626"/>
      <c r="K4626"/>
      <c r="L4626"/>
    </row>
    <row r="4627" spans="1:12" ht="16">
      <c r="A4627"/>
      <c r="B4627"/>
      <c r="C4627"/>
      <c r="D4627"/>
      <c r="E4627"/>
      <c r="F4627"/>
      <c r="G4627"/>
      <c r="H4627"/>
      <c r="I4627"/>
      <c r="J4627"/>
      <c r="K4627"/>
      <c r="L4627"/>
    </row>
    <row r="4628" spans="1:12" ht="16">
      <c r="A4628"/>
      <c r="B4628"/>
      <c r="C4628"/>
      <c r="D4628"/>
      <c r="E4628"/>
      <c r="F4628"/>
      <c r="G4628"/>
      <c r="H4628"/>
      <c r="I4628"/>
      <c r="J4628"/>
      <c r="K4628"/>
      <c r="L4628"/>
    </row>
    <row r="4629" spans="1:12" ht="16">
      <c r="A4629"/>
      <c r="B4629"/>
      <c r="C4629"/>
      <c r="D4629"/>
      <c r="E4629"/>
      <c r="F4629"/>
      <c r="G4629"/>
      <c r="H4629"/>
      <c r="I4629"/>
      <c r="J4629"/>
      <c r="K4629"/>
      <c r="L4629"/>
    </row>
    <row r="4630" spans="1:12" ht="16">
      <c r="A4630"/>
      <c r="B4630"/>
      <c r="C4630"/>
      <c r="D4630"/>
      <c r="E4630"/>
      <c r="F4630"/>
      <c r="G4630"/>
      <c r="H4630"/>
      <c r="I4630"/>
      <c r="J4630"/>
      <c r="K4630"/>
      <c r="L4630"/>
    </row>
    <row r="4631" spans="1:12" ht="16">
      <c r="A4631"/>
      <c r="B4631"/>
      <c r="C4631"/>
      <c r="D4631"/>
      <c r="E4631"/>
      <c r="F4631"/>
      <c r="G4631"/>
      <c r="H4631"/>
      <c r="I4631"/>
      <c r="J4631"/>
      <c r="K4631"/>
      <c r="L4631"/>
    </row>
    <row r="4632" spans="1:12" ht="16">
      <c r="A4632"/>
      <c r="B4632"/>
      <c r="C4632"/>
      <c r="D4632"/>
      <c r="E4632"/>
      <c r="F4632"/>
      <c r="G4632"/>
      <c r="H4632"/>
      <c r="I4632"/>
      <c r="J4632"/>
      <c r="K4632"/>
      <c r="L4632"/>
    </row>
    <row r="4633" spans="1:12" ht="16">
      <c r="A4633"/>
      <c r="B4633"/>
      <c r="C4633"/>
      <c r="D4633"/>
      <c r="E4633"/>
      <c r="F4633"/>
      <c r="G4633"/>
      <c r="H4633"/>
      <c r="I4633"/>
      <c r="J4633"/>
      <c r="K4633"/>
      <c r="L4633"/>
    </row>
    <row r="4634" spans="1:12" ht="16">
      <c r="A4634"/>
      <c r="B4634"/>
      <c r="C4634"/>
      <c r="D4634"/>
      <c r="E4634"/>
      <c r="F4634"/>
      <c r="G4634"/>
      <c r="H4634"/>
      <c r="I4634"/>
      <c r="J4634"/>
      <c r="K4634"/>
      <c r="L4634"/>
    </row>
    <row r="4635" spans="1:12" ht="16">
      <c r="A4635"/>
      <c r="B4635"/>
      <c r="C4635"/>
      <c r="D4635"/>
      <c r="E4635"/>
      <c r="F4635"/>
      <c r="G4635"/>
      <c r="H4635"/>
      <c r="I4635"/>
      <c r="J4635"/>
      <c r="K4635"/>
      <c r="L4635"/>
    </row>
    <row r="4636" spans="1:12" ht="16">
      <c r="A4636"/>
      <c r="B4636"/>
      <c r="C4636"/>
      <c r="D4636"/>
      <c r="E4636"/>
      <c r="F4636"/>
      <c r="G4636"/>
      <c r="H4636"/>
      <c r="I4636"/>
      <c r="J4636"/>
      <c r="K4636"/>
      <c r="L4636"/>
    </row>
    <row r="4637" spans="1:12" ht="16">
      <c r="A4637"/>
      <c r="B4637"/>
      <c r="C4637"/>
      <c r="D4637"/>
      <c r="E4637"/>
      <c r="F4637"/>
      <c r="G4637"/>
      <c r="H4637"/>
      <c r="I4637"/>
      <c r="J4637"/>
      <c r="K4637"/>
      <c r="L4637"/>
    </row>
    <row r="4638" spans="1:12" ht="16">
      <c r="A4638"/>
      <c r="B4638"/>
      <c r="C4638"/>
      <c r="D4638"/>
      <c r="E4638"/>
      <c r="F4638"/>
      <c r="G4638"/>
      <c r="H4638"/>
      <c r="I4638"/>
      <c r="J4638"/>
      <c r="K4638"/>
      <c r="L4638"/>
    </row>
    <row r="4639" spans="1:12" ht="16">
      <c r="A4639"/>
      <c r="B4639"/>
      <c r="C4639"/>
      <c r="D4639"/>
      <c r="E4639"/>
      <c r="F4639"/>
      <c r="G4639"/>
      <c r="H4639"/>
      <c r="I4639"/>
      <c r="J4639"/>
      <c r="K4639"/>
      <c r="L4639"/>
    </row>
    <row r="4640" spans="1:12" ht="16">
      <c r="A4640"/>
      <c r="B4640"/>
      <c r="C4640"/>
      <c r="D4640"/>
      <c r="E4640"/>
      <c r="F4640"/>
      <c r="G4640"/>
      <c r="H4640"/>
      <c r="I4640"/>
      <c r="J4640"/>
      <c r="K4640"/>
      <c r="L4640"/>
    </row>
    <row r="4641" spans="1:12" ht="16">
      <c r="A4641"/>
      <c r="B4641"/>
      <c r="C4641"/>
      <c r="D4641"/>
      <c r="E4641"/>
      <c r="F4641"/>
      <c r="G4641"/>
      <c r="H4641"/>
      <c r="I4641"/>
      <c r="J4641"/>
      <c r="K4641"/>
      <c r="L4641"/>
    </row>
    <row r="4642" spans="1:12" ht="16">
      <c r="A4642"/>
      <c r="B4642"/>
      <c r="C4642"/>
      <c r="D4642"/>
      <c r="E4642"/>
      <c r="F4642"/>
      <c r="G4642"/>
      <c r="H4642"/>
      <c r="I4642"/>
      <c r="J4642"/>
      <c r="K4642"/>
      <c r="L4642"/>
    </row>
    <row r="4643" spans="1:12" ht="16">
      <c r="A4643"/>
      <c r="B4643"/>
      <c r="C4643"/>
      <c r="D4643"/>
      <c r="E4643"/>
      <c r="F4643"/>
      <c r="G4643"/>
      <c r="H4643"/>
      <c r="I4643"/>
      <c r="J4643"/>
      <c r="K4643"/>
      <c r="L4643"/>
    </row>
    <row r="4644" spans="1:12" ht="16">
      <c r="A4644"/>
      <c r="B4644"/>
      <c r="C4644"/>
      <c r="D4644"/>
      <c r="E4644"/>
      <c r="F4644"/>
      <c r="G4644"/>
      <c r="H4644"/>
      <c r="I4644"/>
      <c r="J4644"/>
      <c r="K4644"/>
      <c r="L4644"/>
    </row>
    <row r="4645" spans="1:12" ht="16">
      <c r="A4645"/>
      <c r="B4645"/>
      <c r="C4645"/>
      <c r="D4645"/>
      <c r="E4645"/>
      <c r="F4645"/>
      <c r="G4645"/>
      <c r="H4645"/>
      <c r="I4645"/>
      <c r="J4645"/>
      <c r="K4645"/>
      <c r="L4645"/>
    </row>
    <row r="4646" spans="1:12" ht="16">
      <c r="A4646"/>
      <c r="B4646"/>
      <c r="C4646"/>
      <c r="D4646"/>
      <c r="E4646"/>
      <c r="F4646"/>
      <c r="G4646"/>
      <c r="H4646"/>
      <c r="I4646"/>
      <c r="J4646"/>
      <c r="K4646"/>
      <c r="L4646"/>
    </row>
    <row r="4647" spans="1:12" ht="16">
      <c r="A4647"/>
      <c r="B4647"/>
      <c r="C4647"/>
      <c r="D4647"/>
      <c r="E4647"/>
      <c r="F4647"/>
      <c r="G4647"/>
      <c r="H4647"/>
      <c r="I4647"/>
      <c r="J4647"/>
      <c r="K4647"/>
      <c r="L4647"/>
    </row>
    <row r="4648" spans="1:12" ht="16">
      <c r="A4648"/>
      <c r="B4648"/>
      <c r="C4648"/>
      <c r="D4648"/>
      <c r="E4648"/>
      <c r="F4648"/>
      <c r="G4648"/>
      <c r="H4648"/>
      <c r="I4648"/>
      <c r="J4648"/>
      <c r="K4648"/>
      <c r="L4648"/>
    </row>
    <row r="4649" spans="1:12" ht="16">
      <c r="A4649"/>
      <c r="B4649"/>
      <c r="C4649"/>
      <c r="D4649"/>
      <c r="E4649"/>
      <c r="F4649"/>
      <c r="G4649"/>
      <c r="H4649"/>
      <c r="I4649"/>
      <c r="J4649"/>
      <c r="K4649"/>
      <c r="L4649"/>
    </row>
    <row r="4650" spans="1:12" ht="16">
      <c r="A4650"/>
      <c r="B4650"/>
      <c r="C4650"/>
      <c r="D4650"/>
      <c r="E4650"/>
      <c r="F4650"/>
      <c r="G4650"/>
      <c r="H4650"/>
      <c r="I4650"/>
      <c r="J4650"/>
      <c r="K4650"/>
      <c r="L4650"/>
    </row>
    <row r="4651" spans="1:12" ht="16">
      <c r="A4651"/>
      <c r="B4651"/>
      <c r="C4651"/>
      <c r="D4651"/>
      <c r="E4651"/>
      <c r="F4651"/>
      <c r="G4651"/>
      <c r="H4651"/>
      <c r="I4651"/>
      <c r="J4651"/>
      <c r="K4651"/>
      <c r="L4651"/>
    </row>
    <row r="4652" spans="1:12" ht="16">
      <c r="A4652"/>
      <c r="B4652"/>
      <c r="C4652"/>
      <c r="D4652"/>
      <c r="E4652"/>
      <c r="F4652"/>
      <c r="G4652"/>
      <c r="H4652"/>
      <c r="I4652"/>
      <c r="J4652"/>
      <c r="K4652"/>
      <c r="L4652"/>
    </row>
    <row r="4653" spans="1:12" ht="16">
      <c r="A4653"/>
      <c r="B4653"/>
      <c r="C4653"/>
      <c r="D4653"/>
      <c r="E4653"/>
      <c r="F4653"/>
      <c r="G4653"/>
      <c r="H4653"/>
      <c r="I4653"/>
      <c r="J4653"/>
      <c r="K4653"/>
      <c r="L4653"/>
    </row>
    <row r="4654" spans="1:12" ht="16">
      <c r="A4654"/>
      <c r="B4654"/>
      <c r="C4654"/>
      <c r="D4654"/>
      <c r="E4654"/>
      <c r="F4654"/>
      <c r="G4654"/>
      <c r="H4654"/>
      <c r="I4654"/>
      <c r="J4654"/>
      <c r="K4654"/>
      <c r="L4654"/>
    </row>
    <row r="4655" spans="1:12" ht="16">
      <c r="A4655"/>
      <c r="B4655"/>
      <c r="C4655"/>
      <c r="D4655"/>
      <c r="E4655"/>
      <c r="F4655"/>
      <c r="G4655"/>
      <c r="H4655"/>
      <c r="I4655"/>
      <c r="J4655"/>
      <c r="K4655"/>
      <c r="L4655"/>
    </row>
    <row r="4656" spans="1:12" ht="16">
      <c r="A4656"/>
      <c r="B4656"/>
      <c r="C4656"/>
      <c r="D4656"/>
      <c r="E4656"/>
      <c r="F4656"/>
      <c r="G4656"/>
      <c r="H4656"/>
      <c r="I4656"/>
      <c r="J4656"/>
      <c r="K4656"/>
      <c r="L4656"/>
    </row>
    <row r="4657" spans="1:12" ht="16">
      <c r="A4657"/>
      <c r="B4657"/>
      <c r="C4657"/>
      <c r="D4657"/>
      <c r="E4657"/>
      <c r="F4657"/>
      <c r="G4657"/>
      <c r="H4657"/>
      <c r="I4657"/>
      <c r="J4657"/>
      <c r="K4657"/>
      <c r="L4657"/>
    </row>
    <row r="4658" spans="1:12" ht="16">
      <c r="A4658"/>
      <c r="B4658"/>
      <c r="C4658"/>
      <c r="D4658"/>
      <c r="E4658"/>
      <c r="F4658"/>
      <c r="G4658"/>
      <c r="H4658"/>
      <c r="I4658"/>
      <c r="J4658"/>
      <c r="K4658"/>
      <c r="L4658"/>
    </row>
    <row r="4659" spans="1:12" ht="16">
      <c r="A4659"/>
      <c r="B4659"/>
      <c r="C4659"/>
      <c r="D4659"/>
      <c r="E4659"/>
      <c r="F4659"/>
      <c r="G4659"/>
      <c r="H4659"/>
      <c r="I4659"/>
      <c r="J4659"/>
      <c r="K4659"/>
      <c r="L4659"/>
    </row>
    <row r="4660" spans="1:12" ht="16">
      <c r="A4660"/>
      <c r="B4660"/>
      <c r="C4660"/>
      <c r="D4660"/>
      <c r="E4660"/>
      <c r="F4660"/>
      <c r="G4660"/>
      <c r="H4660"/>
      <c r="I4660"/>
      <c r="J4660"/>
      <c r="K4660"/>
      <c r="L4660"/>
    </row>
    <row r="4661" spans="1:12" ht="16">
      <c r="A4661"/>
      <c r="B4661"/>
      <c r="C4661"/>
      <c r="D4661"/>
      <c r="E4661"/>
      <c r="F4661"/>
      <c r="G4661"/>
      <c r="H4661"/>
      <c r="I4661"/>
      <c r="J4661"/>
      <c r="K4661"/>
      <c r="L4661"/>
    </row>
    <row r="4662" spans="1:12" ht="16">
      <c r="A4662"/>
      <c r="B4662"/>
      <c r="C4662"/>
      <c r="D4662"/>
      <c r="E4662"/>
      <c r="F4662"/>
      <c r="G4662"/>
      <c r="H4662"/>
      <c r="I4662"/>
      <c r="J4662"/>
      <c r="K4662"/>
      <c r="L4662"/>
    </row>
    <row r="4663" spans="1:12" ht="16">
      <c r="A4663"/>
      <c r="B4663"/>
      <c r="C4663"/>
      <c r="D4663"/>
      <c r="E4663"/>
      <c r="F4663"/>
      <c r="G4663"/>
      <c r="H4663"/>
      <c r="I4663"/>
      <c r="J4663"/>
      <c r="K4663"/>
      <c r="L4663"/>
    </row>
    <row r="4664" spans="1:12" ht="16">
      <c r="A4664"/>
      <c r="B4664"/>
      <c r="C4664"/>
      <c r="D4664"/>
      <c r="E4664"/>
      <c r="F4664"/>
      <c r="G4664"/>
      <c r="H4664"/>
      <c r="I4664"/>
      <c r="J4664"/>
      <c r="K4664"/>
      <c r="L4664"/>
    </row>
    <row r="4665" spans="1:12" ht="16">
      <c r="A4665"/>
      <c r="B4665"/>
      <c r="C4665"/>
      <c r="D4665"/>
      <c r="E4665"/>
      <c r="F4665"/>
      <c r="G4665"/>
      <c r="H4665"/>
      <c r="I4665"/>
      <c r="J4665"/>
      <c r="K4665"/>
      <c r="L4665"/>
    </row>
    <row r="4666" spans="1:12" ht="16">
      <c r="A4666"/>
      <c r="B4666"/>
      <c r="C4666"/>
      <c r="D4666"/>
      <c r="E4666"/>
      <c r="F4666"/>
      <c r="G4666"/>
      <c r="H4666"/>
      <c r="I4666"/>
      <c r="J4666"/>
      <c r="K4666"/>
      <c r="L4666"/>
    </row>
    <row r="4667" spans="1:12" ht="16">
      <c r="A4667"/>
      <c r="B4667"/>
      <c r="C4667"/>
      <c r="D4667"/>
      <c r="E4667"/>
      <c r="F4667"/>
      <c r="G4667"/>
      <c r="H4667"/>
      <c r="I4667"/>
      <c r="J4667"/>
      <c r="K4667"/>
      <c r="L4667"/>
    </row>
    <row r="4668" spans="1:12" ht="16">
      <c r="A4668"/>
      <c r="B4668"/>
      <c r="C4668"/>
      <c r="D4668"/>
      <c r="E4668"/>
      <c r="F4668"/>
      <c r="G4668"/>
      <c r="H4668"/>
      <c r="I4668"/>
      <c r="J4668"/>
      <c r="K4668"/>
      <c r="L4668"/>
    </row>
    <row r="4669" spans="1:12" ht="16">
      <c r="A4669"/>
      <c r="B4669"/>
      <c r="C4669"/>
      <c r="D4669"/>
      <c r="E4669"/>
      <c r="F4669"/>
      <c r="G4669"/>
      <c r="H4669"/>
      <c r="I4669"/>
      <c r="J4669"/>
      <c r="K4669"/>
      <c r="L4669"/>
    </row>
    <row r="4670" spans="1:12" ht="16">
      <c r="A4670"/>
      <c r="B4670"/>
      <c r="C4670"/>
      <c r="D4670"/>
      <c r="E4670"/>
      <c r="F4670"/>
      <c r="G4670"/>
      <c r="H4670"/>
      <c r="I4670"/>
      <c r="J4670"/>
      <c r="K4670"/>
      <c r="L4670"/>
    </row>
    <row r="4671" spans="1:12" ht="16">
      <c r="A4671"/>
      <c r="B4671"/>
      <c r="C4671"/>
      <c r="D4671"/>
      <c r="E4671"/>
      <c r="F4671"/>
      <c r="G4671"/>
      <c r="H4671"/>
      <c r="I4671"/>
      <c r="J4671"/>
      <c r="K4671"/>
      <c r="L4671"/>
    </row>
    <row r="4672" spans="1:12" ht="16">
      <c r="A4672"/>
      <c r="B4672"/>
      <c r="C4672"/>
      <c r="D4672"/>
      <c r="E4672"/>
      <c r="F4672"/>
      <c r="G4672"/>
      <c r="H4672"/>
      <c r="I4672"/>
      <c r="J4672"/>
      <c r="K4672"/>
      <c r="L4672"/>
    </row>
    <row r="4673" spans="1:12" ht="16">
      <c r="A4673"/>
      <c r="B4673"/>
      <c r="C4673"/>
      <c r="D4673"/>
      <c r="E4673"/>
      <c r="F4673"/>
      <c r="G4673"/>
      <c r="H4673"/>
      <c r="I4673"/>
      <c r="J4673"/>
      <c r="K4673"/>
      <c r="L4673"/>
    </row>
    <row r="4674" spans="1:12" ht="16">
      <c r="A4674"/>
      <c r="B4674"/>
      <c r="C4674"/>
      <c r="D4674"/>
      <c r="E4674"/>
      <c r="F4674"/>
      <c r="G4674"/>
      <c r="H4674"/>
      <c r="I4674"/>
      <c r="J4674"/>
      <c r="K4674"/>
      <c r="L4674"/>
    </row>
    <row r="4675" spans="1:12" ht="16">
      <c r="A4675"/>
      <c r="B4675"/>
      <c r="C4675"/>
      <c r="D4675"/>
      <c r="E4675"/>
      <c r="F4675"/>
      <c r="G4675"/>
      <c r="H4675"/>
      <c r="I4675"/>
      <c r="J4675"/>
      <c r="K4675"/>
      <c r="L4675"/>
    </row>
    <row r="4676" spans="1:12" ht="16">
      <c r="A4676"/>
      <c r="B4676"/>
      <c r="C4676"/>
      <c r="D4676"/>
      <c r="E4676"/>
      <c r="F4676"/>
      <c r="G4676"/>
      <c r="H4676"/>
      <c r="I4676"/>
      <c r="J4676"/>
      <c r="K4676"/>
      <c r="L4676"/>
    </row>
    <row r="4677" spans="1:12" ht="16">
      <c r="A4677"/>
      <c r="B4677"/>
      <c r="C4677"/>
      <c r="D4677"/>
      <c r="E4677"/>
      <c r="F4677"/>
      <c r="G4677"/>
      <c r="H4677"/>
      <c r="I4677"/>
      <c r="J4677"/>
      <c r="K4677"/>
      <c r="L4677"/>
    </row>
    <row r="4678" spans="1:12" ht="16">
      <c r="A4678"/>
      <c r="B4678"/>
      <c r="C4678"/>
      <c r="D4678"/>
      <c r="E4678"/>
      <c r="F4678"/>
      <c r="G4678"/>
      <c r="H4678"/>
      <c r="I4678"/>
      <c r="J4678"/>
      <c r="K4678"/>
      <c r="L4678"/>
    </row>
    <row r="4679" spans="1:12" ht="16">
      <c r="A4679"/>
      <c r="B4679"/>
      <c r="C4679"/>
      <c r="D4679"/>
      <c r="E4679"/>
      <c r="F4679"/>
      <c r="G4679"/>
      <c r="H4679"/>
      <c r="I4679"/>
      <c r="J4679"/>
      <c r="K4679"/>
      <c r="L4679"/>
    </row>
    <row r="4680" spans="1:12" ht="16">
      <c r="A4680"/>
      <c r="B4680"/>
      <c r="C4680"/>
      <c r="D4680"/>
      <c r="E4680"/>
      <c r="F4680"/>
      <c r="G4680"/>
      <c r="H4680"/>
      <c r="I4680"/>
      <c r="J4680"/>
      <c r="K4680"/>
      <c r="L4680"/>
    </row>
    <row r="4681" spans="1:12" ht="16">
      <c r="A4681"/>
      <c r="B4681"/>
      <c r="C4681"/>
      <c r="D4681"/>
      <c r="E4681"/>
      <c r="F4681"/>
      <c r="G4681"/>
      <c r="H4681"/>
      <c r="I4681"/>
      <c r="J4681"/>
      <c r="K4681"/>
      <c r="L4681"/>
    </row>
    <row r="4682" spans="1:12" ht="16">
      <c r="A4682"/>
      <c r="B4682"/>
      <c r="C4682"/>
      <c r="D4682"/>
      <c r="E4682"/>
      <c r="F4682"/>
      <c r="G4682"/>
      <c r="H4682"/>
      <c r="I4682"/>
      <c r="J4682"/>
      <c r="K4682"/>
      <c r="L4682"/>
    </row>
    <row r="4683" spans="1:12" ht="16">
      <c r="A4683"/>
      <c r="B4683"/>
      <c r="C4683"/>
      <c r="D4683"/>
      <c r="E4683"/>
      <c r="F4683"/>
      <c r="G4683"/>
      <c r="H4683"/>
      <c r="I4683"/>
      <c r="J4683"/>
      <c r="K4683"/>
      <c r="L4683"/>
    </row>
    <row r="4684" spans="1:12" ht="16">
      <c r="A4684"/>
      <c r="B4684"/>
      <c r="C4684"/>
      <c r="D4684"/>
      <c r="E4684"/>
      <c r="F4684"/>
      <c r="G4684"/>
      <c r="H4684"/>
      <c r="I4684"/>
      <c r="J4684"/>
      <c r="K4684"/>
      <c r="L4684"/>
    </row>
    <row r="4685" spans="1:12" ht="16">
      <c r="A4685"/>
      <c r="B4685"/>
      <c r="C4685"/>
      <c r="D4685"/>
      <c r="E4685"/>
      <c r="F4685"/>
      <c r="G4685"/>
      <c r="H4685"/>
      <c r="I4685"/>
      <c r="J4685"/>
      <c r="K4685"/>
      <c r="L4685"/>
    </row>
    <row r="4686" spans="1:12" ht="16">
      <c r="A4686"/>
      <c r="B4686"/>
      <c r="C4686"/>
      <c r="D4686"/>
      <c r="E4686"/>
      <c r="F4686"/>
      <c r="G4686"/>
      <c r="H4686"/>
      <c r="I4686"/>
      <c r="J4686"/>
      <c r="K4686"/>
      <c r="L4686"/>
    </row>
    <row r="4687" spans="1:12" ht="16">
      <c r="A4687"/>
      <c r="B4687"/>
      <c r="C4687"/>
      <c r="D4687"/>
      <c r="E4687"/>
      <c r="F4687"/>
      <c r="G4687"/>
      <c r="H4687"/>
      <c r="I4687"/>
      <c r="J4687"/>
      <c r="K4687"/>
      <c r="L4687"/>
    </row>
    <row r="4688" spans="1:12" ht="16">
      <c r="A4688"/>
      <c r="B4688"/>
      <c r="C4688"/>
      <c r="D4688"/>
      <c r="E4688"/>
      <c r="F4688"/>
      <c r="G4688"/>
      <c r="H4688"/>
      <c r="I4688"/>
      <c r="J4688"/>
      <c r="K4688"/>
      <c r="L4688"/>
    </row>
    <row r="4689" spans="1:12" ht="16">
      <c r="A4689"/>
      <c r="B4689"/>
      <c r="C4689"/>
      <c r="D4689"/>
      <c r="E4689"/>
      <c r="F4689"/>
      <c r="G4689"/>
      <c r="H4689"/>
      <c r="I4689"/>
      <c r="J4689"/>
      <c r="K4689"/>
      <c r="L4689"/>
    </row>
    <row r="4690" spans="1:12" ht="16">
      <c r="A4690"/>
      <c r="B4690"/>
      <c r="C4690"/>
      <c r="D4690"/>
      <c r="E4690"/>
      <c r="F4690"/>
      <c r="G4690"/>
      <c r="H4690"/>
      <c r="I4690"/>
      <c r="J4690"/>
      <c r="K4690"/>
      <c r="L4690"/>
    </row>
    <row r="4691" spans="1:12" ht="16">
      <c r="A4691"/>
      <c r="B4691"/>
      <c r="C4691"/>
      <c r="D4691"/>
      <c r="E4691"/>
      <c r="F4691"/>
      <c r="G4691"/>
      <c r="H4691"/>
      <c r="I4691"/>
      <c r="J4691"/>
      <c r="K4691"/>
      <c r="L4691"/>
    </row>
    <row r="4692" spans="1:12" ht="16">
      <c r="A4692"/>
      <c r="B4692"/>
      <c r="C4692"/>
      <c r="D4692"/>
      <c r="E4692"/>
      <c r="F4692"/>
      <c r="G4692"/>
      <c r="H4692"/>
      <c r="I4692"/>
      <c r="J4692"/>
      <c r="K4692"/>
      <c r="L4692"/>
    </row>
    <row r="4693" spans="1:12" ht="16">
      <c r="A4693"/>
      <c r="B4693"/>
      <c r="C4693"/>
      <c r="D4693"/>
      <c r="E4693"/>
      <c r="F4693"/>
      <c r="G4693"/>
      <c r="H4693"/>
      <c r="I4693"/>
      <c r="J4693"/>
      <c r="K4693"/>
      <c r="L4693"/>
    </row>
    <row r="4694" spans="1:12" ht="16">
      <c r="A4694"/>
      <c r="B4694"/>
      <c r="C4694"/>
      <c r="D4694"/>
      <c r="E4694"/>
      <c r="F4694"/>
      <c r="G4694"/>
      <c r="H4694"/>
      <c r="I4694"/>
      <c r="J4694"/>
      <c r="K4694"/>
      <c r="L4694"/>
    </row>
    <row r="4695" spans="1:12" ht="16">
      <c r="A4695"/>
      <c r="B4695"/>
      <c r="C4695"/>
      <c r="D4695"/>
      <c r="E4695"/>
      <c r="F4695"/>
      <c r="G4695"/>
      <c r="H4695"/>
      <c r="I4695"/>
      <c r="J4695"/>
      <c r="K4695"/>
      <c r="L4695"/>
    </row>
    <row r="4696" spans="1:12" ht="16">
      <c r="A4696"/>
      <c r="B4696"/>
      <c r="C4696"/>
      <c r="D4696"/>
      <c r="E4696"/>
      <c r="F4696"/>
      <c r="G4696"/>
      <c r="H4696"/>
      <c r="I4696"/>
      <c r="J4696"/>
      <c r="K4696"/>
      <c r="L4696"/>
    </row>
    <row r="4697" spans="1:12" ht="16">
      <c r="A4697"/>
      <c r="B4697"/>
      <c r="C4697"/>
      <c r="D4697"/>
      <c r="E4697"/>
      <c r="F4697"/>
      <c r="G4697"/>
      <c r="H4697"/>
      <c r="I4697"/>
      <c r="J4697"/>
      <c r="K4697"/>
      <c r="L4697"/>
    </row>
    <row r="4698" spans="1:12" ht="16">
      <c r="A4698"/>
      <c r="B4698"/>
      <c r="C4698"/>
      <c r="D4698"/>
      <c r="E4698"/>
      <c r="F4698"/>
      <c r="G4698"/>
      <c r="H4698"/>
      <c r="I4698"/>
      <c r="J4698"/>
      <c r="K4698"/>
      <c r="L4698"/>
    </row>
    <row r="4699" spans="1:12" ht="16">
      <c r="A4699"/>
      <c r="B4699"/>
      <c r="C4699"/>
      <c r="D4699"/>
      <c r="E4699"/>
      <c r="F4699"/>
      <c r="G4699"/>
      <c r="H4699"/>
      <c r="I4699"/>
      <c r="J4699"/>
      <c r="K4699"/>
      <c r="L4699"/>
    </row>
    <row r="4700" spans="1:12" ht="16">
      <c r="A4700"/>
      <c r="B4700"/>
      <c r="C4700"/>
      <c r="D4700"/>
      <c r="E4700"/>
      <c r="F4700"/>
      <c r="G4700"/>
      <c r="H4700"/>
      <c r="I4700"/>
      <c r="J4700"/>
      <c r="K4700"/>
      <c r="L4700"/>
    </row>
    <row r="4701" spans="1:12" ht="16">
      <c r="A4701"/>
      <c r="B4701"/>
      <c r="C4701"/>
      <c r="D4701"/>
      <c r="E4701"/>
      <c r="F4701"/>
      <c r="G4701"/>
      <c r="H4701"/>
      <c r="I4701"/>
      <c r="J4701"/>
      <c r="K4701"/>
      <c r="L4701"/>
    </row>
    <row r="4702" spans="1:12" ht="16">
      <c r="A4702"/>
      <c r="B4702"/>
      <c r="C4702"/>
      <c r="D4702"/>
      <c r="E4702"/>
      <c r="F4702"/>
      <c r="G4702"/>
      <c r="H4702"/>
      <c r="I4702"/>
      <c r="J4702"/>
      <c r="K4702"/>
      <c r="L4702"/>
    </row>
    <row r="4703" spans="1:12" ht="16">
      <c r="A4703"/>
      <c r="B4703"/>
      <c r="C4703"/>
      <c r="D4703"/>
      <c r="E4703"/>
      <c r="F4703"/>
      <c r="G4703"/>
      <c r="H4703"/>
      <c r="I4703"/>
      <c r="J4703"/>
      <c r="K4703"/>
      <c r="L4703"/>
    </row>
    <row r="4704" spans="1:12" ht="16">
      <c r="A4704"/>
      <c r="B4704"/>
      <c r="C4704"/>
      <c r="D4704"/>
      <c r="E4704"/>
      <c r="F4704"/>
      <c r="G4704"/>
      <c r="H4704"/>
      <c r="I4704"/>
      <c r="J4704"/>
      <c r="K4704"/>
      <c r="L4704"/>
    </row>
    <row r="4705" spans="1:12" ht="16">
      <c r="A4705"/>
      <c r="B4705"/>
      <c r="C4705"/>
      <c r="D4705"/>
      <c r="E4705"/>
      <c r="F4705"/>
      <c r="G4705"/>
      <c r="H4705"/>
      <c r="I4705"/>
      <c r="J4705"/>
      <c r="K4705"/>
      <c r="L4705"/>
    </row>
    <row r="4706" spans="1:12" ht="16">
      <c r="A4706"/>
      <c r="B4706"/>
      <c r="C4706"/>
      <c r="D4706"/>
      <c r="E4706"/>
      <c r="F4706"/>
      <c r="G4706"/>
      <c r="H4706"/>
      <c r="I4706"/>
      <c r="J4706"/>
      <c r="K4706"/>
      <c r="L4706"/>
    </row>
    <row r="4707" spans="1:12" ht="16">
      <c r="A4707"/>
      <c r="B4707"/>
      <c r="C4707"/>
      <c r="D4707"/>
      <c r="E4707"/>
      <c r="F4707"/>
      <c r="G4707"/>
      <c r="H4707"/>
      <c r="I4707"/>
      <c r="J4707"/>
      <c r="K4707"/>
      <c r="L4707"/>
    </row>
    <row r="4708" spans="1:12" ht="16">
      <c r="A4708"/>
      <c r="B4708"/>
      <c r="C4708"/>
      <c r="D4708"/>
      <c r="E4708"/>
      <c r="F4708"/>
      <c r="G4708"/>
      <c r="H4708"/>
      <c r="I4708"/>
      <c r="J4708"/>
      <c r="K4708"/>
      <c r="L4708"/>
    </row>
    <row r="4709" spans="1:12" ht="16">
      <c r="A4709"/>
      <c r="B4709"/>
      <c r="C4709"/>
      <c r="D4709"/>
      <c r="E4709"/>
      <c r="F4709"/>
      <c r="G4709"/>
      <c r="H4709"/>
      <c r="I4709"/>
      <c r="J4709"/>
      <c r="K4709"/>
      <c r="L4709"/>
    </row>
    <row r="4710" spans="1:12" ht="16">
      <c r="A4710"/>
      <c r="B4710"/>
      <c r="C4710"/>
      <c r="D4710"/>
      <c r="E4710"/>
      <c r="F4710"/>
      <c r="G4710"/>
      <c r="H4710"/>
      <c r="I4710"/>
      <c r="J4710"/>
      <c r="K4710"/>
      <c r="L4710"/>
    </row>
    <row r="4711" spans="1:12" ht="16">
      <c r="A4711"/>
      <c r="B4711"/>
      <c r="C4711"/>
      <c r="D4711"/>
      <c r="E4711"/>
      <c r="F4711"/>
      <c r="G4711"/>
      <c r="H4711"/>
      <c r="I4711"/>
      <c r="J4711"/>
      <c r="K4711"/>
      <c r="L4711"/>
    </row>
    <row r="4712" spans="1:12" ht="16">
      <c r="A4712"/>
      <c r="B4712"/>
      <c r="C4712"/>
      <c r="D4712"/>
      <c r="E4712"/>
      <c r="F4712"/>
      <c r="G4712"/>
      <c r="H4712"/>
      <c r="I4712"/>
      <c r="J4712"/>
      <c r="K4712"/>
      <c r="L4712"/>
    </row>
    <row r="4713" spans="1:12" ht="16">
      <c r="A4713"/>
      <c r="B4713"/>
      <c r="C4713"/>
      <c r="D4713"/>
      <c r="E4713"/>
      <c r="F4713"/>
      <c r="G4713"/>
      <c r="H4713"/>
      <c r="I4713"/>
      <c r="J4713"/>
      <c r="K4713"/>
      <c r="L4713"/>
    </row>
    <row r="4714" spans="1:12" ht="16">
      <c r="A4714"/>
      <c r="B4714"/>
      <c r="C4714"/>
      <c r="D4714"/>
      <c r="E4714"/>
      <c r="F4714"/>
      <c r="G4714"/>
      <c r="H4714"/>
      <c r="I4714"/>
      <c r="J4714"/>
      <c r="K4714"/>
      <c r="L4714"/>
    </row>
    <row r="4715" spans="1:12" ht="16">
      <c r="A4715"/>
      <c r="B4715"/>
      <c r="C4715"/>
      <c r="D4715"/>
      <c r="E4715"/>
      <c r="F4715"/>
      <c r="G4715"/>
      <c r="H4715"/>
      <c r="I4715"/>
      <c r="J4715"/>
      <c r="K4715"/>
      <c r="L4715"/>
    </row>
    <row r="4716" spans="1:12" ht="16">
      <c r="A4716"/>
      <c r="B4716"/>
      <c r="C4716"/>
      <c r="D4716"/>
      <c r="E4716"/>
      <c r="F4716"/>
      <c r="G4716"/>
      <c r="H4716"/>
      <c r="I4716"/>
      <c r="J4716"/>
      <c r="K4716"/>
      <c r="L4716"/>
    </row>
    <row r="4717" spans="1:12" ht="16">
      <c r="A4717"/>
      <c r="B4717"/>
      <c r="C4717"/>
      <c r="D4717"/>
      <c r="E4717"/>
      <c r="F4717"/>
      <c r="G4717"/>
      <c r="H4717"/>
      <c r="I4717"/>
      <c r="J4717"/>
      <c r="K4717"/>
      <c r="L4717"/>
    </row>
    <row r="4718" spans="1:12" ht="16">
      <c r="A4718"/>
      <c r="B4718"/>
      <c r="C4718"/>
      <c r="D4718"/>
      <c r="E4718"/>
      <c r="F4718"/>
      <c r="G4718"/>
      <c r="H4718"/>
      <c r="I4718"/>
      <c r="J4718"/>
      <c r="K4718"/>
      <c r="L4718"/>
    </row>
    <row r="4719" spans="1:12" ht="16">
      <c r="A4719"/>
      <c r="B4719"/>
      <c r="C4719"/>
      <c r="D4719"/>
      <c r="E4719"/>
      <c r="F4719"/>
      <c r="G4719"/>
      <c r="H4719"/>
      <c r="I4719"/>
      <c r="J4719"/>
      <c r="K4719"/>
      <c r="L4719"/>
    </row>
    <row r="4720" spans="1:12" ht="16">
      <c r="A4720"/>
      <c r="B4720"/>
      <c r="C4720"/>
      <c r="D4720"/>
      <c r="E4720"/>
      <c r="F4720"/>
      <c r="G4720"/>
      <c r="H4720"/>
      <c r="I4720"/>
      <c r="J4720"/>
      <c r="K4720"/>
      <c r="L4720"/>
    </row>
    <row r="4721" spans="1:12" ht="16">
      <c r="A4721"/>
      <c r="B4721"/>
      <c r="C4721"/>
      <c r="D4721"/>
      <c r="E4721"/>
      <c r="F4721"/>
      <c r="G4721"/>
      <c r="H4721"/>
      <c r="I4721"/>
      <c r="J4721"/>
      <c r="K4721"/>
      <c r="L4721"/>
    </row>
    <row r="4722" spans="1:12" ht="16">
      <c r="A4722"/>
      <c r="B4722"/>
      <c r="C4722"/>
      <c r="D4722"/>
      <c r="E4722"/>
      <c r="F4722"/>
      <c r="G4722"/>
      <c r="H4722"/>
      <c r="I4722"/>
      <c r="J4722"/>
      <c r="K4722"/>
      <c r="L4722"/>
    </row>
    <row r="4723" spans="1:12" ht="16">
      <c r="A4723"/>
      <c r="B4723"/>
      <c r="C4723"/>
      <c r="D4723"/>
      <c r="E4723"/>
      <c r="F4723"/>
      <c r="G4723"/>
      <c r="H4723"/>
      <c r="I4723"/>
      <c r="J4723"/>
      <c r="K4723"/>
      <c r="L4723"/>
    </row>
    <row r="4724" spans="1:12" ht="16">
      <c r="A4724"/>
      <c r="B4724"/>
      <c r="C4724"/>
      <c r="D4724"/>
      <c r="E4724"/>
      <c r="F4724"/>
      <c r="G4724"/>
      <c r="H4724"/>
      <c r="I4724"/>
      <c r="J4724"/>
      <c r="K4724"/>
      <c r="L4724"/>
    </row>
    <row r="4725" spans="1:12" ht="16">
      <c r="A4725"/>
      <c r="B4725"/>
      <c r="C4725"/>
      <c r="D4725"/>
      <c r="E4725"/>
      <c r="F4725"/>
      <c r="G4725"/>
      <c r="H4725"/>
      <c r="I4725"/>
      <c r="J4725"/>
      <c r="K4725"/>
      <c r="L4725"/>
    </row>
    <row r="4726" spans="1:12" ht="16">
      <c r="A4726"/>
      <c r="B4726"/>
      <c r="C4726"/>
      <c r="D4726"/>
      <c r="E4726"/>
      <c r="F4726"/>
      <c r="G4726"/>
      <c r="H4726"/>
      <c r="I4726"/>
      <c r="J4726"/>
      <c r="K4726"/>
      <c r="L4726"/>
    </row>
    <row r="4727" spans="1:12" ht="16">
      <c r="A4727"/>
      <c r="B4727"/>
      <c r="C4727"/>
      <c r="D4727"/>
      <c r="E4727"/>
      <c r="F4727"/>
      <c r="G4727"/>
      <c r="H4727"/>
      <c r="I4727"/>
      <c r="J4727"/>
      <c r="K4727"/>
      <c r="L4727"/>
    </row>
    <row r="4728" spans="1:12" ht="16">
      <c r="A4728"/>
      <c r="B4728"/>
      <c r="C4728"/>
      <c r="D4728"/>
      <c r="E4728"/>
      <c r="F4728"/>
      <c r="G4728"/>
      <c r="H4728"/>
      <c r="I4728"/>
      <c r="J4728"/>
      <c r="K4728"/>
      <c r="L4728"/>
    </row>
    <row r="4729" spans="1:12" ht="16">
      <c r="A4729"/>
      <c r="B4729"/>
      <c r="C4729"/>
      <c r="D4729"/>
      <c r="E4729"/>
      <c r="F4729"/>
      <c r="G4729"/>
      <c r="H4729"/>
      <c r="I4729"/>
      <c r="J4729"/>
      <c r="K4729"/>
      <c r="L4729"/>
    </row>
    <row r="4730" spans="1:12" ht="16">
      <c r="A4730"/>
      <c r="B4730"/>
      <c r="C4730"/>
      <c r="D4730"/>
      <c r="E4730"/>
      <c r="F4730"/>
      <c r="G4730"/>
      <c r="H4730"/>
      <c r="I4730"/>
      <c r="J4730"/>
      <c r="K4730"/>
      <c r="L4730"/>
    </row>
    <row r="4731" spans="1:12" ht="16">
      <c r="A4731"/>
      <c r="B4731"/>
      <c r="C4731"/>
      <c r="D4731"/>
      <c r="E4731"/>
      <c r="F4731"/>
      <c r="G4731"/>
      <c r="H4731"/>
      <c r="I4731"/>
      <c r="J4731"/>
      <c r="K4731"/>
      <c r="L4731"/>
    </row>
    <row r="4732" spans="1:12" ht="16">
      <c r="A4732"/>
      <c r="B4732"/>
      <c r="C4732"/>
      <c r="D4732"/>
      <c r="E4732"/>
      <c r="F4732"/>
      <c r="G4732"/>
      <c r="H4732"/>
      <c r="I4732"/>
      <c r="J4732"/>
      <c r="K4732"/>
      <c r="L4732"/>
    </row>
    <row r="4733" spans="1:12" ht="16">
      <c r="A4733"/>
      <c r="B4733"/>
      <c r="C4733"/>
      <c r="D4733"/>
      <c r="E4733"/>
      <c r="F4733"/>
      <c r="G4733"/>
      <c r="H4733"/>
      <c r="I4733"/>
      <c r="J4733"/>
      <c r="K4733"/>
      <c r="L4733"/>
    </row>
    <row r="4734" spans="1:12" ht="16">
      <c r="A4734"/>
      <c r="B4734"/>
      <c r="C4734"/>
      <c r="D4734"/>
      <c r="E4734"/>
      <c r="F4734"/>
      <c r="G4734"/>
      <c r="H4734"/>
      <c r="I4734"/>
      <c r="J4734"/>
      <c r="K4734"/>
      <c r="L4734"/>
    </row>
    <row r="4735" spans="1:12" ht="16">
      <c r="A4735"/>
      <c r="B4735"/>
      <c r="C4735"/>
      <c r="D4735"/>
      <c r="E4735"/>
      <c r="F4735"/>
      <c r="G4735"/>
      <c r="H4735"/>
      <c r="I4735"/>
      <c r="J4735"/>
      <c r="K4735"/>
      <c r="L4735"/>
    </row>
    <row r="4736" spans="1:12" ht="16">
      <c r="A4736"/>
      <c r="B4736"/>
      <c r="C4736"/>
      <c r="D4736"/>
      <c r="E4736"/>
      <c r="F4736"/>
      <c r="G4736"/>
      <c r="H4736"/>
      <c r="I4736"/>
      <c r="J4736"/>
      <c r="K4736"/>
      <c r="L4736"/>
    </row>
    <row r="4737" spans="1:12" ht="16">
      <c r="A4737"/>
      <c r="B4737"/>
      <c r="C4737"/>
      <c r="D4737"/>
      <c r="E4737"/>
      <c r="F4737"/>
      <c r="G4737"/>
      <c r="H4737"/>
      <c r="I4737"/>
      <c r="J4737"/>
      <c r="K4737"/>
      <c r="L4737"/>
    </row>
    <row r="4738" spans="1:12" ht="16">
      <c r="A4738"/>
      <c r="B4738"/>
      <c r="C4738"/>
      <c r="D4738"/>
      <c r="E4738"/>
      <c r="F4738"/>
      <c r="G4738"/>
      <c r="H4738"/>
      <c r="I4738"/>
      <c r="J4738"/>
      <c r="K4738"/>
      <c r="L4738"/>
    </row>
    <row r="4739" spans="1:12" ht="16">
      <c r="A4739"/>
      <c r="B4739"/>
      <c r="C4739"/>
      <c r="D4739"/>
      <c r="E4739"/>
      <c r="F4739"/>
      <c r="G4739"/>
      <c r="H4739"/>
      <c r="I4739"/>
      <c r="J4739"/>
      <c r="K4739"/>
      <c r="L4739"/>
    </row>
    <row r="4740" spans="1:12" ht="16">
      <c r="A4740"/>
      <c r="B4740"/>
      <c r="C4740"/>
      <c r="D4740"/>
      <c r="E4740"/>
      <c r="F4740"/>
      <c r="G4740"/>
      <c r="H4740"/>
      <c r="I4740"/>
      <c r="J4740"/>
      <c r="K4740"/>
      <c r="L4740"/>
    </row>
    <row r="4741" spans="1:12" ht="16">
      <c r="A4741"/>
      <c r="B4741"/>
      <c r="C4741"/>
      <c r="D4741"/>
      <c r="E4741"/>
      <c r="F4741"/>
      <c r="G4741"/>
      <c r="H4741"/>
      <c r="I4741"/>
      <c r="J4741"/>
      <c r="K4741"/>
      <c r="L4741"/>
    </row>
    <row r="4742" spans="1:12" ht="16">
      <c r="A4742"/>
      <c r="B4742"/>
      <c r="C4742"/>
      <c r="D4742"/>
      <c r="E4742"/>
      <c r="F4742"/>
      <c r="G4742"/>
      <c r="H4742"/>
      <c r="I4742"/>
      <c r="J4742"/>
      <c r="K4742"/>
      <c r="L4742"/>
    </row>
    <row r="4743" spans="1:12" ht="16">
      <c r="A4743"/>
      <c r="B4743"/>
      <c r="C4743"/>
      <c r="D4743"/>
      <c r="E4743"/>
      <c r="F4743"/>
      <c r="G4743"/>
      <c r="H4743"/>
      <c r="I4743"/>
      <c r="J4743"/>
      <c r="K4743"/>
      <c r="L4743"/>
    </row>
    <row r="4744" spans="1:12" ht="16">
      <c r="A4744"/>
      <c r="B4744"/>
      <c r="C4744"/>
      <c r="D4744"/>
      <c r="E4744"/>
      <c r="F4744"/>
      <c r="G4744"/>
      <c r="H4744"/>
      <c r="I4744"/>
      <c r="J4744"/>
      <c r="K4744"/>
      <c r="L4744"/>
    </row>
    <row r="4745" spans="1:12" ht="16">
      <c r="A4745"/>
      <c r="B4745"/>
      <c r="C4745"/>
      <c r="D4745"/>
      <c r="E4745"/>
      <c r="F4745"/>
      <c r="G4745"/>
      <c r="H4745"/>
      <c r="I4745"/>
      <c r="J4745"/>
      <c r="K4745"/>
      <c r="L4745"/>
    </row>
    <row r="4746" spans="1:12" ht="16">
      <c r="A4746"/>
      <c r="B4746"/>
      <c r="C4746"/>
      <c r="D4746"/>
      <c r="E4746"/>
      <c r="F4746"/>
      <c r="G4746"/>
      <c r="H4746"/>
      <c r="I4746"/>
      <c r="J4746"/>
      <c r="K4746"/>
      <c r="L4746"/>
    </row>
    <row r="4747" spans="1:12" ht="16">
      <c r="A4747"/>
      <c r="B4747"/>
      <c r="C4747"/>
      <c r="D4747"/>
      <c r="E4747"/>
      <c r="F4747"/>
      <c r="G4747"/>
      <c r="H4747"/>
      <c r="I4747"/>
      <c r="J4747"/>
      <c r="K4747"/>
      <c r="L4747"/>
    </row>
    <row r="4748" spans="1:12" ht="16">
      <c r="A4748"/>
      <c r="B4748"/>
      <c r="C4748"/>
      <c r="D4748"/>
      <c r="E4748"/>
      <c r="F4748"/>
      <c r="G4748"/>
      <c r="H4748"/>
      <c r="I4748"/>
      <c r="J4748"/>
      <c r="K4748"/>
      <c r="L4748"/>
    </row>
    <row r="4749" spans="1:12" ht="16">
      <c r="A4749"/>
      <c r="B4749"/>
      <c r="C4749"/>
      <c r="D4749"/>
      <c r="E4749"/>
      <c r="F4749"/>
      <c r="G4749"/>
      <c r="H4749"/>
      <c r="I4749"/>
      <c r="J4749"/>
      <c r="K4749"/>
      <c r="L4749"/>
    </row>
    <row r="4750" spans="1:12" ht="16">
      <c r="A4750"/>
      <c r="B4750"/>
      <c r="C4750"/>
      <c r="D4750"/>
      <c r="E4750"/>
      <c r="F4750"/>
      <c r="G4750"/>
      <c r="H4750"/>
      <c r="I4750"/>
      <c r="J4750"/>
      <c r="K4750"/>
      <c r="L4750"/>
    </row>
    <row r="4751" spans="1:12" ht="16">
      <c r="A4751"/>
      <c r="B4751"/>
      <c r="C4751"/>
      <c r="D4751"/>
      <c r="E4751"/>
      <c r="F4751"/>
      <c r="G4751"/>
      <c r="H4751"/>
      <c r="I4751"/>
      <c r="J4751"/>
      <c r="K4751"/>
      <c r="L4751"/>
    </row>
    <row r="4752" spans="1:12" ht="16">
      <c r="A4752"/>
      <c r="B4752"/>
      <c r="C4752"/>
      <c r="D4752"/>
      <c r="E4752"/>
      <c r="F4752"/>
      <c r="G4752"/>
      <c r="H4752"/>
      <c r="I4752"/>
      <c r="J4752"/>
      <c r="K4752"/>
      <c r="L4752"/>
    </row>
    <row r="4753" spans="1:12" ht="16">
      <c r="A4753"/>
      <c r="B4753"/>
      <c r="C4753"/>
      <c r="D4753"/>
      <c r="E4753"/>
      <c r="F4753"/>
      <c r="G4753"/>
      <c r="H4753"/>
      <c r="I4753"/>
      <c r="J4753"/>
      <c r="K4753"/>
      <c r="L4753"/>
    </row>
    <row r="4754" spans="1:12" ht="16">
      <c r="A4754"/>
      <c r="B4754"/>
      <c r="C4754"/>
      <c r="D4754"/>
      <c r="E4754"/>
      <c r="F4754"/>
      <c r="G4754"/>
      <c r="H4754"/>
      <c r="I4754"/>
      <c r="J4754"/>
      <c r="K4754"/>
      <c r="L4754"/>
    </row>
    <row r="4755" spans="1:12" ht="16">
      <c r="A4755"/>
      <c r="B4755"/>
      <c r="C4755"/>
      <c r="D4755"/>
      <c r="E4755"/>
      <c r="F4755"/>
      <c r="G4755"/>
      <c r="H4755"/>
      <c r="I4755"/>
      <c r="J4755"/>
      <c r="K4755"/>
      <c r="L4755"/>
    </row>
    <row r="4756" spans="1:12" ht="16">
      <c r="A4756"/>
      <c r="B4756"/>
      <c r="C4756"/>
      <c r="D4756"/>
      <c r="E4756"/>
      <c r="F4756"/>
      <c r="G4756"/>
      <c r="H4756"/>
      <c r="I4756"/>
      <c r="J4756"/>
      <c r="K4756"/>
      <c r="L4756"/>
    </row>
    <row r="4757" spans="1:12" ht="16">
      <c r="A4757"/>
      <c r="B4757"/>
      <c r="C4757"/>
      <c r="D4757"/>
      <c r="E4757"/>
      <c r="F4757"/>
      <c r="G4757"/>
      <c r="H4757"/>
      <c r="I4757"/>
      <c r="J4757"/>
      <c r="K4757"/>
      <c r="L4757"/>
    </row>
    <row r="4758" spans="1:12" ht="16">
      <c r="A4758"/>
      <c r="B4758"/>
      <c r="C4758"/>
      <c r="D4758"/>
      <c r="E4758"/>
      <c r="F4758"/>
      <c r="G4758"/>
      <c r="H4758"/>
      <c r="I4758"/>
      <c r="J4758"/>
      <c r="K4758"/>
      <c r="L4758"/>
    </row>
    <row r="4759" spans="1:12" ht="16">
      <c r="A4759"/>
      <c r="B4759"/>
      <c r="C4759"/>
      <c r="D4759"/>
      <c r="E4759"/>
      <c r="F4759"/>
      <c r="G4759"/>
      <c r="H4759"/>
      <c r="I4759"/>
      <c r="J4759"/>
      <c r="K4759"/>
      <c r="L4759"/>
    </row>
    <row r="4760" spans="1:12" ht="16">
      <c r="A4760"/>
      <c r="B4760"/>
      <c r="C4760"/>
      <c r="D4760"/>
      <c r="E4760"/>
      <c r="F4760"/>
      <c r="G4760"/>
      <c r="H4760"/>
      <c r="I4760"/>
      <c r="J4760"/>
      <c r="K4760"/>
      <c r="L4760"/>
    </row>
    <row r="4761" spans="1:12" ht="16">
      <c r="A4761"/>
      <c r="B4761"/>
      <c r="C4761"/>
      <c r="D4761"/>
      <c r="E4761"/>
      <c r="F4761"/>
      <c r="G4761"/>
      <c r="H4761"/>
      <c r="I4761"/>
      <c r="J4761"/>
      <c r="K4761"/>
      <c r="L4761"/>
    </row>
    <row r="4762" spans="1:12" ht="16">
      <c r="A4762"/>
      <c r="B4762"/>
      <c r="C4762"/>
      <c r="D4762"/>
      <c r="E4762"/>
      <c r="F4762"/>
      <c r="G4762"/>
      <c r="H4762"/>
      <c r="I4762"/>
      <c r="J4762"/>
      <c r="K4762"/>
      <c r="L4762"/>
    </row>
    <row r="4763" spans="1:12" ht="16">
      <c r="A4763"/>
      <c r="B4763"/>
      <c r="C4763"/>
      <c r="D4763"/>
      <c r="E4763"/>
      <c r="F4763"/>
      <c r="G4763"/>
      <c r="H4763"/>
      <c r="I4763"/>
      <c r="J4763"/>
      <c r="K4763"/>
      <c r="L4763"/>
    </row>
    <row r="4764" spans="1:12" ht="16">
      <c r="A4764"/>
      <c r="B4764"/>
      <c r="C4764"/>
      <c r="D4764"/>
      <c r="E4764"/>
      <c r="F4764"/>
      <c r="G4764"/>
      <c r="H4764"/>
      <c r="I4764"/>
      <c r="J4764"/>
      <c r="K4764"/>
      <c r="L4764"/>
    </row>
    <row r="4765" spans="1:12" ht="16">
      <c r="A4765"/>
      <c r="B4765"/>
      <c r="C4765"/>
      <c r="D4765"/>
      <c r="E4765"/>
      <c r="F4765"/>
      <c r="G4765"/>
      <c r="H4765"/>
      <c r="I4765"/>
      <c r="J4765"/>
      <c r="K4765"/>
      <c r="L4765"/>
    </row>
    <row r="4766" spans="1:12" ht="16">
      <c r="A4766"/>
      <c r="B4766"/>
      <c r="C4766"/>
      <c r="D4766"/>
      <c r="E4766"/>
      <c r="F4766"/>
      <c r="G4766"/>
      <c r="H4766"/>
      <c r="I4766"/>
      <c r="J4766"/>
      <c r="K4766"/>
      <c r="L4766"/>
    </row>
    <row r="4767" spans="1:12" ht="16">
      <c r="A4767"/>
      <c r="B4767"/>
      <c r="C4767"/>
      <c r="D4767"/>
      <c r="E4767"/>
      <c r="F4767"/>
      <c r="G4767"/>
      <c r="H4767"/>
      <c r="I4767"/>
      <c r="J4767"/>
      <c r="K4767"/>
      <c r="L4767"/>
    </row>
    <row r="4768" spans="1:12" ht="16">
      <c r="A4768"/>
      <c r="B4768"/>
      <c r="C4768"/>
      <c r="D4768"/>
      <c r="E4768"/>
      <c r="F4768"/>
      <c r="G4768"/>
      <c r="H4768"/>
      <c r="I4768"/>
      <c r="J4768"/>
      <c r="K4768"/>
      <c r="L4768"/>
    </row>
    <row r="4769" spans="1:12" ht="16">
      <c r="A4769"/>
      <c r="B4769"/>
      <c r="C4769"/>
      <c r="D4769"/>
      <c r="E4769"/>
      <c r="F4769"/>
      <c r="G4769"/>
      <c r="H4769"/>
      <c r="I4769"/>
      <c r="J4769"/>
      <c r="K4769"/>
      <c r="L4769"/>
    </row>
    <row r="4770" spans="1:12" ht="16">
      <c r="A4770"/>
      <c r="B4770"/>
      <c r="C4770"/>
      <c r="D4770"/>
      <c r="E4770"/>
      <c r="F4770"/>
      <c r="G4770"/>
      <c r="H4770"/>
      <c r="I4770"/>
      <c r="J4770"/>
      <c r="K4770"/>
      <c r="L4770"/>
    </row>
    <row r="4771" spans="1:12" ht="16">
      <c r="A4771"/>
      <c r="B4771"/>
      <c r="C4771"/>
      <c r="D4771"/>
      <c r="E4771"/>
      <c r="F4771"/>
      <c r="G4771"/>
      <c r="H4771"/>
      <c r="I4771"/>
      <c r="J4771"/>
      <c r="K4771"/>
      <c r="L4771"/>
    </row>
    <row r="4772" spans="1:12" ht="16">
      <c r="A4772"/>
      <c r="B4772"/>
      <c r="C4772"/>
      <c r="D4772"/>
      <c r="E4772"/>
      <c r="F4772"/>
      <c r="G4772"/>
      <c r="H4772"/>
      <c r="I4772"/>
      <c r="J4772"/>
      <c r="K4772"/>
      <c r="L4772"/>
    </row>
    <row r="4773" spans="1:12" ht="16">
      <c r="A4773"/>
      <c r="B4773"/>
      <c r="C4773"/>
      <c r="D4773"/>
      <c r="E4773"/>
      <c r="F4773"/>
      <c r="G4773"/>
      <c r="H4773"/>
      <c r="I4773"/>
      <c r="J4773"/>
      <c r="K4773"/>
      <c r="L4773"/>
    </row>
    <row r="4774" spans="1:12" ht="16">
      <c r="A4774"/>
      <c r="B4774"/>
      <c r="C4774"/>
      <c r="D4774"/>
      <c r="E4774"/>
      <c r="F4774"/>
      <c r="G4774"/>
      <c r="H4774"/>
      <c r="I4774"/>
      <c r="J4774"/>
      <c r="K4774"/>
      <c r="L4774"/>
    </row>
    <row r="4775" spans="1:12" ht="16">
      <c r="A4775"/>
      <c r="B4775"/>
      <c r="C4775"/>
      <c r="D4775"/>
      <c r="E4775"/>
      <c r="F4775"/>
      <c r="G4775"/>
      <c r="H4775"/>
      <c r="I4775"/>
      <c r="J4775"/>
      <c r="K4775"/>
      <c r="L4775"/>
    </row>
    <row r="4776" spans="1:12" ht="16">
      <c r="A4776"/>
      <c r="B4776"/>
      <c r="C4776"/>
      <c r="D4776"/>
      <c r="E4776"/>
      <c r="F4776"/>
      <c r="G4776"/>
      <c r="H4776"/>
      <c r="I4776"/>
      <c r="J4776"/>
      <c r="K4776"/>
      <c r="L4776"/>
    </row>
    <row r="4777" spans="1:12" ht="16">
      <c r="A4777"/>
      <c r="B4777"/>
      <c r="C4777"/>
      <c r="D4777"/>
      <c r="E4777"/>
      <c r="F4777"/>
      <c r="G4777"/>
      <c r="H4777"/>
      <c r="I4777"/>
      <c r="J4777"/>
      <c r="K4777"/>
      <c r="L4777"/>
    </row>
    <row r="4778" spans="1:12" ht="16">
      <c r="A4778"/>
      <c r="B4778"/>
      <c r="C4778"/>
      <c r="D4778"/>
      <c r="E4778"/>
      <c r="F4778"/>
      <c r="G4778"/>
      <c r="H4778"/>
      <c r="I4778"/>
      <c r="J4778"/>
      <c r="K4778"/>
      <c r="L4778"/>
    </row>
    <row r="4779" spans="1:12" ht="16">
      <c r="A4779"/>
      <c r="B4779"/>
      <c r="C4779"/>
      <c r="D4779"/>
      <c r="E4779"/>
      <c r="F4779"/>
      <c r="G4779"/>
      <c r="H4779"/>
      <c r="I4779"/>
      <c r="J4779"/>
      <c r="K4779"/>
      <c r="L4779"/>
    </row>
    <row r="4780" spans="1:12" ht="16">
      <c r="A4780"/>
      <c r="B4780"/>
      <c r="C4780"/>
      <c r="D4780"/>
      <c r="E4780"/>
      <c r="F4780"/>
      <c r="G4780"/>
      <c r="H4780"/>
      <c r="I4780"/>
      <c r="J4780"/>
      <c r="K4780"/>
      <c r="L4780"/>
    </row>
    <row r="4781" spans="1:12" ht="16">
      <c r="A4781"/>
      <c r="B4781"/>
      <c r="C4781"/>
      <c r="D4781"/>
      <c r="E4781"/>
      <c r="F4781"/>
      <c r="G4781"/>
      <c r="H4781"/>
      <c r="I4781"/>
      <c r="J4781"/>
      <c r="K4781"/>
      <c r="L4781"/>
    </row>
    <row r="4782" spans="1:12" ht="16">
      <c r="A4782"/>
      <c r="B4782"/>
      <c r="C4782"/>
      <c r="D4782"/>
      <c r="E4782"/>
      <c r="F4782"/>
      <c r="G4782"/>
      <c r="H4782"/>
      <c r="I4782"/>
      <c r="J4782"/>
      <c r="K4782"/>
      <c r="L4782"/>
    </row>
    <row r="4783" spans="1:12" ht="16">
      <c r="A4783"/>
      <c r="B4783"/>
      <c r="C4783"/>
      <c r="D4783"/>
      <c r="E4783"/>
      <c r="F4783"/>
      <c r="G4783"/>
      <c r="H4783"/>
      <c r="I4783"/>
      <c r="J4783"/>
      <c r="K4783"/>
      <c r="L4783"/>
    </row>
    <row r="4784" spans="1:12" ht="16">
      <c r="A4784"/>
      <c r="B4784"/>
      <c r="C4784"/>
      <c r="D4784"/>
      <c r="E4784"/>
      <c r="F4784"/>
      <c r="G4784"/>
      <c r="H4784"/>
      <c r="I4784"/>
      <c r="J4784"/>
      <c r="K4784"/>
      <c r="L4784"/>
    </row>
    <row r="4785" spans="1:12" ht="16">
      <c r="A4785"/>
      <c r="B4785"/>
      <c r="C4785"/>
      <c r="D4785"/>
      <c r="E4785"/>
      <c r="F4785"/>
      <c r="G4785"/>
      <c r="H4785"/>
      <c r="I4785"/>
      <c r="J4785"/>
      <c r="K4785"/>
      <c r="L4785"/>
    </row>
    <row r="4786" spans="1:12" ht="16">
      <c r="A4786"/>
      <c r="B4786"/>
      <c r="C4786"/>
      <c r="D4786"/>
      <c r="E4786"/>
      <c r="F4786"/>
      <c r="G4786"/>
      <c r="H4786"/>
      <c r="I4786"/>
      <c r="J4786"/>
      <c r="K4786"/>
      <c r="L4786"/>
    </row>
    <row r="4787" spans="1:12" ht="16">
      <c r="A4787"/>
      <c r="B4787"/>
      <c r="C4787"/>
      <c r="D4787"/>
      <c r="E4787"/>
      <c r="F4787"/>
      <c r="G4787"/>
      <c r="H4787"/>
      <c r="I4787"/>
      <c r="J4787"/>
      <c r="K4787"/>
      <c r="L4787"/>
    </row>
    <row r="4788" spans="1:12" ht="16">
      <c r="A4788"/>
      <c r="B4788"/>
      <c r="C4788"/>
      <c r="D4788"/>
      <c r="E4788"/>
      <c r="F4788"/>
      <c r="G4788"/>
      <c r="H4788"/>
      <c r="I4788"/>
      <c r="J4788"/>
      <c r="K4788"/>
      <c r="L4788"/>
    </row>
    <row r="4789" spans="1:12" ht="16">
      <c r="A4789"/>
      <c r="B4789"/>
      <c r="C4789"/>
      <c r="D4789"/>
      <c r="E4789"/>
      <c r="F4789"/>
      <c r="G4789"/>
      <c r="H4789"/>
      <c r="I4789"/>
      <c r="J4789"/>
      <c r="K4789"/>
      <c r="L4789"/>
    </row>
    <row r="4790" spans="1:12" ht="16">
      <c r="A4790"/>
      <c r="B4790"/>
      <c r="C4790"/>
      <c r="D4790"/>
      <c r="E4790"/>
      <c r="F4790"/>
      <c r="G4790"/>
      <c r="H4790"/>
      <c r="I4790"/>
      <c r="J4790"/>
      <c r="K4790"/>
      <c r="L4790"/>
    </row>
    <row r="4791" spans="1:12" ht="16">
      <c r="A4791"/>
      <c r="B4791"/>
      <c r="C4791"/>
      <c r="D4791"/>
      <c r="E4791"/>
      <c r="F4791"/>
      <c r="G4791"/>
      <c r="H4791"/>
      <c r="I4791"/>
      <c r="J4791"/>
      <c r="K4791"/>
      <c r="L4791"/>
    </row>
    <row r="4792" spans="1:12" ht="16">
      <c r="A4792"/>
      <c r="B4792"/>
      <c r="C4792"/>
      <c r="D4792"/>
      <c r="E4792"/>
      <c r="F4792"/>
      <c r="G4792"/>
      <c r="H4792"/>
      <c r="I4792"/>
      <c r="J4792"/>
      <c r="K4792"/>
      <c r="L4792"/>
    </row>
    <row r="4793" spans="1:12" ht="16">
      <c r="A4793"/>
      <c r="B4793"/>
      <c r="C4793"/>
      <c r="D4793"/>
      <c r="E4793"/>
      <c r="F4793"/>
      <c r="G4793"/>
      <c r="H4793"/>
      <c r="I4793"/>
      <c r="J4793"/>
      <c r="K4793"/>
      <c r="L4793"/>
    </row>
    <row r="4794" spans="1:12" ht="16">
      <c r="A4794"/>
      <c r="B4794"/>
      <c r="C4794"/>
      <c r="D4794"/>
      <c r="E4794"/>
      <c r="F4794"/>
      <c r="G4794"/>
      <c r="H4794"/>
      <c r="I4794"/>
      <c r="J4794"/>
      <c r="K4794"/>
      <c r="L4794"/>
    </row>
    <row r="4795" spans="1:12" ht="16">
      <c r="A4795"/>
      <c r="B4795"/>
      <c r="C4795"/>
      <c r="D4795"/>
      <c r="E4795"/>
      <c r="F4795"/>
      <c r="G4795"/>
      <c r="H4795"/>
      <c r="I4795"/>
      <c r="J4795"/>
      <c r="K4795"/>
      <c r="L4795"/>
    </row>
    <row r="4796" spans="1:12" ht="16">
      <c r="A4796"/>
      <c r="B4796"/>
      <c r="C4796"/>
      <c r="D4796"/>
      <c r="E4796"/>
      <c r="F4796"/>
      <c r="G4796"/>
      <c r="H4796"/>
      <c r="I4796"/>
      <c r="J4796"/>
      <c r="K4796"/>
      <c r="L4796"/>
    </row>
    <row r="4797" spans="1:12" ht="16">
      <c r="A4797"/>
      <c r="B4797"/>
      <c r="C4797"/>
      <c r="D4797"/>
      <c r="E4797"/>
      <c r="F4797"/>
      <c r="G4797"/>
      <c r="H4797"/>
      <c r="I4797"/>
      <c r="J4797"/>
      <c r="K4797"/>
      <c r="L4797"/>
    </row>
    <row r="4798" spans="1:12" ht="16">
      <c r="A4798"/>
      <c r="B4798"/>
      <c r="C4798"/>
      <c r="D4798"/>
      <c r="E4798"/>
      <c r="F4798"/>
      <c r="G4798"/>
      <c r="H4798"/>
      <c r="I4798"/>
      <c r="J4798"/>
      <c r="K4798"/>
      <c r="L4798"/>
    </row>
    <row r="4799" spans="1:12" ht="16">
      <c r="A4799"/>
      <c r="B4799"/>
      <c r="C4799"/>
      <c r="D4799"/>
      <c r="E4799"/>
      <c r="F4799"/>
      <c r="G4799"/>
      <c r="H4799"/>
      <c r="I4799"/>
      <c r="J4799"/>
      <c r="K4799"/>
      <c r="L4799"/>
    </row>
    <row r="4800" spans="1:12" ht="16">
      <c r="A4800"/>
      <c r="B4800"/>
      <c r="C4800"/>
      <c r="D4800"/>
      <c r="E4800"/>
      <c r="F4800"/>
      <c r="G4800"/>
      <c r="H4800"/>
      <c r="I4800"/>
      <c r="J4800"/>
      <c r="K4800"/>
      <c r="L4800"/>
    </row>
    <row r="4801" spans="1:12" ht="16">
      <c r="A4801"/>
      <c r="B4801"/>
      <c r="C4801"/>
      <c r="D4801"/>
      <c r="E4801"/>
      <c r="F4801"/>
      <c r="G4801"/>
      <c r="H4801"/>
      <c r="I4801"/>
      <c r="J4801"/>
      <c r="K4801"/>
      <c r="L4801"/>
    </row>
    <row r="4802" spans="1:12" ht="16">
      <c r="A4802"/>
      <c r="B4802"/>
      <c r="C4802"/>
      <c r="D4802"/>
      <c r="E4802"/>
      <c r="F4802"/>
      <c r="G4802"/>
      <c r="H4802"/>
      <c r="I4802"/>
      <c r="J4802"/>
      <c r="K4802"/>
      <c r="L4802"/>
    </row>
    <row r="4803" spans="1:12" ht="16">
      <c r="A4803"/>
      <c r="B4803"/>
      <c r="C4803"/>
      <c r="D4803"/>
      <c r="E4803"/>
      <c r="F4803"/>
      <c r="G4803"/>
      <c r="H4803"/>
      <c r="I4803"/>
      <c r="J4803"/>
      <c r="K4803"/>
      <c r="L4803"/>
    </row>
    <row r="4804" spans="1:12" ht="16">
      <c r="A4804"/>
      <c r="B4804"/>
      <c r="C4804"/>
      <c r="D4804"/>
      <c r="E4804"/>
      <c r="F4804"/>
      <c r="G4804"/>
      <c r="H4804"/>
      <c r="I4804"/>
      <c r="J4804"/>
      <c r="K4804"/>
      <c r="L4804"/>
    </row>
    <row r="4805" spans="1:12" ht="16">
      <c r="A4805"/>
      <c r="B4805"/>
      <c r="C4805"/>
      <c r="D4805"/>
      <c r="E4805"/>
      <c r="F4805"/>
      <c r="G4805"/>
      <c r="H4805"/>
      <c r="I4805"/>
      <c r="J4805"/>
      <c r="K4805"/>
      <c r="L4805"/>
    </row>
    <row r="4806" spans="1:12" ht="16">
      <c r="A4806"/>
      <c r="B4806"/>
      <c r="C4806"/>
      <c r="D4806"/>
      <c r="E4806"/>
      <c r="F4806"/>
      <c r="G4806"/>
      <c r="H4806"/>
      <c r="I4806"/>
      <c r="J4806"/>
      <c r="K4806"/>
      <c r="L4806"/>
    </row>
    <row r="4807" spans="1:12" ht="16">
      <c r="A4807"/>
      <c r="B4807"/>
      <c r="C4807"/>
      <c r="D4807"/>
      <c r="E4807"/>
      <c r="F4807"/>
      <c r="G4807"/>
      <c r="H4807"/>
      <c r="I4807"/>
      <c r="J4807"/>
      <c r="K4807"/>
      <c r="L4807"/>
    </row>
    <row r="4808" spans="1:12" ht="16">
      <c r="A4808"/>
      <c r="B4808"/>
      <c r="C4808"/>
      <c r="D4808"/>
      <c r="E4808"/>
      <c r="F4808"/>
      <c r="G4808"/>
      <c r="H4808"/>
      <c r="I4808"/>
      <c r="J4808"/>
      <c r="K4808"/>
      <c r="L4808"/>
    </row>
    <row r="4809" spans="1:12" ht="16">
      <c r="A4809"/>
      <c r="B4809"/>
      <c r="C4809"/>
      <c r="D4809"/>
      <c r="E4809"/>
      <c r="F4809"/>
      <c r="G4809"/>
      <c r="H4809"/>
      <c r="I4809"/>
      <c r="J4809"/>
      <c r="K4809"/>
      <c r="L4809"/>
    </row>
    <row r="4810" spans="1:12" ht="16">
      <c r="A4810"/>
      <c r="B4810"/>
      <c r="C4810"/>
      <c r="D4810"/>
      <c r="E4810"/>
      <c r="F4810"/>
      <c r="G4810"/>
      <c r="H4810"/>
      <c r="I4810"/>
      <c r="J4810"/>
      <c r="K4810"/>
      <c r="L4810"/>
    </row>
    <row r="4811" spans="1:12" ht="16">
      <c r="A4811"/>
      <c r="B4811"/>
      <c r="C4811"/>
      <c r="D4811"/>
      <c r="E4811"/>
      <c r="F4811"/>
      <c r="G4811"/>
      <c r="H4811"/>
      <c r="I4811"/>
      <c r="J4811"/>
      <c r="K4811"/>
      <c r="L4811"/>
    </row>
    <row r="4812" spans="1:12" ht="16">
      <c r="A4812"/>
      <c r="B4812"/>
      <c r="C4812"/>
      <c r="D4812"/>
      <c r="E4812"/>
      <c r="F4812"/>
      <c r="G4812"/>
      <c r="H4812"/>
      <c r="I4812"/>
      <c r="J4812"/>
      <c r="K4812"/>
      <c r="L4812"/>
    </row>
    <row r="4813" spans="1:12" ht="16">
      <c r="A4813"/>
      <c r="B4813"/>
      <c r="C4813"/>
      <c r="D4813"/>
      <c r="E4813"/>
      <c r="F4813"/>
      <c r="G4813"/>
      <c r="H4813"/>
      <c r="I4813"/>
      <c r="J4813"/>
      <c r="K4813"/>
      <c r="L4813"/>
    </row>
    <row r="4814" spans="1:12" ht="16">
      <c r="A4814"/>
      <c r="B4814"/>
      <c r="C4814"/>
      <c r="D4814"/>
      <c r="E4814"/>
      <c r="F4814"/>
      <c r="G4814"/>
      <c r="H4814"/>
      <c r="I4814"/>
      <c r="J4814"/>
      <c r="K4814"/>
      <c r="L4814"/>
    </row>
    <row r="4815" spans="1:12" ht="16">
      <c r="A4815"/>
      <c r="B4815"/>
      <c r="C4815"/>
      <c r="D4815"/>
      <c r="E4815"/>
      <c r="F4815"/>
      <c r="G4815"/>
      <c r="H4815"/>
      <c r="I4815"/>
      <c r="J4815"/>
      <c r="K4815"/>
      <c r="L4815"/>
    </row>
    <row r="4816" spans="1:12" ht="16">
      <c r="A4816"/>
      <c r="B4816"/>
      <c r="C4816"/>
      <c r="D4816"/>
      <c r="E4816"/>
      <c r="F4816"/>
      <c r="G4816"/>
      <c r="H4816"/>
      <c r="I4816"/>
      <c r="J4816"/>
      <c r="K4816"/>
      <c r="L4816"/>
    </row>
    <row r="4817" spans="1:12" ht="16">
      <c r="A4817"/>
      <c r="B4817"/>
      <c r="C4817"/>
      <c r="D4817"/>
      <c r="E4817"/>
      <c r="F4817"/>
      <c r="G4817"/>
      <c r="H4817"/>
      <c r="I4817"/>
      <c r="J4817"/>
      <c r="K4817"/>
      <c r="L4817"/>
    </row>
    <row r="4818" spans="1:12" ht="16">
      <c r="A4818"/>
      <c r="B4818"/>
      <c r="C4818"/>
      <c r="D4818"/>
      <c r="E4818"/>
      <c r="F4818"/>
      <c r="G4818"/>
      <c r="H4818"/>
      <c r="I4818"/>
      <c r="J4818"/>
      <c r="K4818"/>
      <c r="L4818"/>
    </row>
    <row r="4819" spans="1:12" ht="16">
      <c r="A4819"/>
      <c r="B4819"/>
      <c r="C4819"/>
      <c r="D4819"/>
      <c r="E4819"/>
      <c r="F4819"/>
      <c r="G4819"/>
      <c r="H4819"/>
      <c r="I4819"/>
      <c r="J4819"/>
      <c r="K4819"/>
      <c r="L4819"/>
    </row>
    <row r="4820" spans="1:12" ht="16">
      <c r="A4820"/>
      <c r="B4820"/>
      <c r="C4820"/>
      <c r="D4820"/>
      <c r="E4820"/>
      <c r="F4820"/>
      <c r="G4820"/>
      <c r="H4820"/>
      <c r="I4820"/>
      <c r="J4820"/>
      <c r="K4820"/>
      <c r="L4820"/>
    </row>
    <row r="4821" spans="1:12" ht="16">
      <c r="A4821"/>
      <c r="B4821"/>
      <c r="C4821"/>
      <c r="D4821"/>
      <c r="E4821"/>
      <c r="F4821"/>
      <c r="G4821"/>
      <c r="H4821"/>
      <c r="I4821"/>
      <c r="J4821"/>
      <c r="K4821"/>
      <c r="L4821"/>
    </row>
    <row r="4822" spans="1:12" ht="16">
      <c r="A4822"/>
      <c r="B4822"/>
      <c r="C4822"/>
      <c r="D4822"/>
      <c r="E4822"/>
      <c r="F4822"/>
      <c r="G4822"/>
      <c r="H4822"/>
      <c r="I4822"/>
      <c r="J4822"/>
      <c r="K4822"/>
      <c r="L4822"/>
    </row>
    <row r="4823" spans="1:12" ht="16">
      <c r="A4823"/>
      <c r="B4823"/>
      <c r="C4823"/>
      <c r="D4823"/>
      <c r="E4823"/>
      <c r="F4823"/>
      <c r="G4823"/>
      <c r="H4823"/>
      <c r="I4823"/>
      <c r="J4823"/>
      <c r="K4823"/>
      <c r="L4823"/>
    </row>
    <row r="4824" spans="1:12" ht="16">
      <c r="A4824"/>
      <c r="B4824"/>
      <c r="C4824"/>
      <c r="D4824"/>
      <c r="E4824"/>
      <c r="F4824"/>
      <c r="G4824"/>
      <c r="H4824"/>
      <c r="I4824"/>
      <c r="J4824"/>
      <c r="K4824"/>
      <c r="L4824"/>
    </row>
    <row r="4825" spans="1:12" ht="16">
      <c r="A4825"/>
      <c r="B4825"/>
      <c r="C4825"/>
      <c r="D4825"/>
      <c r="E4825"/>
      <c r="F4825"/>
      <c r="G4825"/>
      <c r="H4825"/>
      <c r="I4825"/>
      <c r="J4825"/>
      <c r="K4825"/>
      <c r="L4825"/>
    </row>
    <row r="4826" spans="1:12" ht="16">
      <c r="A4826"/>
      <c r="B4826"/>
      <c r="C4826"/>
      <c r="D4826"/>
      <c r="E4826"/>
      <c r="F4826"/>
      <c r="G4826"/>
      <c r="H4826"/>
      <c r="I4826"/>
      <c r="J4826"/>
      <c r="K4826"/>
      <c r="L4826"/>
    </row>
    <row r="4827" spans="1:12" ht="16">
      <c r="A4827"/>
      <c r="B4827"/>
      <c r="C4827"/>
      <c r="D4827"/>
      <c r="E4827"/>
      <c r="F4827"/>
      <c r="G4827"/>
      <c r="H4827"/>
      <c r="I4827"/>
      <c r="J4827"/>
      <c r="K4827"/>
      <c r="L4827"/>
    </row>
    <row r="4828" spans="1:12" ht="16">
      <c r="A4828"/>
      <c r="B4828"/>
      <c r="C4828"/>
      <c r="D4828"/>
      <c r="E4828"/>
      <c r="F4828"/>
      <c r="G4828"/>
      <c r="H4828"/>
      <c r="I4828"/>
      <c r="J4828"/>
      <c r="K4828"/>
      <c r="L4828"/>
    </row>
    <row r="4829" spans="1:12" ht="16">
      <c r="A4829"/>
      <c r="B4829"/>
      <c r="C4829"/>
      <c r="D4829"/>
      <c r="E4829"/>
      <c r="F4829"/>
      <c r="G4829"/>
      <c r="H4829"/>
      <c r="I4829"/>
      <c r="J4829"/>
      <c r="K4829"/>
      <c r="L4829"/>
    </row>
    <row r="4830" spans="1:12" ht="16">
      <c r="A4830"/>
      <c r="B4830"/>
      <c r="C4830"/>
      <c r="D4830"/>
      <c r="E4830"/>
      <c r="F4830"/>
      <c r="G4830"/>
      <c r="H4830"/>
      <c r="I4830"/>
      <c r="J4830"/>
      <c r="K4830"/>
      <c r="L4830"/>
    </row>
    <row r="4831" spans="1:12" ht="16">
      <c r="A4831"/>
      <c r="B4831"/>
      <c r="C4831"/>
      <c r="D4831"/>
      <c r="E4831"/>
      <c r="F4831"/>
      <c r="G4831"/>
      <c r="H4831"/>
      <c r="I4831"/>
      <c r="J4831"/>
      <c r="K4831"/>
      <c r="L4831"/>
    </row>
    <row r="4832" spans="1:12" ht="16">
      <c r="A4832"/>
      <c r="B4832"/>
      <c r="C4832"/>
      <c r="D4832"/>
      <c r="E4832"/>
      <c r="F4832"/>
      <c r="G4832"/>
      <c r="H4832"/>
      <c r="I4832"/>
      <c r="J4832"/>
      <c r="K4832"/>
      <c r="L4832"/>
    </row>
    <row r="4833" spans="1:12" ht="16">
      <c r="A4833"/>
      <c r="B4833"/>
      <c r="C4833"/>
      <c r="D4833"/>
      <c r="E4833"/>
      <c r="F4833"/>
      <c r="G4833"/>
      <c r="H4833"/>
      <c r="I4833"/>
      <c r="J4833"/>
      <c r="K4833"/>
      <c r="L4833"/>
    </row>
    <row r="4834" spans="1:12" ht="16">
      <c r="A4834"/>
      <c r="B4834"/>
      <c r="C4834"/>
      <c r="D4834"/>
      <c r="E4834"/>
      <c r="F4834"/>
      <c r="G4834"/>
      <c r="H4834"/>
      <c r="I4834"/>
      <c r="J4834"/>
      <c r="K4834"/>
      <c r="L4834"/>
    </row>
    <row r="4835" spans="1:12" ht="16">
      <c r="A4835"/>
      <c r="B4835"/>
      <c r="C4835"/>
      <c r="D4835"/>
      <c r="E4835"/>
      <c r="F4835"/>
      <c r="G4835"/>
      <c r="H4835"/>
      <c r="I4835"/>
      <c r="J4835"/>
      <c r="K4835"/>
      <c r="L4835"/>
    </row>
    <row r="4836" spans="1:12" ht="16">
      <c r="A4836"/>
      <c r="B4836"/>
      <c r="C4836"/>
      <c r="D4836"/>
      <c r="E4836"/>
      <c r="F4836"/>
      <c r="G4836"/>
      <c r="H4836"/>
      <c r="I4836"/>
      <c r="J4836"/>
      <c r="K4836"/>
      <c r="L4836"/>
    </row>
    <row r="4837" spans="1:12" ht="16">
      <c r="A4837"/>
      <c r="B4837"/>
      <c r="C4837"/>
      <c r="D4837"/>
      <c r="E4837"/>
      <c r="F4837"/>
      <c r="G4837"/>
      <c r="H4837"/>
      <c r="I4837"/>
      <c r="J4837"/>
      <c r="K4837"/>
      <c r="L4837"/>
    </row>
    <row r="4838" spans="1:12" ht="16">
      <c r="A4838"/>
      <c r="B4838"/>
      <c r="C4838"/>
      <c r="D4838"/>
      <c r="E4838"/>
      <c r="F4838"/>
      <c r="G4838"/>
      <c r="H4838"/>
      <c r="I4838"/>
      <c r="J4838"/>
      <c r="K4838"/>
      <c r="L4838"/>
    </row>
    <row r="4839" spans="1:12" ht="16">
      <c r="A4839"/>
      <c r="B4839"/>
      <c r="C4839"/>
      <c r="D4839"/>
      <c r="E4839"/>
      <c r="F4839"/>
      <c r="G4839"/>
      <c r="H4839"/>
      <c r="I4839"/>
      <c r="J4839"/>
      <c r="K4839"/>
      <c r="L4839"/>
    </row>
    <row r="4840" spans="1:12" ht="16">
      <c r="A4840"/>
      <c r="B4840"/>
      <c r="C4840"/>
      <c r="D4840"/>
      <c r="E4840"/>
      <c r="F4840"/>
      <c r="G4840"/>
      <c r="H4840"/>
      <c r="I4840"/>
      <c r="J4840"/>
      <c r="K4840"/>
      <c r="L4840"/>
    </row>
    <row r="4841" spans="1:12" ht="16">
      <c r="A4841"/>
      <c r="B4841"/>
      <c r="C4841"/>
      <c r="D4841"/>
      <c r="E4841"/>
      <c r="F4841"/>
      <c r="G4841"/>
      <c r="H4841"/>
      <c r="I4841"/>
      <c r="J4841"/>
      <c r="K4841"/>
      <c r="L4841"/>
    </row>
    <row r="4842" spans="1:12" ht="16">
      <c r="A4842"/>
      <c r="B4842"/>
      <c r="C4842"/>
      <c r="D4842"/>
      <c r="E4842"/>
      <c r="F4842"/>
      <c r="G4842"/>
      <c r="H4842"/>
      <c r="I4842"/>
      <c r="J4842"/>
      <c r="K4842"/>
      <c r="L4842"/>
    </row>
    <row r="4843" spans="1:12" ht="16">
      <c r="A4843"/>
      <c r="B4843"/>
      <c r="C4843"/>
      <c r="D4843"/>
      <c r="E4843"/>
      <c r="F4843"/>
      <c r="G4843"/>
      <c r="H4843"/>
      <c r="I4843"/>
      <c r="J4843"/>
      <c r="K4843"/>
      <c r="L4843"/>
    </row>
    <row r="4844" spans="1:12" ht="16">
      <c r="A4844"/>
      <c r="B4844"/>
      <c r="C4844"/>
      <c r="D4844"/>
      <c r="E4844"/>
      <c r="F4844"/>
      <c r="G4844"/>
      <c r="H4844"/>
      <c r="I4844"/>
      <c r="J4844"/>
      <c r="K4844"/>
      <c r="L4844"/>
    </row>
    <row r="4845" spans="1:12" ht="16">
      <c r="A4845"/>
      <c r="B4845"/>
      <c r="C4845"/>
      <c r="D4845"/>
      <c r="E4845"/>
      <c r="F4845"/>
      <c r="G4845"/>
      <c r="H4845"/>
      <c r="I4845"/>
      <c r="J4845"/>
      <c r="K4845"/>
      <c r="L4845"/>
    </row>
    <row r="4846" spans="1:12" ht="16">
      <c r="A4846"/>
      <c r="B4846"/>
      <c r="C4846"/>
      <c r="D4846"/>
      <c r="E4846"/>
      <c r="F4846"/>
      <c r="G4846"/>
      <c r="H4846"/>
      <c r="I4846"/>
      <c r="J4846"/>
      <c r="K4846"/>
      <c r="L4846"/>
    </row>
    <row r="4847" spans="1:12" ht="16">
      <c r="A4847"/>
      <c r="B4847"/>
      <c r="C4847"/>
      <c r="D4847"/>
      <c r="E4847"/>
      <c r="F4847"/>
      <c r="G4847"/>
      <c r="H4847"/>
      <c r="I4847"/>
      <c r="J4847"/>
      <c r="K4847"/>
      <c r="L4847"/>
    </row>
    <row r="4848" spans="1:12" ht="16">
      <c r="A4848"/>
      <c r="B4848"/>
      <c r="C4848"/>
      <c r="D4848"/>
      <c r="E4848"/>
      <c r="F4848"/>
      <c r="G4848"/>
      <c r="H4848"/>
      <c r="I4848"/>
      <c r="J4848"/>
      <c r="K4848"/>
      <c r="L4848"/>
    </row>
    <row r="4849" spans="1:12" ht="16">
      <c r="A4849"/>
      <c r="B4849"/>
      <c r="C4849"/>
      <c r="D4849"/>
      <c r="E4849"/>
      <c r="F4849"/>
      <c r="G4849"/>
      <c r="H4849"/>
      <c r="I4849"/>
      <c r="J4849"/>
      <c r="K4849"/>
      <c r="L4849"/>
    </row>
    <row r="4850" spans="1:12" ht="16">
      <c r="A4850"/>
      <c r="B4850"/>
      <c r="C4850"/>
      <c r="D4850"/>
      <c r="E4850"/>
      <c r="F4850"/>
      <c r="G4850"/>
      <c r="H4850"/>
      <c r="I4850"/>
      <c r="J4850"/>
      <c r="K4850"/>
      <c r="L4850"/>
    </row>
    <row r="4851" spans="1:12" ht="16">
      <c r="A4851"/>
      <c r="B4851"/>
      <c r="C4851"/>
      <c r="D4851"/>
      <c r="E4851"/>
      <c r="F4851"/>
      <c r="G4851"/>
      <c r="H4851"/>
      <c r="I4851"/>
      <c r="J4851"/>
      <c r="K4851"/>
      <c r="L4851"/>
    </row>
    <row r="4852" spans="1:12" ht="16">
      <c r="A4852"/>
      <c r="B4852"/>
      <c r="C4852"/>
      <c r="D4852"/>
      <c r="E4852"/>
      <c r="F4852"/>
      <c r="G4852"/>
      <c r="H4852"/>
      <c r="I4852"/>
      <c r="J4852"/>
      <c r="K4852"/>
      <c r="L4852"/>
    </row>
    <row r="4853" spans="1:12" ht="16">
      <c r="A4853"/>
      <c r="B4853"/>
      <c r="C4853"/>
      <c r="D4853"/>
      <c r="E4853"/>
      <c r="F4853"/>
      <c r="G4853"/>
      <c r="H4853"/>
      <c r="I4853"/>
      <c r="J4853"/>
      <c r="K4853"/>
      <c r="L4853"/>
    </row>
    <row r="4854" spans="1:12" ht="16">
      <c r="A4854"/>
      <c r="B4854"/>
      <c r="C4854"/>
      <c r="D4854"/>
      <c r="E4854"/>
      <c r="F4854"/>
      <c r="G4854"/>
      <c r="H4854"/>
      <c r="I4854"/>
      <c r="J4854"/>
      <c r="K4854"/>
      <c r="L4854"/>
    </row>
    <row r="4855" spans="1:12" ht="16">
      <c r="A4855"/>
      <c r="B4855"/>
      <c r="C4855"/>
      <c r="D4855"/>
      <c r="E4855"/>
      <c r="F4855"/>
      <c r="G4855"/>
      <c r="H4855"/>
      <c r="I4855"/>
      <c r="J4855"/>
      <c r="K4855"/>
      <c r="L4855"/>
    </row>
    <row r="4856" spans="1:12" ht="16">
      <c r="A4856"/>
      <c r="B4856"/>
      <c r="C4856"/>
      <c r="D4856"/>
      <c r="E4856"/>
      <c r="F4856"/>
      <c r="G4856"/>
      <c r="H4856"/>
      <c r="I4856"/>
      <c r="J4856"/>
      <c r="K4856"/>
      <c r="L4856"/>
    </row>
    <row r="4857" spans="1:12" ht="16">
      <c r="A4857"/>
      <c r="B4857"/>
      <c r="C4857"/>
      <c r="D4857"/>
      <c r="E4857"/>
      <c r="F4857"/>
      <c r="G4857"/>
      <c r="H4857"/>
      <c r="I4857"/>
      <c r="J4857"/>
      <c r="K4857"/>
      <c r="L4857"/>
    </row>
    <row r="4858" spans="1:12" ht="16">
      <c r="A4858"/>
      <c r="B4858"/>
      <c r="C4858"/>
      <c r="D4858"/>
      <c r="E4858"/>
      <c r="F4858"/>
      <c r="G4858"/>
      <c r="H4858"/>
      <c r="I4858"/>
      <c r="J4858"/>
      <c r="K4858"/>
      <c r="L4858"/>
    </row>
    <row r="4859" spans="1:12" ht="16">
      <c r="A4859"/>
      <c r="B4859"/>
      <c r="C4859"/>
      <c r="D4859"/>
      <c r="E4859"/>
      <c r="F4859"/>
      <c r="G4859"/>
      <c r="H4859"/>
      <c r="I4859"/>
      <c r="J4859"/>
      <c r="K4859"/>
      <c r="L4859"/>
    </row>
    <row r="4860" spans="1:12" ht="16">
      <c r="A4860"/>
      <c r="B4860"/>
      <c r="C4860"/>
      <c r="D4860"/>
      <c r="E4860"/>
      <c r="F4860"/>
      <c r="G4860"/>
      <c r="H4860"/>
      <c r="I4860"/>
      <c r="J4860"/>
      <c r="K4860"/>
      <c r="L4860"/>
    </row>
    <row r="4861" spans="1:12" ht="16">
      <c r="A4861"/>
      <c r="B4861"/>
      <c r="C4861"/>
      <c r="D4861"/>
      <c r="E4861"/>
      <c r="F4861"/>
      <c r="G4861"/>
      <c r="H4861"/>
      <c r="I4861"/>
      <c r="J4861"/>
      <c r="K4861"/>
      <c r="L4861"/>
    </row>
    <row r="4862" spans="1:12" ht="16">
      <c r="A4862"/>
      <c r="B4862"/>
      <c r="C4862"/>
      <c r="D4862"/>
      <c r="E4862"/>
      <c r="F4862"/>
      <c r="G4862"/>
      <c r="H4862"/>
      <c r="I4862"/>
      <c r="J4862"/>
      <c r="K4862"/>
      <c r="L4862"/>
    </row>
    <row r="4863" spans="1:12" ht="16">
      <c r="A4863"/>
      <c r="B4863"/>
      <c r="C4863"/>
      <c r="D4863"/>
      <c r="E4863"/>
      <c r="F4863"/>
      <c r="G4863"/>
      <c r="H4863"/>
      <c r="I4863"/>
      <c r="J4863"/>
      <c r="K4863"/>
      <c r="L4863"/>
    </row>
    <row r="4864" spans="1:12" ht="16">
      <c r="A4864"/>
      <c r="B4864"/>
      <c r="C4864"/>
      <c r="D4864"/>
      <c r="E4864"/>
      <c r="F4864"/>
      <c r="G4864"/>
      <c r="H4864"/>
      <c r="I4864"/>
      <c r="J4864"/>
      <c r="K4864"/>
      <c r="L4864"/>
    </row>
    <row r="4865" spans="1:12" ht="16">
      <c r="A4865"/>
      <c r="B4865"/>
      <c r="C4865"/>
      <c r="D4865"/>
      <c r="E4865"/>
      <c r="F4865"/>
      <c r="G4865"/>
      <c r="H4865"/>
      <c r="I4865"/>
      <c r="J4865"/>
      <c r="K4865"/>
      <c r="L4865"/>
    </row>
    <row r="4866" spans="1:12" ht="16">
      <c r="A4866"/>
      <c r="B4866"/>
      <c r="C4866"/>
      <c r="D4866"/>
      <c r="E4866"/>
      <c r="F4866"/>
      <c r="G4866"/>
      <c r="H4866"/>
      <c r="I4866"/>
      <c r="J4866"/>
      <c r="K4866"/>
      <c r="L4866"/>
    </row>
    <row r="4867" spans="1:12" ht="16">
      <c r="A4867"/>
      <c r="B4867"/>
      <c r="C4867"/>
      <c r="D4867"/>
      <c r="E4867"/>
      <c r="F4867"/>
      <c r="G4867"/>
      <c r="H4867"/>
      <c r="I4867"/>
      <c r="J4867"/>
      <c r="K4867"/>
      <c r="L4867"/>
    </row>
    <row r="4868" spans="1:12" ht="16">
      <c r="A4868"/>
      <c r="B4868"/>
      <c r="C4868"/>
      <c r="D4868"/>
      <c r="E4868"/>
      <c r="F4868"/>
      <c r="G4868"/>
      <c r="H4868"/>
      <c r="I4868"/>
      <c r="J4868"/>
      <c r="K4868"/>
      <c r="L4868"/>
    </row>
    <row r="4869" spans="1:12" ht="16">
      <c r="A4869"/>
      <c r="B4869"/>
      <c r="C4869"/>
      <c r="D4869"/>
      <c r="E4869"/>
      <c r="F4869"/>
      <c r="G4869"/>
      <c r="H4869"/>
      <c r="I4869"/>
      <c r="J4869"/>
      <c r="K4869"/>
      <c r="L4869"/>
    </row>
    <row r="4870" spans="1:12" ht="16">
      <c r="A4870"/>
      <c r="B4870"/>
      <c r="C4870"/>
      <c r="D4870"/>
      <c r="E4870"/>
      <c r="F4870"/>
      <c r="G4870"/>
      <c r="H4870"/>
      <c r="I4870"/>
      <c r="J4870"/>
      <c r="K4870"/>
      <c r="L4870"/>
    </row>
    <row r="4871" spans="1:12" ht="16">
      <c r="A4871"/>
      <c r="B4871"/>
      <c r="C4871"/>
      <c r="D4871"/>
      <c r="E4871"/>
      <c r="F4871"/>
      <c r="G4871"/>
      <c r="H4871"/>
      <c r="I4871"/>
      <c r="J4871"/>
      <c r="K4871"/>
      <c r="L4871"/>
    </row>
    <row r="4872" spans="1:12" ht="16">
      <c r="A4872"/>
      <c r="B4872"/>
      <c r="C4872"/>
      <c r="D4872"/>
      <c r="E4872"/>
      <c r="F4872"/>
      <c r="G4872"/>
      <c r="H4872"/>
      <c r="I4872"/>
      <c r="J4872"/>
      <c r="K4872"/>
      <c r="L4872"/>
    </row>
    <row r="4873" spans="1:12" ht="16">
      <c r="A4873"/>
      <c r="B4873"/>
      <c r="C4873"/>
      <c r="D4873"/>
      <c r="E4873"/>
      <c r="F4873"/>
      <c r="G4873"/>
      <c r="H4873"/>
      <c r="I4873"/>
      <c r="J4873"/>
      <c r="K4873"/>
      <c r="L4873"/>
    </row>
    <row r="4874" spans="1:12" ht="16">
      <c r="A4874"/>
      <c r="B4874"/>
      <c r="C4874"/>
      <c r="D4874"/>
      <c r="E4874"/>
      <c r="F4874"/>
      <c r="G4874"/>
      <c r="H4874"/>
      <c r="I4874"/>
      <c r="J4874"/>
      <c r="K4874"/>
      <c r="L4874"/>
    </row>
    <row r="4875" spans="1:12" ht="16">
      <c r="A4875"/>
      <c r="B4875"/>
      <c r="C4875"/>
      <c r="D4875"/>
      <c r="E4875"/>
      <c r="F4875"/>
      <c r="G4875"/>
      <c r="H4875"/>
      <c r="I4875"/>
      <c r="J4875"/>
      <c r="K4875"/>
      <c r="L4875"/>
    </row>
    <row r="4876" spans="1:12" ht="16">
      <c r="A4876"/>
      <c r="B4876"/>
      <c r="C4876"/>
      <c r="D4876"/>
      <c r="E4876"/>
      <c r="F4876"/>
      <c r="G4876"/>
      <c r="H4876"/>
      <c r="I4876"/>
      <c r="J4876"/>
      <c r="K4876"/>
      <c r="L4876"/>
    </row>
    <row r="4877" spans="1:12" ht="16">
      <c r="A4877"/>
      <c r="B4877"/>
      <c r="C4877"/>
      <c r="D4877"/>
      <c r="E4877"/>
      <c r="F4877"/>
      <c r="G4877"/>
      <c r="H4877"/>
      <c r="I4877"/>
      <c r="J4877"/>
      <c r="K4877"/>
      <c r="L4877"/>
    </row>
    <row r="4878" spans="1:12" ht="16">
      <c r="A4878"/>
      <c r="B4878"/>
      <c r="C4878"/>
      <c r="D4878"/>
      <c r="E4878"/>
      <c r="F4878"/>
      <c r="G4878"/>
      <c r="H4878"/>
      <c r="I4878"/>
      <c r="J4878"/>
      <c r="K4878"/>
      <c r="L4878"/>
    </row>
    <row r="4879" spans="1:12" ht="16">
      <c r="A4879"/>
      <c r="B4879"/>
      <c r="C4879"/>
      <c r="D4879"/>
      <c r="E4879"/>
      <c r="F4879"/>
      <c r="G4879"/>
      <c r="H4879"/>
      <c r="I4879"/>
      <c r="J4879"/>
      <c r="K4879"/>
      <c r="L4879"/>
    </row>
    <row r="4880" spans="1:12" ht="16">
      <c r="A4880"/>
      <c r="B4880"/>
      <c r="C4880"/>
      <c r="D4880"/>
      <c r="E4880"/>
      <c r="F4880"/>
      <c r="G4880"/>
      <c r="H4880"/>
      <c r="I4880"/>
      <c r="J4880"/>
      <c r="K4880"/>
      <c r="L4880"/>
    </row>
    <row r="4881" spans="1:12" ht="16">
      <c r="A4881"/>
      <c r="B4881"/>
      <c r="C4881"/>
      <c r="D4881"/>
      <c r="E4881"/>
      <c r="F4881"/>
      <c r="G4881"/>
      <c r="H4881"/>
      <c r="I4881"/>
      <c r="J4881"/>
      <c r="K4881"/>
      <c r="L4881"/>
    </row>
    <row r="4882" spans="1:12" ht="16">
      <c r="A4882"/>
      <c r="B4882"/>
      <c r="C4882"/>
      <c r="D4882"/>
      <c r="E4882"/>
      <c r="F4882"/>
      <c r="G4882"/>
      <c r="H4882"/>
      <c r="I4882"/>
      <c r="J4882"/>
      <c r="K4882"/>
      <c r="L4882"/>
    </row>
    <row r="4883" spans="1:12" ht="16">
      <c r="A4883"/>
      <c r="B4883"/>
      <c r="C4883"/>
      <c r="D4883"/>
      <c r="E4883"/>
      <c r="F4883"/>
      <c r="G4883"/>
      <c r="H4883"/>
      <c r="I4883"/>
      <c r="J4883"/>
      <c r="K4883"/>
      <c r="L4883"/>
    </row>
    <row r="4884" spans="1:12" ht="16">
      <c r="A4884"/>
      <c r="B4884"/>
      <c r="C4884"/>
      <c r="D4884"/>
      <c r="E4884"/>
      <c r="F4884"/>
      <c r="G4884"/>
      <c r="H4884"/>
      <c r="I4884"/>
      <c r="J4884"/>
      <c r="K4884"/>
      <c r="L4884"/>
    </row>
    <row r="4885" spans="1:12" ht="16">
      <c r="A4885"/>
      <c r="B4885"/>
      <c r="C4885"/>
      <c r="D4885"/>
      <c r="E4885"/>
      <c r="F4885"/>
      <c r="G4885"/>
      <c r="H4885"/>
      <c r="I4885"/>
      <c r="J4885"/>
      <c r="K4885"/>
      <c r="L4885"/>
    </row>
    <row r="4886" spans="1:12" ht="16">
      <c r="A4886"/>
      <c r="B4886"/>
      <c r="C4886"/>
      <c r="D4886"/>
      <c r="E4886"/>
      <c r="F4886"/>
      <c r="G4886"/>
      <c r="H4886"/>
      <c r="I4886"/>
      <c r="J4886"/>
      <c r="K4886"/>
      <c r="L4886"/>
    </row>
    <row r="4887" spans="1:12" ht="16">
      <c r="A4887"/>
      <c r="B4887"/>
      <c r="C4887"/>
      <c r="D4887"/>
      <c r="E4887"/>
      <c r="F4887"/>
      <c r="G4887"/>
      <c r="H4887"/>
      <c r="I4887"/>
      <c r="J4887"/>
      <c r="K4887"/>
      <c r="L4887"/>
    </row>
    <row r="4888" spans="1:12" ht="16">
      <c r="A4888"/>
      <c r="B4888"/>
      <c r="C4888"/>
      <c r="D4888"/>
      <c r="E4888"/>
      <c r="F4888"/>
      <c r="G4888"/>
      <c r="H4888"/>
      <c r="I4888"/>
      <c r="J4888"/>
      <c r="K4888"/>
      <c r="L4888"/>
    </row>
    <row r="4889" spans="1:12" ht="16">
      <c r="A4889"/>
      <c r="B4889"/>
      <c r="C4889"/>
      <c r="D4889"/>
      <c r="E4889"/>
      <c r="F4889"/>
      <c r="G4889"/>
      <c r="H4889"/>
      <c r="I4889"/>
      <c r="J4889"/>
      <c r="K4889"/>
      <c r="L4889"/>
    </row>
    <row r="4890" spans="1:12" ht="16">
      <c r="A4890"/>
      <c r="B4890"/>
      <c r="C4890"/>
      <c r="D4890"/>
      <c r="E4890"/>
      <c r="F4890"/>
      <c r="G4890"/>
      <c r="H4890"/>
      <c r="I4890"/>
      <c r="J4890"/>
      <c r="K4890"/>
      <c r="L4890"/>
    </row>
    <row r="4891" spans="1:12" ht="16">
      <c r="A4891"/>
      <c r="B4891"/>
      <c r="C4891"/>
      <c r="D4891"/>
      <c r="E4891"/>
      <c r="F4891"/>
      <c r="G4891"/>
      <c r="H4891"/>
      <c r="I4891"/>
      <c r="J4891"/>
      <c r="K4891"/>
      <c r="L4891"/>
    </row>
    <row r="4892" spans="1:12" ht="16">
      <c r="A4892"/>
      <c r="B4892"/>
      <c r="C4892"/>
      <c r="D4892"/>
      <c r="E4892"/>
      <c r="F4892"/>
      <c r="G4892"/>
      <c r="H4892"/>
      <c r="I4892"/>
      <c r="J4892"/>
      <c r="K4892"/>
      <c r="L4892"/>
    </row>
    <row r="4893" spans="1:12" ht="16">
      <c r="A4893"/>
      <c r="B4893"/>
      <c r="C4893"/>
      <c r="D4893"/>
      <c r="E4893"/>
      <c r="F4893"/>
      <c r="G4893"/>
      <c r="H4893"/>
      <c r="I4893"/>
      <c r="J4893"/>
      <c r="K4893"/>
      <c r="L4893"/>
    </row>
    <row r="4894" spans="1:12" ht="16">
      <c r="A4894"/>
      <c r="B4894"/>
      <c r="C4894"/>
      <c r="D4894"/>
      <c r="E4894"/>
      <c r="F4894"/>
      <c r="G4894"/>
      <c r="H4894"/>
      <c r="I4894"/>
      <c r="J4894"/>
      <c r="K4894"/>
      <c r="L4894"/>
    </row>
    <row r="4895" spans="1:12" ht="16">
      <c r="A4895"/>
      <c r="B4895"/>
      <c r="C4895"/>
      <c r="D4895"/>
      <c r="E4895"/>
      <c r="F4895"/>
      <c r="G4895"/>
      <c r="H4895"/>
      <c r="I4895"/>
      <c r="J4895"/>
      <c r="K4895"/>
      <c r="L4895"/>
    </row>
    <row r="4896" spans="1:12" ht="16">
      <c r="A4896"/>
      <c r="B4896"/>
      <c r="C4896"/>
      <c r="D4896"/>
      <c r="E4896"/>
      <c r="F4896"/>
      <c r="G4896"/>
      <c r="H4896"/>
      <c r="I4896"/>
      <c r="J4896"/>
      <c r="K4896"/>
      <c r="L4896"/>
    </row>
    <row r="4897" spans="1:12" ht="16">
      <c r="A4897"/>
      <c r="B4897"/>
      <c r="C4897"/>
      <c r="D4897"/>
      <c r="E4897"/>
      <c r="F4897"/>
      <c r="G4897"/>
      <c r="H4897"/>
      <c r="I4897"/>
      <c r="J4897"/>
      <c r="K4897"/>
      <c r="L4897"/>
    </row>
    <row r="4898" spans="1:12" ht="16">
      <c r="A4898"/>
      <c r="B4898"/>
      <c r="C4898"/>
      <c r="D4898"/>
      <c r="E4898"/>
      <c r="F4898"/>
      <c r="G4898"/>
      <c r="H4898"/>
      <c r="I4898"/>
      <c r="J4898"/>
      <c r="K4898"/>
      <c r="L4898"/>
    </row>
    <row r="4899" spans="1:12" ht="16">
      <c r="A4899"/>
      <c r="B4899"/>
      <c r="C4899"/>
      <c r="D4899"/>
      <c r="E4899"/>
      <c r="F4899"/>
      <c r="G4899"/>
      <c r="H4899"/>
      <c r="I4899"/>
      <c r="J4899"/>
      <c r="K4899"/>
      <c r="L4899"/>
    </row>
    <row r="4900" spans="1:12" ht="16">
      <c r="A4900"/>
      <c r="B4900"/>
      <c r="C4900"/>
      <c r="D4900"/>
      <c r="E4900"/>
      <c r="F4900"/>
      <c r="G4900"/>
      <c r="H4900"/>
      <c r="I4900"/>
      <c r="J4900"/>
      <c r="K4900"/>
      <c r="L4900"/>
    </row>
    <row r="4901" spans="1:12" ht="16">
      <c r="A4901"/>
      <c r="B4901"/>
      <c r="C4901"/>
      <c r="D4901"/>
      <c r="E4901"/>
      <c r="F4901"/>
      <c r="G4901"/>
      <c r="H4901"/>
      <c r="I4901"/>
      <c r="J4901"/>
      <c r="K4901"/>
      <c r="L4901"/>
    </row>
    <row r="4902" spans="1:12" ht="16">
      <c r="A4902"/>
      <c r="B4902"/>
      <c r="C4902"/>
      <c r="D4902"/>
      <c r="E4902"/>
      <c r="F4902"/>
      <c r="G4902"/>
      <c r="H4902"/>
      <c r="I4902"/>
      <c r="J4902"/>
      <c r="K4902"/>
      <c r="L4902"/>
    </row>
    <row r="4903" spans="1:12" ht="16">
      <c r="A4903"/>
      <c r="B4903"/>
      <c r="C4903"/>
      <c r="D4903"/>
      <c r="E4903"/>
      <c r="F4903"/>
      <c r="G4903"/>
      <c r="H4903"/>
      <c r="I4903"/>
      <c r="J4903"/>
      <c r="K4903"/>
      <c r="L4903"/>
    </row>
    <row r="4904" spans="1:12" ht="16">
      <c r="A4904"/>
      <c r="B4904"/>
      <c r="C4904"/>
      <c r="D4904"/>
      <c r="E4904"/>
      <c r="F4904"/>
      <c r="G4904"/>
      <c r="H4904"/>
      <c r="I4904"/>
      <c r="J4904"/>
      <c r="K4904"/>
      <c r="L4904"/>
    </row>
    <row r="4905" spans="1:12" ht="16">
      <c r="A4905"/>
      <c r="B4905"/>
      <c r="C4905"/>
      <c r="D4905"/>
      <c r="E4905"/>
      <c r="F4905"/>
      <c r="G4905"/>
      <c r="H4905"/>
      <c r="I4905"/>
      <c r="J4905"/>
      <c r="K4905"/>
      <c r="L4905"/>
    </row>
    <row r="4906" spans="1:12" ht="16">
      <c r="A4906"/>
      <c r="B4906"/>
      <c r="C4906"/>
      <c r="D4906"/>
      <c r="E4906"/>
      <c r="F4906"/>
      <c r="G4906"/>
      <c r="H4906"/>
      <c r="I4906"/>
      <c r="J4906"/>
      <c r="K4906"/>
      <c r="L4906"/>
    </row>
    <row r="4907" spans="1:12" ht="16">
      <c r="A4907"/>
      <c r="B4907"/>
      <c r="C4907"/>
      <c r="D4907"/>
      <c r="E4907"/>
      <c r="F4907"/>
      <c r="G4907"/>
      <c r="H4907"/>
      <c r="I4907"/>
      <c r="J4907"/>
      <c r="K4907"/>
      <c r="L4907"/>
    </row>
    <row r="4908" spans="1:12" ht="16">
      <c r="A4908"/>
      <c r="B4908"/>
      <c r="C4908"/>
      <c r="D4908"/>
      <c r="E4908"/>
      <c r="F4908"/>
      <c r="G4908"/>
      <c r="H4908"/>
      <c r="I4908"/>
      <c r="J4908"/>
      <c r="K4908"/>
      <c r="L4908"/>
    </row>
    <row r="4909" spans="1:12" ht="16">
      <c r="A4909"/>
      <c r="B4909"/>
      <c r="C4909"/>
      <c r="D4909"/>
      <c r="E4909"/>
      <c r="F4909"/>
      <c r="G4909"/>
      <c r="H4909"/>
      <c r="I4909"/>
      <c r="J4909"/>
      <c r="K4909"/>
      <c r="L4909"/>
    </row>
    <row r="4910" spans="1:12" ht="16">
      <c r="A4910"/>
      <c r="B4910"/>
      <c r="C4910"/>
      <c r="D4910"/>
      <c r="E4910"/>
      <c r="F4910"/>
      <c r="G4910"/>
      <c r="H4910"/>
      <c r="I4910"/>
      <c r="J4910"/>
      <c r="K4910"/>
      <c r="L4910"/>
    </row>
    <row r="4911" spans="1:12" ht="16">
      <c r="A4911"/>
      <c r="B4911"/>
      <c r="C4911"/>
      <c r="D4911"/>
      <c r="E4911"/>
      <c r="F4911"/>
      <c r="G4911"/>
      <c r="H4911"/>
      <c r="I4911"/>
      <c r="J4911"/>
      <c r="K4911"/>
      <c r="L4911"/>
    </row>
    <row r="4912" spans="1:12" ht="16">
      <c r="A4912"/>
      <c r="B4912"/>
      <c r="C4912"/>
      <c r="D4912"/>
      <c r="E4912"/>
      <c r="F4912"/>
      <c r="G4912"/>
      <c r="H4912"/>
      <c r="I4912"/>
      <c r="J4912"/>
      <c r="K4912"/>
      <c r="L4912"/>
    </row>
    <row r="4913" spans="1:12" ht="16">
      <c r="A4913"/>
      <c r="B4913"/>
      <c r="C4913"/>
      <c r="D4913"/>
      <c r="E4913"/>
      <c r="F4913"/>
      <c r="G4913"/>
      <c r="H4913"/>
      <c r="I4913"/>
      <c r="J4913"/>
      <c r="K4913"/>
      <c r="L4913"/>
    </row>
    <row r="4914" spans="1:12" ht="16">
      <c r="A4914"/>
      <c r="B4914"/>
      <c r="C4914"/>
      <c r="D4914"/>
      <c r="E4914"/>
      <c r="F4914"/>
      <c r="G4914"/>
      <c r="H4914"/>
      <c r="I4914"/>
      <c r="J4914"/>
      <c r="K4914"/>
      <c r="L4914"/>
    </row>
    <row r="4915" spans="1:12" ht="16">
      <c r="A4915"/>
      <c r="B4915"/>
      <c r="C4915"/>
      <c r="D4915"/>
      <c r="E4915"/>
      <c r="F4915"/>
      <c r="G4915"/>
      <c r="H4915"/>
      <c r="I4915"/>
      <c r="J4915"/>
      <c r="K4915"/>
      <c r="L4915"/>
    </row>
    <row r="4916" spans="1:12" ht="16">
      <c r="A4916"/>
      <c r="B4916"/>
      <c r="C4916"/>
      <c r="D4916"/>
      <c r="E4916"/>
      <c r="F4916"/>
      <c r="G4916"/>
      <c r="H4916"/>
      <c r="I4916"/>
      <c r="J4916"/>
      <c r="K4916"/>
      <c r="L4916"/>
    </row>
    <row r="4917" spans="1:12" ht="16">
      <c r="A4917"/>
      <c r="B4917"/>
      <c r="C4917"/>
      <c r="D4917"/>
      <c r="E4917"/>
      <c r="F4917"/>
      <c r="G4917"/>
      <c r="H4917"/>
      <c r="I4917"/>
      <c r="J4917"/>
      <c r="K4917"/>
      <c r="L4917"/>
    </row>
    <row r="4918" spans="1:12" ht="16">
      <c r="A4918"/>
      <c r="B4918"/>
      <c r="C4918"/>
      <c r="D4918"/>
      <c r="E4918"/>
      <c r="F4918"/>
      <c r="G4918"/>
      <c r="H4918"/>
      <c r="I4918"/>
      <c r="J4918"/>
      <c r="K4918"/>
      <c r="L4918"/>
    </row>
    <row r="4919" spans="1:12" ht="16">
      <c r="A4919"/>
      <c r="B4919"/>
      <c r="C4919"/>
      <c r="D4919"/>
      <c r="E4919"/>
      <c r="F4919"/>
      <c r="G4919"/>
      <c r="H4919"/>
      <c r="I4919"/>
      <c r="J4919"/>
      <c r="K4919"/>
      <c r="L4919"/>
    </row>
    <row r="4920" spans="1:12" ht="16">
      <c r="A4920"/>
      <c r="B4920"/>
      <c r="C4920"/>
      <c r="D4920"/>
      <c r="E4920"/>
      <c r="F4920"/>
      <c r="G4920"/>
      <c r="H4920"/>
      <c r="I4920"/>
      <c r="J4920"/>
      <c r="K4920"/>
      <c r="L4920"/>
    </row>
    <row r="4921" spans="1:12" ht="16">
      <c r="A4921"/>
      <c r="B4921"/>
      <c r="C4921"/>
      <c r="D4921"/>
      <c r="E4921"/>
      <c r="F4921"/>
      <c r="G4921"/>
      <c r="H4921"/>
      <c r="I4921"/>
      <c r="J4921"/>
      <c r="K4921"/>
      <c r="L4921"/>
    </row>
    <row r="4922" spans="1:12" ht="16">
      <c r="A4922"/>
      <c r="B4922"/>
      <c r="C4922"/>
      <c r="D4922"/>
      <c r="E4922"/>
      <c r="F4922"/>
      <c r="G4922"/>
      <c r="H4922"/>
      <c r="I4922"/>
      <c r="J4922"/>
      <c r="K4922"/>
      <c r="L4922"/>
    </row>
    <row r="4923" spans="1:12" ht="16">
      <c r="A4923"/>
      <c r="B4923"/>
      <c r="C4923"/>
      <c r="D4923"/>
      <c r="E4923"/>
      <c r="F4923"/>
      <c r="G4923"/>
      <c r="H4923"/>
      <c r="I4923"/>
      <c r="J4923"/>
      <c r="K4923"/>
      <c r="L4923"/>
    </row>
    <row r="4924" spans="1:12" ht="16">
      <c r="A4924"/>
      <c r="B4924"/>
      <c r="C4924"/>
      <c r="D4924"/>
      <c r="E4924"/>
      <c r="F4924"/>
      <c r="G4924"/>
      <c r="H4924"/>
      <c r="I4924"/>
      <c r="J4924"/>
      <c r="K4924"/>
      <c r="L4924"/>
    </row>
    <row r="4925" spans="1:12" ht="16">
      <c r="A4925"/>
      <c r="B4925"/>
      <c r="C4925"/>
      <c r="D4925"/>
      <c r="E4925"/>
      <c r="F4925"/>
      <c r="G4925"/>
      <c r="H4925"/>
      <c r="I4925"/>
      <c r="J4925"/>
      <c r="K4925"/>
      <c r="L4925"/>
    </row>
    <row r="4926" spans="1:12" ht="16">
      <c r="A4926"/>
      <c r="B4926"/>
      <c r="C4926"/>
      <c r="D4926"/>
      <c r="E4926"/>
      <c r="F4926"/>
      <c r="G4926"/>
      <c r="H4926"/>
      <c r="I4926"/>
      <c r="J4926"/>
      <c r="K4926"/>
      <c r="L4926"/>
    </row>
    <row r="4927" spans="1:12" ht="16">
      <c r="A4927"/>
      <c r="B4927"/>
      <c r="C4927"/>
      <c r="D4927"/>
      <c r="E4927"/>
      <c r="F4927"/>
      <c r="G4927"/>
      <c r="H4927"/>
      <c r="I4927"/>
      <c r="J4927"/>
      <c r="K4927"/>
      <c r="L4927"/>
    </row>
    <row r="4928" spans="1:12" ht="16">
      <c r="A4928"/>
      <c r="B4928"/>
      <c r="C4928"/>
      <c r="D4928"/>
      <c r="E4928"/>
      <c r="F4928"/>
      <c r="G4928"/>
      <c r="H4928"/>
      <c r="I4928"/>
      <c r="J4928"/>
      <c r="K4928"/>
      <c r="L4928"/>
    </row>
    <row r="4929" spans="1:12" ht="16">
      <c r="A4929"/>
      <c r="B4929"/>
      <c r="C4929"/>
      <c r="D4929"/>
      <c r="E4929"/>
      <c r="F4929"/>
      <c r="G4929"/>
      <c r="H4929"/>
      <c r="I4929"/>
      <c r="J4929"/>
      <c r="K4929"/>
      <c r="L4929"/>
    </row>
    <row r="4930" spans="1:12" ht="16">
      <c r="A4930"/>
      <c r="B4930"/>
      <c r="C4930"/>
      <c r="D4930"/>
      <c r="E4930"/>
      <c r="F4930"/>
      <c r="G4930"/>
      <c r="H4930"/>
      <c r="I4930"/>
      <c r="J4930"/>
      <c r="K4930"/>
      <c r="L4930"/>
    </row>
    <row r="4931" spans="1:12" ht="16">
      <c r="A4931"/>
      <c r="B4931"/>
      <c r="C4931"/>
      <c r="D4931"/>
      <c r="E4931"/>
      <c r="F4931"/>
      <c r="G4931"/>
      <c r="H4931"/>
      <c r="I4931"/>
      <c r="J4931"/>
      <c r="K4931"/>
      <c r="L4931"/>
    </row>
    <row r="4932" spans="1:12" ht="16">
      <c r="A4932"/>
      <c r="B4932"/>
      <c r="C4932"/>
      <c r="D4932"/>
      <c r="E4932"/>
      <c r="F4932"/>
      <c r="G4932"/>
      <c r="H4932"/>
      <c r="I4932"/>
      <c r="J4932"/>
      <c r="K4932"/>
      <c r="L4932"/>
    </row>
    <row r="4933" spans="1:12" ht="16">
      <c r="A4933"/>
      <c r="B4933"/>
      <c r="C4933"/>
      <c r="D4933"/>
      <c r="E4933"/>
      <c r="F4933"/>
      <c r="G4933"/>
      <c r="H4933"/>
      <c r="I4933"/>
      <c r="J4933"/>
      <c r="K4933"/>
      <c r="L4933"/>
    </row>
    <row r="4934" spans="1:12" ht="16">
      <c r="A4934"/>
      <c r="B4934"/>
      <c r="C4934"/>
      <c r="D4934"/>
      <c r="E4934"/>
      <c r="F4934"/>
      <c r="G4934"/>
      <c r="H4934"/>
      <c r="I4934"/>
      <c r="J4934"/>
      <c r="K4934"/>
      <c r="L4934"/>
    </row>
    <row r="4935" spans="1:12" ht="16">
      <c r="A4935"/>
      <c r="B4935"/>
      <c r="C4935"/>
      <c r="D4935"/>
      <c r="E4935"/>
      <c r="F4935"/>
      <c r="G4935"/>
      <c r="H4935"/>
      <c r="I4935"/>
      <c r="J4935"/>
      <c r="K4935"/>
      <c r="L4935"/>
    </row>
    <row r="4936" spans="1:12" ht="16">
      <c r="A4936"/>
      <c r="B4936"/>
      <c r="C4936"/>
      <c r="D4936"/>
      <c r="E4936"/>
      <c r="F4936"/>
      <c r="G4936"/>
      <c r="H4936"/>
      <c r="I4936"/>
      <c r="J4936"/>
      <c r="K4936"/>
      <c r="L4936"/>
    </row>
    <row r="4937" spans="1:12" ht="16">
      <c r="A4937"/>
      <c r="B4937"/>
      <c r="C4937"/>
      <c r="D4937"/>
      <c r="E4937"/>
      <c r="F4937"/>
      <c r="G4937"/>
      <c r="H4937"/>
      <c r="I4937"/>
      <c r="J4937"/>
      <c r="K4937"/>
      <c r="L4937"/>
    </row>
    <row r="4938" spans="1:12" ht="16">
      <c r="A4938"/>
      <c r="B4938"/>
      <c r="C4938"/>
      <c r="D4938"/>
      <c r="E4938"/>
      <c r="F4938"/>
      <c r="G4938"/>
      <c r="H4938"/>
      <c r="I4938"/>
      <c r="J4938"/>
      <c r="K4938"/>
      <c r="L4938"/>
    </row>
    <row r="4939" spans="1:12" ht="16">
      <c r="A4939"/>
      <c r="B4939"/>
      <c r="C4939"/>
      <c r="D4939"/>
      <c r="E4939"/>
      <c r="F4939"/>
      <c r="G4939"/>
      <c r="H4939"/>
      <c r="I4939"/>
      <c r="J4939"/>
      <c r="K4939"/>
      <c r="L4939"/>
    </row>
    <row r="4940" spans="1:12" ht="16">
      <c r="A4940"/>
      <c r="B4940"/>
      <c r="C4940"/>
      <c r="D4940"/>
      <c r="E4940"/>
      <c r="F4940"/>
      <c r="G4940"/>
      <c r="H4940"/>
      <c r="I4940"/>
      <c r="J4940"/>
      <c r="K4940"/>
      <c r="L4940"/>
    </row>
    <row r="4941" spans="1:12" ht="16">
      <c r="A4941"/>
      <c r="B4941"/>
      <c r="C4941"/>
      <c r="D4941"/>
      <c r="E4941"/>
      <c r="F4941"/>
      <c r="G4941"/>
      <c r="H4941"/>
      <c r="I4941"/>
      <c r="J4941"/>
      <c r="K4941"/>
      <c r="L4941"/>
    </row>
    <row r="4942" spans="1:12" ht="16">
      <c r="A4942"/>
      <c r="B4942"/>
      <c r="C4942"/>
      <c r="D4942"/>
      <c r="E4942"/>
      <c r="F4942"/>
      <c r="G4942"/>
      <c r="H4942"/>
      <c r="I4942"/>
      <c r="J4942"/>
      <c r="K4942"/>
      <c r="L4942"/>
    </row>
    <row r="4943" spans="1:12" ht="16">
      <c r="A4943"/>
      <c r="B4943"/>
      <c r="C4943"/>
      <c r="D4943"/>
      <c r="E4943"/>
      <c r="F4943"/>
      <c r="G4943"/>
      <c r="H4943"/>
      <c r="I4943"/>
      <c r="J4943"/>
      <c r="K4943"/>
      <c r="L4943"/>
    </row>
    <row r="4944" spans="1:12" ht="16">
      <c r="A4944"/>
      <c r="B4944"/>
      <c r="C4944"/>
      <c r="D4944"/>
      <c r="E4944"/>
      <c r="F4944"/>
      <c r="G4944"/>
      <c r="H4944"/>
      <c r="I4944"/>
      <c r="J4944"/>
      <c r="K4944"/>
      <c r="L4944"/>
    </row>
    <row r="4945" spans="1:12" ht="16">
      <c r="A4945"/>
      <c r="B4945"/>
      <c r="C4945"/>
      <c r="D4945"/>
      <c r="E4945"/>
      <c r="F4945"/>
      <c r="G4945"/>
      <c r="H4945"/>
      <c r="I4945"/>
      <c r="J4945"/>
      <c r="K4945"/>
      <c r="L4945"/>
    </row>
    <row r="4946" spans="1:12" ht="16">
      <c r="A4946"/>
      <c r="B4946"/>
      <c r="C4946"/>
      <c r="D4946"/>
      <c r="E4946"/>
      <c r="F4946"/>
      <c r="G4946"/>
      <c r="H4946"/>
      <c r="I4946"/>
      <c r="J4946"/>
      <c r="K4946"/>
      <c r="L4946"/>
    </row>
    <row r="4947" spans="1:12" ht="16">
      <c r="A4947"/>
      <c r="B4947"/>
      <c r="C4947"/>
      <c r="D4947"/>
      <c r="E4947"/>
      <c r="F4947"/>
      <c r="G4947"/>
      <c r="H4947"/>
      <c r="I4947"/>
      <c r="J4947"/>
      <c r="K4947"/>
      <c r="L4947"/>
    </row>
    <row r="4948" spans="1:12" ht="16">
      <c r="A4948"/>
      <c r="B4948"/>
      <c r="C4948"/>
      <c r="D4948"/>
      <c r="E4948"/>
      <c r="F4948"/>
      <c r="G4948"/>
      <c r="H4948"/>
      <c r="I4948"/>
      <c r="J4948"/>
      <c r="K4948"/>
      <c r="L4948"/>
    </row>
    <row r="4949" spans="1:12" ht="16">
      <c r="A4949"/>
      <c r="B4949"/>
      <c r="C4949"/>
      <c r="D4949"/>
      <c r="E4949"/>
      <c r="F4949"/>
      <c r="G4949"/>
      <c r="H4949"/>
      <c r="I4949"/>
      <c r="J4949"/>
      <c r="K4949"/>
      <c r="L4949"/>
    </row>
    <row r="4950" spans="1:12" ht="16">
      <c r="A4950"/>
      <c r="B4950"/>
      <c r="C4950"/>
      <c r="D4950"/>
      <c r="E4950"/>
      <c r="F4950"/>
      <c r="G4950"/>
      <c r="H4950"/>
      <c r="I4950"/>
      <c r="J4950"/>
      <c r="K4950"/>
      <c r="L4950"/>
    </row>
    <row r="4951" spans="1:12" ht="16">
      <c r="A4951"/>
      <c r="B4951"/>
      <c r="C4951"/>
      <c r="D4951"/>
      <c r="E4951"/>
      <c r="F4951"/>
      <c r="G4951"/>
      <c r="H4951"/>
      <c r="I4951"/>
      <c r="J4951"/>
      <c r="K4951"/>
      <c r="L4951"/>
    </row>
    <row r="4952" spans="1:12" ht="16">
      <c r="A4952"/>
      <c r="B4952"/>
      <c r="C4952"/>
      <c r="D4952"/>
      <c r="E4952"/>
      <c r="F4952"/>
      <c r="G4952"/>
      <c r="H4952"/>
      <c r="I4952"/>
      <c r="J4952"/>
      <c r="K4952"/>
      <c r="L4952"/>
    </row>
    <row r="4953" spans="1:12" ht="16">
      <c r="A4953"/>
      <c r="B4953"/>
      <c r="C4953"/>
      <c r="D4953"/>
      <c r="E4953"/>
      <c r="F4953"/>
      <c r="G4953"/>
      <c r="H4953"/>
      <c r="I4953"/>
      <c r="J4953"/>
      <c r="K4953"/>
      <c r="L4953"/>
    </row>
    <row r="4954" spans="1:12" ht="16">
      <c r="A4954"/>
      <c r="B4954"/>
      <c r="C4954"/>
      <c r="D4954"/>
      <c r="E4954"/>
      <c r="F4954"/>
      <c r="G4954"/>
      <c r="H4954"/>
      <c r="I4954"/>
      <c r="J4954"/>
      <c r="K4954"/>
      <c r="L4954"/>
    </row>
    <row r="4955" spans="1:12" ht="16">
      <c r="A4955"/>
      <c r="B4955"/>
      <c r="C4955"/>
      <c r="D4955"/>
      <c r="E4955"/>
      <c r="F4955"/>
      <c r="G4955"/>
      <c r="H4955"/>
      <c r="I4955"/>
      <c r="J4955"/>
      <c r="K4955"/>
      <c r="L4955"/>
    </row>
    <row r="4956" spans="1:12" ht="16">
      <c r="A4956"/>
      <c r="B4956"/>
      <c r="C4956"/>
      <c r="D4956"/>
      <c r="E4956"/>
      <c r="F4956"/>
      <c r="G4956"/>
      <c r="H4956"/>
      <c r="I4956"/>
      <c r="J4956"/>
      <c r="K4956"/>
      <c r="L4956"/>
    </row>
    <row r="4957" spans="1:12" ht="16">
      <c r="A4957"/>
      <c r="B4957"/>
      <c r="C4957"/>
      <c r="D4957"/>
      <c r="E4957"/>
      <c r="F4957"/>
      <c r="G4957"/>
      <c r="H4957"/>
      <c r="I4957"/>
      <c r="J4957"/>
      <c r="K4957"/>
      <c r="L4957"/>
    </row>
    <row r="4958" spans="1:12" ht="16">
      <c r="A4958"/>
      <c r="B4958"/>
      <c r="C4958"/>
      <c r="D4958"/>
      <c r="E4958"/>
      <c r="F4958"/>
      <c r="G4958"/>
      <c r="H4958"/>
      <c r="I4958"/>
      <c r="J4958"/>
      <c r="K4958"/>
      <c r="L4958"/>
    </row>
    <row r="4959" spans="1:12" ht="16">
      <c r="A4959"/>
      <c r="B4959"/>
      <c r="C4959"/>
      <c r="D4959"/>
      <c r="E4959"/>
      <c r="F4959"/>
      <c r="G4959"/>
      <c r="H4959"/>
      <c r="I4959"/>
      <c r="J4959"/>
      <c r="K4959"/>
      <c r="L4959"/>
    </row>
    <row r="4960" spans="1:12" ht="16">
      <c r="A4960"/>
      <c r="B4960"/>
      <c r="C4960"/>
      <c r="D4960"/>
      <c r="E4960"/>
      <c r="F4960"/>
      <c r="G4960"/>
      <c r="H4960"/>
      <c r="I4960"/>
      <c r="J4960"/>
      <c r="K4960"/>
      <c r="L4960"/>
    </row>
    <row r="4961" spans="1:12" ht="16">
      <c r="A4961"/>
      <c r="B4961"/>
      <c r="C4961"/>
      <c r="D4961"/>
      <c r="E4961"/>
      <c r="F4961"/>
      <c r="G4961"/>
      <c r="H4961"/>
      <c r="I4961"/>
      <c r="J4961"/>
      <c r="K4961"/>
      <c r="L4961"/>
    </row>
    <row r="4962" spans="1:12" ht="16">
      <c r="A4962"/>
      <c r="B4962"/>
      <c r="C4962"/>
      <c r="D4962"/>
      <c r="E4962"/>
      <c r="F4962"/>
      <c r="G4962"/>
      <c r="H4962"/>
      <c r="I4962"/>
      <c r="J4962"/>
      <c r="K4962"/>
      <c r="L4962"/>
    </row>
    <row r="4963" spans="1:12" ht="16">
      <c r="A4963"/>
      <c r="B4963"/>
      <c r="C4963"/>
      <c r="D4963"/>
      <c r="E4963"/>
      <c r="F4963"/>
      <c r="G4963"/>
      <c r="H4963"/>
      <c r="I4963"/>
      <c r="J4963"/>
      <c r="K4963"/>
      <c r="L4963"/>
    </row>
    <row r="4964" spans="1:12" ht="16">
      <c r="A4964"/>
      <c r="B4964"/>
      <c r="C4964"/>
      <c r="D4964"/>
      <c r="E4964"/>
      <c r="F4964"/>
      <c r="G4964"/>
      <c r="H4964"/>
      <c r="I4964"/>
      <c r="J4964"/>
      <c r="K4964"/>
      <c r="L4964"/>
    </row>
    <row r="4965" spans="1:12" ht="16">
      <c r="A4965"/>
      <c r="B4965"/>
      <c r="C4965"/>
      <c r="D4965"/>
      <c r="E4965"/>
      <c r="F4965"/>
      <c r="G4965"/>
      <c r="H4965"/>
      <c r="I4965"/>
      <c r="J4965"/>
      <c r="K4965"/>
      <c r="L4965"/>
    </row>
    <row r="4966" spans="1:12" ht="16">
      <c r="A4966"/>
      <c r="B4966"/>
      <c r="C4966"/>
      <c r="D4966"/>
      <c r="E4966"/>
      <c r="F4966"/>
      <c r="G4966"/>
      <c r="H4966"/>
      <c r="I4966"/>
      <c r="J4966"/>
      <c r="K4966"/>
      <c r="L4966"/>
    </row>
    <row r="4967" spans="1:12" ht="16">
      <c r="A4967"/>
      <c r="B4967"/>
      <c r="C4967"/>
      <c r="D4967"/>
      <c r="E4967"/>
      <c r="F4967"/>
      <c r="G4967"/>
      <c r="H4967"/>
      <c r="I4967"/>
      <c r="J4967"/>
      <c r="K4967"/>
      <c r="L4967"/>
    </row>
    <row r="4968" spans="1:12" ht="16">
      <c r="A4968"/>
      <c r="B4968"/>
      <c r="C4968"/>
      <c r="D4968"/>
      <c r="E4968"/>
      <c r="F4968"/>
      <c r="G4968"/>
      <c r="H4968"/>
      <c r="I4968"/>
      <c r="J4968"/>
      <c r="K4968"/>
      <c r="L4968"/>
    </row>
    <row r="4969" spans="1:12" ht="16">
      <c r="A4969"/>
      <c r="B4969"/>
      <c r="C4969"/>
      <c r="D4969"/>
      <c r="E4969"/>
      <c r="F4969"/>
      <c r="G4969"/>
      <c r="H4969"/>
      <c r="I4969"/>
      <c r="J4969"/>
      <c r="K4969"/>
      <c r="L4969"/>
    </row>
    <row r="4970" spans="1:12" ht="16">
      <c r="A4970"/>
      <c r="B4970"/>
      <c r="C4970"/>
      <c r="D4970"/>
      <c r="E4970"/>
      <c r="F4970"/>
      <c r="G4970"/>
      <c r="H4970"/>
      <c r="I4970"/>
      <c r="J4970"/>
      <c r="K4970"/>
      <c r="L4970"/>
    </row>
    <row r="4971" spans="1:12" ht="16">
      <c r="A4971"/>
      <c r="B4971"/>
      <c r="C4971"/>
      <c r="D4971"/>
      <c r="E4971"/>
      <c r="F4971"/>
      <c r="G4971"/>
      <c r="H4971"/>
      <c r="I4971"/>
      <c r="J4971"/>
      <c r="K4971"/>
      <c r="L4971"/>
    </row>
    <row r="4972" spans="1:12" ht="16">
      <c r="A4972"/>
      <c r="B4972"/>
      <c r="C4972"/>
      <c r="D4972"/>
      <c r="E4972"/>
      <c r="F4972"/>
      <c r="G4972"/>
      <c r="H4972"/>
      <c r="I4972"/>
      <c r="J4972"/>
      <c r="K4972"/>
      <c r="L4972"/>
    </row>
    <row r="4973" spans="1:12" ht="16">
      <c r="A4973"/>
      <c r="B4973"/>
      <c r="C4973"/>
      <c r="D4973"/>
      <c r="E4973"/>
      <c r="F4973"/>
      <c r="G4973"/>
      <c r="H4973"/>
      <c r="I4973"/>
      <c r="J4973"/>
      <c r="K4973"/>
      <c r="L4973"/>
    </row>
    <row r="4974" spans="1:12" ht="16">
      <c r="A4974"/>
      <c r="B4974"/>
      <c r="C4974"/>
      <c r="D4974"/>
      <c r="E4974"/>
      <c r="F4974"/>
      <c r="G4974"/>
      <c r="H4974"/>
      <c r="I4974"/>
      <c r="J4974"/>
      <c r="K4974"/>
      <c r="L4974"/>
    </row>
    <row r="4975" spans="1:12" ht="16">
      <c r="A4975"/>
      <c r="B4975"/>
      <c r="C4975"/>
      <c r="D4975"/>
      <c r="E4975"/>
      <c r="F4975"/>
      <c r="G4975"/>
      <c r="H4975"/>
      <c r="I4975"/>
      <c r="J4975"/>
      <c r="K4975"/>
      <c r="L4975"/>
    </row>
    <row r="4976" spans="1:12" ht="16">
      <c r="A4976"/>
      <c r="B4976"/>
      <c r="C4976"/>
      <c r="D4976"/>
      <c r="E4976"/>
      <c r="F4976"/>
      <c r="G4976"/>
      <c r="H4976"/>
      <c r="I4976"/>
      <c r="J4976"/>
      <c r="K4976"/>
      <c r="L4976"/>
    </row>
    <row r="4977" spans="1:12" ht="16">
      <c r="A4977"/>
      <c r="B4977"/>
      <c r="C4977"/>
      <c r="D4977"/>
      <c r="E4977"/>
      <c r="F4977"/>
      <c r="G4977"/>
      <c r="H4977"/>
      <c r="I4977"/>
      <c r="J4977"/>
      <c r="K4977"/>
      <c r="L4977"/>
    </row>
    <row r="4978" spans="1:12" ht="16">
      <c r="A4978"/>
      <c r="B4978"/>
      <c r="C4978"/>
      <c r="D4978"/>
      <c r="E4978"/>
      <c r="F4978"/>
      <c r="G4978"/>
      <c r="H4978"/>
      <c r="I4978"/>
      <c r="J4978"/>
      <c r="K4978"/>
      <c r="L4978"/>
    </row>
    <row r="4979" spans="1:12" ht="16">
      <c r="A4979"/>
      <c r="B4979"/>
      <c r="C4979"/>
      <c r="D4979"/>
      <c r="E4979"/>
      <c r="F4979"/>
      <c r="G4979"/>
      <c r="H4979"/>
      <c r="I4979"/>
      <c r="J4979"/>
      <c r="K4979"/>
      <c r="L4979"/>
    </row>
    <row r="4980" spans="1:12" ht="16">
      <c r="A4980"/>
      <c r="B4980"/>
      <c r="C4980"/>
      <c r="D4980"/>
      <c r="E4980"/>
      <c r="F4980"/>
      <c r="G4980"/>
      <c r="H4980"/>
      <c r="I4980"/>
      <c r="J4980"/>
      <c r="K4980"/>
      <c r="L4980"/>
    </row>
    <row r="4981" spans="1:12" ht="16">
      <c r="A4981"/>
      <c r="B4981"/>
      <c r="C4981"/>
      <c r="D4981"/>
      <c r="E4981"/>
      <c r="F4981"/>
      <c r="G4981"/>
      <c r="H4981"/>
      <c r="I4981"/>
      <c r="J4981"/>
      <c r="K4981"/>
      <c r="L4981"/>
    </row>
    <row r="4982" spans="1:12" ht="16">
      <c r="A4982"/>
      <c r="B4982"/>
      <c r="C4982"/>
      <c r="D4982"/>
      <c r="E4982"/>
      <c r="F4982"/>
      <c r="G4982"/>
      <c r="H4982"/>
      <c r="I4982"/>
      <c r="J4982"/>
      <c r="K4982"/>
      <c r="L4982"/>
    </row>
    <row r="4983" spans="1:12" ht="16">
      <c r="A4983"/>
      <c r="B4983"/>
      <c r="C4983"/>
      <c r="D4983"/>
      <c r="E4983"/>
      <c r="F4983"/>
      <c r="G4983"/>
      <c r="H4983"/>
      <c r="I4983"/>
      <c r="J4983"/>
      <c r="K4983"/>
      <c r="L4983"/>
    </row>
    <row r="4984" spans="1:12" ht="16">
      <c r="A4984"/>
      <c r="B4984"/>
      <c r="C4984"/>
      <c r="D4984"/>
      <c r="E4984"/>
      <c r="F4984"/>
      <c r="G4984"/>
      <c r="H4984"/>
      <c r="I4984"/>
      <c r="J4984"/>
      <c r="K4984"/>
      <c r="L4984"/>
    </row>
    <row r="4985" spans="1:12" ht="16">
      <c r="A4985"/>
      <c r="B4985"/>
      <c r="C4985"/>
      <c r="D4985"/>
      <c r="E4985"/>
      <c r="F4985"/>
      <c r="G4985"/>
      <c r="H4985"/>
      <c r="I4985"/>
      <c r="J4985"/>
      <c r="K4985"/>
      <c r="L4985"/>
    </row>
    <row r="4986" spans="1:12" ht="16">
      <c r="A4986"/>
      <c r="B4986"/>
      <c r="C4986"/>
      <c r="D4986"/>
      <c r="E4986"/>
      <c r="F4986"/>
      <c r="G4986"/>
      <c r="H4986"/>
      <c r="I4986"/>
      <c r="J4986"/>
      <c r="K4986"/>
      <c r="L4986"/>
    </row>
    <row r="4987" spans="1:12" ht="16">
      <c r="A4987"/>
      <c r="B4987"/>
      <c r="C4987"/>
      <c r="D4987"/>
      <c r="E4987"/>
      <c r="F4987"/>
      <c r="G4987"/>
      <c r="H4987"/>
      <c r="I4987"/>
      <c r="J4987"/>
      <c r="K4987"/>
      <c r="L4987"/>
    </row>
    <row r="4988" spans="1:12" ht="16">
      <c r="A4988"/>
      <c r="B4988"/>
      <c r="C4988"/>
      <c r="D4988"/>
      <c r="E4988"/>
      <c r="F4988"/>
      <c r="G4988"/>
      <c r="H4988"/>
      <c r="I4988"/>
      <c r="J4988"/>
      <c r="K4988"/>
      <c r="L4988"/>
    </row>
    <row r="4989" spans="1:12" ht="16">
      <c r="A4989"/>
      <c r="B4989"/>
      <c r="C4989"/>
      <c r="D4989"/>
      <c r="E4989"/>
      <c r="F4989"/>
      <c r="G4989"/>
      <c r="H4989"/>
      <c r="I4989"/>
      <c r="J4989"/>
      <c r="K4989"/>
      <c r="L4989"/>
    </row>
    <row r="4990" spans="1:12" ht="16">
      <c r="A4990"/>
      <c r="B4990"/>
      <c r="C4990"/>
      <c r="D4990"/>
      <c r="E4990"/>
      <c r="F4990"/>
      <c r="G4990"/>
      <c r="H4990"/>
      <c r="I4990"/>
      <c r="J4990"/>
      <c r="K4990"/>
      <c r="L4990"/>
    </row>
    <row r="4991" spans="1:12" ht="16">
      <c r="A4991"/>
      <c r="B4991"/>
      <c r="C4991"/>
      <c r="D4991"/>
      <c r="E4991"/>
      <c r="F4991"/>
      <c r="G4991"/>
      <c r="H4991"/>
      <c r="I4991"/>
      <c r="J4991"/>
      <c r="K4991"/>
      <c r="L4991"/>
    </row>
    <row r="4992" spans="1:12" ht="16">
      <c r="A4992"/>
      <c r="B4992"/>
      <c r="C4992"/>
      <c r="D4992"/>
      <c r="E4992"/>
      <c r="F4992"/>
      <c r="G4992"/>
      <c r="H4992"/>
      <c r="I4992"/>
      <c r="J4992"/>
      <c r="K4992"/>
      <c r="L4992"/>
    </row>
    <row r="4993" spans="1:12" ht="16">
      <c r="A4993"/>
      <c r="B4993"/>
      <c r="C4993"/>
      <c r="D4993"/>
      <c r="E4993"/>
      <c r="F4993"/>
      <c r="G4993"/>
      <c r="H4993"/>
      <c r="I4993"/>
      <c r="J4993"/>
      <c r="K4993"/>
      <c r="L4993"/>
    </row>
    <row r="4994" spans="1:12" ht="16">
      <c r="A4994"/>
      <c r="B4994"/>
      <c r="C4994"/>
      <c r="D4994"/>
      <c r="E4994"/>
      <c r="F4994"/>
      <c r="G4994"/>
      <c r="H4994"/>
      <c r="I4994"/>
      <c r="J4994"/>
      <c r="K4994"/>
      <c r="L4994"/>
    </row>
    <row r="4995" spans="1:12" ht="16">
      <c r="A4995"/>
      <c r="B4995"/>
      <c r="C4995"/>
      <c r="D4995"/>
      <c r="E4995"/>
      <c r="F4995"/>
      <c r="G4995"/>
      <c r="H4995"/>
      <c r="I4995"/>
      <c r="J4995"/>
      <c r="K4995"/>
      <c r="L4995"/>
    </row>
    <row r="4996" spans="1:12" ht="16">
      <c r="A4996"/>
      <c r="B4996"/>
      <c r="C4996"/>
      <c r="D4996"/>
      <c r="E4996"/>
      <c r="F4996"/>
      <c r="G4996"/>
      <c r="H4996"/>
      <c r="I4996"/>
      <c r="J4996"/>
      <c r="K4996"/>
      <c r="L4996"/>
    </row>
    <row r="4997" spans="1:12" ht="16">
      <c r="A4997"/>
      <c r="B4997"/>
      <c r="C4997"/>
      <c r="D4997"/>
      <c r="E4997"/>
      <c r="F4997"/>
      <c r="G4997"/>
      <c r="H4997"/>
      <c r="I4997"/>
      <c r="J4997"/>
      <c r="K4997"/>
      <c r="L4997"/>
    </row>
    <row r="4998" spans="1:12" ht="16">
      <c r="A4998"/>
      <c r="B4998"/>
      <c r="C4998"/>
      <c r="D4998"/>
      <c r="E4998"/>
      <c r="F4998"/>
      <c r="G4998"/>
      <c r="H4998"/>
      <c r="I4998"/>
      <c r="J4998"/>
      <c r="K4998"/>
      <c r="L4998"/>
    </row>
    <row r="4999" spans="1:12" ht="16">
      <c r="A4999"/>
      <c r="B4999"/>
      <c r="C4999"/>
      <c r="D4999"/>
      <c r="E4999"/>
      <c r="F4999"/>
      <c r="G4999"/>
      <c r="H4999"/>
      <c r="I4999"/>
      <c r="J4999"/>
      <c r="K4999"/>
      <c r="L4999"/>
    </row>
    <row r="5000" spans="1:12" ht="16">
      <c r="A5000"/>
      <c r="B5000"/>
      <c r="C5000"/>
      <c r="D5000"/>
      <c r="E5000"/>
      <c r="F5000"/>
      <c r="G5000"/>
      <c r="H5000"/>
      <c r="I5000"/>
      <c r="J5000"/>
      <c r="K5000"/>
      <c r="L5000"/>
    </row>
    <row r="5001" spans="1:12" ht="16">
      <c r="A5001"/>
      <c r="B5001"/>
      <c r="C5001"/>
      <c r="D5001"/>
      <c r="E5001"/>
      <c r="F5001"/>
      <c r="G5001"/>
      <c r="H5001"/>
      <c r="I5001"/>
      <c r="J5001"/>
      <c r="K5001"/>
      <c r="L5001"/>
    </row>
    <row r="5002" spans="1:12" ht="16">
      <c r="A5002"/>
      <c r="B5002"/>
      <c r="C5002"/>
      <c r="D5002"/>
      <c r="E5002"/>
      <c r="F5002"/>
      <c r="G5002"/>
      <c r="H5002"/>
      <c r="I5002"/>
      <c r="J5002"/>
      <c r="K5002"/>
      <c r="L5002"/>
    </row>
    <row r="5003" spans="1:12" ht="16">
      <c r="A5003"/>
      <c r="B5003"/>
      <c r="C5003"/>
      <c r="D5003"/>
      <c r="E5003"/>
      <c r="F5003"/>
      <c r="G5003"/>
      <c r="H5003"/>
      <c r="I5003"/>
      <c r="J5003"/>
      <c r="K5003"/>
      <c r="L5003"/>
    </row>
    <row r="5004" spans="1:12" ht="16">
      <c r="A5004"/>
      <c r="B5004"/>
      <c r="C5004"/>
      <c r="D5004"/>
      <c r="E5004"/>
      <c r="F5004"/>
      <c r="G5004"/>
      <c r="H5004"/>
      <c r="I5004"/>
      <c r="J5004"/>
      <c r="K5004"/>
      <c r="L5004"/>
    </row>
    <row r="5005" spans="1:12" ht="16">
      <c r="A5005"/>
      <c r="B5005"/>
      <c r="C5005"/>
      <c r="D5005"/>
      <c r="E5005"/>
      <c r="F5005"/>
      <c r="G5005"/>
      <c r="H5005"/>
      <c r="I5005"/>
      <c r="J5005"/>
      <c r="K5005"/>
      <c r="L5005"/>
    </row>
    <row r="5006" spans="1:12" ht="16">
      <c r="A5006"/>
      <c r="B5006"/>
      <c r="C5006"/>
      <c r="D5006"/>
      <c r="E5006"/>
      <c r="F5006"/>
      <c r="G5006"/>
      <c r="H5006"/>
      <c r="I5006"/>
      <c r="J5006"/>
      <c r="K5006"/>
      <c r="L5006"/>
    </row>
    <row r="5007" spans="1:12" ht="16">
      <c r="A5007"/>
      <c r="B5007"/>
      <c r="C5007"/>
      <c r="D5007"/>
      <c r="E5007"/>
      <c r="F5007"/>
      <c r="G5007"/>
      <c r="H5007"/>
      <c r="I5007"/>
      <c r="J5007"/>
      <c r="K5007"/>
      <c r="L5007"/>
    </row>
    <row r="5008" spans="1:12" ht="16">
      <c r="A5008"/>
      <c r="B5008"/>
      <c r="C5008"/>
      <c r="D5008"/>
      <c r="E5008"/>
      <c r="F5008"/>
      <c r="G5008"/>
      <c r="H5008"/>
      <c r="I5008"/>
      <c r="J5008"/>
      <c r="K5008"/>
      <c r="L5008"/>
    </row>
    <row r="5009" spans="1:12" ht="16">
      <c r="A5009"/>
      <c r="B5009"/>
      <c r="C5009"/>
      <c r="D5009"/>
      <c r="E5009"/>
      <c r="F5009"/>
      <c r="G5009"/>
      <c r="H5009"/>
      <c r="I5009"/>
      <c r="J5009"/>
      <c r="K5009"/>
      <c r="L5009"/>
    </row>
    <row r="5010" spans="1:12" ht="16">
      <c r="A5010"/>
      <c r="B5010"/>
      <c r="C5010"/>
      <c r="D5010"/>
      <c r="E5010"/>
      <c r="F5010"/>
      <c r="G5010"/>
      <c r="H5010"/>
      <c r="I5010"/>
      <c r="J5010"/>
      <c r="K5010"/>
      <c r="L5010"/>
    </row>
    <row r="5011" spans="1:12" ht="16">
      <c r="A5011"/>
      <c r="B5011"/>
      <c r="C5011"/>
      <c r="D5011"/>
      <c r="E5011"/>
      <c r="F5011"/>
      <c r="G5011"/>
      <c r="H5011"/>
      <c r="I5011"/>
      <c r="J5011"/>
      <c r="K5011"/>
      <c r="L5011"/>
    </row>
    <row r="5012" spans="1:12" ht="16">
      <c r="A5012"/>
      <c r="B5012"/>
      <c r="C5012"/>
      <c r="D5012"/>
      <c r="E5012"/>
      <c r="F5012"/>
      <c r="G5012"/>
      <c r="H5012"/>
      <c r="I5012"/>
      <c r="J5012"/>
      <c r="K5012"/>
      <c r="L5012"/>
    </row>
    <row r="5013" spans="1:12" ht="16">
      <c r="A5013"/>
      <c r="B5013"/>
      <c r="C5013"/>
      <c r="D5013"/>
      <c r="E5013"/>
      <c r="F5013"/>
      <c r="G5013"/>
      <c r="H5013"/>
      <c r="I5013"/>
      <c r="J5013"/>
      <c r="K5013"/>
      <c r="L5013"/>
    </row>
    <row r="5014" spans="1:12" ht="16">
      <c r="A5014"/>
      <c r="B5014"/>
      <c r="C5014"/>
      <c r="D5014"/>
      <c r="E5014"/>
      <c r="F5014"/>
      <c r="G5014"/>
      <c r="H5014"/>
      <c r="I5014"/>
      <c r="J5014"/>
      <c r="K5014"/>
      <c r="L5014"/>
    </row>
    <row r="5015" spans="1:12" ht="16">
      <c r="A5015"/>
      <c r="B5015"/>
      <c r="C5015"/>
      <c r="D5015"/>
      <c r="E5015"/>
      <c r="F5015"/>
      <c r="G5015"/>
      <c r="H5015"/>
      <c r="I5015"/>
      <c r="J5015"/>
      <c r="K5015"/>
      <c r="L5015"/>
    </row>
    <row r="5016" spans="1:12" ht="16">
      <c r="A5016"/>
      <c r="B5016"/>
      <c r="C5016"/>
      <c r="D5016"/>
      <c r="E5016"/>
      <c r="F5016"/>
      <c r="G5016"/>
      <c r="H5016"/>
      <c r="I5016"/>
      <c r="J5016"/>
      <c r="K5016"/>
      <c r="L5016"/>
    </row>
    <row r="5017" spans="1:12" ht="16">
      <c r="A5017"/>
      <c r="B5017"/>
      <c r="C5017"/>
      <c r="D5017"/>
      <c r="E5017"/>
      <c r="F5017"/>
      <c r="G5017"/>
      <c r="H5017"/>
      <c r="I5017"/>
      <c r="J5017"/>
      <c r="K5017"/>
      <c r="L5017"/>
    </row>
    <row r="5018" spans="1:12" ht="16">
      <c r="A5018"/>
      <c r="B5018"/>
      <c r="C5018"/>
      <c r="D5018"/>
      <c r="E5018"/>
      <c r="F5018"/>
      <c r="G5018"/>
      <c r="H5018"/>
      <c r="I5018"/>
      <c r="J5018"/>
      <c r="K5018"/>
      <c r="L5018"/>
    </row>
    <row r="5019" spans="1:12" ht="16">
      <c r="A5019"/>
      <c r="B5019"/>
      <c r="C5019"/>
      <c r="D5019"/>
      <c r="E5019"/>
      <c r="F5019"/>
      <c r="G5019"/>
      <c r="H5019"/>
      <c r="I5019"/>
      <c r="J5019"/>
      <c r="K5019"/>
      <c r="L5019"/>
    </row>
    <row r="5020" spans="1:12" ht="16">
      <c r="A5020"/>
      <c r="B5020"/>
      <c r="C5020"/>
      <c r="D5020"/>
      <c r="E5020"/>
      <c r="F5020"/>
      <c r="G5020"/>
      <c r="H5020"/>
      <c r="I5020"/>
      <c r="J5020"/>
      <c r="K5020"/>
      <c r="L5020"/>
    </row>
    <row r="5021" spans="1:12" ht="16">
      <c r="A5021"/>
      <c r="B5021"/>
      <c r="C5021"/>
      <c r="D5021"/>
      <c r="E5021"/>
      <c r="F5021"/>
      <c r="G5021"/>
      <c r="H5021"/>
      <c r="I5021"/>
      <c r="J5021"/>
      <c r="K5021"/>
      <c r="L5021"/>
    </row>
    <row r="5022" spans="1:12" ht="16">
      <c r="A5022"/>
      <c r="B5022"/>
      <c r="C5022"/>
      <c r="D5022"/>
      <c r="E5022"/>
      <c r="F5022"/>
      <c r="G5022"/>
      <c r="H5022"/>
      <c r="I5022"/>
      <c r="J5022"/>
      <c r="K5022"/>
      <c r="L5022"/>
    </row>
    <row r="5023" spans="1:12" ht="16">
      <c r="A5023"/>
      <c r="B5023"/>
      <c r="C5023"/>
      <c r="D5023"/>
      <c r="E5023"/>
      <c r="F5023"/>
      <c r="G5023"/>
      <c r="H5023"/>
      <c r="I5023"/>
      <c r="J5023"/>
      <c r="K5023"/>
      <c r="L5023"/>
    </row>
    <row r="5024" spans="1:12" ht="16">
      <c r="A5024"/>
      <c r="B5024"/>
      <c r="C5024"/>
      <c r="D5024"/>
      <c r="E5024"/>
      <c r="F5024"/>
      <c r="G5024"/>
      <c r="H5024"/>
      <c r="I5024"/>
      <c r="J5024"/>
      <c r="K5024"/>
      <c r="L5024"/>
    </row>
    <row r="5025" spans="1:12" ht="16">
      <c r="A5025"/>
      <c r="B5025"/>
      <c r="C5025"/>
      <c r="D5025"/>
      <c r="E5025"/>
      <c r="F5025"/>
      <c r="G5025"/>
      <c r="H5025"/>
      <c r="I5025"/>
      <c r="J5025"/>
      <c r="K5025"/>
      <c r="L5025"/>
    </row>
    <row r="5026" spans="1:12" ht="16">
      <c r="A5026"/>
      <c r="B5026"/>
      <c r="C5026"/>
      <c r="D5026"/>
      <c r="E5026"/>
      <c r="F5026"/>
      <c r="G5026"/>
      <c r="H5026"/>
      <c r="I5026"/>
      <c r="J5026"/>
      <c r="K5026"/>
      <c r="L5026"/>
    </row>
    <row r="5027" spans="1:12" ht="16">
      <c r="A5027"/>
      <c r="B5027"/>
      <c r="C5027"/>
      <c r="D5027"/>
      <c r="E5027"/>
      <c r="F5027"/>
      <c r="G5027"/>
      <c r="H5027"/>
      <c r="I5027"/>
      <c r="J5027"/>
      <c r="K5027"/>
      <c r="L5027"/>
    </row>
    <row r="5028" spans="1:12" ht="16">
      <c r="A5028"/>
      <c r="B5028"/>
      <c r="C5028"/>
      <c r="D5028"/>
      <c r="E5028"/>
      <c r="F5028"/>
      <c r="G5028"/>
      <c r="H5028"/>
      <c r="I5028"/>
      <c r="J5028"/>
      <c r="K5028"/>
      <c r="L5028"/>
    </row>
    <row r="5029" spans="1:12" ht="16">
      <c r="A5029"/>
      <c r="B5029"/>
      <c r="C5029"/>
      <c r="D5029"/>
      <c r="E5029"/>
      <c r="F5029"/>
      <c r="G5029"/>
      <c r="H5029"/>
      <c r="I5029"/>
      <c r="J5029"/>
      <c r="K5029"/>
      <c r="L5029"/>
    </row>
    <row r="5030" spans="1:12" ht="16">
      <c r="A5030"/>
      <c r="B5030"/>
      <c r="C5030"/>
      <c r="D5030"/>
      <c r="E5030"/>
      <c r="F5030"/>
      <c r="G5030"/>
      <c r="H5030"/>
      <c r="I5030"/>
      <c r="J5030"/>
      <c r="K5030"/>
      <c r="L5030"/>
    </row>
    <row r="5031" spans="1:12" ht="16">
      <c r="A5031"/>
      <c r="B5031"/>
      <c r="C5031"/>
      <c r="D5031"/>
      <c r="E5031"/>
      <c r="F5031"/>
      <c r="G5031"/>
      <c r="H5031"/>
      <c r="I5031"/>
      <c r="J5031"/>
      <c r="K5031"/>
      <c r="L5031"/>
    </row>
    <row r="5032" spans="1:12" ht="16">
      <c r="A5032"/>
      <c r="B5032"/>
      <c r="C5032"/>
      <c r="D5032"/>
      <c r="E5032"/>
      <c r="F5032"/>
      <c r="G5032"/>
      <c r="H5032"/>
      <c r="I5032"/>
      <c r="J5032"/>
      <c r="K5032"/>
      <c r="L5032"/>
    </row>
    <row r="5033" spans="1:12" ht="16">
      <c r="A5033"/>
      <c r="B5033"/>
      <c r="C5033"/>
      <c r="D5033"/>
      <c r="E5033"/>
      <c r="F5033"/>
      <c r="G5033"/>
      <c r="H5033"/>
      <c r="I5033"/>
      <c r="J5033"/>
      <c r="K5033"/>
      <c r="L5033"/>
    </row>
    <row r="5034" spans="1:12" ht="16">
      <c r="A5034"/>
      <c r="B5034"/>
      <c r="C5034"/>
      <c r="D5034"/>
      <c r="E5034"/>
      <c r="F5034"/>
      <c r="G5034"/>
      <c r="H5034"/>
      <c r="I5034"/>
      <c r="J5034"/>
      <c r="K5034"/>
      <c r="L5034"/>
    </row>
    <row r="5035" spans="1:12" ht="16">
      <c r="A5035"/>
      <c r="B5035"/>
      <c r="C5035"/>
      <c r="D5035"/>
      <c r="E5035"/>
      <c r="F5035"/>
      <c r="G5035"/>
      <c r="H5035"/>
      <c r="I5035"/>
      <c r="J5035"/>
      <c r="K5035"/>
      <c r="L5035"/>
    </row>
    <row r="5036" spans="1:12" ht="16">
      <c r="A5036"/>
      <c r="B5036"/>
      <c r="C5036"/>
      <c r="D5036"/>
      <c r="E5036"/>
      <c r="F5036"/>
      <c r="G5036"/>
      <c r="H5036"/>
      <c r="I5036"/>
      <c r="J5036"/>
      <c r="K5036"/>
      <c r="L5036"/>
    </row>
    <row r="5037" spans="1:12" ht="16">
      <c r="A5037"/>
      <c r="B5037"/>
      <c r="C5037"/>
      <c r="D5037"/>
      <c r="E5037"/>
      <c r="F5037"/>
      <c r="G5037"/>
      <c r="H5037"/>
      <c r="I5037"/>
      <c r="J5037"/>
      <c r="K5037"/>
      <c r="L5037"/>
    </row>
    <row r="5038" spans="1:12" ht="16">
      <c r="A5038"/>
      <c r="B5038"/>
      <c r="C5038"/>
      <c r="D5038"/>
      <c r="E5038"/>
      <c r="F5038"/>
      <c r="G5038"/>
      <c r="H5038"/>
      <c r="I5038"/>
      <c r="J5038"/>
      <c r="K5038"/>
      <c r="L5038"/>
    </row>
    <row r="5039" spans="1:12" ht="16">
      <c r="A5039"/>
      <c r="B5039"/>
      <c r="C5039"/>
      <c r="D5039"/>
      <c r="E5039"/>
      <c r="F5039"/>
      <c r="G5039"/>
      <c r="H5039"/>
      <c r="I5039"/>
      <c r="J5039"/>
      <c r="K5039"/>
      <c r="L5039"/>
    </row>
    <row r="5040" spans="1:12" ht="16">
      <c r="A5040"/>
      <c r="B5040"/>
      <c r="C5040"/>
      <c r="D5040"/>
      <c r="E5040"/>
      <c r="F5040"/>
      <c r="G5040"/>
      <c r="H5040"/>
      <c r="I5040"/>
      <c r="J5040"/>
      <c r="K5040"/>
      <c r="L5040"/>
    </row>
    <row r="5041" spans="1:12" ht="16">
      <c r="A5041"/>
      <c r="B5041"/>
      <c r="C5041"/>
      <c r="D5041"/>
      <c r="E5041"/>
      <c r="F5041"/>
      <c r="G5041"/>
      <c r="H5041"/>
      <c r="I5041"/>
      <c r="J5041"/>
      <c r="K5041"/>
      <c r="L5041"/>
    </row>
    <row r="5042" spans="1:12" ht="16">
      <c r="A5042"/>
      <c r="B5042"/>
      <c r="C5042"/>
      <c r="D5042"/>
      <c r="E5042"/>
      <c r="F5042"/>
      <c r="G5042"/>
      <c r="H5042"/>
      <c r="I5042"/>
      <c r="J5042"/>
      <c r="K5042"/>
      <c r="L5042"/>
    </row>
    <row r="5043" spans="1:12" ht="16">
      <c r="A5043"/>
      <c r="B5043"/>
      <c r="C5043"/>
      <c r="D5043"/>
      <c r="E5043"/>
      <c r="F5043"/>
      <c r="G5043"/>
      <c r="H5043"/>
      <c r="I5043"/>
      <c r="J5043"/>
      <c r="K5043"/>
      <c r="L5043"/>
    </row>
    <row r="5044" spans="1:12" ht="16">
      <c r="A5044"/>
      <c r="B5044"/>
      <c r="C5044"/>
      <c r="D5044"/>
      <c r="E5044"/>
      <c r="F5044"/>
      <c r="G5044"/>
      <c r="H5044"/>
      <c r="I5044"/>
      <c r="J5044"/>
      <c r="K5044"/>
      <c r="L5044"/>
    </row>
    <row r="5045" spans="1:12" ht="16">
      <c r="A5045"/>
      <c r="B5045"/>
      <c r="C5045"/>
      <c r="D5045"/>
      <c r="E5045"/>
      <c r="F5045"/>
      <c r="G5045"/>
      <c r="H5045"/>
      <c r="I5045"/>
      <c r="J5045"/>
      <c r="K5045"/>
      <c r="L5045"/>
    </row>
    <row r="5046" spans="1:12" ht="16">
      <c r="A5046"/>
      <c r="B5046"/>
      <c r="C5046"/>
      <c r="D5046"/>
      <c r="E5046"/>
      <c r="F5046"/>
      <c r="G5046"/>
      <c r="H5046"/>
      <c r="I5046"/>
      <c r="J5046"/>
      <c r="K5046"/>
      <c r="L5046"/>
    </row>
    <row r="5047" spans="1:12" ht="16">
      <c r="A5047"/>
      <c r="B5047"/>
      <c r="C5047"/>
      <c r="D5047"/>
      <c r="E5047"/>
      <c r="F5047"/>
      <c r="G5047"/>
      <c r="H5047"/>
      <c r="I5047"/>
      <c r="J5047"/>
      <c r="K5047"/>
      <c r="L5047"/>
    </row>
    <row r="5048" spans="1:12" ht="16">
      <c r="A5048"/>
      <c r="B5048"/>
      <c r="C5048"/>
      <c r="D5048"/>
      <c r="E5048"/>
      <c r="F5048"/>
      <c r="G5048"/>
      <c r="H5048"/>
      <c r="I5048"/>
      <c r="J5048"/>
      <c r="K5048"/>
      <c r="L5048"/>
    </row>
    <row r="5049" spans="1:12" ht="16">
      <c r="A5049"/>
      <c r="B5049"/>
      <c r="C5049"/>
      <c r="D5049"/>
      <c r="E5049"/>
      <c r="F5049"/>
      <c r="G5049"/>
      <c r="H5049"/>
      <c r="I5049"/>
      <c r="J5049"/>
      <c r="K5049"/>
      <c r="L5049"/>
    </row>
    <row r="5050" spans="1:12" ht="16">
      <c r="A5050"/>
      <c r="B5050"/>
      <c r="C5050"/>
      <c r="D5050"/>
      <c r="E5050"/>
      <c r="F5050"/>
      <c r="G5050"/>
      <c r="H5050"/>
      <c r="I5050"/>
      <c r="J5050"/>
      <c r="K5050"/>
      <c r="L5050"/>
    </row>
    <row r="5051" spans="1:12" ht="16">
      <c r="A5051"/>
      <c r="B5051"/>
      <c r="C5051"/>
      <c r="D5051"/>
      <c r="E5051"/>
      <c r="F5051"/>
      <c r="G5051"/>
      <c r="H5051"/>
      <c r="I5051"/>
      <c r="J5051"/>
      <c r="K5051"/>
      <c r="L5051"/>
    </row>
    <row r="5052" spans="1:12" ht="16">
      <c r="A5052"/>
      <c r="B5052"/>
      <c r="C5052"/>
      <c r="D5052"/>
      <c r="E5052"/>
      <c r="F5052"/>
      <c r="G5052"/>
      <c r="H5052"/>
      <c r="I5052"/>
      <c r="J5052"/>
      <c r="K5052"/>
      <c r="L5052"/>
    </row>
    <row r="5053" spans="1:12" ht="16">
      <c r="A5053"/>
      <c r="B5053"/>
      <c r="C5053"/>
      <c r="D5053"/>
      <c r="E5053"/>
      <c r="F5053"/>
      <c r="G5053"/>
      <c r="H5053"/>
      <c r="I5053"/>
      <c r="J5053"/>
      <c r="K5053"/>
      <c r="L5053"/>
    </row>
    <row r="5054" spans="1:12" ht="16">
      <c r="A5054"/>
      <c r="B5054"/>
      <c r="C5054"/>
      <c r="D5054"/>
      <c r="E5054"/>
      <c r="F5054"/>
      <c r="G5054"/>
      <c r="H5054"/>
      <c r="I5054"/>
      <c r="J5054"/>
      <c r="K5054"/>
      <c r="L5054"/>
    </row>
    <row r="5055" spans="1:12" ht="16">
      <c r="A5055"/>
      <c r="B5055"/>
      <c r="C5055"/>
      <c r="D5055"/>
      <c r="E5055"/>
      <c r="F5055"/>
      <c r="G5055"/>
      <c r="H5055"/>
      <c r="I5055"/>
      <c r="J5055"/>
      <c r="K5055"/>
      <c r="L5055"/>
    </row>
    <row r="5056" spans="1:12" ht="16">
      <c r="A5056"/>
      <c r="B5056"/>
      <c r="C5056"/>
      <c r="D5056"/>
      <c r="E5056"/>
      <c r="F5056"/>
      <c r="G5056"/>
      <c r="H5056"/>
      <c r="I5056"/>
      <c r="J5056"/>
      <c r="K5056"/>
      <c r="L5056"/>
    </row>
    <row r="5057" spans="1:12" ht="16">
      <c r="A5057"/>
      <c r="B5057"/>
      <c r="C5057"/>
      <c r="D5057"/>
      <c r="E5057"/>
      <c r="F5057"/>
      <c r="G5057"/>
      <c r="H5057"/>
      <c r="I5057"/>
      <c r="J5057"/>
      <c r="K5057"/>
      <c r="L5057"/>
    </row>
    <row r="5058" spans="1:12" ht="16">
      <c r="A5058"/>
      <c r="B5058"/>
      <c r="C5058"/>
      <c r="D5058"/>
      <c r="E5058"/>
      <c r="F5058"/>
      <c r="G5058"/>
      <c r="H5058"/>
      <c r="I5058"/>
      <c r="J5058"/>
      <c r="K5058"/>
      <c r="L5058"/>
    </row>
    <row r="5059" spans="1:12" ht="16">
      <c r="A5059"/>
      <c r="B5059"/>
      <c r="C5059"/>
      <c r="D5059"/>
      <c r="E5059"/>
      <c r="F5059"/>
      <c r="G5059"/>
      <c r="H5059"/>
      <c r="I5059"/>
      <c r="J5059"/>
      <c r="K5059"/>
      <c r="L5059"/>
    </row>
    <row r="5060" spans="1:12" ht="16">
      <c r="A5060"/>
      <c r="B5060"/>
      <c r="C5060"/>
      <c r="D5060"/>
      <c r="E5060"/>
      <c r="F5060"/>
      <c r="G5060"/>
      <c r="H5060"/>
      <c r="I5060"/>
      <c r="J5060"/>
      <c r="K5060"/>
      <c r="L5060"/>
    </row>
    <row r="5061" spans="1:12" ht="16">
      <c r="A5061"/>
      <c r="B5061"/>
      <c r="C5061"/>
      <c r="D5061"/>
      <c r="E5061"/>
      <c r="F5061"/>
      <c r="G5061"/>
      <c r="H5061"/>
      <c r="I5061"/>
      <c r="J5061"/>
      <c r="K5061"/>
      <c r="L5061"/>
    </row>
    <row r="5062" spans="1:12" ht="16">
      <c r="A5062"/>
      <c r="B5062"/>
      <c r="C5062"/>
      <c r="D5062"/>
      <c r="E5062"/>
      <c r="F5062"/>
      <c r="G5062"/>
      <c r="H5062"/>
      <c r="I5062"/>
      <c r="J5062"/>
      <c r="K5062"/>
      <c r="L5062"/>
    </row>
    <row r="5063" spans="1:12" ht="16">
      <c r="A5063"/>
      <c r="B5063"/>
      <c r="C5063"/>
      <c r="D5063"/>
      <c r="E5063"/>
      <c r="F5063"/>
      <c r="G5063"/>
      <c r="H5063"/>
      <c r="I5063"/>
      <c r="J5063"/>
      <c r="K5063"/>
      <c r="L5063"/>
    </row>
    <row r="5064" spans="1:12" ht="16">
      <c r="A5064"/>
      <c r="B5064"/>
      <c r="C5064"/>
      <c r="D5064"/>
      <c r="E5064"/>
      <c r="F5064"/>
      <c r="G5064"/>
      <c r="H5064"/>
      <c r="I5064"/>
      <c r="J5064"/>
      <c r="K5064"/>
      <c r="L5064"/>
    </row>
    <row r="5065" spans="1:12" ht="16">
      <c r="A5065"/>
      <c r="B5065"/>
      <c r="C5065"/>
      <c r="D5065"/>
      <c r="E5065"/>
      <c r="F5065"/>
      <c r="G5065"/>
      <c r="H5065"/>
      <c r="I5065"/>
      <c r="J5065"/>
      <c r="K5065"/>
      <c r="L5065"/>
    </row>
    <row r="5066" spans="1:12" ht="16">
      <c r="A5066"/>
      <c r="B5066"/>
      <c r="C5066"/>
      <c r="D5066"/>
      <c r="E5066"/>
      <c r="F5066"/>
      <c r="G5066"/>
      <c r="H5066"/>
      <c r="I5066"/>
      <c r="J5066"/>
      <c r="K5066"/>
      <c r="L5066"/>
    </row>
    <row r="5067" spans="1:12" ht="16">
      <c r="A5067"/>
      <c r="B5067"/>
      <c r="C5067"/>
      <c r="D5067"/>
      <c r="E5067"/>
      <c r="F5067"/>
      <c r="G5067"/>
      <c r="H5067"/>
      <c r="I5067"/>
      <c r="J5067"/>
      <c r="K5067"/>
      <c r="L5067"/>
    </row>
    <row r="5068" spans="1:12" ht="16">
      <c r="A5068"/>
      <c r="B5068"/>
      <c r="C5068"/>
      <c r="D5068"/>
      <c r="E5068"/>
      <c r="F5068"/>
      <c r="G5068"/>
      <c r="H5068"/>
      <c r="I5068"/>
      <c r="J5068"/>
      <c r="K5068"/>
      <c r="L5068"/>
    </row>
    <row r="5069" spans="1:12" ht="16">
      <c r="A5069"/>
      <c r="B5069"/>
      <c r="C5069"/>
      <c r="D5069"/>
      <c r="E5069"/>
      <c r="F5069"/>
      <c r="G5069"/>
      <c r="H5069"/>
      <c r="I5069"/>
      <c r="J5069"/>
      <c r="K5069"/>
      <c r="L5069"/>
    </row>
    <row r="5070" spans="1:12" ht="16">
      <c r="A5070"/>
      <c r="B5070"/>
      <c r="C5070"/>
      <c r="D5070"/>
      <c r="E5070"/>
      <c r="F5070"/>
      <c r="G5070"/>
      <c r="H5070"/>
      <c r="I5070"/>
      <c r="J5070"/>
      <c r="K5070"/>
      <c r="L5070"/>
    </row>
    <row r="5071" spans="1:12" ht="16">
      <c r="A5071"/>
      <c r="B5071"/>
      <c r="C5071"/>
      <c r="D5071"/>
      <c r="E5071"/>
      <c r="F5071"/>
      <c r="G5071"/>
      <c r="H5071"/>
      <c r="I5071"/>
      <c r="J5071"/>
      <c r="K5071"/>
      <c r="L5071"/>
    </row>
    <row r="5072" spans="1:12" ht="16">
      <c r="A5072"/>
      <c r="B5072"/>
      <c r="C5072"/>
      <c r="D5072"/>
      <c r="E5072"/>
      <c r="F5072"/>
      <c r="G5072"/>
      <c r="H5072"/>
      <c r="I5072"/>
      <c r="J5072"/>
      <c r="K5072"/>
      <c r="L5072"/>
    </row>
    <row r="5073" spans="1:12" ht="16">
      <c r="A5073"/>
      <c r="B5073"/>
      <c r="C5073"/>
      <c r="D5073"/>
      <c r="E5073"/>
      <c r="F5073"/>
      <c r="G5073"/>
      <c r="H5073"/>
      <c r="I5073"/>
      <c r="J5073"/>
      <c r="K5073"/>
      <c r="L5073"/>
    </row>
    <row r="5074" spans="1:12" ht="16">
      <c r="A5074"/>
      <c r="B5074"/>
      <c r="C5074"/>
      <c r="D5074"/>
      <c r="E5074"/>
      <c r="F5074"/>
      <c r="G5074"/>
      <c r="H5074"/>
      <c r="I5074"/>
      <c r="J5074"/>
      <c r="K5074"/>
      <c r="L5074"/>
    </row>
    <row r="5075" spans="1:12" ht="16">
      <c r="A5075"/>
      <c r="B5075"/>
      <c r="C5075"/>
      <c r="D5075"/>
      <c r="E5075"/>
      <c r="F5075"/>
      <c r="G5075"/>
      <c r="H5075"/>
      <c r="I5075"/>
      <c r="J5075"/>
      <c r="K5075"/>
      <c r="L5075"/>
    </row>
    <row r="5076" spans="1:12" ht="16">
      <c r="A5076"/>
      <c r="B5076"/>
      <c r="C5076"/>
      <c r="D5076"/>
      <c r="E5076"/>
      <c r="F5076"/>
      <c r="G5076"/>
      <c r="H5076"/>
      <c r="I5076"/>
      <c r="J5076"/>
      <c r="K5076"/>
      <c r="L5076"/>
    </row>
    <row r="5077" spans="1:12" ht="16">
      <c r="A5077"/>
      <c r="B5077"/>
      <c r="C5077"/>
      <c r="D5077"/>
      <c r="E5077"/>
      <c r="F5077"/>
      <c r="G5077"/>
      <c r="H5077"/>
      <c r="I5077"/>
      <c r="J5077"/>
      <c r="K5077"/>
      <c r="L5077"/>
    </row>
    <row r="5078" spans="1:12" ht="16">
      <c r="A5078"/>
      <c r="B5078"/>
      <c r="C5078"/>
      <c r="D5078"/>
      <c r="E5078"/>
      <c r="F5078"/>
      <c r="G5078"/>
      <c r="H5078"/>
      <c r="I5078"/>
      <c r="J5078"/>
      <c r="K5078"/>
      <c r="L5078"/>
    </row>
    <row r="5079" spans="1:12" ht="16">
      <c r="A5079"/>
      <c r="B5079"/>
      <c r="C5079"/>
      <c r="D5079"/>
      <c r="E5079"/>
      <c r="F5079"/>
      <c r="G5079"/>
      <c r="H5079"/>
      <c r="I5079"/>
      <c r="J5079"/>
      <c r="K5079"/>
      <c r="L5079"/>
    </row>
    <row r="5080" spans="1:12" ht="16">
      <c r="A5080"/>
      <c r="B5080"/>
      <c r="C5080"/>
      <c r="D5080"/>
      <c r="E5080"/>
      <c r="F5080"/>
      <c r="G5080"/>
      <c r="H5080"/>
      <c r="I5080"/>
      <c r="J5080"/>
      <c r="K5080"/>
      <c r="L5080"/>
    </row>
    <row r="5081" spans="1:12" ht="16">
      <c r="A5081"/>
      <c r="B5081"/>
      <c r="C5081"/>
      <c r="D5081"/>
      <c r="E5081"/>
      <c r="F5081"/>
      <c r="G5081"/>
      <c r="H5081"/>
      <c r="I5081"/>
      <c r="J5081"/>
      <c r="K5081"/>
      <c r="L5081"/>
    </row>
    <row r="5082" spans="1:12" ht="16">
      <c r="A5082"/>
      <c r="B5082"/>
      <c r="C5082"/>
      <c r="D5082"/>
      <c r="E5082"/>
      <c r="F5082"/>
      <c r="G5082"/>
      <c r="H5082"/>
      <c r="I5082"/>
      <c r="J5082"/>
      <c r="K5082"/>
      <c r="L5082"/>
    </row>
    <row r="5083" spans="1:12" ht="16">
      <c r="A5083"/>
      <c r="B5083"/>
      <c r="C5083"/>
      <c r="D5083"/>
      <c r="E5083"/>
      <c r="F5083"/>
      <c r="G5083"/>
      <c r="H5083"/>
      <c r="I5083"/>
      <c r="J5083"/>
      <c r="K5083"/>
      <c r="L5083"/>
    </row>
    <row r="5084" spans="1:12" ht="16">
      <c r="A5084"/>
      <c r="B5084"/>
      <c r="C5084"/>
      <c r="D5084"/>
      <c r="E5084"/>
      <c r="F5084"/>
      <c r="G5084"/>
      <c r="H5084"/>
      <c r="I5084"/>
      <c r="J5084"/>
      <c r="K5084"/>
      <c r="L5084"/>
    </row>
    <row r="5085" spans="1:12" ht="16">
      <c r="A5085"/>
      <c r="B5085"/>
      <c r="C5085"/>
      <c r="D5085"/>
      <c r="E5085"/>
      <c r="F5085"/>
      <c r="G5085"/>
      <c r="H5085"/>
      <c r="I5085"/>
      <c r="J5085"/>
      <c r="K5085"/>
      <c r="L5085"/>
    </row>
    <row r="5086" spans="1:12" ht="16">
      <c r="A5086"/>
      <c r="B5086"/>
      <c r="C5086"/>
      <c r="D5086"/>
      <c r="E5086"/>
      <c r="F5086"/>
      <c r="G5086"/>
      <c r="H5086"/>
      <c r="I5086"/>
      <c r="J5086"/>
      <c r="K5086"/>
      <c r="L5086"/>
    </row>
    <row r="5087" spans="1:12" ht="16">
      <c r="A5087"/>
      <c r="B5087"/>
      <c r="C5087"/>
      <c r="D5087"/>
      <c r="E5087"/>
      <c r="F5087"/>
      <c r="G5087"/>
      <c r="H5087"/>
      <c r="I5087"/>
      <c r="J5087"/>
      <c r="K5087"/>
      <c r="L5087"/>
    </row>
    <row r="5088" spans="1:12" ht="16">
      <c r="A5088"/>
      <c r="B5088"/>
      <c r="C5088"/>
      <c r="D5088"/>
      <c r="E5088"/>
      <c r="F5088"/>
      <c r="G5088"/>
      <c r="H5088"/>
      <c r="I5088"/>
      <c r="J5088"/>
      <c r="K5088"/>
      <c r="L5088"/>
    </row>
    <row r="5089" spans="1:12" ht="16">
      <c r="A5089"/>
      <c r="B5089"/>
      <c r="C5089"/>
      <c r="D5089"/>
      <c r="E5089"/>
      <c r="F5089"/>
      <c r="G5089"/>
      <c r="H5089"/>
      <c r="I5089"/>
      <c r="J5089"/>
      <c r="K5089"/>
      <c r="L5089"/>
    </row>
    <row r="5090" spans="1:12" ht="16">
      <c r="A5090"/>
      <c r="B5090"/>
      <c r="C5090"/>
      <c r="D5090"/>
      <c r="E5090"/>
      <c r="F5090"/>
      <c r="G5090"/>
      <c r="H5090"/>
      <c r="I5090"/>
      <c r="J5090"/>
      <c r="K5090"/>
      <c r="L5090"/>
    </row>
    <row r="5091" spans="1:12" ht="16">
      <c r="A5091"/>
      <c r="B5091"/>
      <c r="C5091"/>
      <c r="D5091"/>
      <c r="E5091"/>
      <c r="F5091"/>
      <c r="G5091"/>
      <c r="H5091"/>
      <c r="I5091"/>
      <c r="J5091"/>
      <c r="K5091"/>
      <c r="L5091"/>
    </row>
    <row r="5092" spans="1:12" ht="16">
      <c r="A5092"/>
      <c r="B5092"/>
      <c r="C5092"/>
      <c r="D5092"/>
      <c r="E5092"/>
      <c r="F5092"/>
      <c r="G5092"/>
      <c r="H5092"/>
      <c r="I5092"/>
      <c r="J5092"/>
      <c r="K5092"/>
      <c r="L5092"/>
    </row>
    <row r="5093" spans="1:12" ht="16">
      <c r="A5093"/>
      <c r="B5093"/>
      <c r="C5093"/>
      <c r="D5093"/>
      <c r="E5093"/>
      <c r="F5093"/>
      <c r="G5093"/>
      <c r="H5093"/>
      <c r="I5093"/>
      <c r="J5093"/>
      <c r="K5093"/>
      <c r="L5093"/>
    </row>
    <row r="5094" spans="1:12" ht="16">
      <c r="A5094"/>
      <c r="B5094"/>
      <c r="C5094"/>
      <c r="D5094"/>
      <c r="E5094"/>
      <c r="F5094"/>
      <c r="G5094"/>
      <c r="H5094"/>
      <c r="I5094"/>
      <c r="J5094"/>
      <c r="K5094"/>
      <c r="L5094"/>
    </row>
    <row r="5095" spans="1:12" ht="16">
      <c r="A5095"/>
      <c r="B5095"/>
      <c r="C5095"/>
      <c r="D5095"/>
      <c r="E5095"/>
      <c r="F5095"/>
      <c r="G5095"/>
      <c r="H5095"/>
      <c r="I5095"/>
      <c r="J5095"/>
      <c r="K5095"/>
      <c r="L5095"/>
    </row>
    <row r="5096" spans="1:12" ht="16">
      <c r="A5096"/>
      <c r="B5096"/>
      <c r="C5096"/>
      <c r="D5096"/>
      <c r="E5096"/>
      <c r="F5096"/>
      <c r="G5096"/>
      <c r="H5096"/>
      <c r="I5096"/>
      <c r="J5096"/>
      <c r="K5096"/>
      <c r="L5096"/>
    </row>
    <row r="5097" spans="1:12" ht="16">
      <c r="A5097"/>
      <c r="B5097"/>
      <c r="C5097"/>
      <c r="D5097"/>
      <c r="E5097"/>
      <c r="F5097"/>
      <c r="G5097"/>
      <c r="H5097"/>
      <c r="I5097"/>
      <c r="J5097"/>
      <c r="K5097"/>
      <c r="L5097"/>
    </row>
    <row r="5098" spans="1:12" ht="16">
      <c r="A5098"/>
      <c r="B5098"/>
      <c r="C5098"/>
      <c r="D5098"/>
      <c r="E5098"/>
      <c r="F5098"/>
      <c r="G5098"/>
      <c r="H5098"/>
      <c r="I5098"/>
      <c r="J5098"/>
      <c r="K5098"/>
      <c r="L5098"/>
    </row>
    <row r="5099" spans="1:12" ht="16">
      <c r="A5099"/>
      <c r="B5099"/>
      <c r="C5099"/>
      <c r="D5099"/>
      <c r="E5099"/>
      <c r="F5099"/>
      <c r="G5099"/>
      <c r="H5099"/>
      <c r="I5099"/>
      <c r="J5099"/>
      <c r="K5099"/>
      <c r="L5099"/>
    </row>
    <row r="5100" spans="1:12" ht="16">
      <c r="A5100"/>
      <c r="B5100"/>
      <c r="C5100"/>
      <c r="D5100"/>
      <c r="E5100"/>
      <c r="F5100"/>
      <c r="G5100"/>
      <c r="H5100"/>
      <c r="I5100"/>
      <c r="J5100"/>
      <c r="K5100"/>
      <c r="L5100"/>
    </row>
    <row r="5101" spans="1:12" ht="16">
      <c r="A5101"/>
      <c r="B5101"/>
      <c r="C5101"/>
      <c r="D5101"/>
      <c r="E5101"/>
      <c r="F5101"/>
      <c r="G5101"/>
      <c r="H5101"/>
      <c r="I5101"/>
      <c r="J5101"/>
      <c r="K5101"/>
      <c r="L5101"/>
    </row>
    <row r="5102" spans="1:12" ht="16">
      <c r="A5102"/>
      <c r="B5102"/>
      <c r="C5102"/>
      <c r="D5102"/>
      <c r="E5102"/>
      <c r="F5102"/>
      <c r="G5102"/>
      <c r="H5102"/>
      <c r="I5102"/>
      <c r="J5102"/>
      <c r="K5102"/>
      <c r="L5102"/>
    </row>
    <row r="5103" spans="1:12" ht="16">
      <c r="A5103"/>
      <c r="B5103"/>
      <c r="C5103"/>
      <c r="D5103"/>
      <c r="E5103"/>
      <c r="F5103"/>
      <c r="G5103"/>
      <c r="H5103"/>
      <c r="I5103"/>
      <c r="J5103"/>
      <c r="K5103"/>
      <c r="L5103"/>
    </row>
    <row r="5104" spans="1:12" ht="16">
      <c r="A5104"/>
      <c r="B5104"/>
      <c r="C5104"/>
      <c r="D5104"/>
      <c r="E5104"/>
      <c r="F5104"/>
      <c r="G5104"/>
      <c r="H5104"/>
      <c r="I5104"/>
      <c r="J5104"/>
      <c r="K5104"/>
      <c r="L5104"/>
    </row>
    <row r="5105" spans="1:12" ht="16">
      <c r="A5105"/>
      <c r="B5105"/>
      <c r="C5105"/>
      <c r="D5105"/>
      <c r="E5105"/>
      <c r="F5105"/>
      <c r="G5105"/>
      <c r="H5105"/>
      <c r="I5105"/>
      <c r="J5105"/>
      <c r="K5105"/>
      <c r="L5105"/>
    </row>
    <row r="5106" spans="1:12" ht="16">
      <c r="A5106"/>
      <c r="B5106"/>
      <c r="C5106"/>
      <c r="D5106"/>
      <c r="E5106"/>
      <c r="F5106"/>
      <c r="G5106"/>
      <c r="H5106"/>
      <c r="I5106"/>
      <c r="J5106"/>
      <c r="K5106"/>
      <c r="L5106"/>
    </row>
    <row r="5107" spans="1:12" ht="16">
      <c r="A5107"/>
      <c r="B5107"/>
      <c r="C5107"/>
      <c r="D5107"/>
      <c r="E5107"/>
      <c r="F5107"/>
      <c r="G5107"/>
      <c r="H5107"/>
      <c r="I5107"/>
      <c r="J5107"/>
      <c r="K5107"/>
      <c r="L5107"/>
    </row>
    <row r="5108" spans="1:12" ht="16">
      <c r="A5108"/>
      <c r="B5108"/>
      <c r="C5108"/>
      <c r="D5108"/>
      <c r="E5108"/>
      <c r="F5108"/>
      <c r="G5108"/>
      <c r="H5108"/>
      <c r="I5108"/>
      <c r="J5108"/>
      <c r="K5108"/>
      <c r="L5108"/>
    </row>
    <row r="5109" spans="1:12" ht="16">
      <c r="A5109"/>
      <c r="B5109"/>
      <c r="C5109"/>
      <c r="D5109"/>
      <c r="E5109"/>
      <c r="F5109"/>
      <c r="G5109"/>
      <c r="H5109"/>
      <c r="I5109"/>
      <c r="J5109"/>
      <c r="K5109"/>
      <c r="L5109"/>
    </row>
    <row r="5110" spans="1:12" ht="16">
      <c r="A5110"/>
      <c r="B5110"/>
      <c r="C5110"/>
      <c r="D5110"/>
      <c r="E5110"/>
      <c r="F5110"/>
      <c r="G5110"/>
      <c r="H5110"/>
      <c r="I5110"/>
      <c r="J5110"/>
      <c r="K5110"/>
      <c r="L5110"/>
    </row>
    <row r="5111" spans="1:12" ht="16">
      <c r="A5111"/>
      <c r="B5111"/>
      <c r="C5111"/>
      <c r="D5111"/>
      <c r="E5111"/>
      <c r="F5111"/>
      <c r="G5111"/>
      <c r="H5111"/>
      <c r="I5111"/>
      <c r="J5111"/>
      <c r="K5111"/>
      <c r="L5111"/>
    </row>
    <row r="5112" spans="1:12" ht="16">
      <c r="A5112"/>
      <c r="B5112"/>
      <c r="C5112"/>
      <c r="D5112"/>
      <c r="E5112"/>
      <c r="F5112"/>
      <c r="G5112"/>
      <c r="H5112"/>
      <c r="I5112"/>
      <c r="J5112"/>
      <c r="K5112"/>
      <c r="L5112"/>
    </row>
    <row r="5113" spans="1:12" ht="16">
      <c r="A5113"/>
      <c r="B5113"/>
      <c r="C5113"/>
      <c r="D5113"/>
      <c r="E5113"/>
      <c r="F5113"/>
      <c r="G5113"/>
      <c r="H5113"/>
      <c r="I5113"/>
      <c r="J5113"/>
      <c r="K5113"/>
      <c r="L5113"/>
    </row>
    <row r="5114" spans="1:12" ht="16">
      <c r="A5114"/>
      <c r="B5114"/>
      <c r="C5114"/>
      <c r="D5114"/>
      <c r="E5114"/>
      <c r="F5114"/>
      <c r="G5114"/>
      <c r="H5114"/>
      <c r="I5114"/>
      <c r="J5114"/>
      <c r="K5114"/>
      <c r="L5114"/>
    </row>
    <row r="5115" spans="1:12" ht="16">
      <c r="A5115"/>
      <c r="B5115"/>
      <c r="C5115"/>
      <c r="D5115"/>
      <c r="E5115"/>
      <c r="F5115"/>
      <c r="G5115"/>
      <c r="H5115"/>
      <c r="I5115"/>
      <c r="J5115"/>
      <c r="K5115"/>
      <c r="L5115"/>
    </row>
    <row r="5116" spans="1:12" ht="16">
      <c r="A5116"/>
      <c r="B5116"/>
      <c r="C5116"/>
      <c r="D5116"/>
      <c r="E5116"/>
      <c r="F5116"/>
      <c r="G5116"/>
      <c r="H5116"/>
      <c r="I5116"/>
      <c r="J5116"/>
      <c r="K5116"/>
      <c r="L5116"/>
    </row>
    <row r="5117" spans="1:12" ht="16">
      <c r="A5117"/>
      <c r="B5117"/>
      <c r="C5117"/>
      <c r="D5117"/>
      <c r="E5117"/>
      <c r="F5117"/>
      <c r="G5117"/>
      <c r="H5117"/>
      <c r="I5117"/>
      <c r="J5117"/>
      <c r="K5117"/>
      <c r="L5117"/>
    </row>
    <row r="5118" spans="1:12" ht="16">
      <c r="A5118"/>
      <c r="B5118"/>
      <c r="C5118"/>
      <c r="D5118"/>
      <c r="E5118"/>
      <c r="F5118"/>
      <c r="G5118"/>
      <c r="H5118"/>
      <c r="I5118"/>
      <c r="J5118"/>
      <c r="K5118"/>
      <c r="L5118"/>
    </row>
    <row r="5119" spans="1:12" ht="16">
      <c r="A5119"/>
      <c r="B5119"/>
      <c r="C5119"/>
      <c r="D5119"/>
      <c r="E5119"/>
      <c r="F5119"/>
      <c r="G5119"/>
      <c r="H5119"/>
      <c r="I5119"/>
      <c r="J5119"/>
      <c r="K5119"/>
      <c r="L5119"/>
    </row>
    <row r="5120" spans="1:12" ht="16">
      <c r="A5120"/>
      <c r="B5120"/>
      <c r="C5120"/>
      <c r="D5120"/>
      <c r="E5120"/>
      <c r="F5120"/>
      <c r="G5120"/>
      <c r="H5120"/>
      <c r="I5120"/>
      <c r="J5120"/>
      <c r="K5120"/>
      <c r="L5120"/>
    </row>
    <row r="5121" spans="1:12" ht="16">
      <c r="A5121"/>
      <c r="B5121"/>
      <c r="C5121"/>
      <c r="D5121"/>
      <c r="E5121"/>
      <c r="F5121"/>
      <c r="G5121"/>
      <c r="H5121"/>
      <c r="I5121"/>
      <c r="J5121"/>
      <c r="K5121"/>
      <c r="L5121"/>
    </row>
    <row r="5122" spans="1:12" ht="16">
      <c r="A5122"/>
      <c r="B5122"/>
      <c r="C5122"/>
      <c r="D5122"/>
      <c r="E5122"/>
      <c r="F5122"/>
      <c r="G5122"/>
      <c r="H5122"/>
      <c r="I5122"/>
      <c r="J5122"/>
      <c r="K5122"/>
      <c r="L5122"/>
    </row>
    <row r="5123" spans="1:12" ht="16">
      <c r="A5123"/>
      <c r="B5123"/>
      <c r="C5123"/>
      <c r="D5123"/>
      <c r="E5123"/>
      <c r="F5123"/>
      <c r="G5123"/>
      <c r="H5123"/>
      <c r="I5123"/>
      <c r="J5123"/>
      <c r="K5123"/>
      <c r="L5123"/>
    </row>
    <row r="5124" spans="1:12" ht="16">
      <c r="A5124"/>
      <c r="B5124"/>
      <c r="C5124"/>
      <c r="D5124"/>
      <c r="E5124"/>
      <c r="F5124"/>
      <c r="G5124"/>
      <c r="H5124"/>
      <c r="I5124"/>
      <c r="J5124"/>
      <c r="K5124"/>
      <c r="L5124"/>
    </row>
    <row r="5125" spans="1:12" ht="16">
      <c r="A5125"/>
      <c r="B5125"/>
      <c r="C5125"/>
      <c r="D5125"/>
      <c r="E5125"/>
      <c r="F5125"/>
      <c r="G5125"/>
      <c r="H5125"/>
      <c r="I5125"/>
      <c r="J5125"/>
      <c r="K5125"/>
      <c r="L5125"/>
    </row>
    <row r="5126" spans="1:12" ht="16">
      <c r="A5126"/>
      <c r="B5126"/>
      <c r="C5126"/>
      <c r="D5126"/>
      <c r="E5126"/>
      <c r="F5126"/>
      <c r="G5126"/>
      <c r="H5126"/>
      <c r="I5126"/>
      <c r="J5126"/>
      <c r="K5126"/>
      <c r="L5126"/>
    </row>
    <row r="5127" spans="1:12" ht="16">
      <c r="A5127"/>
      <c r="B5127"/>
      <c r="C5127"/>
      <c r="D5127"/>
      <c r="E5127"/>
      <c r="F5127"/>
      <c r="G5127"/>
      <c r="H5127"/>
      <c r="I5127"/>
      <c r="J5127"/>
      <c r="K5127"/>
      <c r="L5127"/>
    </row>
    <row r="5128" spans="1:12" ht="16">
      <c r="A5128"/>
      <c r="B5128"/>
      <c r="C5128"/>
      <c r="D5128"/>
      <c r="E5128"/>
      <c r="F5128"/>
      <c r="G5128"/>
      <c r="H5128"/>
      <c r="I5128"/>
      <c r="J5128"/>
      <c r="K5128"/>
      <c r="L5128"/>
    </row>
    <row r="5129" spans="1:12" ht="16">
      <c r="A5129"/>
      <c r="B5129"/>
      <c r="C5129"/>
      <c r="D5129"/>
      <c r="E5129"/>
      <c r="F5129"/>
      <c r="G5129"/>
      <c r="H5129"/>
      <c r="I5129"/>
      <c r="J5129"/>
      <c r="K5129"/>
      <c r="L5129"/>
    </row>
    <row r="5130" spans="1:12" ht="16">
      <c r="A5130"/>
      <c r="B5130"/>
      <c r="C5130"/>
      <c r="D5130"/>
      <c r="E5130"/>
      <c r="F5130"/>
      <c r="G5130"/>
      <c r="H5130"/>
      <c r="I5130"/>
      <c r="J5130"/>
      <c r="K5130"/>
      <c r="L5130"/>
    </row>
    <row r="5131" spans="1:12" ht="16">
      <c r="A5131"/>
      <c r="B5131"/>
      <c r="C5131"/>
      <c r="D5131"/>
      <c r="E5131"/>
      <c r="F5131"/>
      <c r="G5131"/>
      <c r="H5131"/>
      <c r="I5131"/>
      <c r="J5131"/>
      <c r="K5131"/>
      <c r="L5131"/>
    </row>
    <row r="5132" spans="1:12" ht="16">
      <c r="A5132"/>
      <c r="B5132"/>
      <c r="C5132"/>
      <c r="D5132"/>
      <c r="E5132"/>
      <c r="F5132"/>
      <c r="G5132"/>
      <c r="H5132"/>
      <c r="I5132"/>
      <c r="J5132"/>
      <c r="K5132"/>
      <c r="L5132"/>
    </row>
    <row r="5133" spans="1:12" ht="16">
      <c r="A5133"/>
      <c r="B5133"/>
      <c r="C5133"/>
      <c r="D5133"/>
      <c r="E5133"/>
      <c r="F5133"/>
      <c r="G5133"/>
      <c r="H5133"/>
      <c r="I5133"/>
      <c r="J5133"/>
      <c r="K5133"/>
      <c r="L5133"/>
    </row>
    <row r="5134" spans="1:12" ht="16">
      <c r="A5134"/>
      <c r="B5134"/>
      <c r="C5134"/>
      <c r="D5134"/>
      <c r="E5134"/>
      <c r="F5134"/>
      <c r="G5134"/>
      <c r="H5134"/>
      <c r="I5134"/>
      <c r="J5134"/>
      <c r="K5134"/>
      <c r="L5134"/>
    </row>
    <row r="5135" spans="1:12" ht="16">
      <c r="A5135"/>
      <c r="B5135"/>
      <c r="C5135"/>
      <c r="D5135"/>
      <c r="E5135"/>
      <c r="F5135"/>
      <c r="G5135"/>
      <c r="H5135"/>
      <c r="I5135"/>
      <c r="J5135"/>
      <c r="K5135"/>
      <c r="L5135"/>
    </row>
    <row r="5136" spans="1:12" ht="16">
      <c r="A5136"/>
      <c r="B5136"/>
      <c r="C5136"/>
      <c r="D5136"/>
      <c r="E5136"/>
      <c r="F5136"/>
      <c r="G5136"/>
      <c r="H5136"/>
      <c r="I5136"/>
      <c r="J5136"/>
      <c r="K5136"/>
      <c r="L5136"/>
    </row>
    <row r="5137" spans="1:12" ht="16">
      <c r="A5137"/>
      <c r="B5137"/>
      <c r="C5137"/>
      <c r="D5137"/>
      <c r="E5137"/>
      <c r="F5137"/>
      <c r="G5137"/>
      <c r="H5137"/>
      <c r="I5137"/>
      <c r="J5137"/>
      <c r="K5137"/>
      <c r="L5137"/>
    </row>
    <row r="5138" spans="1:12" ht="16">
      <c r="A5138"/>
      <c r="B5138"/>
      <c r="C5138"/>
      <c r="D5138"/>
      <c r="E5138"/>
      <c r="F5138"/>
      <c r="G5138"/>
      <c r="H5138"/>
      <c r="I5138"/>
      <c r="J5138"/>
      <c r="K5138"/>
      <c r="L5138"/>
    </row>
    <row r="5139" spans="1:12" ht="16">
      <c r="A5139"/>
      <c r="B5139"/>
      <c r="C5139"/>
      <c r="D5139"/>
      <c r="E5139"/>
      <c r="F5139"/>
      <c r="G5139"/>
      <c r="H5139"/>
      <c r="I5139"/>
      <c r="J5139"/>
      <c r="K5139"/>
      <c r="L5139"/>
    </row>
    <row r="5140" spans="1:12" ht="16">
      <c r="A5140"/>
      <c r="B5140"/>
      <c r="C5140"/>
      <c r="D5140"/>
      <c r="E5140"/>
      <c r="F5140"/>
      <c r="G5140"/>
      <c r="H5140"/>
      <c r="I5140"/>
      <c r="J5140"/>
      <c r="K5140"/>
      <c r="L5140"/>
    </row>
    <row r="5141" spans="1:12" ht="16">
      <c r="A5141"/>
      <c r="B5141"/>
      <c r="C5141"/>
      <c r="D5141"/>
      <c r="E5141"/>
      <c r="F5141"/>
      <c r="G5141"/>
      <c r="H5141"/>
      <c r="I5141"/>
      <c r="J5141"/>
      <c r="K5141"/>
      <c r="L5141"/>
    </row>
    <row r="5142" spans="1:12" ht="16">
      <c r="A5142"/>
      <c r="B5142"/>
      <c r="C5142"/>
      <c r="D5142"/>
      <c r="E5142"/>
      <c r="F5142"/>
      <c r="G5142"/>
      <c r="H5142"/>
      <c r="I5142"/>
      <c r="J5142"/>
      <c r="K5142"/>
      <c r="L5142"/>
    </row>
    <row r="5143" spans="1:12" ht="16">
      <c r="A5143"/>
      <c r="B5143"/>
      <c r="C5143"/>
      <c r="D5143"/>
      <c r="E5143"/>
      <c r="F5143"/>
      <c r="G5143"/>
      <c r="H5143"/>
      <c r="I5143"/>
      <c r="J5143"/>
      <c r="K5143"/>
      <c r="L5143"/>
    </row>
    <row r="5144" spans="1:12" ht="16">
      <c r="A5144"/>
      <c r="B5144"/>
      <c r="C5144"/>
      <c r="D5144"/>
      <c r="E5144"/>
      <c r="F5144"/>
      <c r="G5144"/>
      <c r="H5144"/>
      <c r="I5144"/>
      <c r="J5144"/>
      <c r="K5144"/>
      <c r="L5144"/>
    </row>
    <row r="5145" spans="1:12" ht="16">
      <c r="A5145"/>
      <c r="B5145"/>
      <c r="C5145"/>
      <c r="D5145"/>
      <c r="E5145"/>
      <c r="F5145"/>
      <c r="G5145"/>
      <c r="H5145"/>
      <c r="I5145"/>
      <c r="J5145"/>
      <c r="K5145"/>
      <c r="L5145"/>
    </row>
    <row r="5146" spans="1:12" ht="16">
      <c r="A5146"/>
      <c r="B5146"/>
      <c r="C5146"/>
      <c r="D5146"/>
      <c r="E5146"/>
      <c r="F5146"/>
      <c r="G5146"/>
      <c r="H5146"/>
      <c r="I5146"/>
      <c r="J5146"/>
      <c r="K5146"/>
      <c r="L5146"/>
    </row>
    <row r="5147" spans="1:12" ht="16">
      <c r="A5147"/>
      <c r="B5147"/>
      <c r="C5147"/>
      <c r="D5147"/>
      <c r="E5147"/>
      <c r="F5147"/>
      <c r="G5147"/>
      <c r="H5147"/>
      <c r="I5147"/>
      <c r="J5147"/>
      <c r="K5147"/>
      <c r="L5147"/>
    </row>
    <row r="5148" spans="1:12" ht="16">
      <c r="A5148"/>
      <c r="B5148"/>
      <c r="C5148"/>
      <c r="D5148"/>
      <c r="E5148"/>
      <c r="F5148"/>
      <c r="G5148"/>
      <c r="H5148"/>
      <c r="I5148"/>
      <c r="J5148"/>
      <c r="K5148"/>
      <c r="L5148"/>
    </row>
    <row r="5149" spans="1:12" ht="16">
      <c r="A5149"/>
      <c r="B5149"/>
      <c r="C5149"/>
      <c r="D5149"/>
      <c r="E5149"/>
      <c r="F5149"/>
      <c r="G5149"/>
      <c r="H5149"/>
      <c r="I5149"/>
      <c r="J5149"/>
      <c r="K5149"/>
      <c r="L5149"/>
    </row>
    <row r="5150" spans="1:12" ht="16">
      <c r="A5150"/>
      <c r="B5150"/>
      <c r="C5150"/>
      <c r="D5150"/>
      <c r="E5150"/>
      <c r="F5150"/>
      <c r="G5150"/>
      <c r="H5150"/>
      <c r="I5150"/>
      <c r="J5150"/>
      <c r="K5150"/>
      <c r="L5150"/>
    </row>
    <row r="5151" spans="1:12" ht="16">
      <c r="A5151"/>
      <c r="B5151"/>
      <c r="C5151"/>
      <c r="D5151"/>
      <c r="E5151"/>
      <c r="F5151"/>
      <c r="G5151"/>
      <c r="H5151"/>
      <c r="I5151"/>
      <c r="J5151"/>
      <c r="K5151"/>
      <c r="L5151"/>
    </row>
    <row r="5152" spans="1:12" ht="16">
      <c r="A5152"/>
      <c r="B5152"/>
      <c r="C5152"/>
      <c r="D5152"/>
      <c r="E5152"/>
      <c r="F5152"/>
      <c r="G5152"/>
      <c r="H5152"/>
      <c r="I5152"/>
      <c r="J5152"/>
      <c r="K5152"/>
      <c r="L5152"/>
    </row>
    <row r="5153" spans="1:12" ht="16">
      <c r="A5153"/>
      <c r="B5153"/>
      <c r="C5153"/>
      <c r="D5153"/>
      <c r="E5153"/>
      <c r="F5153"/>
      <c r="G5153"/>
      <c r="H5153"/>
      <c r="I5153"/>
      <c r="J5153"/>
      <c r="K5153"/>
      <c r="L5153"/>
    </row>
    <row r="5154" spans="1:12" ht="16">
      <c r="A5154"/>
      <c r="B5154"/>
      <c r="C5154"/>
      <c r="D5154"/>
      <c r="E5154"/>
      <c r="F5154"/>
      <c r="G5154"/>
      <c r="H5154"/>
      <c r="I5154"/>
      <c r="J5154"/>
      <c r="K5154"/>
      <c r="L5154"/>
    </row>
    <row r="5155" spans="1:12" ht="16">
      <c r="A5155"/>
      <c r="B5155"/>
      <c r="C5155"/>
      <c r="D5155"/>
      <c r="E5155"/>
      <c r="F5155"/>
      <c r="G5155"/>
      <c r="H5155"/>
      <c r="I5155"/>
      <c r="J5155"/>
      <c r="K5155"/>
      <c r="L5155"/>
    </row>
    <row r="5156" spans="1:12" ht="16">
      <c r="A5156"/>
      <c r="B5156"/>
      <c r="C5156"/>
      <c r="D5156"/>
      <c r="E5156"/>
      <c r="F5156"/>
      <c r="G5156"/>
      <c r="H5156"/>
      <c r="I5156"/>
      <c r="J5156"/>
      <c r="K5156"/>
      <c r="L5156"/>
    </row>
    <row r="5157" spans="1:12" ht="16">
      <c r="A5157"/>
      <c r="B5157"/>
      <c r="C5157"/>
      <c r="D5157"/>
      <c r="E5157"/>
      <c r="F5157"/>
      <c r="G5157"/>
      <c r="H5157"/>
      <c r="I5157"/>
      <c r="J5157"/>
      <c r="K5157"/>
      <c r="L5157"/>
    </row>
    <row r="5158" spans="1:12" ht="16">
      <c r="A5158"/>
      <c r="B5158"/>
      <c r="C5158"/>
      <c r="D5158"/>
      <c r="E5158"/>
      <c r="F5158"/>
      <c r="G5158"/>
      <c r="H5158"/>
      <c r="I5158"/>
      <c r="J5158"/>
      <c r="K5158"/>
      <c r="L5158"/>
    </row>
    <row r="5159" spans="1:12" ht="16">
      <c r="A5159"/>
      <c r="B5159"/>
      <c r="C5159"/>
      <c r="D5159"/>
      <c r="E5159"/>
      <c r="F5159"/>
      <c r="G5159"/>
      <c r="H5159"/>
      <c r="I5159"/>
      <c r="J5159"/>
      <c r="K5159"/>
      <c r="L5159"/>
    </row>
    <row r="5160" spans="1:12" ht="16">
      <c r="A5160"/>
      <c r="B5160"/>
      <c r="C5160"/>
      <c r="D5160"/>
      <c r="E5160"/>
      <c r="F5160"/>
      <c r="G5160"/>
      <c r="H5160"/>
      <c r="I5160"/>
      <c r="J5160"/>
      <c r="K5160"/>
      <c r="L5160"/>
    </row>
    <row r="5161" spans="1:12" ht="16">
      <c r="A5161"/>
      <c r="B5161"/>
      <c r="C5161"/>
      <c r="D5161"/>
      <c r="E5161"/>
      <c r="F5161"/>
      <c r="G5161"/>
      <c r="H5161"/>
      <c r="I5161"/>
      <c r="J5161"/>
      <c r="K5161"/>
      <c r="L5161"/>
    </row>
    <row r="5162" spans="1:12" ht="16">
      <c r="A5162"/>
      <c r="B5162"/>
      <c r="C5162"/>
      <c r="D5162"/>
      <c r="E5162"/>
      <c r="F5162"/>
      <c r="G5162"/>
      <c r="H5162"/>
      <c r="I5162"/>
      <c r="J5162"/>
      <c r="K5162"/>
      <c r="L5162"/>
    </row>
    <row r="5163" spans="1:12" ht="16">
      <c r="A5163"/>
      <c r="B5163"/>
      <c r="C5163"/>
      <c r="D5163"/>
      <c r="E5163"/>
      <c r="F5163"/>
      <c r="G5163"/>
      <c r="H5163"/>
      <c r="I5163"/>
      <c r="J5163"/>
      <c r="K5163"/>
      <c r="L5163"/>
    </row>
    <row r="5164" spans="1:12" ht="16">
      <c r="A5164"/>
      <c r="B5164"/>
      <c r="C5164"/>
      <c r="D5164"/>
      <c r="E5164"/>
      <c r="F5164"/>
      <c r="G5164"/>
      <c r="H5164"/>
      <c r="I5164"/>
      <c r="J5164"/>
      <c r="K5164"/>
      <c r="L5164"/>
    </row>
    <row r="5165" spans="1:12" ht="16">
      <c r="A5165"/>
      <c r="B5165"/>
      <c r="C5165"/>
      <c r="D5165"/>
      <c r="E5165"/>
      <c r="F5165"/>
      <c r="G5165"/>
      <c r="H5165"/>
      <c r="I5165"/>
      <c r="J5165"/>
      <c r="K5165"/>
      <c r="L5165"/>
    </row>
    <row r="5166" spans="1:12" ht="16">
      <c r="A5166"/>
      <c r="B5166"/>
      <c r="C5166"/>
      <c r="D5166"/>
      <c r="E5166"/>
      <c r="F5166"/>
      <c r="G5166"/>
      <c r="H5166"/>
      <c r="I5166"/>
      <c r="J5166"/>
      <c r="K5166"/>
      <c r="L5166"/>
    </row>
    <row r="5167" spans="1:12" ht="16">
      <c r="A5167"/>
      <c r="B5167"/>
      <c r="C5167"/>
      <c r="D5167"/>
      <c r="E5167"/>
      <c r="F5167"/>
      <c r="G5167"/>
      <c r="H5167"/>
      <c r="I5167"/>
      <c r="J5167"/>
      <c r="K5167"/>
      <c r="L5167"/>
    </row>
    <row r="5168" spans="1:12" ht="16">
      <c r="A5168"/>
      <c r="B5168"/>
      <c r="C5168"/>
      <c r="D5168"/>
      <c r="E5168"/>
      <c r="F5168"/>
      <c r="G5168"/>
      <c r="H5168"/>
      <c r="I5168"/>
      <c r="J5168"/>
      <c r="K5168"/>
      <c r="L5168"/>
    </row>
    <row r="5169" spans="1:12" ht="16">
      <c r="A5169"/>
      <c r="B5169"/>
      <c r="C5169"/>
      <c r="D5169"/>
      <c r="E5169"/>
      <c r="F5169"/>
      <c r="G5169"/>
      <c r="H5169"/>
      <c r="I5169"/>
      <c r="J5169"/>
      <c r="K5169"/>
      <c r="L5169"/>
    </row>
    <row r="5170" spans="1:12" ht="16">
      <c r="A5170"/>
      <c r="B5170"/>
      <c r="C5170"/>
      <c r="D5170"/>
      <c r="E5170"/>
      <c r="F5170"/>
      <c r="G5170"/>
      <c r="H5170"/>
      <c r="I5170"/>
      <c r="J5170"/>
      <c r="K5170"/>
      <c r="L5170"/>
    </row>
    <row r="5171" spans="1:12" ht="16">
      <c r="A5171"/>
      <c r="B5171"/>
      <c r="C5171"/>
      <c r="D5171"/>
      <c r="E5171"/>
      <c r="F5171"/>
      <c r="G5171"/>
      <c r="H5171"/>
      <c r="I5171"/>
      <c r="J5171"/>
      <c r="K5171"/>
      <c r="L5171"/>
    </row>
    <row r="5172" spans="1:12" ht="16">
      <c r="A5172"/>
      <c r="B5172"/>
      <c r="C5172"/>
      <c r="D5172"/>
      <c r="E5172"/>
      <c r="F5172"/>
      <c r="G5172"/>
      <c r="H5172"/>
      <c r="I5172"/>
      <c r="J5172"/>
      <c r="K5172"/>
      <c r="L5172"/>
    </row>
    <row r="5173" spans="1:12" ht="16">
      <c r="A5173"/>
      <c r="B5173"/>
      <c r="C5173"/>
      <c r="D5173"/>
      <c r="E5173"/>
      <c r="F5173"/>
      <c r="G5173"/>
      <c r="H5173"/>
      <c r="I5173"/>
      <c r="J5173"/>
      <c r="K5173"/>
      <c r="L5173"/>
    </row>
    <row r="5174" spans="1:12" ht="16">
      <c r="A5174"/>
      <c r="B5174"/>
      <c r="C5174"/>
      <c r="D5174"/>
      <c r="E5174"/>
      <c r="F5174"/>
      <c r="G5174"/>
      <c r="H5174"/>
      <c r="I5174"/>
      <c r="J5174"/>
      <c r="K5174"/>
      <c r="L5174"/>
    </row>
    <row r="5175" spans="1:12" ht="16">
      <c r="A5175"/>
      <c r="B5175"/>
      <c r="C5175"/>
      <c r="D5175"/>
      <c r="E5175"/>
      <c r="F5175"/>
      <c r="G5175"/>
      <c r="H5175"/>
      <c r="I5175"/>
      <c r="J5175"/>
      <c r="K5175"/>
      <c r="L5175"/>
    </row>
    <row r="5176" spans="1:12" ht="16">
      <c r="A5176"/>
      <c r="B5176"/>
      <c r="C5176"/>
      <c r="D5176"/>
      <c r="E5176"/>
      <c r="F5176"/>
      <c r="G5176"/>
      <c r="H5176"/>
      <c r="I5176"/>
      <c r="J5176"/>
      <c r="K5176"/>
      <c r="L5176"/>
    </row>
    <row r="5177" spans="1:12" ht="16">
      <c r="A5177"/>
      <c r="B5177"/>
      <c r="C5177"/>
      <c r="D5177"/>
      <c r="E5177"/>
      <c r="F5177"/>
      <c r="G5177"/>
      <c r="H5177"/>
      <c r="I5177"/>
      <c r="J5177"/>
      <c r="K5177"/>
      <c r="L5177"/>
    </row>
    <row r="5178" spans="1:12" ht="16">
      <c r="A5178"/>
      <c r="B5178"/>
      <c r="C5178"/>
      <c r="D5178"/>
      <c r="E5178"/>
      <c r="F5178"/>
      <c r="G5178"/>
      <c r="H5178"/>
      <c r="I5178"/>
      <c r="J5178"/>
      <c r="K5178"/>
      <c r="L5178"/>
    </row>
    <row r="5179" spans="1:12" ht="16">
      <c r="A5179"/>
      <c r="B5179"/>
      <c r="C5179"/>
      <c r="D5179"/>
      <c r="E5179"/>
      <c r="F5179"/>
      <c r="G5179"/>
      <c r="H5179"/>
      <c r="I5179"/>
      <c r="J5179"/>
      <c r="K5179"/>
      <c r="L5179"/>
    </row>
    <row r="5180" spans="1:12" ht="16">
      <c r="A5180"/>
      <c r="B5180"/>
      <c r="C5180"/>
      <c r="D5180"/>
      <c r="E5180"/>
      <c r="F5180"/>
      <c r="G5180"/>
      <c r="H5180"/>
      <c r="I5180"/>
      <c r="J5180"/>
      <c r="K5180"/>
      <c r="L5180"/>
    </row>
    <row r="5181" spans="1:12" ht="16">
      <c r="A5181"/>
      <c r="B5181"/>
      <c r="C5181"/>
      <c r="D5181"/>
      <c r="E5181"/>
      <c r="F5181"/>
      <c r="G5181"/>
      <c r="H5181"/>
      <c r="I5181"/>
      <c r="J5181"/>
      <c r="K5181"/>
      <c r="L5181"/>
    </row>
    <row r="5182" spans="1:12" ht="16">
      <c r="A5182"/>
      <c r="B5182"/>
      <c r="C5182"/>
      <c r="D5182"/>
      <c r="E5182"/>
      <c r="F5182"/>
      <c r="G5182"/>
      <c r="H5182"/>
      <c r="I5182"/>
      <c r="J5182"/>
      <c r="K5182"/>
      <c r="L5182"/>
    </row>
    <row r="5183" spans="1:12" ht="16">
      <c r="A5183"/>
      <c r="B5183"/>
      <c r="C5183"/>
      <c r="D5183"/>
      <c r="E5183"/>
      <c r="F5183"/>
      <c r="G5183"/>
      <c r="H5183"/>
      <c r="I5183"/>
      <c r="J5183"/>
      <c r="K5183"/>
      <c r="L5183"/>
    </row>
    <row r="5184" spans="1:12" ht="16">
      <c r="A5184"/>
      <c r="B5184"/>
      <c r="C5184"/>
      <c r="D5184"/>
      <c r="E5184"/>
      <c r="F5184"/>
      <c r="G5184"/>
      <c r="H5184"/>
      <c r="I5184"/>
      <c r="J5184"/>
      <c r="K5184"/>
      <c r="L5184"/>
    </row>
    <row r="5185" spans="1:12" ht="16">
      <c r="A5185"/>
      <c r="B5185"/>
      <c r="C5185"/>
      <c r="D5185"/>
      <c r="E5185"/>
      <c r="F5185"/>
      <c r="G5185"/>
      <c r="H5185"/>
      <c r="I5185"/>
      <c r="J5185"/>
      <c r="K5185"/>
      <c r="L5185"/>
    </row>
    <row r="5186" spans="1:12" ht="16">
      <c r="A5186"/>
      <c r="B5186"/>
      <c r="C5186"/>
      <c r="D5186"/>
      <c r="E5186"/>
      <c r="F5186"/>
      <c r="G5186"/>
      <c r="H5186"/>
      <c r="I5186"/>
      <c r="J5186"/>
      <c r="K5186"/>
      <c r="L5186"/>
    </row>
    <row r="5187" spans="1:12" ht="16">
      <c r="A5187"/>
      <c r="B5187"/>
      <c r="C5187"/>
      <c r="D5187"/>
      <c r="E5187"/>
      <c r="F5187"/>
      <c r="G5187"/>
      <c r="H5187"/>
      <c r="I5187"/>
      <c r="J5187"/>
      <c r="K5187"/>
      <c r="L5187"/>
    </row>
    <row r="5188" spans="1:12" ht="16">
      <c r="A5188"/>
      <c r="B5188"/>
      <c r="C5188"/>
      <c r="D5188"/>
      <c r="E5188"/>
      <c r="F5188"/>
      <c r="G5188"/>
      <c r="H5188"/>
      <c r="I5188"/>
      <c r="J5188"/>
      <c r="K5188"/>
      <c r="L5188"/>
    </row>
    <row r="5189" spans="1:12" ht="16">
      <c r="A5189"/>
      <c r="B5189"/>
      <c r="C5189"/>
      <c r="D5189"/>
      <c r="E5189"/>
      <c r="F5189"/>
      <c r="G5189"/>
      <c r="H5189"/>
      <c r="I5189"/>
      <c r="J5189"/>
      <c r="K5189"/>
      <c r="L5189"/>
    </row>
    <row r="5190" spans="1:12" ht="16">
      <c r="A5190"/>
      <c r="B5190"/>
      <c r="C5190"/>
      <c r="D5190"/>
      <c r="E5190"/>
      <c r="F5190"/>
      <c r="G5190"/>
      <c r="H5190"/>
      <c r="I5190"/>
      <c r="J5190"/>
      <c r="K5190"/>
      <c r="L5190"/>
    </row>
    <row r="5191" spans="1:12" ht="16">
      <c r="A5191"/>
      <c r="B5191"/>
      <c r="C5191"/>
      <c r="D5191"/>
      <c r="E5191"/>
      <c r="F5191"/>
      <c r="G5191"/>
      <c r="H5191"/>
      <c r="I5191"/>
      <c r="J5191"/>
      <c r="K5191"/>
      <c r="L5191"/>
    </row>
    <row r="5192" spans="1:12" ht="16">
      <c r="A5192"/>
      <c r="B5192"/>
      <c r="C5192"/>
      <c r="D5192"/>
      <c r="E5192"/>
      <c r="F5192"/>
      <c r="G5192"/>
      <c r="H5192"/>
      <c r="I5192"/>
      <c r="J5192"/>
      <c r="K5192"/>
      <c r="L5192"/>
    </row>
    <row r="5193" spans="1:12" ht="16">
      <c r="A5193"/>
      <c r="B5193"/>
      <c r="C5193"/>
      <c r="D5193"/>
      <c r="E5193"/>
      <c r="F5193"/>
      <c r="G5193"/>
      <c r="H5193"/>
      <c r="I5193"/>
      <c r="J5193"/>
      <c r="K5193"/>
      <c r="L5193"/>
    </row>
    <row r="5194" spans="1:12" ht="16">
      <c r="A5194"/>
      <c r="B5194"/>
      <c r="C5194"/>
      <c r="D5194"/>
      <c r="E5194"/>
      <c r="F5194"/>
      <c r="G5194"/>
      <c r="H5194"/>
      <c r="I5194"/>
      <c r="J5194"/>
      <c r="K5194"/>
      <c r="L5194"/>
    </row>
    <row r="5195" spans="1:12" ht="16">
      <c r="A5195"/>
      <c r="B5195"/>
      <c r="C5195"/>
      <c r="D5195"/>
      <c r="E5195"/>
      <c r="F5195"/>
      <c r="G5195"/>
      <c r="H5195"/>
      <c r="I5195"/>
      <c r="J5195"/>
      <c r="K5195"/>
      <c r="L5195"/>
    </row>
    <row r="5196" spans="1:12" ht="16">
      <c r="A5196"/>
      <c r="B5196"/>
      <c r="C5196"/>
      <c r="D5196"/>
      <c r="E5196"/>
      <c r="F5196"/>
      <c r="G5196"/>
      <c r="H5196"/>
      <c r="I5196"/>
      <c r="J5196"/>
      <c r="K5196"/>
      <c r="L5196"/>
    </row>
    <row r="5197" spans="1:12" ht="16">
      <c r="A5197"/>
      <c r="B5197"/>
      <c r="C5197"/>
      <c r="D5197"/>
      <c r="E5197"/>
      <c r="F5197"/>
      <c r="G5197"/>
      <c r="H5197"/>
      <c r="I5197"/>
      <c r="J5197"/>
      <c r="K5197"/>
      <c r="L5197"/>
    </row>
    <row r="5198" spans="1:12" ht="16">
      <c r="A5198"/>
      <c r="B5198"/>
      <c r="C5198"/>
      <c r="D5198"/>
      <c r="E5198"/>
      <c r="F5198"/>
      <c r="G5198"/>
      <c r="H5198"/>
      <c r="I5198"/>
      <c r="J5198"/>
      <c r="K5198"/>
      <c r="L5198"/>
    </row>
    <row r="5199" spans="1:12" ht="16">
      <c r="A5199"/>
      <c r="B5199"/>
      <c r="C5199"/>
      <c r="D5199"/>
      <c r="E5199"/>
      <c r="F5199"/>
      <c r="G5199"/>
      <c r="H5199"/>
      <c r="I5199"/>
      <c r="J5199"/>
      <c r="K5199"/>
      <c r="L5199"/>
    </row>
    <row r="5200" spans="1:12" ht="16">
      <c r="A5200"/>
      <c r="B5200"/>
      <c r="C5200"/>
      <c r="D5200"/>
      <c r="E5200"/>
      <c r="F5200"/>
      <c r="G5200"/>
      <c r="H5200"/>
      <c r="I5200"/>
      <c r="J5200"/>
      <c r="K5200"/>
      <c r="L5200"/>
    </row>
    <row r="5201" spans="1:12" ht="16">
      <c r="A5201"/>
      <c r="B5201"/>
      <c r="C5201"/>
      <c r="D5201"/>
      <c r="E5201"/>
      <c r="F5201"/>
      <c r="G5201"/>
      <c r="H5201"/>
      <c r="I5201"/>
      <c r="J5201"/>
      <c r="K5201"/>
      <c r="L5201"/>
    </row>
    <row r="5202" spans="1:12" ht="16">
      <c r="A5202"/>
      <c r="B5202"/>
      <c r="C5202"/>
      <c r="D5202"/>
      <c r="E5202"/>
      <c r="F5202"/>
      <c r="G5202"/>
      <c r="H5202"/>
      <c r="I5202"/>
      <c r="J5202"/>
      <c r="K5202"/>
      <c r="L5202"/>
    </row>
    <row r="5203" spans="1:12" ht="16">
      <c r="A5203"/>
      <c r="B5203"/>
      <c r="C5203"/>
      <c r="D5203"/>
      <c r="E5203"/>
      <c r="F5203"/>
      <c r="G5203"/>
      <c r="H5203"/>
      <c r="I5203"/>
      <c r="J5203"/>
      <c r="K5203"/>
      <c r="L5203"/>
    </row>
    <row r="5204" spans="1:12" ht="16">
      <c r="A5204"/>
      <c r="B5204"/>
      <c r="C5204"/>
      <c r="D5204"/>
      <c r="E5204"/>
      <c r="F5204"/>
      <c r="G5204"/>
      <c r="H5204"/>
      <c r="I5204"/>
      <c r="J5204"/>
      <c r="K5204"/>
      <c r="L5204"/>
    </row>
    <row r="5205" spans="1:12" ht="16">
      <c r="A5205"/>
      <c r="B5205"/>
      <c r="C5205"/>
      <c r="D5205"/>
      <c r="E5205"/>
      <c r="F5205"/>
      <c r="G5205"/>
      <c r="H5205"/>
      <c r="I5205"/>
      <c r="J5205"/>
      <c r="K5205"/>
      <c r="L5205"/>
    </row>
    <row r="5206" spans="1:12" ht="16">
      <c r="A5206"/>
      <c r="B5206"/>
      <c r="C5206"/>
      <c r="D5206"/>
      <c r="E5206"/>
      <c r="F5206"/>
      <c r="G5206"/>
      <c r="H5206"/>
      <c r="I5206"/>
      <c r="J5206"/>
      <c r="K5206"/>
      <c r="L5206"/>
    </row>
    <row r="5207" spans="1:12" ht="16">
      <c r="A5207"/>
      <c r="B5207"/>
      <c r="C5207"/>
      <c r="D5207"/>
      <c r="E5207"/>
      <c r="F5207"/>
      <c r="G5207"/>
      <c r="H5207"/>
      <c r="I5207"/>
      <c r="J5207"/>
      <c r="K5207"/>
      <c r="L5207"/>
    </row>
    <row r="5208" spans="1:12" ht="16">
      <c r="A5208"/>
      <c r="B5208"/>
      <c r="C5208"/>
      <c r="D5208"/>
      <c r="E5208"/>
      <c r="F5208"/>
      <c r="G5208"/>
      <c r="H5208"/>
      <c r="I5208"/>
      <c r="J5208"/>
      <c r="K5208"/>
      <c r="L5208"/>
    </row>
    <row r="5209" spans="1:12" ht="16">
      <c r="A5209"/>
      <c r="B5209"/>
      <c r="C5209"/>
      <c r="D5209"/>
      <c r="E5209"/>
      <c r="F5209"/>
      <c r="G5209"/>
      <c r="H5209"/>
      <c r="I5209"/>
      <c r="J5209"/>
      <c r="K5209"/>
      <c r="L5209"/>
    </row>
    <row r="5210" spans="1:12" ht="16">
      <c r="A5210"/>
      <c r="B5210"/>
      <c r="C5210"/>
      <c r="D5210"/>
      <c r="E5210"/>
      <c r="F5210"/>
      <c r="G5210"/>
      <c r="H5210"/>
      <c r="I5210"/>
      <c r="J5210"/>
      <c r="K5210"/>
      <c r="L5210"/>
    </row>
    <row r="5211" spans="1:12" ht="16">
      <c r="A5211"/>
      <c r="B5211"/>
      <c r="C5211"/>
      <c r="D5211"/>
      <c r="E5211"/>
      <c r="F5211"/>
      <c r="G5211"/>
      <c r="H5211"/>
      <c r="I5211"/>
      <c r="J5211"/>
      <c r="K5211"/>
      <c r="L5211"/>
    </row>
    <row r="5212" spans="1:12" ht="16">
      <c r="A5212"/>
      <c r="B5212"/>
      <c r="C5212"/>
      <c r="D5212"/>
      <c r="E5212"/>
      <c r="F5212"/>
      <c r="G5212"/>
      <c r="H5212"/>
      <c r="I5212"/>
      <c r="J5212"/>
      <c r="K5212"/>
      <c r="L5212"/>
    </row>
    <row r="5213" spans="1:12" ht="16">
      <c r="A5213"/>
      <c r="B5213"/>
      <c r="C5213"/>
      <c r="D5213"/>
      <c r="E5213"/>
      <c r="F5213"/>
      <c r="G5213"/>
      <c r="H5213"/>
      <c r="I5213"/>
      <c r="J5213"/>
      <c r="K5213"/>
      <c r="L5213"/>
    </row>
    <row r="5214" spans="1:12" ht="16">
      <c r="A5214"/>
      <c r="B5214"/>
      <c r="C5214"/>
      <c r="D5214"/>
      <c r="E5214"/>
      <c r="F5214"/>
      <c r="G5214"/>
      <c r="H5214"/>
      <c r="I5214"/>
      <c r="J5214"/>
      <c r="K5214"/>
      <c r="L5214"/>
    </row>
    <row r="5215" spans="1:12" ht="16">
      <c r="A5215"/>
      <c r="B5215"/>
      <c r="C5215"/>
      <c r="D5215"/>
      <c r="E5215"/>
      <c r="F5215"/>
      <c r="G5215"/>
      <c r="H5215"/>
      <c r="I5215"/>
      <c r="J5215"/>
      <c r="K5215"/>
      <c r="L5215"/>
    </row>
    <row r="5216" spans="1:12" ht="16">
      <c r="A5216"/>
      <c r="B5216"/>
      <c r="C5216"/>
      <c r="D5216"/>
      <c r="E5216"/>
      <c r="F5216"/>
      <c r="G5216"/>
      <c r="H5216"/>
      <c r="I5216"/>
      <c r="J5216"/>
      <c r="K5216"/>
      <c r="L5216"/>
    </row>
    <row r="5217" spans="1:12" ht="16">
      <c r="A5217"/>
      <c r="B5217"/>
      <c r="C5217"/>
      <c r="D5217"/>
      <c r="E5217"/>
      <c r="F5217"/>
      <c r="G5217"/>
      <c r="H5217"/>
      <c r="I5217"/>
      <c r="J5217"/>
      <c r="K5217"/>
      <c r="L5217"/>
    </row>
    <row r="5218" spans="1:12" ht="16">
      <c r="A5218"/>
      <c r="B5218"/>
      <c r="C5218"/>
      <c r="D5218"/>
      <c r="E5218"/>
      <c r="F5218"/>
      <c r="G5218"/>
      <c r="H5218"/>
      <c r="I5218"/>
      <c r="J5218"/>
      <c r="K5218"/>
      <c r="L5218"/>
    </row>
    <row r="5219" spans="1:12" ht="16">
      <c r="A5219"/>
      <c r="B5219"/>
      <c r="C5219"/>
      <c r="D5219"/>
      <c r="E5219"/>
      <c r="F5219"/>
      <c r="G5219"/>
      <c r="H5219"/>
      <c r="I5219"/>
      <c r="J5219"/>
      <c r="K5219"/>
      <c r="L5219"/>
    </row>
    <row r="5220" spans="1:12" ht="16">
      <c r="A5220"/>
      <c r="B5220"/>
      <c r="C5220"/>
      <c r="D5220"/>
      <c r="E5220"/>
      <c r="F5220"/>
      <c r="G5220"/>
      <c r="H5220"/>
      <c r="I5220"/>
      <c r="J5220"/>
      <c r="K5220"/>
      <c r="L5220"/>
    </row>
    <row r="5221" spans="1:12" ht="16">
      <c r="A5221"/>
      <c r="B5221"/>
      <c r="C5221"/>
      <c r="D5221"/>
      <c r="E5221"/>
      <c r="F5221"/>
      <c r="G5221"/>
      <c r="H5221"/>
      <c r="I5221"/>
      <c r="J5221"/>
      <c r="K5221"/>
      <c r="L5221"/>
    </row>
    <row r="5222" spans="1:12" ht="16">
      <c r="A5222"/>
      <c r="B5222"/>
      <c r="C5222"/>
      <c r="D5222"/>
      <c r="E5222"/>
      <c r="F5222"/>
      <c r="G5222"/>
      <c r="H5222"/>
      <c r="I5222"/>
      <c r="J5222"/>
      <c r="K5222"/>
      <c r="L5222"/>
    </row>
    <row r="5223" spans="1:12" ht="16">
      <c r="A5223"/>
      <c r="B5223"/>
      <c r="C5223"/>
      <c r="D5223"/>
      <c r="E5223"/>
      <c r="F5223"/>
      <c r="G5223"/>
      <c r="H5223"/>
      <c r="I5223"/>
      <c r="J5223"/>
      <c r="K5223"/>
      <c r="L5223"/>
    </row>
    <row r="5224" spans="1:12" ht="16">
      <c r="A5224"/>
      <c r="B5224"/>
      <c r="C5224"/>
      <c r="D5224"/>
      <c r="E5224"/>
      <c r="F5224"/>
      <c r="G5224"/>
      <c r="H5224"/>
      <c r="I5224"/>
      <c r="J5224"/>
      <c r="K5224"/>
      <c r="L5224"/>
    </row>
    <row r="5225" spans="1:12" ht="16">
      <c r="A5225"/>
      <c r="B5225"/>
      <c r="C5225"/>
      <c r="D5225"/>
      <c r="E5225"/>
      <c r="F5225"/>
      <c r="G5225"/>
      <c r="H5225"/>
      <c r="I5225"/>
      <c r="J5225"/>
      <c r="K5225"/>
      <c r="L5225"/>
    </row>
    <row r="5226" spans="1:12" ht="16">
      <c r="A5226"/>
      <c r="B5226"/>
      <c r="C5226"/>
      <c r="D5226"/>
      <c r="E5226"/>
      <c r="F5226"/>
      <c r="G5226"/>
      <c r="H5226"/>
      <c r="I5226"/>
      <c r="J5226"/>
      <c r="K5226"/>
      <c r="L5226"/>
    </row>
    <row r="5227" spans="1:12" ht="16">
      <c r="A5227"/>
      <c r="B5227"/>
      <c r="C5227"/>
      <c r="D5227"/>
      <c r="E5227"/>
      <c r="F5227"/>
      <c r="G5227"/>
      <c r="H5227"/>
      <c r="I5227"/>
      <c r="J5227"/>
      <c r="K5227"/>
      <c r="L5227"/>
    </row>
    <row r="5228" spans="1:12" ht="16">
      <c r="A5228"/>
      <c r="B5228"/>
      <c r="C5228"/>
      <c r="D5228"/>
      <c r="E5228"/>
      <c r="F5228"/>
      <c r="G5228"/>
      <c r="H5228"/>
      <c r="I5228"/>
      <c r="J5228"/>
      <c r="K5228"/>
      <c r="L5228"/>
    </row>
    <row r="5229" spans="1:12" ht="16">
      <c r="A5229"/>
      <c r="B5229"/>
      <c r="C5229"/>
      <c r="D5229"/>
      <c r="E5229"/>
      <c r="F5229"/>
      <c r="G5229"/>
      <c r="H5229"/>
      <c r="I5229"/>
      <c r="J5229"/>
      <c r="K5229"/>
      <c r="L5229"/>
    </row>
    <row r="5230" spans="1:12" ht="16">
      <c r="A5230"/>
      <c r="B5230"/>
      <c r="C5230"/>
      <c r="D5230"/>
      <c r="E5230"/>
      <c r="F5230"/>
      <c r="G5230"/>
      <c r="H5230"/>
      <c r="I5230"/>
      <c r="J5230"/>
      <c r="K5230"/>
      <c r="L5230"/>
    </row>
    <row r="5231" spans="1:12" ht="16">
      <c r="A5231"/>
      <c r="B5231"/>
      <c r="C5231"/>
      <c r="D5231"/>
      <c r="E5231"/>
      <c r="F5231"/>
      <c r="G5231"/>
      <c r="H5231"/>
      <c r="I5231"/>
      <c r="J5231"/>
      <c r="K5231"/>
      <c r="L5231"/>
    </row>
    <row r="5232" spans="1:12" ht="16">
      <c r="A5232"/>
      <c r="B5232"/>
      <c r="C5232"/>
      <c r="D5232"/>
      <c r="E5232"/>
      <c r="F5232"/>
      <c r="G5232"/>
      <c r="H5232"/>
      <c r="I5232"/>
      <c r="J5232"/>
      <c r="K5232"/>
      <c r="L5232"/>
    </row>
    <row r="5233" spans="1:12" ht="16">
      <c r="A5233"/>
      <c r="B5233"/>
      <c r="C5233"/>
      <c r="D5233"/>
      <c r="E5233"/>
      <c r="F5233"/>
      <c r="G5233"/>
      <c r="H5233"/>
      <c r="I5233"/>
      <c r="J5233"/>
      <c r="K5233"/>
      <c r="L5233"/>
    </row>
    <row r="5234" spans="1:12" ht="16">
      <c r="A5234"/>
      <c r="B5234"/>
      <c r="C5234"/>
      <c r="D5234"/>
      <c r="E5234"/>
      <c r="F5234"/>
      <c r="G5234"/>
      <c r="H5234"/>
      <c r="I5234"/>
      <c r="J5234"/>
      <c r="K5234"/>
      <c r="L5234"/>
    </row>
    <row r="5235" spans="1:12" ht="16">
      <c r="A5235"/>
      <c r="B5235"/>
      <c r="C5235"/>
      <c r="D5235"/>
      <c r="E5235"/>
      <c r="F5235"/>
      <c r="G5235"/>
      <c r="H5235"/>
      <c r="I5235"/>
      <c r="J5235"/>
      <c r="K5235"/>
      <c r="L5235"/>
    </row>
    <row r="5236" spans="1:12" ht="16">
      <c r="A5236"/>
      <c r="B5236"/>
      <c r="C5236"/>
      <c r="D5236"/>
      <c r="E5236"/>
      <c r="F5236"/>
      <c r="G5236"/>
      <c r="H5236"/>
      <c r="I5236"/>
      <c r="J5236"/>
      <c r="K5236"/>
      <c r="L5236"/>
    </row>
    <row r="5237" spans="1:12" ht="16">
      <c r="A5237"/>
      <c r="B5237"/>
      <c r="C5237"/>
      <c r="D5237"/>
      <c r="E5237"/>
      <c r="F5237"/>
      <c r="G5237"/>
      <c r="H5237"/>
      <c r="I5237"/>
      <c r="J5237"/>
      <c r="K5237"/>
      <c r="L5237"/>
    </row>
    <row r="5238" spans="1:12" ht="16">
      <c r="A5238"/>
      <c r="B5238"/>
      <c r="C5238"/>
      <c r="D5238"/>
      <c r="E5238"/>
      <c r="F5238"/>
      <c r="G5238"/>
      <c r="H5238"/>
      <c r="I5238"/>
      <c r="J5238"/>
      <c r="K5238"/>
      <c r="L5238"/>
    </row>
    <row r="5239" spans="1:12" ht="16">
      <c r="A5239"/>
      <c r="B5239"/>
      <c r="C5239"/>
      <c r="D5239"/>
      <c r="E5239"/>
      <c r="F5239"/>
      <c r="G5239"/>
      <c r="H5239"/>
      <c r="I5239"/>
      <c r="J5239"/>
      <c r="K5239"/>
      <c r="L5239"/>
    </row>
    <row r="5240" spans="1:12" ht="16">
      <c r="A5240"/>
      <c r="B5240"/>
      <c r="C5240"/>
      <c r="D5240"/>
      <c r="E5240"/>
      <c r="F5240"/>
      <c r="G5240"/>
      <c r="H5240"/>
      <c r="I5240"/>
      <c r="J5240"/>
      <c r="K5240"/>
      <c r="L5240"/>
    </row>
    <row r="5241" spans="1:12" ht="16">
      <c r="A5241"/>
      <c r="B5241"/>
      <c r="C5241"/>
      <c r="D5241"/>
      <c r="E5241"/>
      <c r="F5241"/>
      <c r="G5241"/>
      <c r="H5241"/>
      <c r="I5241"/>
      <c r="J5241"/>
      <c r="K5241"/>
      <c r="L5241"/>
    </row>
    <row r="5242" spans="1:12" ht="16">
      <c r="A5242"/>
      <c r="B5242"/>
      <c r="C5242"/>
      <c r="D5242"/>
      <c r="E5242"/>
      <c r="F5242"/>
      <c r="G5242"/>
      <c r="H5242"/>
      <c r="I5242"/>
      <c r="J5242"/>
      <c r="K5242"/>
      <c r="L5242"/>
    </row>
    <row r="5243" spans="1:12" ht="16">
      <c r="A5243"/>
      <c r="B5243"/>
      <c r="C5243"/>
      <c r="D5243"/>
      <c r="E5243"/>
      <c r="F5243"/>
      <c r="G5243"/>
      <c r="H5243"/>
      <c r="I5243"/>
      <c r="J5243"/>
      <c r="K5243"/>
      <c r="L5243"/>
    </row>
    <row r="5244" spans="1:12" ht="16">
      <c r="A5244"/>
      <c r="B5244"/>
      <c r="C5244"/>
      <c r="D5244"/>
      <c r="E5244"/>
      <c r="F5244"/>
      <c r="G5244"/>
      <c r="H5244"/>
      <c r="I5244"/>
      <c r="J5244"/>
      <c r="K5244"/>
      <c r="L5244"/>
    </row>
    <row r="5245" spans="1:12" ht="16">
      <c r="A5245"/>
      <c r="B5245"/>
      <c r="C5245"/>
      <c r="D5245"/>
      <c r="E5245"/>
      <c r="F5245"/>
      <c r="G5245"/>
      <c r="H5245"/>
      <c r="I5245"/>
      <c r="J5245"/>
      <c r="K5245"/>
      <c r="L5245"/>
    </row>
    <row r="5246" spans="1:12" ht="16">
      <c r="A5246"/>
      <c r="B5246"/>
      <c r="C5246"/>
      <c r="D5246"/>
      <c r="E5246"/>
      <c r="F5246"/>
      <c r="G5246"/>
      <c r="H5246"/>
      <c r="I5246"/>
      <c r="J5246"/>
      <c r="K5246"/>
      <c r="L5246"/>
    </row>
    <row r="5247" spans="1:12" ht="16">
      <c r="A5247"/>
      <c r="B5247"/>
      <c r="C5247"/>
      <c r="D5247"/>
      <c r="E5247"/>
      <c r="F5247"/>
      <c r="G5247"/>
      <c r="H5247"/>
      <c r="I5247"/>
      <c r="J5247"/>
      <c r="K5247"/>
      <c r="L5247"/>
    </row>
    <row r="5248" spans="1:12" ht="16">
      <c r="A5248"/>
      <c r="B5248"/>
      <c r="C5248"/>
      <c r="D5248"/>
      <c r="E5248"/>
      <c r="F5248"/>
      <c r="G5248"/>
      <c r="H5248"/>
      <c r="I5248"/>
      <c r="J5248"/>
      <c r="K5248"/>
      <c r="L5248"/>
    </row>
    <row r="5249" spans="1:12" ht="16">
      <c r="A5249"/>
      <c r="B5249"/>
      <c r="C5249"/>
      <c r="D5249"/>
      <c r="E5249"/>
      <c r="F5249"/>
      <c r="G5249"/>
      <c r="H5249"/>
      <c r="I5249"/>
      <c r="J5249"/>
      <c r="K5249"/>
      <c r="L5249"/>
    </row>
    <row r="5250" spans="1:12" ht="16">
      <c r="A5250"/>
      <c r="B5250"/>
      <c r="C5250"/>
      <c r="D5250"/>
      <c r="E5250"/>
      <c r="F5250"/>
      <c r="G5250"/>
      <c r="H5250"/>
      <c r="I5250"/>
      <c r="J5250"/>
      <c r="K5250"/>
      <c r="L5250"/>
    </row>
    <row r="5251" spans="1:12" ht="16">
      <c r="A5251"/>
      <c r="B5251"/>
      <c r="C5251"/>
      <c r="D5251"/>
      <c r="E5251"/>
      <c r="F5251"/>
      <c r="G5251"/>
      <c r="H5251"/>
      <c r="I5251"/>
      <c r="J5251"/>
      <c r="K5251"/>
      <c r="L5251"/>
    </row>
    <row r="5252" spans="1:12" ht="16">
      <c r="A5252"/>
      <c r="B5252"/>
      <c r="C5252"/>
      <c r="D5252"/>
      <c r="E5252"/>
      <c r="F5252"/>
      <c r="G5252"/>
      <c r="H5252"/>
      <c r="I5252"/>
      <c r="J5252"/>
      <c r="K5252"/>
      <c r="L5252"/>
    </row>
    <row r="5253" spans="1:12" ht="16">
      <c r="A5253"/>
      <c r="B5253"/>
      <c r="C5253"/>
      <c r="D5253"/>
      <c r="E5253"/>
      <c r="F5253"/>
      <c r="G5253"/>
      <c r="H5253"/>
      <c r="I5253"/>
      <c r="J5253"/>
      <c r="K5253"/>
      <c r="L5253"/>
    </row>
    <row r="5254" spans="1:12" ht="16">
      <c r="A5254"/>
      <c r="B5254"/>
      <c r="C5254"/>
      <c r="D5254"/>
      <c r="E5254"/>
      <c r="F5254"/>
      <c r="G5254"/>
      <c r="H5254"/>
      <c r="I5254"/>
      <c r="J5254"/>
      <c r="K5254"/>
      <c r="L5254"/>
    </row>
    <row r="5255" spans="1:12" ht="16">
      <c r="A5255"/>
      <c r="B5255"/>
      <c r="C5255"/>
      <c r="D5255"/>
      <c r="E5255"/>
      <c r="F5255"/>
      <c r="G5255"/>
      <c r="H5255"/>
      <c r="I5255"/>
      <c r="J5255"/>
      <c r="K5255"/>
      <c r="L5255"/>
    </row>
    <row r="5256" spans="1:12" ht="16">
      <c r="A5256"/>
      <c r="B5256"/>
      <c r="C5256"/>
      <c r="D5256"/>
      <c r="E5256"/>
      <c r="F5256"/>
      <c r="G5256"/>
      <c r="H5256"/>
      <c r="I5256"/>
      <c r="J5256"/>
      <c r="K5256"/>
      <c r="L5256"/>
    </row>
    <row r="5257" spans="1:12" ht="16">
      <c r="A5257"/>
      <c r="B5257"/>
      <c r="C5257"/>
      <c r="D5257"/>
      <c r="E5257"/>
      <c r="F5257"/>
      <c r="G5257"/>
      <c r="H5257"/>
      <c r="I5257"/>
      <c r="J5257"/>
      <c r="K5257"/>
      <c r="L5257"/>
    </row>
    <row r="5258" spans="1:12" ht="16">
      <c r="A5258"/>
      <c r="B5258"/>
      <c r="C5258"/>
      <c r="D5258"/>
      <c r="E5258"/>
      <c r="F5258"/>
      <c r="G5258"/>
      <c r="H5258"/>
      <c r="I5258"/>
      <c r="J5258"/>
      <c r="K5258"/>
      <c r="L5258"/>
    </row>
    <row r="5259" spans="1:12" ht="16">
      <c r="A5259"/>
      <c r="B5259"/>
      <c r="C5259"/>
      <c r="D5259"/>
      <c r="E5259"/>
      <c r="F5259"/>
      <c r="G5259"/>
      <c r="H5259"/>
      <c r="I5259"/>
      <c r="J5259"/>
      <c r="K5259"/>
      <c r="L5259"/>
    </row>
    <row r="5260" spans="1:12" ht="16">
      <c r="A5260"/>
      <c r="B5260"/>
      <c r="C5260"/>
      <c r="D5260"/>
      <c r="E5260"/>
      <c r="F5260"/>
      <c r="G5260"/>
      <c r="H5260"/>
      <c r="I5260"/>
      <c r="J5260"/>
      <c r="K5260"/>
      <c r="L5260"/>
    </row>
    <row r="5261" spans="1:12" ht="16">
      <c r="A5261"/>
      <c r="B5261"/>
      <c r="C5261"/>
      <c r="D5261"/>
      <c r="E5261"/>
      <c r="F5261"/>
      <c r="G5261"/>
      <c r="H5261"/>
      <c r="I5261"/>
      <c r="J5261"/>
      <c r="K5261"/>
      <c r="L5261"/>
    </row>
    <row r="5262" spans="1:12" ht="16">
      <c r="A5262"/>
      <c r="B5262"/>
      <c r="C5262"/>
      <c r="D5262"/>
      <c r="E5262"/>
      <c r="F5262"/>
      <c r="G5262"/>
      <c r="H5262"/>
      <c r="I5262"/>
      <c r="J5262"/>
      <c r="K5262"/>
      <c r="L5262"/>
    </row>
    <row r="5263" spans="1:12" ht="16">
      <c r="A5263"/>
      <c r="B5263"/>
      <c r="C5263"/>
      <c r="D5263"/>
      <c r="E5263"/>
      <c r="F5263"/>
      <c r="G5263"/>
      <c r="H5263"/>
      <c r="I5263"/>
      <c r="J5263"/>
      <c r="K5263"/>
      <c r="L5263"/>
    </row>
    <row r="5264" spans="1:12" ht="16">
      <c r="A5264"/>
      <c r="B5264"/>
      <c r="C5264"/>
      <c r="D5264"/>
      <c r="E5264"/>
      <c r="F5264"/>
      <c r="G5264"/>
      <c r="H5264"/>
      <c r="I5264"/>
      <c r="J5264"/>
      <c r="K5264"/>
      <c r="L5264"/>
    </row>
    <row r="5265" spans="1:12" ht="16">
      <c r="A5265"/>
      <c r="B5265"/>
      <c r="C5265"/>
      <c r="D5265"/>
      <c r="E5265"/>
      <c r="F5265"/>
      <c r="G5265"/>
      <c r="H5265"/>
      <c r="I5265"/>
      <c r="J5265"/>
      <c r="K5265"/>
      <c r="L5265"/>
    </row>
    <row r="5266" spans="1:12" ht="16">
      <c r="A5266"/>
      <c r="B5266"/>
      <c r="C5266"/>
      <c r="D5266"/>
      <c r="E5266"/>
      <c r="F5266"/>
      <c r="G5266"/>
      <c r="H5266"/>
      <c r="I5266"/>
      <c r="J5266"/>
      <c r="K5266"/>
      <c r="L5266"/>
    </row>
    <row r="5267" spans="1:12" ht="16">
      <c r="A5267"/>
      <c r="B5267"/>
      <c r="C5267"/>
      <c r="D5267"/>
      <c r="E5267"/>
      <c r="F5267"/>
      <c r="G5267"/>
      <c r="H5267"/>
      <c r="I5267"/>
      <c r="J5267"/>
      <c r="K5267"/>
      <c r="L5267"/>
    </row>
    <row r="5268" spans="1:12" ht="16">
      <c r="A5268"/>
      <c r="B5268"/>
      <c r="C5268"/>
      <c r="D5268"/>
      <c r="E5268"/>
      <c r="F5268"/>
      <c r="G5268"/>
      <c r="H5268"/>
      <c r="I5268"/>
      <c r="J5268"/>
      <c r="K5268"/>
      <c r="L5268"/>
    </row>
    <row r="5269" spans="1:12" ht="16">
      <c r="A5269"/>
      <c r="B5269"/>
      <c r="C5269"/>
      <c r="D5269"/>
      <c r="E5269"/>
      <c r="F5269"/>
      <c r="G5269"/>
      <c r="H5269"/>
      <c r="I5269"/>
      <c r="J5269"/>
      <c r="K5269"/>
      <c r="L5269"/>
    </row>
    <row r="5270" spans="1:12" ht="16">
      <c r="A5270"/>
      <c r="B5270"/>
      <c r="C5270"/>
      <c r="D5270"/>
      <c r="E5270"/>
      <c r="F5270"/>
      <c r="G5270"/>
      <c r="H5270"/>
      <c r="I5270"/>
      <c r="J5270"/>
      <c r="K5270"/>
      <c r="L5270"/>
    </row>
    <row r="5271" spans="1:12" ht="16">
      <c r="A5271"/>
      <c r="B5271"/>
      <c r="C5271"/>
      <c r="D5271"/>
      <c r="E5271"/>
      <c r="F5271"/>
      <c r="G5271"/>
      <c r="H5271"/>
      <c r="I5271"/>
      <c r="J5271"/>
      <c r="K5271"/>
      <c r="L5271"/>
    </row>
    <row r="5272" spans="1:12" ht="16">
      <c r="A5272"/>
      <c r="B5272"/>
      <c r="C5272"/>
      <c r="D5272"/>
      <c r="E5272"/>
      <c r="F5272"/>
      <c r="G5272"/>
      <c r="H5272"/>
      <c r="I5272"/>
      <c r="J5272"/>
      <c r="K5272"/>
      <c r="L5272"/>
    </row>
    <row r="5273" spans="1:12" ht="16">
      <c r="A5273"/>
      <c r="B5273"/>
      <c r="C5273"/>
      <c r="D5273"/>
      <c r="E5273"/>
      <c r="F5273"/>
      <c r="G5273"/>
      <c r="H5273"/>
      <c r="I5273"/>
      <c r="J5273"/>
      <c r="K5273"/>
      <c r="L5273"/>
    </row>
    <row r="5274" spans="1:12" ht="16">
      <c r="A5274"/>
      <c r="B5274"/>
      <c r="C5274"/>
      <c r="D5274"/>
      <c r="E5274"/>
      <c r="F5274"/>
      <c r="G5274"/>
      <c r="H5274"/>
      <c r="I5274"/>
      <c r="J5274"/>
      <c r="K5274"/>
      <c r="L5274"/>
    </row>
    <row r="5275" spans="1:12" ht="16">
      <c r="A5275"/>
      <c r="B5275"/>
      <c r="C5275"/>
      <c r="D5275"/>
      <c r="E5275"/>
      <c r="F5275"/>
      <c r="G5275"/>
      <c r="H5275"/>
      <c r="I5275"/>
      <c r="J5275"/>
      <c r="K5275"/>
      <c r="L5275"/>
    </row>
    <row r="5276" spans="1:12" ht="16">
      <c r="A5276"/>
      <c r="B5276"/>
      <c r="C5276"/>
      <c r="D5276"/>
      <c r="E5276"/>
      <c r="F5276"/>
      <c r="G5276"/>
      <c r="H5276"/>
      <c r="I5276"/>
      <c r="J5276"/>
      <c r="K5276"/>
      <c r="L5276"/>
    </row>
    <row r="5277" spans="1:12" ht="16">
      <c r="A5277"/>
      <c r="B5277"/>
      <c r="C5277"/>
      <c r="D5277"/>
      <c r="E5277"/>
      <c r="F5277"/>
      <c r="G5277"/>
      <c r="H5277"/>
      <c r="I5277"/>
      <c r="J5277"/>
      <c r="K5277"/>
      <c r="L5277"/>
    </row>
    <row r="5278" spans="1:12" ht="16">
      <c r="A5278"/>
      <c r="B5278"/>
      <c r="C5278"/>
      <c r="D5278"/>
      <c r="E5278"/>
      <c r="F5278"/>
      <c r="G5278"/>
      <c r="H5278"/>
      <c r="I5278"/>
      <c r="J5278"/>
      <c r="K5278"/>
      <c r="L5278"/>
    </row>
    <row r="5279" spans="1:12" ht="16">
      <c r="A5279"/>
      <c r="B5279"/>
      <c r="C5279"/>
      <c r="D5279"/>
      <c r="E5279"/>
      <c r="F5279"/>
      <c r="G5279"/>
      <c r="H5279"/>
      <c r="I5279"/>
      <c r="J5279"/>
      <c r="K5279"/>
      <c r="L5279"/>
    </row>
    <row r="5280" spans="1:12" ht="16">
      <c r="A5280"/>
      <c r="B5280"/>
      <c r="C5280"/>
      <c r="D5280"/>
      <c r="E5280"/>
      <c r="F5280"/>
      <c r="G5280"/>
      <c r="H5280"/>
      <c r="I5280"/>
      <c r="J5280"/>
      <c r="K5280"/>
      <c r="L5280"/>
    </row>
    <row r="5281" spans="1:12" ht="16">
      <c r="A5281"/>
      <c r="B5281"/>
      <c r="C5281"/>
      <c r="D5281"/>
      <c r="E5281"/>
      <c r="F5281"/>
      <c r="G5281"/>
      <c r="H5281"/>
      <c r="I5281"/>
      <c r="J5281"/>
      <c r="K5281"/>
      <c r="L5281"/>
    </row>
    <row r="5282" spans="1:12" ht="16">
      <c r="A5282"/>
      <c r="B5282"/>
      <c r="C5282"/>
      <c r="D5282"/>
      <c r="E5282"/>
      <c r="F5282"/>
      <c r="G5282"/>
      <c r="H5282"/>
      <c r="I5282"/>
      <c r="J5282"/>
      <c r="K5282"/>
      <c r="L5282"/>
    </row>
    <row r="5283" spans="1:12" ht="16">
      <c r="A5283"/>
      <c r="B5283"/>
      <c r="C5283"/>
      <c r="D5283"/>
      <c r="E5283"/>
      <c r="F5283"/>
      <c r="G5283"/>
      <c r="H5283"/>
      <c r="I5283"/>
      <c r="J5283"/>
      <c r="K5283"/>
      <c r="L5283"/>
    </row>
    <row r="5284" spans="1:12" ht="16">
      <c r="A5284"/>
      <c r="B5284"/>
      <c r="C5284"/>
      <c r="D5284"/>
      <c r="E5284"/>
      <c r="F5284"/>
      <c r="G5284"/>
      <c r="H5284"/>
      <c r="I5284"/>
      <c r="J5284"/>
      <c r="K5284"/>
      <c r="L5284"/>
    </row>
    <row r="5285" spans="1:12" ht="16">
      <c r="A5285"/>
      <c r="B5285"/>
      <c r="C5285"/>
      <c r="D5285"/>
      <c r="E5285"/>
      <c r="F5285"/>
      <c r="G5285"/>
      <c r="H5285"/>
      <c r="I5285"/>
      <c r="J5285"/>
      <c r="K5285"/>
      <c r="L5285"/>
    </row>
    <row r="5286" spans="1:12" ht="16">
      <c r="A5286"/>
      <c r="B5286"/>
      <c r="C5286"/>
      <c r="D5286"/>
      <c r="E5286"/>
      <c r="F5286"/>
      <c r="G5286"/>
      <c r="H5286"/>
      <c r="I5286"/>
      <c r="J5286"/>
      <c r="K5286"/>
      <c r="L5286"/>
    </row>
    <row r="5287" spans="1:12" ht="16">
      <c r="A5287"/>
      <c r="B5287"/>
      <c r="C5287"/>
      <c r="D5287"/>
      <c r="E5287"/>
      <c r="F5287"/>
      <c r="G5287"/>
      <c r="H5287"/>
      <c r="I5287"/>
      <c r="J5287"/>
      <c r="K5287"/>
      <c r="L5287"/>
    </row>
    <row r="5288" spans="1:12" ht="16">
      <c r="A5288"/>
      <c r="B5288"/>
      <c r="C5288"/>
      <c r="D5288"/>
      <c r="E5288"/>
      <c r="F5288"/>
      <c r="G5288"/>
      <c r="H5288"/>
      <c r="I5288"/>
      <c r="J5288"/>
      <c r="K5288"/>
      <c r="L5288"/>
    </row>
    <row r="5289" spans="1:12" ht="16">
      <c r="A5289"/>
      <c r="B5289"/>
      <c r="C5289"/>
      <c r="D5289"/>
      <c r="E5289"/>
      <c r="F5289"/>
      <c r="G5289"/>
      <c r="H5289"/>
      <c r="I5289"/>
      <c r="J5289"/>
      <c r="K5289"/>
      <c r="L5289"/>
    </row>
    <row r="5290" spans="1:12" ht="16">
      <c r="A5290"/>
      <c r="B5290"/>
      <c r="C5290"/>
      <c r="D5290"/>
      <c r="E5290"/>
      <c r="F5290"/>
      <c r="G5290"/>
      <c r="H5290"/>
      <c r="I5290"/>
      <c r="J5290"/>
      <c r="K5290"/>
      <c r="L5290"/>
    </row>
    <row r="5291" spans="1:12" ht="16">
      <c r="A5291"/>
      <c r="B5291"/>
      <c r="C5291"/>
      <c r="D5291"/>
      <c r="E5291"/>
      <c r="F5291"/>
      <c r="G5291"/>
      <c r="H5291"/>
      <c r="I5291"/>
      <c r="J5291"/>
      <c r="K5291"/>
      <c r="L5291"/>
    </row>
    <row r="5292" spans="1:12" ht="16">
      <c r="A5292"/>
      <c r="B5292"/>
      <c r="C5292"/>
      <c r="D5292"/>
      <c r="E5292"/>
      <c r="F5292"/>
      <c r="G5292"/>
      <c r="H5292"/>
      <c r="I5292"/>
      <c r="J5292"/>
      <c r="K5292"/>
      <c r="L5292"/>
    </row>
    <row r="5293" spans="1:12" ht="16">
      <c r="A5293"/>
      <c r="B5293"/>
      <c r="C5293"/>
      <c r="D5293"/>
      <c r="E5293"/>
      <c r="F5293"/>
      <c r="G5293"/>
      <c r="H5293"/>
      <c r="I5293"/>
      <c r="J5293"/>
      <c r="K5293"/>
      <c r="L5293"/>
    </row>
    <row r="5294" spans="1:12" ht="16">
      <c r="A5294"/>
      <c r="B5294"/>
      <c r="C5294"/>
      <c r="D5294"/>
      <c r="E5294"/>
      <c r="F5294"/>
      <c r="G5294"/>
      <c r="H5294"/>
      <c r="I5294"/>
      <c r="J5294"/>
      <c r="K5294"/>
      <c r="L5294"/>
    </row>
    <row r="5295" spans="1:12" ht="16">
      <c r="A5295"/>
      <c r="B5295"/>
      <c r="C5295"/>
      <c r="D5295"/>
      <c r="E5295"/>
      <c r="F5295"/>
      <c r="G5295"/>
      <c r="H5295"/>
      <c r="I5295"/>
      <c r="J5295"/>
      <c r="K5295"/>
      <c r="L5295"/>
    </row>
    <row r="5296" spans="1:12" ht="16">
      <c r="A5296"/>
      <c r="B5296"/>
      <c r="C5296"/>
      <c r="D5296"/>
      <c r="E5296"/>
      <c r="F5296"/>
      <c r="G5296"/>
      <c r="H5296"/>
      <c r="I5296"/>
      <c r="J5296"/>
      <c r="K5296"/>
      <c r="L5296"/>
    </row>
    <row r="5297" spans="1:12" ht="16">
      <c r="A5297"/>
      <c r="B5297"/>
      <c r="C5297"/>
      <c r="D5297"/>
      <c r="E5297"/>
      <c r="F5297"/>
      <c r="G5297"/>
      <c r="H5297"/>
      <c r="I5297"/>
      <c r="J5297"/>
      <c r="K5297"/>
      <c r="L5297"/>
    </row>
    <row r="5298" spans="1:12" ht="16">
      <c r="A5298"/>
      <c r="B5298"/>
      <c r="C5298"/>
      <c r="D5298"/>
      <c r="E5298"/>
      <c r="F5298"/>
      <c r="G5298"/>
      <c r="H5298"/>
      <c r="I5298"/>
      <c r="J5298"/>
      <c r="K5298"/>
      <c r="L5298"/>
    </row>
    <row r="5299" spans="1:12" ht="16">
      <c r="A5299"/>
      <c r="B5299"/>
      <c r="C5299"/>
      <c r="D5299"/>
      <c r="E5299"/>
      <c r="F5299"/>
      <c r="G5299"/>
      <c r="H5299"/>
      <c r="I5299"/>
      <c r="J5299"/>
      <c r="K5299"/>
      <c r="L5299"/>
    </row>
    <row r="5300" spans="1:12" ht="16">
      <c r="A5300"/>
      <c r="B5300"/>
      <c r="C5300"/>
      <c r="D5300"/>
      <c r="E5300"/>
      <c r="F5300"/>
      <c r="G5300"/>
      <c r="H5300"/>
      <c r="I5300"/>
      <c r="J5300"/>
      <c r="K5300"/>
      <c r="L5300"/>
    </row>
    <row r="5301" spans="1:12" ht="16">
      <c r="A5301"/>
      <c r="B5301"/>
      <c r="C5301"/>
      <c r="D5301"/>
      <c r="E5301"/>
      <c r="F5301"/>
      <c r="G5301"/>
      <c r="H5301"/>
      <c r="I5301"/>
      <c r="J5301"/>
      <c r="K5301"/>
      <c r="L5301"/>
    </row>
    <row r="5302" spans="1:12" ht="16">
      <c r="A5302"/>
      <c r="B5302"/>
      <c r="C5302"/>
      <c r="D5302"/>
      <c r="E5302"/>
      <c r="F5302"/>
      <c r="G5302"/>
      <c r="H5302"/>
      <c r="I5302"/>
      <c r="J5302"/>
      <c r="K5302"/>
      <c r="L5302"/>
    </row>
    <row r="5303" spans="1:12" ht="16">
      <c r="A5303"/>
      <c r="B5303"/>
      <c r="C5303"/>
      <c r="D5303"/>
      <c r="E5303"/>
      <c r="F5303"/>
      <c r="G5303"/>
      <c r="H5303"/>
      <c r="I5303"/>
      <c r="J5303"/>
      <c r="K5303"/>
      <c r="L5303"/>
    </row>
    <row r="5304" spans="1:12" ht="16">
      <c r="A5304"/>
      <c r="B5304"/>
      <c r="C5304"/>
      <c r="D5304"/>
      <c r="E5304"/>
      <c r="F5304"/>
      <c r="G5304"/>
      <c r="H5304"/>
      <c r="I5304"/>
      <c r="J5304"/>
      <c r="K5304"/>
      <c r="L5304"/>
    </row>
    <row r="5305" spans="1:12" ht="16">
      <c r="A5305"/>
      <c r="B5305"/>
      <c r="C5305"/>
      <c r="D5305"/>
      <c r="E5305"/>
      <c r="F5305"/>
      <c r="G5305"/>
      <c r="H5305"/>
      <c r="I5305"/>
      <c r="J5305"/>
      <c r="K5305"/>
      <c r="L5305"/>
    </row>
    <row r="5306" spans="1:12" ht="16">
      <c r="A5306"/>
      <c r="B5306"/>
      <c r="C5306"/>
      <c r="D5306"/>
      <c r="E5306"/>
      <c r="F5306"/>
      <c r="G5306"/>
      <c r="H5306"/>
      <c r="I5306"/>
      <c r="J5306"/>
      <c r="K5306"/>
      <c r="L5306"/>
    </row>
    <row r="5307" spans="1:12" ht="16">
      <c r="A5307"/>
      <c r="B5307"/>
      <c r="C5307"/>
      <c r="D5307"/>
      <c r="E5307"/>
      <c r="F5307"/>
      <c r="G5307"/>
      <c r="H5307"/>
      <c r="I5307"/>
      <c r="J5307"/>
      <c r="K5307"/>
      <c r="L5307"/>
    </row>
    <row r="5308" spans="1:12" ht="16">
      <c r="A5308"/>
      <c r="B5308"/>
      <c r="C5308"/>
      <c r="D5308"/>
      <c r="E5308"/>
      <c r="F5308"/>
      <c r="G5308"/>
      <c r="H5308"/>
      <c r="I5308"/>
      <c r="J5308"/>
      <c r="K5308"/>
      <c r="L5308"/>
    </row>
    <row r="5309" spans="1:12" ht="16">
      <c r="A5309"/>
      <c r="B5309"/>
      <c r="C5309"/>
      <c r="D5309"/>
      <c r="E5309"/>
      <c r="F5309"/>
      <c r="G5309"/>
      <c r="H5309"/>
      <c r="I5309"/>
      <c r="J5309"/>
      <c r="K5309"/>
      <c r="L5309"/>
    </row>
    <row r="5310" spans="1:12" ht="16">
      <c r="A5310"/>
      <c r="B5310"/>
      <c r="C5310"/>
      <c r="D5310"/>
      <c r="E5310"/>
      <c r="F5310"/>
      <c r="G5310"/>
      <c r="H5310"/>
      <c r="I5310"/>
      <c r="J5310"/>
      <c r="K5310"/>
      <c r="L5310"/>
    </row>
    <row r="5311" spans="1:12" ht="16">
      <c r="A5311"/>
      <c r="B5311"/>
      <c r="C5311"/>
      <c r="D5311"/>
      <c r="E5311"/>
      <c r="F5311"/>
      <c r="G5311"/>
      <c r="H5311"/>
      <c r="I5311"/>
      <c r="J5311"/>
      <c r="K5311"/>
      <c r="L5311"/>
    </row>
    <row r="5312" spans="1:12" ht="16">
      <c r="A5312"/>
      <c r="B5312"/>
      <c r="C5312"/>
      <c r="D5312"/>
      <c r="E5312"/>
      <c r="F5312"/>
      <c r="G5312"/>
      <c r="H5312"/>
      <c r="I5312"/>
      <c r="J5312"/>
      <c r="K5312"/>
      <c r="L5312"/>
    </row>
    <row r="5313" spans="1:12" ht="16">
      <c r="A5313"/>
      <c r="B5313"/>
      <c r="C5313"/>
      <c r="D5313"/>
      <c r="E5313"/>
      <c r="F5313"/>
      <c r="G5313"/>
      <c r="H5313"/>
      <c r="I5313"/>
      <c r="J5313"/>
      <c r="K5313"/>
      <c r="L5313"/>
    </row>
    <row r="5314" spans="1:12" ht="16">
      <c r="A5314"/>
      <c r="B5314"/>
      <c r="C5314"/>
      <c r="D5314"/>
      <c r="E5314"/>
      <c r="F5314"/>
      <c r="G5314"/>
      <c r="H5314"/>
      <c r="I5314"/>
      <c r="J5314"/>
      <c r="K5314"/>
      <c r="L5314"/>
    </row>
    <row r="5315" spans="1:12" ht="16">
      <c r="A5315"/>
      <c r="B5315"/>
      <c r="C5315"/>
      <c r="D5315"/>
      <c r="E5315"/>
      <c r="F5315"/>
      <c r="G5315"/>
      <c r="H5315"/>
      <c r="I5315"/>
      <c r="J5315"/>
      <c r="K5315"/>
      <c r="L5315"/>
    </row>
    <row r="5316" spans="1:12" ht="16">
      <c r="A5316"/>
      <c r="B5316"/>
      <c r="C5316"/>
      <c r="D5316"/>
      <c r="E5316"/>
      <c r="F5316"/>
      <c r="G5316"/>
      <c r="H5316"/>
      <c r="I5316"/>
      <c r="J5316"/>
      <c r="K5316"/>
      <c r="L5316"/>
    </row>
    <row r="5317" spans="1:12" ht="16">
      <c r="A5317"/>
      <c r="B5317"/>
      <c r="C5317"/>
      <c r="D5317"/>
      <c r="E5317"/>
      <c r="F5317"/>
      <c r="G5317"/>
      <c r="H5317"/>
      <c r="I5317"/>
      <c r="J5317"/>
      <c r="K5317"/>
      <c r="L5317"/>
    </row>
    <row r="5318" spans="1:12" ht="16">
      <c r="A5318"/>
      <c r="B5318"/>
      <c r="C5318"/>
      <c r="D5318"/>
      <c r="E5318"/>
      <c r="F5318"/>
      <c r="G5318"/>
      <c r="H5318"/>
      <c r="I5318"/>
      <c r="J5318"/>
      <c r="K5318"/>
      <c r="L5318"/>
    </row>
    <row r="5319" spans="1:12" ht="16">
      <c r="A5319"/>
      <c r="B5319"/>
      <c r="C5319"/>
      <c r="D5319"/>
      <c r="E5319"/>
      <c r="F5319"/>
      <c r="G5319"/>
      <c r="H5319"/>
      <c r="I5319"/>
      <c r="J5319"/>
      <c r="K5319"/>
      <c r="L5319"/>
    </row>
    <row r="5320" spans="1:12" ht="16">
      <c r="A5320"/>
      <c r="B5320"/>
      <c r="C5320"/>
      <c r="D5320"/>
      <c r="E5320"/>
      <c r="F5320"/>
      <c r="G5320"/>
      <c r="H5320"/>
      <c r="I5320"/>
      <c r="J5320"/>
      <c r="K5320"/>
      <c r="L5320"/>
    </row>
    <row r="5321" spans="1:12" ht="16">
      <c r="A5321"/>
      <c r="B5321"/>
      <c r="C5321"/>
      <c r="D5321"/>
      <c r="E5321"/>
      <c r="F5321"/>
      <c r="G5321"/>
      <c r="H5321"/>
      <c r="I5321"/>
      <c r="J5321"/>
      <c r="K5321"/>
      <c r="L5321"/>
    </row>
    <row r="5322" spans="1:12" ht="16">
      <c r="A5322"/>
      <c r="B5322"/>
      <c r="C5322"/>
      <c r="D5322"/>
      <c r="E5322"/>
      <c r="F5322"/>
      <c r="G5322"/>
      <c r="H5322"/>
      <c r="I5322"/>
      <c r="J5322"/>
      <c r="K5322"/>
      <c r="L5322"/>
    </row>
    <row r="5323" spans="1:12" ht="16">
      <c r="A5323"/>
      <c r="B5323"/>
      <c r="C5323"/>
      <c r="D5323"/>
      <c r="E5323"/>
      <c r="F5323"/>
      <c r="G5323"/>
      <c r="H5323"/>
      <c r="I5323"/>
      <c r="J5323"/>
      <c r="K5323"/>
      <c r="L5323"/>
    </row>
    <row r="5324" spans="1:12" ht="16">
      <c r="A5324"/>
      <c r="B5324"/>
      <c r="C5324"/>
      <c r="D5324"/>
      <c r="E5324"/>
      <c r="F5324"/>
      <c r="G5324"/>
      <c r="H5324"/>
      <c r="I5324"/>
      <c r="J5324"/>
      <c r="K5324"/>
      <c r="L5324"/>
    </row>
    <row r="5325" spans="1:12" ht="16">
      <c r="A5325"/>
      <c r="B5325"/>
      <c r="C5325"/>
      <c r="D5325"/>
      <c r="E5325"/>
      <c r="F5325"/>
      <c r="G5325"/>
      <c r="H5325"/>
      <c r="I5325"/>
      <c r="J5325"/>
      <c r="K5325"/>
      <c r="L5325"/>
    </row>
    <row r="5326" spans="1:12" ht="16">
      <c r="A5326"/>
      <c r="B5326"/>
      <c r="C5326"/>
      <c r="D5326"/>
      <c r="E5326"/>
      <c r="F5326"/>
      <c r="G5326"/>
      <c r="H5326"/>
      <c r="I5326"/>
      <c r="J5326"/>
      <c r="K5326"/>
      <c r="L5326"/>
    </row>
    <row r="5327" spans="1:12" ht="16">
      <c r="A5327"/>
      <c r="B5327"/>
      <c r="C5327"/>
      <c r="D5327"/>
      <c r="E5327"/>
      <c r="F5327"/>
      <c r="G5327"/>
      <c r="H5327"/>
      <c r="I5327"/>
      <c r="J5327"/>
      <c r="K5327"/>
      <c r="L5327"/>
    </row>
    <row r="5328" spans="1:12" ht="16">
      <c r="A5328"/>
      <c r="B5328"/>
      <c r="C5328"/>
      <c r="D5328"/>
      <c r="E5328"/>
      <c r="F5328"/>
      <c r="G5328"/>
      <c r="H5328"/>
      <c r="I5328"/>
      <c r="J5328"/>
      <c r="K5328"/>
      <c r="L5328"/>
    </row>
    <row r="5329" spans="1:12" ht="16">
      <c r="A5329"/>
      <c r="B5329"/>
      <c r="C5329"/>
      <c r="D5329"/>
      <c r="E5329"/>
      <c r="F5329"/>
      <c r="G5329"/>
      <c r="H5329"/>
      <c r="I5329"/>
      <c r="J5329"/>
      <c r="K5329"/>
      <c r="L5329"/>
    </row>
    <row r="5330" spans="1:12" ht="16">
      <c r="A5330"/>
      <c r="B5330"/>
      <c r="C5330"/>
      <c r="D5330"/>
      <c r="E5330"/>
      <c r="F5330"/>
      <c r="G5330"/>
      <c r="H5330"/>
      <c r="I5330"/>
      <c r="J5330"/>
      <c r="K5330"/>
      <c r="L5330"/>
    </row>
    <row r="5331" spans="1:12" ht="16">
      <c r="A5331"/>
      <c r="B5331"/>
      <c r="C5331"/>
      <c r="D5331"/>
      <c r="E5331"/>
      <c r="F5331"/>
      <c r="G5331"/>
      <c r="H5331"/>
      <c r="I5331"/>
      <c r="J5331"/>
      <c r="K5331"/>
      <c r="L5331"/>
    </row>
    <row r="5332" spans="1:12" ht="16">
      <c r="A5332"/>
      <c r="B5332"/>
      <c r="C5332"/>
      <c r="D5332"/>
      <c r="E5332"/>
      <c r="F5332"/>
      <c r="G5332"/>
      <c r="H5332"/>
      <c r="I5332"/>
      <c r="J5332"/>
      <c r="K5332"/>
      <c r="L5332"/>
    </row>
    <row r="5333" spans="1:12" ht="16">
      <c r="A5333"/>
      <c r="B5333"/>
      <c r="C5333"/>
      <c r="D5333"/>
      <c r="E5333"/>
      <c r="F5333"/>
      <c r="G5333"/>
      <c r="H5333"/>
      <c r="I5333"/>
      <c r="J5333"/>
      <c r="K5333"/>
      <c r="L5333"/>
    </row>
    <row r="5334" spans="1:12" ht="16">
      <c r="A5334"/>
      <c r="B5334"/>
      <c r="C5334"/>
      <c r="D5334"/>
      <c r="E5334"/>
      <c r="F5334"/>
      <c r="G5334"/>
      <c r="H5334"/>
      <c r="I5334"/>
      <c r="J5334"/>
      <c r="K5334"/>
      <c r="L5334"/>
    </row>
    <row r="5335" spans="1:12" ht="16">
      <c r="A5335"/>
      <c r="B5335"/>
      <c r="C5335"/>
      <c r="D5335"/>
      <c r="E5335"/>
      <c r="F5335"/>
      <c r="G5335"/>
      <c r="H5335"/>
      <c r="I5335"/>
      <c r="J5335"/>
      <c r="K5335"/>
      <c r="L5335"/>
    </row>
    <row r="5336" spans="1:12" ht="16">
      <c r="A5336"/>
      <c r="B5336"/>
      <c r="C5336"/>
      <c r="D5336"/>
      <c r="E5336"/>
      <c r="F5336"/>
      <c r="G5336"/>
      <c r="H5336"/>
      <c r="I5336"/>
      <c r="J5336"/>
      <c r="K5336"/>
      <c r="L5336"/>
    </row>
    <row r="5337" spans="1:12" ht="16">
      <c r="A5337"/>
      <c r="B5337"/>
      <c r="C5337"/>
      <c r="D5337"/>
      <c r="E5337"/>
      <c r="F5337"/>
      <c r="G5337"/>
      <c r="H5337"/>
      <c r="I5337"/>
      <c r="J5337"/>
      <c r="K5337"/>
      <c r="L5337"/>
    </row>
    <row r="5338" spans="1:12" ht="16">
      <c r="A5338"/>
      <c r="B5338"/>
      <c r="C5338"/>
      <c r="D5338"/>
      <c r="E5338"/>
      <c r="F5338"/>
      <c r="G5338"/>
      <c r="H5338"/>
      <c r="I5338"/>
      <c r="J5338"/>
      <c r="K5338"/>
      <c r="L5338"/>
    </row>
    <row r="5339" spans="1:12" ht="16">
      <c r="A5339"/>
      <c r="B5339"/>
      <c r="C5339"/>
      <c r="D5339"/>
      <c r="E5339"/>
      <c r="F5339"/>
      <c r="G5339"/>
      <c r="H5339"/>
      <c r="I5339"/>
      <c r="J5339"/>
      <c r="K5339"/>
      <c r="L5339"/>
    </row>
    <row r="5340" spans="1:12" ht="16">
      <c r="A5340"/>
      <c r="B5340"/>
      <c r="C5340"/>
      <c r="D5340"/>
      <c r="E5340"/>
      <c r="F5340"/>
      <c r="G5340"/>
      <c r="H5340"/>
      <c r="I5340"/>
      <c r="J5340"/>
      <c r="K5340"/>
      <c r="L5340"/>
    </row>
    <row r="5341" spans="1:12" ht="16">
      <c r="A5341"/>
      <c r="B5341"/>
      <c r="C5341"/>
      <c r="D5341"/>
      <c r="E5341"/>
      <c r="F5341"/>
      <c r="G5341"/>
      <c r="H5341"/>
      <c r="I5341"/>
      <c r="J5341"/>
      <c r="K5341"/>
      <c r="L5341"/>
    </row>
    <row r="5342" spans="1:12" ht="16">
      <c r="A5342"/>
      <c r="B5342"/>
      <c r="C5342"/>
      <c r="D5342"/>
      <c r="E5342"/>
      <c r="F5342"/>
      <c r="G5342"/>
      <c r="H5342"/>
      <c r="I5342"/>
      <c r="J5342"/>
      <c r="K5342"/>
      <c r="L5342"/>
    </row>
    <row r="5343" spans="1:12" ht="16">
      <c r="A5343"/>
      <c r="B5343"/>
      <c r="C5343"/>
      <c r="D5343"/>
      <c r="E5343"/>
      <c r="F5343"/>
      <c r="G5343"/>
      <c r="H5343"/>
      <c r="I5343"/>
      <c r="J5343"/>
      <c r="K5343"/>
      <c r="L5343"/>
    </row>
    <row r="5344" spans="1:12" ht="16">
      <c r="A5344"/>
      <c r="B5344"/>
      <c r="C5344"/>
      <c r="D5344"/>
      <c r="E5344"/>
      <c r="F5344"/>
      <c r="G5344"/>
      <c r="H5344"/>
      <c r="I5344"/>
      <c r="J5344"/>
      <c r="K5344"/>
      <c r="L5344"/>
    </row>
    <row r="5345" spans="1:12" ht="16">
      <c r="A5345"/>
      <c r="B5345"/>
      <c r="C5345"/>
      <c r="D5345"/>
      <c r="E5345"/>
      <c r="F5345"/>
      <c r="G5345"/>
      <c r="H5345"/>
      <c r="I5345"/>
      <c r="J5345"/>
      <c r="K5345"/>
      <c r="L5345"/>
    </row>
    <row r="5346" spans="1:12" ht="16">
      <c r="A5346"/>
      <c r="B5346"/>
      <c r="C5346"/>
      <c r="D5346"/>
      <c r="E5346"/>
      <c r="F5346"/>
      <c r="G5346"/>
      <c r="H5346"/>
      <c r="I5346"/>
      <c r="J5346"/>
      <c r="K5346"/>
      <c r="L5346"/>
    </row>
    <row r="5347" spans="1:12" ht="16">
      <c r="A5347"/>
      <c r="B5347"/>
      <c r="C5347"/>
      <c r="D5347"/>
      <c r="E5347"/>
      <c r="F5347"/>
      <c r="G5347"/>
      <c r="H5347"/>
      <c r="I5347"/>
      <c r="J5347"/>
      <c r="K5347"/>
      <c r="L5347"/>
    </row>
    <row r="5348" spans="1:12" ht="16">
      <c r="A5348"/>
      <c r="B5348"/>
      <c r="C5348"/>
      <c r="D5348"/>
      <c r="E5348"/>
      <c r="F5348"/>
      <c r="G5348"/>
      <c r="H5348"/>
      <c r="I5348"/>
      <c r="J5348"/>
      <c r="K5348"/>
      <c r="L5348"/>
    </row>
    <row r="5349" spans="1:12" ht="16">
      <c r="A5349"/>
      <c r="B5349"/>
      <c r="C5349"/>
      <c r="D5349"/>
      <c r="E5349"/>
      <c r="F5349"/>
      <c r="G5349"/>
      <c r="H5349"/>
      <c r="I5349"/>
      <c r="J5349"/>
      <c r="K5349"/>
      <c r="L5349"/>
    </row>
    <row r="5350" spans="1:12" ht="16">
      <c r="A5350"/>
      <c r="B5350"/>
      <c r="C5350"/>
      <c r="D5350"/>
      <c r="E5350"/>
      <c r="F5350"/>
      <c r="G5350"/>
      <c r="H5350"/>
      <c r="I5350"/>
      <c r="J5350"/>
      <c r="K5350"/>
      <c r="L5350"/>
    </row>
    <row r="5351" spans="1:12" ht="16">
      <c r="A5351"/>
      <c r="B5351"/>
      <c r="C5351"/>
      <c r="D5351"/>
      <c r="E5351"/>
      <c r="F5351"/>
      <c r="G5351"/>
      <c r="H5351"/>
      <c r="I5351"/>
      <c r="J5351"/>
      <c r="K5351"/>
      <c r="L5351"/>
    </row>
    <row r="5352" spans="1:12" ht="16">
      <c r="A5352"/>
      <c r="B5352"/>
      <c r="C5352"/>
      <c r="D5352"/>
      <c r="E5352"/>
      <c r="F5352"/>
      <c r="G5352"/>
      <c r="H5352"/>
      <c r="I5352"/>
      <c r="J5352"/>
      <c r="K5352"/>
      <c r="L5352"/>
    </row>
    <row r="5353" spans="1:12" ht="16">
      <c r="A5353"/>
      <c r="B5353"/>
      <c r="C5353"/>
      <c r="D5353"/>
      <c r="E5353"/>
      <c r="F5353"/>
      <c r="G5353"/>
      <c r="H5353"/>
      <c r="I5353"/>
      <c r="J5353"/>
      <c r="K5353"/>
      <c r="L5353"/>
    </row>
    <row r="5354" spans="1:12" ht="16">
      <c r="A5354"/>
      <c r="B5354"/>
      <c r="C5354"/>
      <c r="D5354"/>
      <c r="E5354"/>
      <c r="F5354"/>
      <c r="G5354"/>
      <c r="H5354"/>
      <c r="I5354"/>
      <c r="J5354"/>
      <c r="K5354"/>
      <c r="L5354"/>
    </row>
    <row r="5355" spans="1:12" ht="16">
      <c r="A5355"/>
      <c r="B5355"/>
      <c r="C5355"/>
      <c r="D5355"/>
      <c r="E5355"/>
      <c r="F5355"/>
      <c r="G5355"/>
      <c r="H5355"/>
      <c r="I5355"/>
      <c r="J5355"/>
      <c r="K5355"/>
      <c r="L5355"/>
    </row>
    <row r="5356" spans="1:12" ht="16">
      <c r="A5356"/>
      <c r="B5356"/>
      <c r="C5356"/>
      <c r="D5356"/>
      <c r="E5356"/>
      <c r="F5356"/>
      <c r="G5356"/>
      <c r="H5356"/>
      <c r="I5356"/>
      <c r="J5356"/>
      <c r="K5356"/>
      <c r="L5356"/>
    </row>
    <row r="5357" spans="1:12" ht="16">
      <c r="A5357"/>
      <c r="B5357"/>
      <c r="C5357"/>
      <c r="D5357"/>
      <c r="E5357"/>
      <c r="F5357"/>
      <c r="G5357"/>
      <c r="H5357"/>
      <c r="I5357"/>
      <c r="J5357"/>
      <c r="K5357"/>
      <c r="L5357"/>
    </row>
    <row r="5358" spans="1:12" ht="16">
      <c r="A5358"/>
      <c r="B5358"/>
      <c r="C5358"/>
      <c r="D5358"/>
      <c r="E5358"/>
      <c r="F5358"/>
      <c r="G5358"/>
      <c r="H5358"/>
      <c r="I5358"/>
      <c r="J5358"/>
      <c r="K5358"/>
      <c r="L5358"/>
    </row>
    <row r="5359" spans="1:12" ht="16">
      <c r="A5359"/>
      <c r="B5359"/>
      <c r="C5359"/>
      <c r="D5359"/>
      <c r="E5359"/>
      <c r="F5359"/>
      <c r="G5359"/>
      <c r="H5359"/>
      <c r="I5359"/>
      <c r="J5359"/>
      <c r="K5359"/>
      <c r="L5359"/>
    </row>
    <row r="5360" spans="1:12" ht="16">
      <c r="A5360"/>
      <c r="B5360"/>
      <c r="C5360"/>
      <c r="D5360"/>
      <c r="E5360"/>
      <c r="F5360"/>
      <c r="G5360"/>
      <c r="H5360"/>
      <c r="I5360"/>
      <c r="J5360"/>
      <c r="K5360"/>
      <c r="L5360"/>
    </row>
    <row r="5361" spans="1:12" ht="16">
      <c r="A5361"/>
      <c r="B5361"/>
      <c r="C5361"/>
      <c r="D5361"/>
      <c r="E5361"/>
      <c r="F5361"/>
      <c r="G5361"/>
      <c r="H5361"/>
      <c r="I5361"/>
      <c r="J5361"/>
      <c r="K5361"/>
      <c r="L5361"/>
    </row>
    <row r="5362" spans="1:12" ht="16">
      <c r="A5362"/>
      <c r="B5362"/>
      <c r="C5362"/>
      <c r="D5362"/>
      <c r="E5362"/>
      <c r="F5362"/>
      <c r="G5362"/>
      <c r="H5362"/>
      <c r="I5362"/>
      <c r="J5362"/>
      <c r="K5362"/>
      <c r="L5362"/>
    </row>
    <row r="5363" spans="1:12" ht="16">
      <c r="A5363"/>
      <c r="B5363"/>
      <c r="C5363"/>
      <c r="D5363"/>
      <c r="E5363"/>
      <c r="F5363"/>
      <c r="G5363"/>
      <c r="H5363"/>
      <c r="I5363"/>
      <c r="J5363"/>
      <c r="K5363"/>
      <c r="L5363"/>
    </row>
    <row r="5364" spans="1:12" ht="16">
      <c r="A5364"/>
      <c r="B5364"/>
      <c r="C5364"/>
      <c r="D5364"/>
      <c r="E5364"/>
      <c r="F5364"/>
      <c r="G5364"/>
      <c r="H5364"/>
      <c r="I5364"/>
      <c r="J5364"/>
      <c r="K5364"/>
      <c r="L5364"/>
    </row>
    <row r="5365" spans="1:12" ht="16">
      <c r="A5365"/>
      <c r="B5365"/>
      <c r="C5365"/>
      <c r="D5365"/>
      <c r="E5365"/>
      <c r="F5365"/>
      <c r="G5365"/>
      <c r="H5365"/>
      <c r="I5365"/>
      <c r="J5365"/>
      <c r="K5365"/>
      <c r="L5365"/>
    </row>
    <row r="5366" spans="1:12" ht="16">
      <c r="A5366"/>
      <c r="B5366"/>
      <c r="C5366"/>
      <c r="D5366"/>
      <c r="E5366"/>
      <c r="F5366"/>
      <c r="G5366"/>
      <c r="H5366"/>
      <c r="I5366"/>
      <c r="J5366"/>
      <c r="K5366"/>
      <c r="L5366"/>
    </row>
    <row r="5367" spans="1:12" ht="16">
      <c r="A5367"/>
      <c r="B5367"/>
      <c r="C5367"/>
      <c r="D5367"/>
      <c r="E5367"/>
      <c r="F5367"/>
      <c r="G5367"/>
      <c r="H5367"/>
      <c r="I5367"/>
      <c r="J5367"/>
      <c r="K5367"/>
      <c r="L5367"/>
    </row>
    <row r="5368" spans="1:12" ht="16">
      <c r="A5368"/>
      <c r="B5368"/>
      <c r="C5368"/>
      <c r="D5368"/>
      <c r="E5368"/>
      <c r="F5368"/>
      <c r="G5368"/>
      <c r="H5368"/>
      <c r="I5368"/>
      <c r="J5368"/>
      <c r="K5368"/>
      <c r="L5368"/>
    </row>
    <row r="5369" spans="1:12" ht="16">
      <c r="A5369"/>
      <c r="B5369"/>
      <c r="C5369"/>
      <c r="D5369"/>
      <c r="E5369"/>
      <c r="F5369"/>
      <c r="G5369"/>
      <c r="H5369"/>
      <c r="I5369"/>
      <c r="J5369"/>
      <c r="K5369"/>
      <c r="L5369"/>
    </row>
    <row r="5370" spans="1:12" ht="16">
      <c r="A5370"/>
      <c r="B5370"/>
      <c r="C5370"/>
      <c r="D5370"/>
      <c r="E5370"/>
      <c r="F5370"/>
      <c r="G5370"/>
      <c r="H5370"/>
      <c r="I5370"/>
      <c r="J5370"/>
      <c r="K5370"/>
      <c r="L5370"/>
    </row>
    <row r="5371" spans="1:12" ht="16">
      <c r="A5371"/>
      <c r="B5371"/>
      <c r="C5371"/>
      <c r="D5371"/>
      <c r="E5371"/>
      <c r="F5371"/>
      <c r="G5371"/>
      <c r="H5371"/>
      <c r="I5371"/>
      <c r="J5371"/>
      <c r="K5371"/>
      <c r="L5371"/>
    </row>
    <row r="5372" spans="1:12" ht="16">
      <c r="A5372"/>
      <c r="B5372"/>
      <c r="C5372"/>
      <c r="D5372"/>
      <c r="E5372"/>
      <c r="F5372"/>
      <c r="G5372"/>
      <c r="H5372"/>
      <c r="I5372"/>
      <c r="J5372"/>
      <c r="K5372"/>
      <c r="L5372"/>
    </row>
    <row r="5373" spans="1:12" ht="16">
      <c r="A5373"/>
      <c r="B5373"/>
      <c r="C5373"/>
      <c r="D5373"/>
      <c r="E5373"/>
      <c r="F5373"/>
      <c r="G5373"/>
      <c r="H5373"/>
      <c r="I5373"/>
      <c r="J5373"/>
      <c r="K5373"/>
      <c r="L5373"/>
    </row>
    <row r="5374" spans="1:12" ht="16">
      <c r="A5374"/>
      <c r="B5374"/>
      <c r="C5374"/>
      <c r="D5374"/>
      <c r="E5374"/>
      <c r="F5374"/>
      <c r="G5374"/>
      <c r="H5374"/>
      <c r="I5374"/>
      <c r="J5374"/>
      <c r="K5374"/>
      <c r="L5374"/>
    </row>
    <row r="5375" spans="1:12" ht="16">
      <c r="A5375"/>
      <c r="B5375"/>
      <c r="C5375"/>
      <c r="D5375"/>
      <c r="E5375"/>
      <c r="F5375"/>
      <c r="G5375"/>
      <c r="H5375"/>
      <c r="I5375"/>
      <c r="J5375"/>
      <c r="K5375"/>
      <c r="L5375"/>
    </row>
    <row r="5376" spans="1:12" ht="16">
      <c r="A5376"/>
      <c r="B5376"/>
      <c r="C5376"/>
      <c r="D5376"/>
      <c r="E5376"/>
      <c r="F5376"/>
      <c r="G5376"/>
      <c r="H5376"/>
      <c r="I5376"/>
      <c r="J5376"/>
      <c r="K5376"/>
      <c r="L5376"/>
    </row>
    <row r="5377" spans="1:12" ht="16">
      <c r="A5377"/>
      <c r="B5377"/>
      <c r="C5377"/>
      <c r="D5377"/>
      <c r="E5377"/>
      <c r="F5377"/>
      <c r="G5377"/>
      <c r="H5377"/>
      <c r="I5377"/>
      <c r="J5377"/>
      <c r="K5377"/>
      <c r="L5377"/>
    </row>
    <row r="5378" spans="1:12" ht="16">
      <c r="A5378"/>
      <c r="B5378"/>
      <c r="C5378"/>
      <c r="D5378"/>
      <c r="E5378"/>
      <c r="F5378"/>
      <c r="G5378"/>
      <c r="H5378"/>
      <c r="I5378"/>
      <c r="J5378"/>
      <c r="K5378"/>
      <c r="L5378"/>
    </row>
    <row r="5379" spans="1:12" ht="16">
      <c r="A5379"/>
      <c r="B5379"/>
      <c r="C5379"/>
      <c r="D5379"/>
      <c r="E5379"/>
      <c r="F5379"/>
      <c r="G5379"/>
      <c r="H5379"/>
      <c r="I5379"/>
      <c r="J5379"/>
      <c r="K5379"/>
      <c r="L5379"/>
    </row>
    <row r="5380" spans="1:12" ht="16">
      <c r="A5380"/>
      <c r="B5380"/>
      <c r="C5380"/>
      <c r="D5380"/>
      <c r="E5380"/>
      <c r="F5380"/>
      <c r="G5380"/>
      <c r="H5380"/>
      <c r="I5380"/>
      <c r="J5380"/>
      <c r="K5380"/>
      <c r="L5380"/>
    </row>
    <row r="5381" spans="1:12" ht="16">
      <c r="A5381"/>
      <c r="B5381"/>
      <c r="C5381"/>
      <c r="D5381"/>
      <c r="E5381"/>
      <c r="F5381"/>
      <c r="G5381"/>
      <c r="H5381"/>
      <c r="I5381"/>
      <c r="J5381"/>
      <c r="K5381"/>
      <c r="L5381"/>
    </row>
    <row r="5382" spans="1:12" ht="16">
      <c r="A5382"/>
      <c r="B5382"/>
      <c r="C5382"/>
      <c r="D5382"/>
      <c r="E5382"/>
      <c r="F5382"/>
      <c r="G5382"/>
      <c r="H5382"/>
      <c r="I5382"/>
      <c r="J5382"/>
      <c r="K5382"/>
      <c r="L5382"/>
    </row>
    <row r="5383" spans="1:12" ht="16">
      <c r="A5383"/>
      <c r="B5383"/>
      <c r="C5383"/>
      <c r="D5383"/>
      <c r="E5383"/>
      <c r="F5383"/>
      <c r="G5383"/>
      <c r="H5383"/>
      <c r="I5383"/>
      <c r="J5383"/>
      <c r="K5383"/>
      <c r="L5383"/>
    </row>
    <row r="5384" spans="1:12" ht="16">
      <c r="A5384"/>
      <c r="B5384"/>
      <c r="C5384"/>
      <c r="D5384"/>
      <c r="E5384"/>
      <c r="F5384"/>
      <c r="G5384"/>
      <c r="H5384"/>
      <c r="I5384"/>
      <c r="J5384"/>
      <c r="K5384"/>
      <c r="L5384"/>
    </row>
    <row r="5385" spans="1:12" ht="16">
      <c r="A5385"/>
      <c r="B5385"/>
      <c r="C5385"/>
      <c r="D5385"/>
      <c r="E5385"/>
      <c r="F5385"/>
      <c r="G5385"/>
      <c r="H5385"/>
      <c r="I5385"/>
      <c r="J5385"/>
      <c r="K5385"/>
      <c r="L5385"/>
    </row>
    <row r="5386" spans="1:12" ht="16">
      <c r="A5386"/>
      <c r="B5386"/>
      <c r="C5386"/>
      <c r="D5386"/>
      <c r="E5386"/>
      <c r="F5386"/>
      <c r="G5386"/>
      <c r="H5386"/>
      <c r="I5386"/>
      <c r="J5386"/>
      <c r="K5386"/>
      <c r="L5386"/>
    </row>
    <row r="5387" spans="1:12" ht="16">
      <c r="A5387"/>
      <c r="B5387"/>
      <c r="C5387"/>
      <c r="D5387"/>
      <c r="E5387"/>
      <c r="F5387"/>
      <c r="G5387"/>
      <c r="H5387"/>
      <c r="I5387"/>
      <c r="J5387"/>
      <c r="K5387"/>
      <c r="L5387"/>
    </row>
    <row r="5388" spans="1:12" ht="16">
      <c r="A5388"/>
      <c r="B5388"/>
      <c r="C5388"/>
      <c r="D5388"/>
      <c r="E5388"/>
      <c r="F5388"/>
      <c r="G5388"/>
      <c r="H5388"/>
      <c r="I5388"/>
      <c r="J5388"/>
      <c r="K5388"/>
      <c r="L5388"/>
    </row>
    <row r="5389" spans="1:12" ht="16">
      <c r="A5389"/>
      <c r="B5389"/>
      <c r="C5389"/>
      <c r="D5389"/>
      <c r="E5389"/>
      <c r="F5389"/>
      <c r="G5389"/>
      <c r="H5389"/>
      <c r="I5389"/>
      <c r="J5389"/>
      <c r="K5389"/>
      <c r="L5389"/>
    </row>
    <row r="5390" spans="1:12" ht="16">
      <c r="A5390"/>
      <c r="B5390"/>
      <c r="C5390"/>
      <c r="D5390"/>
      <c r="E5390"/>
      <c r="F5390"/>
      <c r="G5390"/>
      <c r="H5390"/>
      <c r="I5390"/>
      <c r="J5390"/>
      <c r="K5390"/>
      <c r="L5390"/>
    </row>
    <row r="5391" spans="1:12" ht="16">
      <c r="A5391"/>
      <c r="B5391"/>
      <c r="C5391"/>
      <c r="D5391"/>
      <c r="E5391"/>
      <c r="F5391"/>
      <c r="G5391"/>
      <c r="H5391"/>
      <c r="I5391"/>
      <c r="J5391"/>
      <c r="K5391"/>
      <c r="L5391"/>
    </row>
    <row r="5392" spans="1:12" ht="16">
      <c r="A5392"/>
      <c r="B5392"/>
      <c r="C5392"/>
      <c r="D5392"/>
      <c r="E5392"/>
      <c r="F5392"/>
      <c r="G5392"/>
      <c r="H5392"/>
      <c r="I5392"/>
      <c r="J5392"/>
      <c r="K5392"/>
      <c r="L5392"/>
    </row>
    <row r="5393" spans="1:12" ht="16">
      <c r="A5393"/>
      <c r="B5393"/>
      <c r="C5393"/>
      <c r="D5393"/>
      <c r="E5393"/>
      <c r="F5393"/>
      <c r="G5393"/>
      <c r="H5393"/>
      <c r="I5393"/>
      <c r="J5393"/>
      <c r="K5393"/>
      <c r="L5393"/>
    </row>
    <row r="5394" spans="1:12" ht="16">
      <c r="A5394"/>
      <c r="B5394"/>
      <c r="C5394"/>
      <c r="D5394"/>
      <c r="E5394"/>
      <c r="F5394"/>
      <c r="G5394"/>
      <c r="H5394"/>
      <c r="I5394"/>
      <c r="J5394"/>
      <c r="K5394"/>
      <c r="L5394"/>
    </row>
    <row r="5395" spans="1:12" ht="16">
      <c r="A5395"/>
      <c r="B5395"/>
      <c r="C5395"/>
      <c r="D5395"/>
      <c r="E5395"/>
      <c r="F5395"/>
      <c r="G5395"/>
      <c r="H5395"/>
      <c r="I5395"/>
      <c r="J5395"/>
      <c r="K5395"/>
      <c r="L5395"/>
    </row>
    <row r="5396" spans="1:12" ht="16">
      <c r="A5396"/>
      <c r="B5396"/>
      <c r="C5396"/>
      <c r="D5396"/>
      <c r="E5396"/>
      <c r="F5396"/>
      <c r="G5396"/>
      <c r="H5396"/>
      <c r="I5396"/>
      <c r="J5396"/>
      <c r="K5396"/>
      <c r="L5396"/>
    </row>
    <row r="5397" spans="1:12" ht="16">
      <c r="A5397"/>
      <c r="B5397"/>
      <c r="C5397"/>
      <c r="D5397"/>
      <c r="E5397"/>
      <c r="F5397"/>
      <c r="G5397"/>
      <c r="H5397"/>
      <c r="I5397"/>
      <c r="J5397"/>
      <c r="K5397"/>
      <c r="L5397"/>
    </row>
    <row r="5398" spans="1:12" ht="16">
      <c r="A5398"/>
      <c r="B5398"/>
      <c r="C5398"/>
      <c r="D5398"/>
      <c r="E5398"/>
      <c r="F5398"/>
      <c r="G5398"/>
      <c r="H5398"/>
      <c r="I5398"/>
      <c r="J5398"/>
      <c r="K5398"/>
      <c r="L5398"/>
    </row>
    <row r="5399" spans="1:12" ht="16">
      <c r="A5399"/>
      <c r="B5399"/>
      <c r="C5399"/>
      <c r="D5399"/>
      <c r="E5399"/>
      <c r="F5399"/>
      <c r="G5399"/>
      <c r="H5399"/>
      <c r="I5399"/>
      <c r="J5399"/>
      <c r="K5399"/>
      <c r="L5399"/>
    </row>
    <row r="5400" spans="1:12" ht="16">
      <c r="A5400"/>
      <c r="B5400"/>
      <c r="C5400"/>
      <c r="D5400"/>
      <c r="E5400"/>
      <c r="F5400"/>
      <c r="G5400"/>
      <c r="H5400"/>
      <c r="I5400"/>
      <c r="J5400"/>
      <c r="K5400"/>
      <c r="L5400"/>
    </row>
    <row r="5401" spans="1:12" ht="16">
      <c r="A5401"/>
      <c r="B5401"/>
      <c r="C5401"/>
      <c r="D5401"/>
      <c r="E5401"/>
      <c r="F5401"/>
      <c r="G5401"/>
      <c r="H5401"/>
      <c r="I5401"/>
      <c r="J5401"/>
      <c r="K5401"/>
      <c r="L5401"/>
    </row>
    <row r="5402" spans="1:12" ht="16">
      <c r="A5402"/>
      <c r="B5402"/>
      <c r="C5402"/>
      <c r="D5402"/>
      <c r="E5402"/>
      <c r="F5402"/>
      <c r="G5402"/>
      <c r="H5402"/>
      <c r="I5402"/>
      <c r="J5402"/>
      <c r="K5402"/>
      <c r="L5402"/>
    </row>
    <row r="5403" spans="1:12" ht="16">
      <c r="A5403"/>
      <c r="B5403"/>
      <c r="C5403"/>
      <c r="D5403"/>
      <c r="E5403"/>
      <c r="F5403"/>
      <c r="G5403"/>
      <c r="H5403"/>
      <c r="I5403"/>
      <c r="J5403"/>
      <c r="K5403"/>
      <c r="L5403"/>
    </row>
    <row r="5404" spans="1:12" ht="16">
      <c r="A5404"/>
      <c r="B5404"/>
      <c r="C5404"/>
      <c r="D5404"/>
      <c r="E5404"/>
      <c r="F5404"/>
      <c r="G5404"/>
      <c r="H5404"/>
      <c r="I5404"/>
      <c r="J5404"/>
      <c r="K5404"/>
      <c r="L5404"/>
    </row>
    <row r="5405" spans="1:12" ht="16">
      <c r="A5405"/>
      <c r="B5405"/>
      <c r="C5405"/>
      <c r="D5405"/>
      <c r="E5405"/>
      <c r="F5405"/>
      <c r="G5405"/>
      <c r="H5405"/>
      <c r="I5405"/>
      <c r="J5405"/>
      <c r="K5405"/>
      <c r="L5405"/>
    </row>
    <row r="5406" spans="1:12" ht="16">
      <c r="A5406"/>
      <c r="B5406"/>
      <c r="C5406"/>
      <c r="D5406"/>
      <c r="E5406"/>
      <c r="F5406"/>
      <c r="G5406"/>
      <c r="H5406"/>
      <c r="I5406"/>
      <c r="J5406"/>
      <c r="K5406"/>
      <c r="L5406"/>
    </row>
    <row r="5407" spans="1:12" ht="16">
      <c r="A5407"/>
      <c r="B5407"/>
      <c r="C5407"/>
      <c r="D5407"/>
      <c r="E5407"/>
      <c r="F5407"/>
      <c r="G5407"/>
      <c r="H5407"/>
      <c r="I5407"/>
      <c r="J5407"/>
      <c r="K5407"/>
      <c r="L5407"/>
    </row>
    <row r="5408" spans="1:12" ht="16">
      <c r="A5408"/>
      <c r="B5408"/>
      <c r="C5408"/>
      <c r="D5408"/>
      <c r="E5408"/>
      <c r="F5408"/>
      <c r="G5408"/>
      <c r="H5408"/>
      <c r="I5408"/>
      <c r="J5408"/>
      <c r="K5408"/>
      <c r="L5408"/>
    </row>
    <row r="5409" spans="1:12" ht="16">
      <c r="A5409"/>
      <c r="B5409"/>
      <c r="C5409"/>
      <c r="D5409"/>
      <c r="E5409"/>
      <c r="F5409"/>
      <c r="G5409"/>
      <c r="H5409"/>
      <c r="I5409"/>
      <c r="J5409"/>
      <c r="K5409"/>
      <c r="L5409"/>
    </row>
    <row r="5410" spans="1:12" ht="16">
      <c r="A5410"/>
      <c r="B5410"/>
      <c r="C5410"/>
      <c r="D5410"/>
      <c r="E5410"/>
      <c r="F5410"/>
      <c r="G5410"/>
      <c r="H5410"/>
      <c r="I5410"/>
      <c r="J5410"/>
      <c r="K5410"/>
      <c r="L5410"/>
    </row>
    <row r="5411" spans="1:12" ht="16">
      <c r="A5411"/>
      <c r="B5411"/>
      <c r="C5411"/>
      <c r="D5411"/>
      <c r="E5411"/>
      <c r="F5411"/>
      <c r="G5411"/>
      <c r="H5411"/>
      <c r="I5411"/>
      <c r="J5411"/>
      <c r="K5411"/>
      <c r="L5411"/>
    </row>
    <row r="5412" spans="1:12" ht="16">
      <c r="A5412"/>
      <c r="B5412"/>
      <c r="C5412"/>
      <c r="D5412"/>
      <c r="E5412"/>
      <c r="F5412"/>
      <c r="G5412"/>
      <c r="H5412"/>
      <c r="I5412"/>
      <c r="J5412"/>
      <c r="K5412"/>
      <c r="L5412"/>
    </row>
    <row r="5413" spans="1:12" ht="16">
      <c r="A5413"/>
      <c r="B5413"/>
      <c r="C5413"/>
      <c r="D5413"/>
      <c r="E5413"/>
      <c r="F5413"/>
      <c r="G5413"/>
      <c r="H5413"/>
      <c r="I5413"/>
      <c r="J5413"/>
      <c r="K5413"/>
      <c r="L5413"/>
    </row>
    <row r="5414" spans="1:12" ht="16">
      <c r="A5414"/>
      <c r="B5414"/>
      <c r="C5414"/>
      <c r="D5414"/>
      <c r="E5414"/>
      <c r="F5414"/>
      <c r="G5414"/>
      <c r="H5414"/>
      <c r="I5414"/>
      <c r="J5414"/>
      <c r="K5414"/>
      <c r="L5414"/>
    </row>
    <row r="5415" spans="1:12" ht="16">
      <c r="A5415"/>
      <c r="B5415"/>
      <c r="C5415"/>
      <c r="D5415"/>
      <c r="E5415"/>
      <c r="F5415"/>
      <c r="G5415"/>
      <c r="H5415"/>
      <c r="I5415"/>
      <c r="J5415"/>
      <c r="K5415"/>
      <c r="L5415"/>
    </row>
    <row r="5416" spans="1:12" ht="16">
      <c r="A5416"/>
      <c r="B5416"/>
      <c r="C5416"/>
      <c r="D5416"/>
      <c r="E5416"/>
      <c r="F5416"/>
      <c r="G5416"/>
      <c r="H5416"/>
      <c r="I5416"/>
      <c r="J5416"/>
      <c r="K5416"/>
      <c r="L5416"/>
    </row>
    <row r="5417" spans="1:12" ht="16">
      <c r="A5417"/>
      <c r="B5417"/>
      <c r="C5417"/>
      <c r="D5417"/>
      <c r="E5417"/>
      <c r="F5417"/>
      <c r="G5417"/>
      <c r="H5417"/>
      <c r="I5417"/>
      <c r="J5417"/>
      <c r="K5417"/>
      <c r="L5417"/>
    </row>
    <row r="5418" spans="1:12" ht="16">
      <c r="A5418"/>
      <c r="B5418"/>
      <c r="C5418"/>
      <c r="D5418"/>
      <c r="E5418"/>
      <c r="F5418"/>
      <c r="G5418"/>
      <c r="H5418"/>
      <c r="I5418"/>
      <c r="J5418"/>
      <c r="K5418"/>
      <c r="L5418"/>
    </row>
    <row r="5419" spans="1:12" ht="16">
      <c r="A5419"/>
      <c r="B5419"/>
      <c r="C5419"/>
      <c r="D5419"/>
      <c r="E5419"/>
      <c r="F5419"/>
      <c r="G5419"/>
      <c r="H5419"/>
      <c r="I5419"/>
      <c r="J5419"/>
      <c r="K5419"/>
      <c r="L5419"/>
    </row>
    <row r="5420" spans="1:12" ht="16">
      <c r="A5420"/>
      <c r="B5420"/>
      <c r="C5420"/>
      <c r="D5420"/>
      <c r="E5420"/>
      <c r="F5420"/>
      <c r="G5420"/>
      <c r="H5420"/>
      <c r="I5420"/>
      <c r="J5420"/>
      <c r="K5420"/>
      <c r="L5420"/>
    </row>
    <row r="5421" spans="1:12" ht="16">
      <c r="A5421"/>
      <c r="B5421"/>
      <c r="C5421"/>
      <c r="D5421"/>
      <c r="E5421"/>
      <c r="F5421"/>
      <c r="G5421"/>
      <c r="H5421"/>
      <c r="I5421"/>
      <c r="J5421"/>
      <c r="K5421"/>
      <c r="L5421"/>
    </row>
    <row r="5422" spans="1:12" ht="16">
      <c r="A5422"/>
      <c r="B5422"/>
      <c r="C5422"/>
      <c r="D5422"/>
      <c r="E5422"/>
      <c r="F5422"/>
      <c r="G5422"/>
      <c r="H5422"/>
      <c r="I5422"/>
      <c r="J5422"/>
      <c r="K5422"/>
      <c r="L5422"/>
    </row>
    <row r="5423" spans="1:12" ht="16">
      <c r="A5423"/>
      <c r="B5423"/>
      <c r="C5423"/>
      <c r="D5423"/>
      <c r="E5423"/>
      <c r="F5423"/>
      <c r="G5423"/>
      <c r="H5423"/>
      <c r="I5423"/>
      <c r="J5423"/>
      <c r="K5423"/>
      <c r="L5423"/>
    </row>
    <row r="5424" spans="1:12" ht="16">
      <c r="A5424"/>
      <c r="B5424"/>
      <c r="C5424"/>
      <c r="D5424"/>
      <c r="E5424"/>
      <c r="F5424"/>
      <c r="G5424"/>
      <c r="H5424"/>
      <c r="I5424"/>
      <c r="J5424"/>
      <c r="K5424"/>
      <c r="L5424"/>
    </row>
    <row r="5425" spans="1:12" ht="16">
      <c r="A5425"/>
      <c r="B5425"/>
      <c r="C5425"/>
      <c r="D5425"/>
      <c r="E5425"/>
      <c r="F5425"/>
      <c r="G5425"/>
      <c r="H5425"/>
      <c r="I5425"/>
      <c r="J5425"/>
      <c r="K5425"/>
      <c r="L5425"/>
    </row>
    <row r="5426" spans="1:12" ht="16">
      <c r="A5426"/>
      <c r="B5426"/>
      <c r="C5426"/>
      <c r="D5426"/>
      <c r="E5426"/>
      <c r="F5426"/>
      <c r="G5426"/>
      <c r="H5426"/>
      <c r="I5426"/>
      <c r="J5426"/>
      <c r="K5426"/>
      <c r="L5426"/>
    </row>
    <row r="5427" spans="1:12" ht="16">
      <c r="A5427"/>
      <c r="B5427"/>
      <c r="C5427"/>
      <c r="D5427"/>
      <c r="E5427"/>
      <c r="F5427"/>
      <c r="G5427"/>
      <c r="H5427"/>
      <c r="I5427"/>
      <c r="J5427"/>
      <c r="K5427"/>
      <c r="L5427"/>
    </row>
    <row r="5428" spans="1:12" ht="16">
      <c r="A5428"/>
      <c r="B5428"/>
      <c r="C5428"/>
      <c r="D5428"/>
      <c r="E5428"/>
      <c r="F5428"/>
      <c r="G5428"/>
      <c r="H5428"/>
      <c r="I5428"/>
      <c r="J5428"/>
      <c r="K5428"/>
      <c r="L5428"/>
    </row>
    <row r="5429" spans="1:12" ht="16">
      <c r="A5429"/>
      <c r="B5429"/>
      <c r="C5429"/>
      <c r="D5429"/>
      <c r="E5429"/>
      <c r="F5429"/>
      <c r="G5429"/>
      <c r="H5429"/>
      <c r="I5429"/>
      <c r="J5429"/>
      <c r="K5429"/>
      <c r="L5429"/>
    </row>
    <row r="5430" spans="1:12" ht="16">
      <c r="A5430"/>
      <c r="B5430"/>
      <c r="C5430"/>
      <c r="D5430"/>
      <c r="E5430"/>
      <c r="F5430"/>
      <c r="G5430"/>
      <c r="H5430"/>
      <c r="I5430"/>
      <c r="J5430"/>
      <c r="K5430"/>
      <c r="L5430"/>
    </row>
    <row r="5431" spans="1:12" ht="16">
      <c r="A5431"/>
      <c r="B5431"/>
      <c r="C5431"/>
      <c r="D5431"/>
      <c r="E5431"/>
      <c r="F5431"/>
      <c r="G5431"/>
      <c r="H5431"/>
      <c r="I5431"/>
      <c r="J5431"/>
      <c r="K5431"/>
      <c r="L5431"/>
    </row>
    <row r="5432" spans="1:12" ht="16">
      <c r="A5432"/>
      <c r="B5432"/>
      <c r="C5432"/>
      <c r="D5432"/>
      <c r="E5432"/>
      <c r="F5432"/>
      <c r="G5432"/>
      <c r="H5432"/>
      <c r="I5432"/>
      <c r="J5432"/>
      <c r="K5432"/>
      <c r="L5432"/>
    </row>
    <row r="5433" spans="1:12" ht="16">
      <c r="A5433"/>
      <c r="B5433"/>
      <c r="C5433"/>
      <c r="D5433"/>
      <c r="E5433"/>
      <c r="F5433"/>
      <c r="G5433"/>
      <c r="H5433"/>
      <c r="I5433"/>
      <c r="J5433"/>
      <c r="K5433"/>
      <c r="L5433"/>
    </row>
    <row r="5434" spans="1:12" ht="16">
      <c r="A5434"/>
      <c r="B5434"/>
      <c r="C5434"/>
      <c r="D5434"/>
      <c r="E5434"/>
      <c r="F5434"/>
      <c r="G5434"/>
      <c r="H5434"/>
      <c r="I5434"/>
      <c r="J5434"/>
      <c r="K5434"/>
      <c r="L5434"/>
    </row>
    <row r="5435" spans="1:12" ht="16">
      <c r="A5435"/>
      <c r="B5435"/>
      <c r="C5435"/>
      <c r="D5435"/>
      <c r="E5435"/>
      <c r="F5435"/>
      <c r="G5435"/>
      <c r="H5435"/>
      <c r="I5435"/>
      <c r="J5435"/>
      <c r="K5435"/>
      <c r="L5435"/>
    </row>
    <row r="5436" spans="1:12" ht="16">
      <c r="A5436"/>
      <c r="B5436"/>
      <c r="C5436"/>
      <c r="D5436"/>
      <c r="E5436"/>
      <c r="F5436"/>
      <c r="G5436"/>
      <c r="H5436"/>
      <c r="I5436"/>
      <c r="J5436"/>
      <c r="K5436"/>
      <c r="L5436"/>
    </row>
    <row r="5437" spans="1:12" ht="16">
      <c r="A5437"/>
      <c r="B5437"/>
      <c r="C5437"/>
      <c r="D5437"/>
      <c r="E5437"/>
      <c r="F5437"/>
      <c r="G5437"/>
      <c r="H5437"/>
      <c r="I5437"/>
      <c r="J5437"/>
      <c r="K5437"/>
      <c r="L5437"/>
    </row>
    <row r="5438" spans="1:12" ht="16">
      <c r="A5438"/>
      <c r="B5438"/>
      <c r="C5438"/>
      <c r="D5438"/>
      <c r="E5438"/>
      <c r="F5438"/>
      <c r="G5438"/>
      <c r="H5438"/>
      <c r="I5438"/>
      <c r="J5438"/>
      <c r="K5438"/>
      <c r="L5438"/>
    </row>
    <row r="5439" spans="1:12" ht="16">
      <c r="A5439"/>
      <c r="B5439"/>
      <c r="C5439"/>
      <c r="D5439"/>
      <c r="E5439"/>
      <c r="F5439"/>
      <c r="G5439"/>
      <c r="H5439"/>
      <c r="I5439"/>
      <c r="J5439"/>
      <c r="K5439"/>
      <c r="L5439"/>
    </row>
    <row r="5440" spans="1:12" ht="16">
      <c r="A5440"/>
      <c r="B5440"/>
      <c r="C5440"/>
      <c r="D5440"/>
      <c r="E5440"/>
      <c r="F5440"/>
      <c r="G5440"/>
      <c r="H5440"/>
      <c r="I5440"/>
      <c r="J5440"/>
      <c r="K5440"/>
      <c r="L5440"/>
    </row>
    <row r="5441" spans="1:12" ht="16">
      <c r="A5441"/>
      <c r="B5441"/>
      <c r="C5441"/>
      <c r="D5441"/>
      <c r="E5441"/>
      <c r="F5441"/>
      <c r="G5441"/>
      <c r="H5441"/>
      <c r="I5441"/>
      <c r="J5441"/>
      <c r="K5441"/>
      <c r="L5441"/>
    </row>
    <row r="5442" spans="1:12" ht="16">
      <c r="A5442"/>
      <c r="B5442"/>
      <c r="C5442"/>
      <c r="D5442"/>
      <c r="E5442"/>
      <c r="F5442"/>
      <c r="G5442"/>
      <c r="H5442"/>
      <c r="I5442"/>
      <c r="J5442"/>
      <c r="K5442"/>
      <c r="L5442"/>
    </row>
    <row r="5443" spans="1:12" ht="16">
      <c r="A5443"/>
      <c r="B5443"/>
      <c r="C5443"/>
      <c r="D5443"/>
      <c r="E5443"/>
      <c r="F5443"/>
      <c r="G5443"/>
      <c r="H5443"/>
      <c r="I5443"/>
      <c r="J5443"/>
      <c r="K5443"/>
      <c r="L5443"/>
    </row>
    <row r="5444" spans="1:12" ht="16">
      <c r="A5444"/>
      <c r="B5444"/>
      <c r="C5444"/>
      <c r="D5444"/>
      <c r="E5444"/>
      <c r="F5444"/>
      <c r="G5444"/>
      <c r="H5444"/>
      <c r="I5444"/>
      <c r="J5444"/>
      <c r="K5444"/>
      <c r="L5444"/>
    </row>
    <row r="5445" spans="1:12" ht="16">
      <c r="A5445"/>
      <c r="B5445"/>
      <c r="C5445"/>
      <c r="D5445"/>
      <c r="E5445"/>
      <c r="F5445"/>
      <c r="G5445"/>
      <c r="H5445"/>
      <c r="I5445"/>
      <c r="J5445"/>
      <c r="K5445"/>
      <c r="L5445"/>
    </row>
    <row r="5446" spans="1:12" ht="16">
      <c r="A5446"/>
      <c r="B5446"/>
      <c r="C5446"/>
      <c r="D5446"/>
      <c r="E5446"/>
      <c r="F5446"/>
      <c r="G5446"/>
      <c r="H5446"/>
      <c r="I5446"/>
      <c r="J5446"/>
      <c r="K5446"/>
      <c r="L5446"/>
    </row>
    <row r="5447" spans="1:12" ht="16">
      <c r="A5447"/>
      <c r="B5447"/>
      <c r="C5447"/>
      <c r="D5447"/>
      <c r="E5447"/>
      <c r="F5447"/>
      <c r="G5447"/>
      <c r="H5447"/>
      <c r="I5447"/>
      <c r="J5447"/>
      <c r="K5447"/>
      <c r="L5447"/>
    </row>
    <row r="5448" spans="1:12" ht="16">
      <c r="A5448"/>
      <c r="B5448"/>
      <c r="C5448"/>
      <c r="D5448"/>
      <c r="E5448"/>
      <c r="F5448"/>
      <c r="G5448"/>
      <c r="H5448"/>
      <c r="I5448"/>
      <c r="J5448"/>
      <c r="K5448"/>
      <c r="L5448"/>
    </row>
    <row r="5449" spans="1:12" ht="16">
      <c r="A5449"/>
      <c r="B5449"/>
      <c r="C5449"/>
      <c r="D5449"/>
      <c r="E5449"/>
      <c r="F5449"/>
      <c r="G5449"/>
      <c r="H5449"/>
      <c r="I5449"/>
      <c r="J5449"/>
      <c r="K5449"/>
      <c r="L5449"/>
    </row>
    <row r="5450" spans="1:12" ht="16">
      <c r="A5450"/>
      <c r="B5450"/>
      <c r="C5450"/>
      <c r="D5450"/>
      <c r="E5450"/>
      <c r="F5450"/>
      <c r="G5450"/>
      <c r="H5450"/>
      <c r="I5450"/>
      <c r="J5450"/>
      <c r="K5450"/>
      <c r="L5450"/>
    </row>
    <row r="5451" spans="1:12" ht="16">
      <c r="A5451"/>
      <c r="B5451"/>
      <c r="C5451"/>
      <c r="D5451"/>
      <c r="E5451"/>
      <c r="F5451"/>
      <c r="G5451"/>
      <c r="H5451"/>
      <c r="I5451"/>
      <c r="J5451"/>
      <c r="K5451"/>
      <c r="L5451"/>
    </row>
    <row r="5452" spans="1:12" ht="16">
      <c r="A5452"/>
      <c r="B5452"/>
      <c r="C5452"/>
      <c r="D5452"/>
      <c r="E5452"/>
      <c r="F5452"/>
      <c r="G5452"/>
      <c r="H5452"/>
      <c r="I5452"/>
      <c r="J5452"/>
      <c r="K5452"/>
      <c r="L5452"/>
    </row>
    <row r="5453" spans="1:12" ht="16">
      <c r="A5453"/>
      <c r="B5453"/>
      <c r="C5453"/>
      <c r="D5453"/>
      <c r="E5453"/>
      <c r="F5453"/>
      <c r="G5453"/>
      <c r="H5453"/>
      <c r="I5453"/>
      <c r="J5453"/>
      <c r="K5453"/>
      <c r="L5453"/>
    </row>
    <row r="5454" spans="1:12" ht="16">
      <c r="A5454"/>
      <c r="B5454"/>
      <c r="C5454"/>
      <c r="D5454"/>
      <c r="E5454"/>
      <c r="F5454"/>
      <c r="G5454"/>
      <c r="H5454"/>
      <c r="I5454"/>
      <c r="J5454"/>
      <c r="K5454"/>
      <c r="L5454"/>
    </row>
    <row r="5455" spans="1:12" ht="16">
      <c r="A5455"/>
      <c r="B5455"/>
      <c r="C5455"/>
      <c r="D5455"/>
      <c r="E5455"/>
      <c r="F5455"/>
      <c r="G5455"/>
      <c r="H5455"/>
      <c r="I5455"/>
      <c r="J5455"/>
      <c r="K5455"/>
      <c r="L5455"/>
    </row>
    <row r="5456" spans="1:12" ht="16">
      <c r="A5456"/>
      <c r="B5456"/>
      <c r="C5456"/>
      <c r="D5456"/>
      <c r="E5456"/>
      <c r="F5456"/>
      <c r="G5456"/>
      <c r="H5456"/>
      <c r="I5456"/>
      <c r="J5456"/>
      <c r="K5456"/>
      <c r="L5456"/>
    </row>
    <row r="5457" spans="1:12" ht="16">
      <c r="A5457"/>
      <c r="B5457"/>
      <c r="C5457"/>
      <c r="D5457"/>
      <c r="E5457"/>
      <c r="F5457"/>
      <c r="G5457"/>
      <c r="H5457"/>
      <c r="I5457"/>
      <c r="J5457"/>
      <c r="K5457"/>
      <c r="L5457"/>
    </row>
    <row r="5458" spans="1:12" ht="16">
      <c r="A5458"/>
      <c r="B5458"/>
      <c r="C5458"/>
      <c r="D5458"/>
      <c r="E5458"/>
      <c r="F5458"/>
      <c r="G5458"/>
      <c r="H5458"/>
      <c r="I5458"/>
      <c r="J5458"/>
      <c r="K5458"/>
      <c r="L5458"/>
    </row>
    <row r="5459" spans="1:12" ht="16">
      <c r="A5459"/>
      <c r="B5459"/>
      <c r="C5459"/>
      <c r="D5459"/>
      <c r="E5459"/>
      <c r="F5459"/>
      <c r="G5459"/>
      <c r="H5459"/>
      <c r="I5459"/>
      <c r="J5459"/>
      <c r="K5459"/>
      <c r="L5459"/>
    </row>
    <row r="5460" spans="1:12" ht="16">
      <c r="A5460"/>
      <c r="B5460"/>
      <c r="C5460"/>
      <c r="D5460"/>
      <c r="E5460"/>
      <c r="F5460"/>
      <c r="G5460"/>
      <c r="H5460"/>
      <c r="I5460"/>
      <c r="J5460"/>
      <c r="K5460"/>
      <c r="L5460"/>
    </row>
    <row r="5461" spans="1:12" ht="16">
      <c r="A5461"/>
      <c r="B5461"/>
      <c r="C5461"/>
      <c r="D5461"/>
      <c r="E5461"/>
      <c r="F5461"/>
      <c r="G5461"/>
      <c r="H5461"/>
      <c r="I5461"/>
      <c r="J5461"/>
      <c r="K5461"/>
      <c r="L5461"/>
    </row>
    <row r="5462" spans="1:12" ht="16">
      <c r="A5462"/>
      <c r="B5462"/>
      <c r="C5462"/>
      <c r="D5462"/>
      <c r="E5462"/>
      <c r="F5462"/>
      <c r="G5462"/>
      <c r="H5462"/>
      <c r="I5462"/>
      <c r="J5462"/>
      <c r="K5462"/>
      <c r="L5462"/>
    </row>
    <row r="5463" spans="1:12" ht="16">
      <c r="A5463"/>
      <c r="B5463"/>
      <c r="C5463"/>
      <c r="D5463"/>
      <c r="E5463"/>
      <c r="F5463"/>
      <c r="G5463"/>
      <c r="H5463"/>
      <c r="I5463"/>
      <c r="J5463"/>
      <c r="K5463"/>
      <c r="L5463"/>
    </row>
    <row r="5464" spans="1:12" ht="16">
      <c r="A5464"/>
      <c r="B5464"/>
      <c r="C5464"/>
      <c r="D5464"/>
      <c r="E5464"/>
      <c r="F5464"/>
      <c r="G5464"/>
      <c r="H5464"/>
      <c r="I5464"/>
      <c r="J5464"/>
      <c r="K5464"/>
      <c r="L5464"/>
    </row>
    <row r="5465" spans="1:12" ht="16">
      <c r="A5465"/>
      <c r="B5465"/>
      <c r="C5465"/>
      <c r="D5465"/>
      <c r="E5465"/>
      <c r="F5465"/>
      <c r="G5465"/>
      <c r="H5465"/>
      <c r="I5465"/>
      <c r="J5465"/>
      <c r="K5465"/>
      <c r="L5465"/>
    </row>
    <row r="5466" spans="1:12" ht="16">
      <c r="A5466"/>
      <c r="B5466"/>
      <c r="C5466"/>
      <c r="D5466"/>
      <c r="E5466"/>
      <c r="F5466"/>
      <c r="G5466"/>
      <c r="H5466"/>
      <c r="I5466"/>
      <c r="J5466"/>
      <c r="K5466"/>
      <c r="L5466"/>
    </row>
    <row r="5467" spans="1:12" ht="16">
      <c r="A5467"/>
      <c r="B5467"/>
      <c r="C5467"/>
      <c r="D5467"/>
      <c r="E5467"/>
      <c r="F5467"/>
      <c r="G5467"/>
      <c r="H5467"/>
      <c r="I5467"/>
      <c r="J5467"/>
      <c r="K5467"/>
      <c r="L5467"/>
    </row>
    <row r="5468" spans="1:12" ht="16">
      <c r="A5468"/>
      <c r="B5468"/>
      <c r="C5468"/>
      <c r="D5468"/>
      <c r="E5468"/>
      <c r="F5468"/>
      <c r="G5468"/>
      <c r="H5468"/>
      <c r="I5468"/>
      <c r="J5468"/>
      <c r="K5468"/>
      <c r="L5468"/>
    </row>
    <row r="5469" spans="1:12" ht="16">
      <c r="A5469"/>
      <c r="B5469"/>
      <c r="C5469"/>
      <c r="D5469"/>
      <c r="E5469"/>
      <c r="F5469"/>
      <c r="G5469"/>
      <c r="H5469"/>
      <c r="I5469"/>
      <c r="J5469"/>
      <c r="K5469"/>
      <c r="L5469"/>
    </row>
    <row r="5470" spans="1:12" ht="16">
      <c r="A5470"/>
      <c r="B5470"/>
      <c r="C5470"/>
      <c r="D5470"/>
      <c r="E5470"/>
      <c r="F5470"/>
      <c r="G5470"/>
      <c r="H5470"/>
      <c r="I5470"/>
      <c r="J5470"/>
      <c r="K5470"/>
      <c r="L5470"/>
    </row>
    <row r="5471" spans="1:12" ht="16">
      <c r="A5471"/>
      <c r="B5471"/>
      <c r="C5471"/>
      <c r="D5471"/>
      <c r="E5471"/>
      <c r="F5471"/>
      <c r="G5471"/>
      <c r="H5471"/>
      <c r="I5471"/>
      <c r="J5471"/>
      <c r="K5471"/>
      <c r="L5471"/>
    </row>
    <row r="5472" spans="1:12" ht="16">
      <c r="A5472"/>
      <c r="B5472"/>
      <c r="C5472"/>
      <c r="D5472"/>
      <c r="E5472"/>
      <c r="F5472"/>
      <c r="G5472"/>
      <c r="H5472"/>
      <c r="I5472"/>
      <c r="J5472"/>
      <c r="K5472"/>
      <c r="L5472"/>
    </row>
    <row r="5473" spans="1:12" ht="16">
      <c r="A5473"/>
      <c r="B5473"/>
      <c r="C5473"/>
      <c r="D5473"/>
      <c r="E5473"/>
      <c r="F5473"/>
      <c r="G5473"/>
      <c r="H5473"/>
      <c r="I5473"/>
      <c r="J5473"/>
      <c r="K5473"/>
      <c r="L5473"/>
    </row>
    <row r="5474" spans="1:12" ht="16">
      <c r="A5474"/>
      <c r="B5474"/>
      <c r="C5474"/>
      <c r="D5474"/>
      <c r="E5474"/>
      <c r="F5474"/>
      <c r="G5474"/>
      <c r="H5474"/>
      <c r="I5474"/>
      <c r="J5474"/>
      <c r="K5474"/>
      <c r="L5474"/>
    </row>
    <row r="5475" spans="1:12" ht="16">
      <c r="A5475"/>
      <c r="B5475"/>
      <c r="C5475"/>
      <c r="D5475"/>
      <c r="E5475"/>
      <c r="F5475"/>
      <c r="G5475"/>
      <c r="H5475"/>
      <c r="I5475"/>
      <c r="J5475"/>
      <c r="K5475"/>
      <c r="L5475"/>
    </row>
    <row r="5476" spans="1:12" ht="16">
      <c r="A5476"/>
      <c r="B5476"/>
      <c r="C5476"/>
      <c r="D5476"/>
      <c r="E5476"/>
      <c r="F5476"/>
      <c r="G5476"/>
      <c r="H5476"/>
      <c r="I5476"/>
      <c r="J5476"/>
      <c r="K5476"/>
      <c r="L5476"/>
    </row>
    <row r="5477" spans="1:12" ht="16">
      <c r="A5477"/>
      <c r="B5477"/>
      <c r="C5477"/>
      <c r="D5477"/>
      <c r="E5477"/>
      <c r="F5477"/>
      <c r="G5477"/>
      <c r="H5477"/>
      <c r="I5477"/>
      <c r="J5477"/>
      <c r="K5477"/>
      <c r="L5477"/>
    </row>
    <row r="5478" spans="1:12" ht="16">
      <c r="A5478"/>
      <c r="B5478"/>
      <c r="C5478"/>
      <c r="D5478"/>
      <c r="E5478"/>
      <c r="F5478"/>
      <c r="G5478"/>
      <c r="H5478"/>
      <c r="I5478"/>
      <c r="J5478"/>
      <c r="K5478"/>
      <c r="L5478"/>
    </row>
    <row r="5479" spans="1:12" ht="16">
      <c r="A5479"/>
      <c r="B5479"/>
      <c r="C5479"/>
      <c r="D5479"/>
      <c r="E5479"/>
      <c r="F5479"/>
      <c r="G5479"/>
      <c r="H5479"/>
      <c r="I5479"/>
      <c r="J5479"/>
      <c r="K5479"/>
      <c r="L5479"/>
    </row>
    <row r="5480" spans="1:12" ht="16">
      <c r="A5480"/>
      <c r="B5480"/>
      <c r="C5480"/>
      <c r="D5480"/>
      <c r="E5480"/>
      <c r="F5480"/>
      <c r="G5480"/>
      <c r="H5480"/>
      <c r="I5480"/>
      <c r="J5480"/>
      <c r="K5480"/>
      <c r="L5480"/>
    </row>
    <row r="5481" spans="1:12" ht="16">
      <c r="A5481"/>
      <c r="B5481"/>
      <c r="C5481"/>
      <c r="D5481"/>
      <c r="E5481"/>
      <c r="F5481"/>
      <c r="G5481"/>
      <c r="H5481"/>
      <c r="I5481"/>
      <c r="J5481"/>
      <c r="K5481"/>
      <c r="L5481"/>
    </row>
    <row r="5482" spans="1:12" ht="16">
      <c r="A5482"/>
      <c r="B5482"/>
      <c r="C5482"/>
      <c r="D5482"/>
      <c r="E5482"/>
      <c r="F5482"/>
      <c r="G5482"/>
      <c r="H5482"/>
      <c r="I5482"/>
      <c r="J5482"/>
      <c r="K5482"/>
      <c r="L5482"/>
    </row>
    <row r="5483" spans="1:12" ht="16">
      <c r="A5483"/>
      <c r="B5483"/>
      <c r="C5483"/>
      <c r="D5483"/>
      <c r="E5483"/>
      <c r="F5483"/>
      <c r="G5483"/>
      <c r="H5483"/>
      <c r="I5483"/>
      <c r="J5483"/>
      <c r="K5483"/>
      <c r="L5483"/>
    </row>
    <row r="5484" spans="1:12" ht="16">
      <c r="A5484"/>
      <c r="B5484"/>
      <c r="C5484"/>
      <c r="D5484"/>
      <c r="E5484"/>
      <c r="F5484"/>
      <c r="G5484"/>
      <c r="H5484"/>
      <c r="I5484"/>
      <c r="J5484"/>
      <c r="K5484"/>
      <c r="L5484"/>
    </row>
    <row r="5485" spans="1:12" ht="16">
      <c r="A5485"/>
      <c r="B5485"/>
      <c r="C5485"/>
      <c r="D5485"/>
      <c r="E5485"/>
      <c r="F5485"/>
      <c r="G5485"/>
      <c r="H5485"/>
      <c r="I5485"/>
      <c r="J5485"/>
      <c r="K5485"/>
      <c r="L5485"/>
    </row>
    <row r="5486" spans="1:12" ht="16">
      <c r="A5486"/>
      <c r="B5486"/>
      <c r="C5486"/>
      <c r="D5486"/>
      <c r="E5486"/>
      <c r="F5486"/>
      <c r="G5486"/>
      <c r="H5486"/>
      <c r="I5486"/>
      <c r="J5486"/>
      <c r="K5486"/>
      <c r="L5486"/>
    </row>
    <row r="5487" spans="1:12" ht="16">
      <c r="A5487"/>
      <c r="B5487"/>
      <c r="C5487"/>
      <c r="D5487"/>
      <c r="E5487"/>
      <c r="F5487"/>
      <c r="G5487"/>
      <c r="H5487"/>
      <c r="I5487"/>
      <c r="J5487"/>
      <c r="K5487"/>
      <c r="L5487"/>
    </row>
    <row r="5488" spans="1:12" ht="16">
      <c r="A5488"/>
      <c r="B5488"/>
      <c r="C5488"/>
      <c r="D5488"/>
      <c r="E5488"/>
      <c r="F5488"/>
      <c r="G5488"/>
      <c r="H5488"/>
      <c r="I5488"/>
      <c r="J5488"/>
      <c r="K5488"/>
      <c r="L5488"/>
    </row>
    <row r="5489" spans="1:12" ht="16">
      <c r="A5489"/>
      <c r="B5489"/>
      <c r="C5489"/>
      <c r="D5489"/>
      <c r="E5489"/>
      <c r="F5489"/>
      <c r="G5489"/>
      <c r="H5489"/>
      <c r="I5489"/>
      <c r="J5489"/>
      <c r="K5489"/>
      <c r="L5489"/>
    </row>
    <row r="5490" spans="1:12" ht="16">
      <c r="A5490"/>
      <c r="B5490"/>
      <c r="C5490"/>
      <c r="D5490"/>
      <c r="E5490"/>
      <c r="F5490"/>
      <c r="G5490"/>
      <c r="H5490"/>
      <c r="I5490"/>
      <c r="J5490"/>
      <c r="K5490"/>
      <c r="L5490"/>
    </row>
    <row r="5491" spans="1:12" ht="16">
      <c r="A5491"/>
      <c r="B5491"/>
      <c r="C5491"/>
      <c r="D5491"/>
      <c r="E5491"/>
      <c r="F5491"/>
      <c r="G5491"/>
      <c r="H5491"/>
      <c r="I5491"/>
      <c r="J5491"/>
      <c r="K5491"/>
      <c r="L5491"/>
    </row>
    <row r="5492" spans="1:12" ht="16">
      <c r="A5492"/>
      <c r="B5492"/>
      <c r="C5492"/>
      <c r="D5492"/>
      <c r="E5492"/>
      <c r="F5492"/>
      <c r="G5492"/>
      <c r="H5492"/>
      <c r="I5492"/>
      <c r="J5492"/>
      <c r="K5492"/>
      <c r="L5492"/>
    </row>
    <row r="5493" spans="1:12" ht="16">
      <c r="A5493"/>
      <c r="B5493"/>
      <c r="C5493"/>
      <c r="D5493"/>
      <c r="E5493"/>
      <c r="F5493"/>
      <c r="G5493"/>
      <c r="H5493"/>
      <c r="I5493"/>
      <c r="J5493"/>
      <c r="K5493"/>
      <c r="L5493"/>
    </row>
    <row r="5494" spans="1:12" ht="16">
      <c r="A5494"/>
      <c r="B5494"/>
      <c r="C5494"/>
      <c r="D5494"/>
      <c r="E5494"/>
      <c r="F5494"/>
      <c r="G5494"/>
      <c r="H5494"/>
      <c r="I5494"/>
      <c r="J5494"/>
      <c r="K5494"/>
      <c r="L5494"/>
    </row>
    <row r="5495" spans="1:12" ht="16">
      <c r="A5495"/>
      <c r="B5495"/>
      <c r="C5495"/>
      <c r="D5495"/>
      <c r="E5495"/>
      <c r="F5495"/>
      <c r="G5495"/>
      <c r="H5495"/>
      <c r="I5495"/>
      <c r="J5495"/>
      <c r="K5495"/>
      <c r="L5495"/>
    </row>
    <row r="5496" spans="1:12" ht="16">
      <c r="A5496"/>
      <c r="B5496"/>
      <c r="C5496"/>
      <c r="D5496"/>
      <c r="E5496"/>
      <c r="F5496"/>
      <c r="G5496"/>
      <c r="H5496"/>
      <c r="I5496"/>
      <c r="J5496"/>
      <c r="K5496"/>
      <c r="L5496"/>
    </row>
    <row r="5497" spans="1:12" ht="16">
      <c r="A5497"/>
      <c r="B5497"/>
      <c r="C5497"/>
      <c r="D5497"/>
      <c r="E5497"/>
      <c r="F5497"/>
      <c r="G5497"/>
      <c r="H5497"/>
      <c r="I5497"/>
      <c r="J5497"/>
      <c r="K5497"/>
      <c r="L5497"/>
    </row>
    <row r="5498" spans="1:12" ht="16">
      <c r="A5498"/>
      <c r="B5498"/>
      <c r="C5498"/>
      <c r="D5498"/>
      <c r="E5498"/>
      <c r="F5498"/>
      <c r="G5498"/>
      <c r="H5498"/>
      <c r="I5498"/>
      <c r="J5498"/>
      <c r="K5498"/>
      <c r="L5498"/>
    </row>
    <row r="5499" spans="1:12" ht="16">
      <c r="A5499"/>
      <c r="B5499"/>
      <c r="C5499"/>
      <c r="D5499"/>
      <c r="E5499"/>
      <c r="F5499"/>
      <c r="G5499"/>
      <c r="H5499"/>
      <c r="I5499"/>
      <c r="J5499"/>
      <c r="K5499"/>
      <c r="L5499"/>
    </row>
    <row r="5500" spans="1:12" ht="16">
      <c r="A5500"/>
      <c r="B5500"/>
      <c r="C5500"/>
      <c r="D5500"/>
      <c r="E5500"/>
      <c r="F5500"/>
      <c r="G5500"/>
      <c r="H5500"/>
      <c r="I5500"/>
      <c r="J5500"/>
      <c r="K5500"/>
      <c r="L5500"/>
    </row>
    <row r="5501" spans="1:12" ht="16">
      <c r="A5501"/>
      <c r="B5501"/>
      <c r="C5501"/>
      <c r="D5501"/>
      <c r="E5501"/>
      <c r="F5501"/>
      <c r="G5501"/>
      <c r="H5501"/>
      <c r="I5501"/>
      <c r="J5501"/>
      <c r="K5501"/>
      <c r="L5501"/>
    </row>
    <row r="5502" spans="1:12" ht="16">
      <c r="A5502"/>
      <c r="B5502"/>
      <c r="C5502"/>
      <c r="D5502"/>
      <c r="E5502"/>
      <c r="F5502"/>
      <c r="G5502"/>
      <c r="H5502"/>
      <c r="I5502"/>
      <c r="J5502"/>
      <c r="K5502"/>
      <c r="L5502"/>
    </row>
    <row r="5503" spans="1:12" ht="16">
      <c r="A5503"/>
      <c r="B5503"/>
      <c r="C5503"/>
      <c r="D5503"/>
      <c r="E5503"/>
      <c r="F5503"/>
      <c r="G5503"/>
      <c r="H5503"/>
      <c r="I5503"/>
      <c r="J5503"/>
      <c r="K5503"/>
      <c r="L5503"/>
    </row>
    <row r="5504" spans="1:12" ht="16">
      <c r="A5504"/>
      <c r="B5504"/>
      <c r="C5504"/>
      <c r="D5504"/>
      <c r="E5504"/>
      <c r="F5504"/>
      <c r="G5504"/>
      <c r="H5504"/>
      <c r="I5504"/>
      <c r="J5504"/>
      <c r="K5504"/>
      <c r="L5504"/>
    </row>
    <row r="5505" spans="1:12" ht="16">
      <c r="A5505"/>
      <c r="B5505"/>
      <c r="C5505"/>
      <c r="D5505"/>
      <c r="E5505"/>
      <c r="F5505"/>
      <c r="G5505"/>
      <c r="H5505"/>
      <c r="I5505"/>
      <c r="J5505"/>
      <c r="K5505"/>
      <c r="L5505"/>
    </row>
    <row r="5506" spans="1:12" ht="16">
      <c r="A5506"/>
      <c r="B5506"/>
      <c r="C5506"/>
      <c r="D5506"/>
      <c r="E5506"/>
      <c r="F5506"/>
      <c r="G5506"/>
      <c r="H5506"/>
      <c r="I5506"/>
      <c r="J5506"/>
      <c r="K5506"/>
      <c r="L5506"/>
    </row>
    <row r="5507" spans="1:12" ht="16">
      <c r="A5507"/>
      <c r="B5507"/>
      <c r="C5507"/>
      <c r="D5507"/>
      <c r="E5507"/>
      <c r="F5507"/>
      <c r="G5507"/>
      <c r="H5507"/>
      <c r="I5507"/>
      <c r="J5507"/>
      <c r="K5507"/>
      <c r="L5507"/>
    </row>
    <row r="5508" spans="1:12" ht="16">
      <c r="A5508"/>
      <c r="B5508"/>
      <c r="C5508"/>
      <c r="D5508"/>
      <c r="E5508"/>
      <c r="F5508"/>
      <c r="G5508"/>
      <c r="H5508"/>
      <c r="I5508"/>
      <c r="J5508"/>
      <c r="K5508"/>
      <c r="L5508"/>
    </row>
    <row r="5509" spans="1:12" ht="16">
      <c r="A5509"/>
      <c r="B5509"/>
      <c r="C5509"/>
      <c r="D5509"/>
      <c r="E5509"/>
      <c r="F5509"/>
      <c r="G5509"/>
      <c r="H5509"/>
      <c r="I5509"/>
      <c r="J5509"/>
      <c r="K5509"/>
      <c r="L5509"/>
    </row>
    <row r="5510" spans="1:12" ht="16">
      <c r="A5510"/>
      <c r="B5510"/>
      <c r="C5510"/>
      <c r="D5510"/>
      <c r="E5510"/>
      <c r="F5510"/>
      <c r="G5510"/>
      <c r="H5510"/>
      <c r="I5510"/>
      <c r="J5510"/>
      <c r="K5510"/>
      <c r="L5510"/>
    </row>
    <row r="5511" spans="1:12" ht="16">
      <c r="A5511"/>
      <c r="B5511"/>
      <c r="C5511"/>
      <c r="D5511"/>
      <c r="E5511"/>
      <c r="F5511"/>
      <c r="G5511"/>
      <c r="H5511"/>
      <c r="I5511"/>
      <c r="J5511"/>
      <c r="K5511"/>
      <c r="L5511"/>
    </row>
    <row r="5512" spans="1:12" ht="16">
      <c r="A5512"/>
      <c r="B5512"/>
      <c r="C5512"/>
      <c r="D5512"/>
      <c r="E5512"/>
      <c r="F5512"/>
      <c r="G5512"/>
      <c r="H5512"/>
      <c r="I5512"/>
      <c r="J5512"/>
      <c r="K5512"/>
      <c r="L5512"/>
    </row>
    <row r="5513" spans="1:12" ht="16">
      <c r="A5513"/>
      <c r="B5513"/>
      <c r="C5513"/>
      <c r="D5513"/>
      <c r="E5513"/>
      <c r="F5513"/>
      <c r="G5513"/>
      <c r="H5513"/>
      <c r="I5513"/>
      <c r="J5513"/>
      <c r="K5513"/>
      <c r="L5513"/>
    </row>
    <row r="5514" spans="1:12" ht="16">
      <c r="A5514"/>
      <c r="B5514"/>
      <c r="C5514"/>
      <c r="D5514"/>
      <c r="E5514"/>
      <c r="F5514"/>
      <c r="G5514"/>
      <c r="H5514"/>
      <c r="I5514"/>
      <c r="J5514"/>
      <c r="K5514"/>
      <c r="L5514"/>
    </row>
    <row r="5515" spans="1:12" ht="16">
      <c r="A5515"/>
      <c r="B5515"/>
      <c r="C5515"/>
      <c r="D5515"/>
      <c r="E5515"/>
      <c r="F5515"/>
      <c r="G5515"/>
      <c r="H5515"/>
      <c r="I5515"/>
      <c r="J5515"/>
      <c r="K5515"/>
      <c r="L5515"/>
    </row>
    <row r="5516" spans="1:12" ht="16">
      <c r="A5516"/>
      <c r="B5516"/>
      <c r="C5516"/>
      <c r="D5516"/>
      <c r="E5516"/>
      <c r="F5516"/>
      <c r="G5516"/>
      <c r="H5516"/>
      <c r="I5516"/>
      <c r="J5516"/>
      <c r="K5516"/>
      <c r="L5516"/>
    </row>
    <row r="5517" spans="1:12" ht="16">
      <c r="A5517"/>
      <c r="B5517"/>
      <c r="C5517"/>
      <c r="D5517"/>
      <c r="E5517"/>
      <c r="F5517"/>
      <c r="G5517"/>
      <c r="H5517"/>
      <c r="I5517"/>
      <c r="J5517"/>
      <c r="K5517"/>
      <c r="L5517"/>
    </row>
    <row r="5518" spans="1:12" ht="16">
      <c r="A5518"/>
      <c r="B5518"/>
      <c r="C5518"/>
      <c r="D5518"/>
      <c r="E5518"/>
      <c r="F5518"/>
      <c r="G5518"/>
      <c r="H5518"/>
      <c r="I5518"/>
      <c r="J5518"/>
      <c r="K5518"/>
      <c r="L5518"/>
    </row>
    <row r="5519" spans="1:12" ht="16">
      <c r="A5519"/>
      <c r="B5519"/>
      <c r="C5519"/>
      <c r="D5519"/>
      <c r="E5519"/>
      <c r="F5519"/>
      <c r="G5519"/>
      <c r="H5519"/>
      <c r="I5519"/>
      <c r="J5519"/>
      <c r="K5519"/>
      <c r="L5519"/>
    </row>
    <row r="5520" spans="1:12" ht="16">
      <c r="A5520"/>
      <c r="B5520"/>
      <c r="C5520"/>
      <c r="D5520"/>
      <c r="E5520"/>
      <c r="F5520"/>
      <c r="G5520"/>
      <c r="H5520"/>
      <c r="I5520"/>
      <c r="J5520"/>
      <c r="K5520"/>
      <c r="L5520"/>
    </row>
    <row r="5521" spans="1:12" ht="16">
      <c r="A5521"/>
      <c r="B5521"/>
      <c r="C5521"/>
      <c r="D5521"/>
      <c r="E5521"/>
      <c r="F5521"/>
      <c r="G5521"/>
      <c r="H5521"/>
      <c r="I5521"/>
      <c r="J5521"/>
      <c r="K5521"/>
      <c r="L5521"/>
    </row>
    <row r="5522" spans="1:12" ht="16">
      <c r="A5522"/>
      <c r="B5522"/>
      <c r="C5522"/>
      <c r="D5522"/>
      <c r="E5522"/>
      <c r="F5522"/>
      <c r="G5522"/>
      <c r="H5522"/>
      <c r="I5522"/>
      <c r="J5522"/>
      <c r="K5522"/>
      <c r="L5522"/>
    </row>
    <row r="5523" spans="1:12" ht="16">
      <c r="A5523"/>
      <c r="B5523"/>
      <c r="C5523"/>
      <c r="D5523"/>
      <c r="E5523"/>
      <c r="F5523"/>
      <c r="G5523"/>
      <c r="H5523"/>
      <c r="I5523"/>
      <c r="J5523"/>
      <c r="K5523"/>
      <c r="L5523"/>
    </row>
    <row r="5524" spans="1:12" ht="16">
      <c r="A5524"/>
      <c r="B5524"/>
      <c r="C5524"/>
      <c r="D5524"/>
      <c r="E5524"/>
      <c r="F5524"/>
      <c r="G5524"/>
      <c r="H5524"/>
      <c r="I5524"/>
      <c r="J5524"/>
      <c r="K5524"/>
      <c r="L5524"/>
    </row>
    <row r="5525" spans="1:12" ht="16">
      <c r="A5525"/>
      <c r="B5525"/>
      <c r="C5525"/>
      <c r="D5525"/>
      <c r="E5525"/>
      <c r="F5525"/>
      <c r="G5525"/>
      <c r="H5525"/>
      <c r="I5525"/>
      <c r="J5525"/>
      <c r="K5525"/>
      <c r="L5525"/>
    </row>
    <row r="5526" spans="1:12" ht="16">
      <c r="A5526"/>
      <c r="B5526"/>
      <c r="C5526"/>
      <c r="D5526"/>
      <c r="E5526"/>
      <c r="F5526"/>
      <c r="G5526"/>
      <c r="H5526"/>
      <c r="I5526"/>
      <c r="J5526"/>
      <c r="K5526"/>
      <c r="L5526"/>
    </row>
    <row r="5527" spans="1:12" ht="16">
      <c r="A5527"/>
      <c r="B5527"/>
      <c r="C5527"/>
      <c r="D5527"/>
      <c r="E5527"/>
      <c r="F5527"/>
      <c r="G5527"/>
      <c r="H5527"/>
      <c r="I5527"/>
      <c r="J5527"/>
      <c r="K5527"/>
      <c r="L5527"/>
    </row>
    <row r="5528" spans="1:12" ht="16">
      <c r="A5528"/>
      <c r="B5528"/>
      <c r="C5528"/>
      <c r="D5528"/>
      <c r="E5528"/>
      <c r="F5528"/>
      <c r="G5528"/>
      <c r="H5528"/>
      <c r="I5528"/>
      <c r="J5528"/>
      <c r="K5528"/>
      <c r="L5528"/>
    </row>
    <row r="5529" spans="1:12" ht="16">
      <c r="A5529"/>
      <c r="B5529"/>
      <c r="C5529"/>
      <c r="D5529"/>
      <c r="E5529"/>
      <c r="F5529"/>
      <c r="G5529"/>
      <c r="H5529"/>
      <c r="I5529"/>
      <c r="J5529"/>
      <c r="K5529"/>
      <c r="L5529"/>
    </row>
    <row r="5530" spans="1:12" ht="16">
      <c r="A5530"/>
      <c r="B5530"/>
      <c r="C5530"/>
      <c r="D5530"/>
      <c r="E5530"/>
      <c r="F5530"/>
      <c r="G5530"/>
      <c r="H5530"/>
      <c r="I5530"/>
      <c r="J5530"/>
      <c r="K5530"/>
      <c r="L5530"/>
    </row>
    <row r="5531" spans="1:12" ht="16">
      <c r="A5531"/>
      <c r="B5531"/>
      <c r="C5531"/>
      <c r="D5531"/>
      <c r="E5531"/>
      <c r="F5531"/>
      <c r="G5531"/>
      <c r="H5531"/>
      <c r="I5531"/>
      <c r="J5531"/>
      <c r="K5531"/>
      <c r="L5531"/>
    </row>
    <row r="5532" spans="1:12" ht="16">
      <c r="A5532"/>
      <c r="B5532"/>
      <c r="C5532"/>
      <c r="D5532"/>
      <c r="E5532"/>
      <c r="F5532"/>
      <c r="G5532"/>
      <c r="H5532"/>
      <c r="I5532"/>
      <c r="J5532"/>
      <c r="K5532"/>
      <c r="L5532"/>
    </row>
    <row r="5533" spans="1:12" ht="16">
      <c r="A5533"/>
      <c r="B5533"/>
      <c r="C5533"/>
      <c r="D5533"/>
      <c r="E5533"/>
      <c r="F5533"/>
      <c r="G5533"/>
      <c r="H5533"/>
      <c r="I5533"/>
      <c r="J5533"/>
      <c r="K5533"/>
      <c r="L5533"/>
    </row>
    <row r="5534" spans="1:12" ht="16">
      <c r="A5534"/>
      <c r="B5534"/>
      <c r="C5534"/>
      <c r="D5534"/>
      <c r="E5534"/>
      <c r="F5534"/>
      <c r="G5534"/>
      <c r="H5534"/>
      <c r="I5534"/>
      <c r="J5534"/>
      <c r="K5534"/>
      <c r="L5534"/>
    </row>
    <row r="5535" spans="1:12" ht="16">
      <c r="A5535"/>
      <c r="B5535"/>
      <c r="C5535"/>
      <c r="D5535"/>
      <c r="E5535"/>
      <c r="F5535"/>
      <c r="G5535"/>
      <c r="H5535"/>
      <c r="I5535"/>
      <c r="J5535"/>
      <c r="K5535"/>
      <c r="L5535"/>
    </row>
    <row r="5536" spans="1:12" ht="16">
      <c r="A5536"/>
      <c r="B5536"/>
      <c r="C5536"/>
      <c r="D5536"/>
      <c r="E5536"/>
      <c r="F5536"/>
      <c r="G5536"/>
      <c r="H5536"/>
      <c r="I5536"/>
      <c r="J5536"/>
      <c r="K5536"/>
      <c r="L5536"/>
    </row>
    <row r="5537" spans="1:12" ht="16">
      <c r="A5537"/>
      <c r="B5537"/>
      <c r="C5537"/>
      <c r="D5537"/>
      <c r="E5537"/>
      <c r="F5537"/>
      <c r="G5537"/>
      <c r="H5537"/>
      <c r="I5537"/>
      <c r="J5537"/>
      <c r="K5537"/>
      <c r="L5537"/>
    </row>
    <row r="5538" spans="1:12" ht="16">
      <c r="A5538"/>
      <c r="B5538"/>
      <c r="C5538"/>
      <c r="D5538"/>
      <c r="E5538"/>
      <c r="F5538"/>
      <c r="G5538"/>
      <c r="H5538"/>
      <c r="I5538"/>
      <c r="J5538"/>
      <c r="K5538"/>
      <c r="L5538"/>
    </row>
    <row r="5539" spans="1:12" ht="16">
      <c r="A5539"/>
      <c r="B5539"/>
      <c r="C5539"/>
      <c r="D5539"/>
      <c r="E5539"/>
      <c r="F5539"/>
      <c r="G5539"/>
      <c r="H5539"/>
      <c r="I5539"/>
      <c r="J5539"/>
      <c r="K5539"/>
      <c r="L5539"/>
    </row>
    <row r="5540" spans="1:12" ht="16">
      <c r="A5540"/>
      <c r="B5540"/>
      <c r="C5540"/>
      <c r="D5540"/>
      <c r="E5540"/>
      <c r="F5540"/>
      <c r="G5540"/>
      <c r="H5540"/>
      <c r="I5540"/>
      <c r="J5540"/>
      <c r="K5540"/>
      <c r="L5540"/>
    </row>
    <row r="5541" spans="1:12" ht="16">
      <c r="A5541"/>
      <c r="B5541"/>
      <c r="C5541"/>
      <c r="D5541"/>
      <c r="E5541"/>
      <c r="F5541"/>
      <c r="G5541"/>
      <c r="H5541"/>
      <c r="I5541"/>
      <c r="J5541"/>
      <c r="K5541"/>
      <c r="L5541"/>
    </row>
    <row r="5542" spans="1:12" ht="16">
      <c r="A5542"/>
      <c r="B5542"/>
      <c r="C5542"/>
      <c r="D5542"/>
      <c r="E5542"/>
      <c r="F5542"/>
      <c r="G5542"/>
      <c r="H5542"/>
      <c r="I5542"/>
      <c r="J5542"/>
      <c r="K5542"/>
      <c r="L5542"/>
    </row>
    <row r="5543" spans="1:12" ht="16">
      <c r="A5543"/>
      <c r="B5543"/>
      <c r="C5543"/>
      <c r="D5543"/>
      <c r="E5543"/>
      <c r="F5543"/>
      <c r="G5543"/>
      <c r="H5543"/>
      <c r="I5543"/>
      <c r="J5543"/>
      <c r="K5543"/>
      <c r="L5543"/>
    </row>
    <row r="5544" spans="1:12" ht="16">
      <c r="A5544"/>
      <c r="B5544"/>
      <c r="C5544"/>
      <c r="D5544"/>
      <c r="E5544"/>
      <c r="F5544"/>
      <c r="G5544"/>
      <c r="H5544"/>
      <c r="I5544"/>
      <c r="J5544"/>
      <c r="K5544"/>
      <c r="L5544"/>
    </row>
    <row r="5545" spans="1:12" ht="16">
      <c r="A5545"/>
      <c r="B5545"/>
      <c r="C5545"/>
      <c r="D5545"/>
      <c r="E5545"/>
      <c r="F5545"/>
      <c r="G5545"/>
      <c r="H5545"/>
      <c r="I5545"/>
      <c r="J5545"/>
      <c r="K5545"/>
      <c r="L5545"/>
    </row>
    <row r="5546" spans="1:12" ht="16">
      <c r="A5546"/>
      <c r="B5546"/>
      <c r="C5546"/>
      <c r="D5546"/>
      <c r="E5546"/>
      <c r="F5546"/>
      <c r="G5546"/>
      <c r="H5546"/>
      <c r="I5546"/>
      <c r="J5546"/>
      <c r="K5546"/>
      <c r="L5546"/>
    </row>
    <row r="5547" spans="1:12" ht="16">
      <c r="A5547"/>
      <c r="B5547"/>
      <c r="C5547"/>
      <c r="D5547"/>
      <c r="E5547"/>
      <c r="F5547"/>
      <c r="G5547"/>
      <c r="H5547"/>
      <c r="I5547"/>
      <c r="J5547"/>
      <c r="K5547"/>
      <c r="L5547"/>
    </row>
    <row r="5548" spans="1:12" ht="16">
      <c r="A5548"/>
      <c r="B5548"/>
      <c r="C5548"/>
      <c r="D5548"/>
      <c r="E5548"/>
      <c r="F5548"/>
      <c r="G5548"/>
      <c r="H5548"/>
      <c r="I5548"/>
      <c r="J5548"/>
      <c r="K5548"/>
      <c r="L5548"/>
    </row>
    <row r="5549" spans="1:12" ht="16">
      <c r="A5549"/>
      <c r="B5549"/>
      <c r="C5549"/>
      <c r="D5549"/>
      <c r="E5549"/>
      <c r="F5549"/>
      <c r="G5549"/>
      <c r="H5549"/>
      <c r="I5549"/>
      <c r="J5549"/>
      <c r="K5549"/>
      <c r="L5549"/>
    </row>
    <row r="5550" spans="1:12" ht="16">
      <c r="A5550"/>
      <c r="B5550"/>
      <c r="C5550"/>
      <c r="D5550"/>
      <c r="E5550"/>
      <c r="F5550"/>
      <c r="G5550"/>
      <c r="H5550"/>
      <c r="I5550"/>
      <c r="J5550"/>
      <c r="K5550"/>
      <c r="L5550"/>
    </row>
    <row r="5551" spans="1:12" ht="16">
      <c r="A5551"/>
      <c r="B5551"/>
      <c r="C5551"/>
      <c r="D5551"/>
      <c r="E5551"/>
      <c r="F5551"/>
      <c r="G5551"/>
      <c r="H5551"/>
      <c r="I5551"/>
      <c r="J5551"/>
      <c r="K5551"/>
      <c r="L5551"/>
    </row>
    <row r="5552" spans="1:12" ht="16">
      <c r="A5552"/>
      <c r="B5552"/>
      <c r="C5552"/>
      <c r="D5552"/>
      <c r="E5552"/>
      <c r="F5552"/>
      <c r="G5552"/>
      <c r="H5552"/>
      <c r="I5552"/>
      <c r="J5552"/>
      <c r="K5552"/>
      <c r="L5552"/>
    </row>
    <row r="5553" spans="1:12" ht="16">
      <c r="A5553"/>
      <c r="B5553"/>
      <c r="C5553"/>
      <c r="D5553"/>
      <c r="E5553"/>
      <c r="F5553"/>
      <c r="G5553"/>
      <c r="H5553"/>
      <c r="I5553"/>
      <c r="J5553"/>
      <c r="K5553"/>
      <c r="L5553"/>
    </row>
    <row r="5554" spans="1:12" ht="16">
      <c r="A5554"/>
      <c r="B5554"/>
      <c r="C5554"/>
      <c r="D5554"/>
      <c r="E5554"/>
      <c r="F5554"/>
      <c r="G5554"/>
      <c r="H5554"/>
      <c r="I5554"/>
      <c r="J5554"/>
      <c r="K5554"/>
      <c r="L5554"/>
    </row>
    <row r="5555" spans="1:12" ht="16">
      <c r="A5555"/>
      <c r="B5555"/>
      <c r="C5555"/>
      <c r="D5555"/>
      <c r="E5555"/>
      <c r="F5555"/>
      <c r="G5555"/>
      <c r="H5555"/>
      <c r="I5555"/>
      <c r="J5555"/>
      <c r="K5555"/>
      <c r="L5555"/>
    </row>
    <row r="5556" spans="1:12" ht="16">
      <c r="A5556"/>
      <c r="B5556"/>
      <c r="C5556"/>
      <c r="D5556"/>
      <c r="E5556"/>
      <c r="F5556"/>
      <c r="G5556"/>
      <c r="H5556"/>
      <c r="I5556"/>
      <c r="J5556"/>
      <c r="K5556"/>
      <c r="L5556"/>
    </row>
    <row r="5557" spans="1:12" ht="16">
      <c r="A5557"/>
      <c r="B5557"/>
      <c r="C5557"/>
      <c r="D5557"/>
      <c r="E5557"/>
      <c r="F5557"/>
      <c r="G5557"/>
      <c r="H5557"/>
      <c r="I5557"/>
      <c r="J5557"/>
      <c r="K5557"/>
      <c r="L5557"/>
    </row>
    <row r="5558" spans="1:12" ht="16">
      <c r="A5558"/>
      <c r="B5558"/>
      <c r="C5558"/>
      <c r="D5558"/>
      <c r="E5558"/>
      <c r="F5558"/>
      <c r="G5558"/>
      <c r="H5558"/>
      <c r="I5558"/>
      <c r="J5558"/>
      <c r="K5558"/>
      <c r="L5558"/>
    </row>
    <row r="5559" spans="1:12" ht="16">
      <c r="A5559"/>
      <c r="B5559"/>
      <c r="C5559"/>
      <c r="D5559"/>
      <c r="E5559"/>
      <c r="F5559"/>
      <c r="G5559"/>
      <c r="H5559"/>
      <c r="I5559"/>
      <c r="J5559"/>
      <c r="K5559"/>
      <c r="L5559"/>
    </row>
    <row r="5560" spans="1:12" ht="16">
      <c r="A5560"/>
      <c r="B5560"/>
      <c r="C5560"/>
      <c r="D5560"/>
      <c r="E5560"/>
      <c r="F5560"/>
      <c r="G5560"/>
      <c r="H5560"/>
      <c r="I5560"/>
      <c r="J5560"/>
      <c r="K5560"/>
      <c r="L5560"/>
    </row>
    <row r="5561" spans="1:12" ht="16">
      <c r="A5561"/>
      <c r="B5561"/>
      <c r="C5561"/>
      <c r="D5561"/>
      <c r="E5561"/>
      <c r="F5561"/>
      <c r="G5561"/>
      <c r="H5561"/>
      <c r="I5561"/>
      <c r="J5561"/>
      <c r="K5561"/>
      <c r="L5561"/>
    </row>
    <row r="5562" spans="1:12" ht="16">
      <c r="A5562"/>
      <c r="B5562"/>
      <c r="C5562"/>
      <c r="D5562"/>
      <c r="E5562"/>
      <c r="F5562"/>
      <c r="G5562"/>
      <c r="H5562"/>
      <c r="I5562"/>
      <c r="J5562"/>
      <c r="K5562"/>
      <c r="L5562"/>
    </row>
    <row r="5563" spans="1:12" ht="16">
      <c r="A5563"/>
      <c r="B5563"/>
      <c r="C5563"/>
      <c r="D5563"/>
      <c r="E5563"/>
      <c r="F5563"/>
      <c r="G5563"/>
      <c r="H5563"/>
      <c r="I5563"/>
      <c r="J5563"/>
      <c r="K5563"/>
      <c r="L5563"/>
    </row>
    <row r="5564" spans="1:12" ht="16">
      <c r="A5564"/>
      <c r="B5564"/>
      <c r="C5564"/>
      <c r="D5564"/>
      <c r="E5564"/>
      <c r="F5564"/>
      <c r="G5564"/>
      <c r="H5564"/>
      <c r="I5564"/>
      <c r="J5564"/>
      <c r="K5564"/>
      <c r="L5564"/>
    </row>
    <row r="5565" spans="1:12" ht="16">
      <c r="A5565"/>
      <c r="B5565"/>
      <c r="C5565"/>
      <c r="D5565"/>
      <c r="E5565"/>
      <c r="F5565"/>
      <c r="G5565"/>
      <c r="H5565"/>
      <c r="I5565"/>
      <c r="J5565"/>
      <c r="K5565"/>
      <c r="L5565"/>
    </row>
    <row r="5566" spans="1:12" ht="16">
      <c r="A5566"/>
      <c r="B5566"/>
      <c r="C5566"/>
      <c r="D5566"/>
      <c r="E5566"/>
      <c r="F5566"/>
      <c r="G5566"/>
      <c r="H5566"/>
      <c r="I5566"/>
      <c r="J5566"/>
      <c r="K5566"/>
      <c r="L5566"/>
    </row>
    <row r="5567" spans="1:12" ht="16">
      <c r="A5567"/>
      <c r="B5567"/>
      <c r="C5567"/>
      <c r="D5567"/>
      <c r="E5567"/>
      <c r="F5567"/>
      <c r="G5567"/>
      <c r="H5567"/>
      <c r="I5567"/>
      <c r="J5567"/>
      <c r="K5567"/>
      <c r="L5567"/>
    </row>
    <row r="5568" spans="1:12" ht="16">
      <c r="A5568"/>
      <c r="B5568"/>
      <c r="C5568"/>
      <c r="D5568"/>
      <c r="E5568"/>
      <c r="F5568"/>
      <c r="G5568"/>
      <c r="H5568"/>
      <c r="I5568"/>
      <c r="J5568"/>
      <c r="K5568"/>
      <c r="L5568"/>
    </row>
    <row r="5569" spans="1:12" ht="16">
      <c r="A5569"/>
      <c r="B5569"/>
      <c r="C5569"/>
      <c r="D5569"/>
      <c r="E5569"/>
      <c r="F5569"/>
      <c r="G5569"/>
      <c r="H5569"/>
      <c r="I5569"/>
      <c r="J5569"/>
      <c r="K5569"/>
      <c r="L5569"/>
    </row>
    <row r="5570" spans="1:12" ht="16">
      <c r="A5570"/>
      <c r="B5570"/>
      <c r="C5570"/>
      <c r="D5570"/>
      <c r="E5570"/>
      <c r="F5570"/>
      <c r="G5570"/>
      <c r="H5570"/>
      <c r="I5570"/>
      <c r="J5570"/>
      <c r="K5570"/>
      <c r="L5570"/>
    </row>
    <row r="5571" spans="1:12" ht="16">
      <c r="A5571"/>
      <c r="B5571"/>
      <c r="C5571"/>
      <c r="D5571"/>
      <c r="E5571"/>
      <c r="F5571"/>
      <c r="G5571"/>
      <c r="H5571"/>
      <c r="I5571"/>
      <c r="J5571"/>
      <c r="K5571"/>
      <c r="L5571"/>
    </row>
    <row r="5572" spans="1:12" ht="16">
      <c r="A5572"/>
      <c r="B5572"/>
      <c r="C5572"/>
      <c r="D5572"/>
      <c r="E5572"/>
      <c r="F5572"/>
      <c r="G5572"/>
      <c r="H5572"/>
      <c r="I5572"/>
      <c r="J5572"/>
      <c r="K5572"/>
      <c r="L5572"/>
    </row>
    <row r="5573" spans="1:12" ht="16">
      <c r="A5573"/>
      <c r="B5573"/>
      <c r="C5573"/>
      <c r="D5573"/>
      <c r="E5573"/>
      <c r="F5573"/>
      <c r="G5573"/>
      <c r="H5573"/>
      <c r="I5573"/>
      <c r="J5573"/>
      <c r="K5573"/>
      <c r="L5573"/>
    </row>
    <row r="5574" spans="1:12" ht="16">
      <c r="A5574"/>
      <c r="B5574"/>
      <c r="C5574"/>
      <c r="D5574"/>
      <c r="E5574"/>
      <c r="F5574"/>
      <c r="G5574"/>
      <c r="H5574"/>
      <c r="I5574"/>
      <c r="J5574"/>
      <c r="K5574"/>
      <c r="L5574"/>
    </row>
    <row r="5575" spans="1:12" ht="16">
      <c r="A5575"/>
      <c r="B5575"/>
      <c r="C5575"/>
      <c r="D5575"/>
      <c r="E5575"/>
      <c r="F5575"/>
      <c r="G5575"/>
      <c r="H5575"/>
      <c r="I5575"/>
      <c r="J5575"/>
      <c r="K5575"/>
      <c r="L5575"/>
    </row>
    <row r="5576" spans="1:12" ht="16">
      <c r="A5576"/>
      <c r="B5576"/>
      <c r="C5576"/>
      <c r="D5576"/>
      <c r="E5576"/>
      <c r="F5576"/>
      <c r="G5576"/>
      <c r="H5576"/>
      <c r="I5576"/>
      <c r="J5576"/>
      <c r="K5576"/>
      <c r="L5576"/>
    </row>
    <row r="5577" spans="1:12" ht="16">
      <c r="A5577"/>
      <c r="B5577"/>
      <c r="C5577"/>
      <c r="D5577"/>
      <c r="E5577"/>
      <c r="F5577"/>
      <c r="G5577"/>
      <c r="H5577"/>
      <c r="I5577"/>
      <c r="J5577"/>
      <c r="K5577"/>
      <c r="L5577"/>
    </row>
    <row r="5578" spans="1:12" ht="16">
      <c r="A5578"/>
      <c r="B5578"/>
      <c r="C5578"/>
      <c r="D5578"/>
      <c r="E5578"/>
      <c r="F5578"/>
      <c r="G5578"/>
      <c r="H5578"/>
      <c r="I5578"/>
      <c r="J5578"/>
      <c r="K5578"/>
      <c r="L5578"/>
    </row>
    <row r="5579" spans="1:12" ht="16">
      <c r="A5579"/>
      <c r="B5579"/>
      <c r="C5579"/>
      <c r="D5579"/>
      <c r="E5579"/>
      <c r="F5579"/>
      <c r="G5579"/>
      <c r="H5579"/>
      <c r="I5579"/>
      <c r="J5579"/>
      <c r="K5579"/>
      <c r="L5579"/>
    </row>
    <row r="5580" spans="1:12" ht="16">
      <c r="A5580"/>
      <c r="B5580"/>
      <c r="C5580"/>
      <c r="D5580"/>
      <c r="E5580"/>
      <c r="F5580"/>
      <c r="G5580"/>
      <c r="H5580"/>
      <c r="I5580"/>
      <c r="J5580"/>
      <c r="K5580"/>
      <c r="L5580"/>
    </row>
    <row r="5581" spans="1:12" ht="16">
      <c r="A5581"/>
      <c r="B5581"/>
      <c r="C5581"/>
      <c r="D5581"/>
      <c r="E5581"/>
      <c r="F5581"/>
      <c r="G5581"/>
      <c r="H5581"/>
      <c r="I5581"/>
      <c r="J5581"/>
      <c r="K5581"/>
      <c r="L5581"/>
    </row>
    <row r="5582" spans="1:12" ht="16">
      <c r="A5582"/>
      <c r="B5582"/>
      <c r="C5582"/>
      <c r="D5582"/>
      <c r="E5582"/>
      <c r="F5582"/>
      <c r="G5582"/>
      <c r="H5582"/>
      <c r="I5582"/>
      <c r="J5582"/>
      <c r="K5582"/>
      <c r="L5582"/>
    </row>
    <row r="5583" spans="1:12" ht="16">
      <c r="A5583"/>
      <c r="B5583"/>
      <c r="C5583"/>
      <c r="D5583"/>
      <c r="E5583"/>
      <c r="F5583"/>
      <c r="G5583"/>
      <c r="H5583"/>
      <c r="I5583"/>
      <c r="J5583"/>
      <c r="K5583"/>
      <c r="L5583"/>
    </row>
    <row r="5584" spans="1:12" ht="16">
      <c r="A5584"/>
      <c r="B5584"/>
      <c r="C5584"/>
      <c r="D5584"/>
      <c r="E5584"/>
      <c r="F5584"/>
      <c r="G5584"/>
      <c r="H5584"/>
      <c r="I5584"/>
      <c r="J5584"/>
      <c r="K5584"/>
      <c r="L5584"/>
    </row>
    <row r="5585" spans="1:12" ht="16">
      <c r="A5585"/>
      <c r="B5585"/>
      <c r="C5585"/>
      <c r="D5585"/>
      <c r="E5585"/>
      <c r="F5585"/>
      <c r="G5585"/>
      <c r="H5585"/>
      <c r="I5585"/>
      <c r="J5585"/>
      <c r="K5585"/>
      <c r="L5585"/>
    </row>
    <row r="5586" spans="1:12" ht="16">
      <c r="A5586"/>
      <c r="B5586"/>
      <c r="C5586"/>
      <c r="D5586"/>
      <c r="E5586"/>
      <c r="F5586"/>
      <c r="G5586"/>
      <c r="H5586"/>
      <c r="I5586"/>
      <c r="J5586"/>
      <c r="K5586"/>
      <c r="L5586"/>
    </row>
    <row r="5587" spans="1:12" ht="16">
      <c r="A5587"/>
      <c r="B5587"/>
      <c r="C5587"/>
      <c r="D5587"/>
      <c r="E5587"/>
      <c r="F5587"/>
      <c r="G5587"/>
      <c r="H5587"/>
      <c r="I5587"/>
      <c r="J5587"/>
      <c r="K5587"/>
      <c r="L5587"/>
    </row>
    <row r="5588" spans="1:12" ht="16">
      <c r="A5588"/>
      <c r="B5588"/>
      <c r="C5588"/>
      <c r="D5588"/>
      <c r="E5588"/>
      <c r="F5588"/>
      <c r="G5588"/>
      <c r="H5588"/>
      <c r="I5588"/>
      <c r="J5588"/>
      <c r="K5588"/>
      <c r="L5588"/>
    </row>
    <row r="5589" spans="1:12" ht="16">
      <c r="A5589"/>
      <c r="B5589"/>
      <c r="C5589"/>
      <c r="D5589"/>
      <c r="E5589"/>
      <c r="F5589"/>
      <c r="G5589"/>
      <c r="H5589"/>
      <c r="I5589"/>
      <c r="J5589"/>
      <c r="K5589"/>
      <c r="L5589"/>
    </row>
    <row r="5590" spans="1:12" ht="16">
      <c r="A5590"/>
      <c r="B5590"/>
      <c r="C5590"/>
      <c r="D5590"/>
      <c r="E5590"/>
      <c r="F5590"/>
      <c r="G5590"/>
      <c r="H5590"/>
      <c r="I5590"/>
      <c r="J5590"/>
      <c r="K5590"/>
      <c r="L5590"/>
    </row>
    <row r="5591" spans="1:12" ht="16">
      <c r="A5591"/>
      <c r="B5591"/>
      <c r="C5591"/>
      <c r="D5591"/>
      <c r="E5591"/>
      <c r="F5591"/>
      <c r="G5591"/>
      <c r="H5591"/>
      <c r="I5591"/>
      <c r="J5591"/>
      <c r="K5591"/>
      <c r="L5591"/>
    </row>
    <row r="5592" spans="1:12" ht="16">
      <c r="A5592"/>
      <c r="B5592"/>
      <c r="C5592"/>
      <c r="D5592"/>
      <c r="E5592"/>
      <c r="F5592"/>
      <c r="G5592"/>
      <c r="H5592"/>
      <c r="I5592"/>
      <c r="J5592"/>
      <c r="K5592"/>
      <c r="L5592"/>
    </row>
    <row r="5593" spans="1:12" ht="16">
      <c r="A5593"/>
      <c r="B5593"/>
      <c r="C5593"/>
      <c r="D5593"/>
      <c r="E5593"/>
      <c r="F5593"/>
      <c r="G5593"/>
      <c r="H5593"/>
      <c r="I5593"/>
      <c r="J5593"/>
      <c r="K5593"/>
      <c r="L5593"/>
    </row>
    <row r="5594" spans="1:12" ht="16">
      <c r="A5594"/>
      <c r="B5594"/>
      <c r="C5594"/>
      <c r="D5594"/>
      <c r="E5594"/>
      <c r="F5594"/>
      <c r="G5594"/>
      <c r="H5594"/>
      <c r="I5594"/>
      <c r="J5594"/>
      <c r="K5594"/>
      <c r="L5594"/>
    </row>
    <row r="5595" spans="1:12" ht="16">
      <c r="A5595"/>
      <c r="B5595"/>
      <c r="C5595"/>
      <c r="D5595"/>
      <c r="E5595"/>
      <c r="F5595"/>
      <c r="G5595"/>
      <c r="H5595"/>
      <c r="I5595"/>
      <c r="J5595"/>
      <c r="K5595"/>
      <c r="L5595"/>
    </row>
    <row r="5596" spans="1:12" ht="16">
      <c r="A5596"/>
      <c r="B5596"/>
      <c r="C5596"/>
      <c r="D5596"/>
      <c r="E5596"/>
      <c r="F5596"/>
      <c r="G5596"/>
      <c r="H5596"/>
      <c r="I5596"/>
      <c r="J5596"/>
      <c r="K5596"/>
      <c r="L5596"/>
    </row>
    <row r="5597" spans="1:12" ht="16">
      <c r="A5597"/>
      <c r="B5597"/>
      <c r="C5597"/>
      <c r="D5597"/>
      <c r="E5597"/>
      <c r="F5597"/>
      <c r="G5597"/>
      <c r="H5597"/>
      <c r="I5597"/>
      <c r="J5597"/>
      <c r="K5597"/>
      <c r="L5597"/>
    </row>
    <row r="5598" spans="1:12" ht="16">
      <c r="A5598"/>
      <c r="B5598"/>
      <c r="C5598"/>
      <c r="D5598"/>
      <c r="E5598"/>
      <c r="F5598"/>
      <c r="G5598"/>
      <c r="H5598"/>
      <c r="I5598"/>
      <c r="J5598"/>
      <c r="K5598"/>
      <c r="L5598"/>
    </row>
    <row r="5599" spans="1:12" ht="16">
      <c r="A5599"/>
      <c r="B5599"/>
      <c r="C5599"/>
      <c r="D5599"/>
      <c r="E5599"/>
      <c r="F5599"/>
      <c r="G5599"/>
      <c r="H5599"/>
      <c r="I5599"/>
      <c r="J5599"/>
      <c r="K5599"/>
      <c r="L5599"/>
    </row>
    <row r="5600" spans="1:12" ht="16">
      <c r="A5600"/>
      <c r="B5600"/>
      <c r="C5600"/>
      <c r="D5600"/>
      <c r="E5600"/>
      <c r="F5600"/>
      <c r="G5600"/>
      <c r="H5600"/>
      <c r="I5600"/>
      <c r="J5600"/>
      <c r="K5600"/>
      <c r="L5600"/>
    </row>
    <row r="5601" spans="1:12" ht="16">
      <c r="A5601"/>
      <c r="B5601"/>
      <c r="C5601"/>
      <c r="D5601"/>
      <c r="E5601"/>
      <c r="F5601"/>
      <c r="G5601"/>
      <c r="H5601"/>
      <c r="I5601"/>
      <c r="J5601"/>
      <c r="K5601"/>
      <c r="L5601"/>
    </row>
    <row r="5602" spans="1:12" ht="16">
      <c r="A5602"/>
      <c r="B5602"/>
      <c r="C5602"/>
      <c r="D5602"/>
      <c r="E5602"/>
      <c r="F5602"/>
      <c r="G5602"/>
      <c r="H5602"/>
      <c r="I5602"/>
      <c r="J5602"/>
      <c r="K5602"/>
      <c r="L5602"/>
    </row>
    <row r="5603" spans="1:12" ht="16">
      <c r="A5603"/>
      <c r="B5603"/>
      <c r="C5603"/>
      <c r="D5603"/>
      <c r="E5603"/>
      <c r="F5603"/>
      <c r="G5603"/>
      <c r="H5603"/>
      <c r="I5603"/>
      <c r="J5603"/>
      <c r="K5603"/>
      <c r="L5603"/>
    </row>
    <row r="5604" spans="1:12" ht="16">
      <c r="A5604"/>
      <c r="B5604"/>
      <c r="C5604"/>
      <c r="D5604"/>
      <c r="E5604"/>
      <c r="F5604"/>
      <c r="G5604"/>
      <c r="H5604"/>
      <c r="I5604"/>
      <c r="J5604"/>
      <c r="K5604"/>
      <c r="L5604"/>
    </row>
    <row r="5605" spans="1:12" ht="16">
      <c r="A5605"/>
      <c r="B5605"/>
      <c r="C5605"/>
      <c r="D5605"/>
      <c r="E5605"/>
      <c r="F5605"/>
      <c r="G5605"/>
      <c r="H5605"/>
      <c r="I5605"/>
      <c r="J5605"/>
      <c r="K5605"/>
      <c r="L5605"/>
    </row>
    <row r="5606" spans="1:12" ht="16">
      <c r="A5606"/>
      <c r="B5606"/>
      <c r="C5606"/>
      <c r="D5606"/>
      <c r="E5606"/>
      <c r="F5606"/>
      <c r="G5606"/>
      <c r="H5606"/>
      <c r="I5606"/>
      <c r="J5606"/>
      <c r="K5606"/>
      <c r="L5606"/>
    </row>
    <row r="5607" spans="1:12" ht="16">
      <c r="A5607"/>
      <c r="B5607"/>
      <c r="C5607"/>
      <c r="D5607"/>
      <c r="E5607"/>
      <c r="F5607"/>
      <c r="G5607"/>
      <c r="H5607"/>
      <c r="I5607"/>
      <c r="J5607"/>
      <c r="K5607"/>
      <c r="L5607"/>
    </row>
    <row r="5608" spans="1:12" ht="16">
      <c r="A5608"/>
      <c r="B5608"/>
      <c r="C5608"/>
      <c r="D5608"/>
      <c r="E5608"/>
      <c r="F5608"/>
      <c r="G5608"/>
      <c r="H5608"/>
      <c r="I5608"/>
      <c r="J5608"/>
      <c r="K5608"/>
      <c r="L5608"/>
    </row>
    <row r="5609" spans="1:12" ht="16">
      <c r="A5609"/>
      <c r="B5609"/>
      <c r="C5609"/>
      <c r="D5609"/>
      <c r="E5609"/>
      <c r="F5609"/>
      <c r="G5609"/>
      <c r="H5609"/>
      <c r="I5609"/>
      <c r="J5609"/>
      <c r="K5609"/>
      <c r="L5609"/>
    </row>
    <row r="5610" spans="1:12" ht="16">
      <c r="A5610"/>
      <c r="B5610"/>
      <c r="C5610"/>
      <c r="D5610"/>
      <c r="E5610"/>
      <c r="F5610"/>
      <c r="G5610"/>
      <c r="H5610"/>
      <c r="I5610"/>
      <c r="J5610"/>
      <c r="K5610"/>
      <c r="L5610"/>
    </row>
    <row r="5611" spans="1:12" ht="16">
      <c r="A5611"/>
      <c r="B5611"/>
      <c r="C5611"/>
      <c r="D5611"/>
      <c r="E5611"/>
      <c r="F5611"/>
      <c r="G5611"/>
      <c r="H5611"/>
      <c r="I5611"/>
      <c r="J5611"/>
      <c r="K5611"/>
      <c r="L5611"/>
    </row>
    <row r="5612" spans="1:12" ht="16">
      <c r="A5612"/>
      <c r="B5612"/>
      <c r="C5612"/>
      <c r="D5612"/>
      <c r="E5612"/>
      <c r="F5612"/>
      <c r="G5612"/>
      <c r="H5612"/>
      <c r="I5612"/>
      <c r="J5612"/>
      <c r="K5612"/>
      <c r="L5612"/>
    </row>
    <row r="5613" spans="1:12" ht="16">
      <c r="A5613"/>
      <c r="B5613"/>
      <c r="C5613"/>
      <c r="D5613"/>
      <c r="E5613"/>
      <c r="F5613"/>
      <c r="G5613"/>
      <c r="H5613"/>
      <c r="I5613"/>
      <c r="J5613"/>
      <c r="K5613"/>
      <c r="L5613"/>
    </row>
    <row r="5614" spans="1:12" ht="16">
      <c r="A5614"/>
      <c r="B5614"/>
      <c r="C5614"/>
      <c r="D5614"/>
      <c r="E5614"/>
      <c r="F5614"/>
      <c r="G5614"/>
      <c r="H5614"/>
      <c r="I5614"/>
      <c r="J5614"/>
      <c r="K5614"/>
      <c r="L5614"/>
    </row>
    <row r="5615" spans="1:12" ht="16">
      <c r="A5615"/>
      <c r="B5615"/>
      <c r="C5615"/>
      <c r="D5615"/>
      <c r="E5615"/>
      <c r="F5615"/>
      <c r="G5615"/>
      <c r="H5615"/>
      <c r="I5615"/>
      <c r="J5615"/>
      <c r="K5615"/>
      <c r="L5615"/>
    </row>
    <row r="5616" spans="1:12" ht="16">
      <c r="A5616"/>
      <c r="B5616"/>
      <c r="C5616"/>
      <c r="D5616"/>
      <c r="E5616"/>
      <c r="F5616"/>
      <c r="G5616"/>
      <c r="H5616"/>
      <c r="I5616"/>
      <c r="J5616"/>
      <c r="K5616"/>
      <c r="L5616"/>
    </row>
    <row r="5617" spans="1:12" ht="16">
      <c r="A5617"/>
      <c r="B5617"/>
      <c r="C5617"/>
      <c r="D5617"/>
      <c r="E5617"/>
      <c r="F5617"/>
      <c r="G5617"/>
      <c r="H5617"/>
      <c r="I5617"/>
      <c r="J5617"/>
      <c r="K5617"/>
      <c r="L5617"/>
    </row>
    <row r="5618" spans="1:12" ht="16">
      <c r="A5618"/>
      <c r="B5618"/>
      <c r="C5618"/>
      <c r="D5618"/>
      <c r="E5618"/>
      <c r="F5618"/>
      <c r="G5618"/>
      <c r="H5618"/>
      <c r="I5618"/>
      <c r="J5618"/>
      <c r="K5618"/>
      <c r="L5618"/>
    </row>
    <row r="5619" spans="1:12" ht="16">
      <c r="A5619"/>
      <c r="B5619"/>
      <c r="C5619"/>
      <c r="D5619"/>
      <c r="E5619"/>
      <c r="F5619"/>
      <c r="G5619"/>
      <c r="H5619"/>
      <c r="I5619"/>
      <c r="J5619"/>
      <c r="K5619"/>
      <c r="L5619"/>
    </row>
    <row r="5620" spans="1:12" ht="16">
      <c r="A5620"/>
      <c r="B5620"/>
      <c r="C5620"/>
      <c r="D5620"/>
      <c r="E5620"/>
      <c r="F5620"/>
      <c r="G5620"/>
      <c r="H5620"/>
      <c r="I5620"/>
      <c r="J5620"/>
      <c r="K5620"/>
      <c r="L5620"/>
    </row>
    <row r="5621" spans="1:12" ht="16">
      <c r="A5621"/>
      <c r="B5621"/>
      <c r="C5621"/>
      <c r="D5621"/>
      <c r="E5621"/>
      <c r="F5621"/>
      <c r="G5621"/>
      <c r="H5621"/>
      <c r="I5621"/>
      <c r="J5621"/>
      <c r="K5621"/>
      <c r="L5621"/>
    </row>
    <row r="5622" spans="1:12" ht="16">
      <c r="A5622"/>
      <c r="B5622"/>
      <c r="C5622"/>
      <c r="D5622"/>
      <c r="E5622"/>
      <c r="F5622"/>
      <c r="G5622"/>
      <c r="H5622"/>
      <c r="I5622"/>
      <c r="J5622"/>
      <c r="K5622"/>
      <c r="L5622"/>
    </row>
    <row r="5623" spans="1:12" ht="16">
      <c r="A5623"/>
      <c r="B5623"/>
      <c r="C5623"/>
      <c r="D5623"/>
      <c r="E5623"/>
      <c r="F5623"/>
      <c r="G5623"/>
      <c r="H5623"/>
      <c r="I5623"/>
      <c r="J5623"/>
      <c r="K5623"/>
      <c r="L5623"/>
    </row>
    <row r="5624" spans="1:12" ht="16">
      <c r="A5624"/>
      <c r="B5624"/>
      <c r="C5624"/>
      <c r="D5624"/>
      <c r="E5624"/>
      <c r="F5624"/>
      <c r="G5624"/>
      <c r="H5624"/>
      <c r="I5624"/>
      <c r="J5624"/>
      <c r="K5624"/>
      <c r="L5624"/>
    </row>
    <row r="5625" spans="1:12" ht="16">
      <c r="A5625"/>
      <c r="B5625"/>
      <c r="C5625"/>
      <c r="D5625"/>
      <c r="E5625"/>
      <c r="F5625"/>
      <c r="G5625"/>
      <c r="H5625"/>
      <c r="I5625"/>
      <c r="J5625"/>
      <c r="K5625"/>
      <c r="L5625"/>
    </row>
    <row r="5626" spans="1:12" ht="16">
      <c r="A5626"/>
      <c r="B5626"/>
      <c r="C5626"/>
      <c r="D5626"/>
      <c r="E5626"/>
      <c r="F5626"/>
      <c r="G5626"/>
      <c r="H5626"/>
      <c r="I5626"/>
      <c r="J5626"/>
      <c r="K5626"/>
      <c r="L5626"/>
    </row>
    <row r="5627" spans="1:12" ht="16">
      <c r="A5627"/>
      <c r="B5627"/>
      <c r="C5627"/>
      <c r="D5627"/>
      <c r="E5627"/>
      <c r="F5627"/>
      <c r="G5627"/>
      <c r="H5627"/>
      <c r="I5627"/>
      <c r="J5627"/>
      <c r="K5627"/>
      <c r="L5627"/>
    </row>
    <row r="5628" spans="1:12" ht="16">
      <c r="A5628"/>
      <c r="B5628"/>
      <c r="C5628"/>
      <c r="D5628"/>
      <c r="E5628"/>
      <c r="F5628"/>
      <c r="G5628"/>
      <c r="H5628"/>
      <c r="I5628"/>
      <c r="J5628"/>
      <c r="K5628"/>
      <c r="L5628"/>
    </row>
    <row r="5629" spans="1:12" ht="16">
      <c r="A5629"/>
      <c r="B5629"/>
      <c r="C5629"/>
      <c r="D5629"/>
      <c r="E5629"/>
      <c r="F5629"/>
      <c r="G5629"/>
      <c r="H5629"/>
      <c r="I5629"/>
      <c r="J5629"/>
      <c r="K5629"/>
      <c r="L5629"/>
    </row>
    <row r="5630" spans="1:12" ht="16">
      <c r="A5630"/>
      <c r="B5630"/>
      <c r="C5630"/>
      <c r="D5630"/>
      <c r="E5630"/>
      <c r="F5630"/>
      <c r="G5630"/>
      <c r="H5630"/>
      <c r="I5630"/>
      <c r="J5630"/>
      <c r="K5630"/>
      <c r="L5630"/>
    </row>
    <row r="5631" spans="1:12" ht="16">
      <c r="A5631"/>
      <c r="B5631"/>
      <c r="C5631"/>
      <c r="D5631"/>
      <c r="E5631"/>
      <c r="F5631"/>
      <c r="G5631"/>
      <c r="H5631"/>
      <c r="I5631"/>
      <c r="J5631"/>
      <c r="K5631"/>
      <c r="L5631"/>
    </row>
    <row r="5632" spans="1:12" ht="16">
      <c r="A5632"/>
      <c r="B5632"/>
      <c r="C5632"/>
      <c r="D5632"/>
      <c r="E5632"/>
      <c r="F5632"/>
      <c r="G5632"/>
      <c r="H5632"/>
      <c r="I5632"/>
      <c r="J5632"/>
      <c r="K5632"/>
      <c r="L5632"/>
    </row>
    <row r="5633" spans="1:12" ht="16">
      <c r="A5633"/>
      <c r="B5633"/>
      <c r="C5633"/>
      <c r="D5633"/>
      <c r="E5633"/>
      <c r="F5633"/>
      <c r="G5633"/>
      <c r="H5633"/>
      <c r="I5633"/>
      <c r="J5633"/>
      <c r="K5633"/>
      <c r="L5633"/>
    </row>
    <row r="5634" spans="1:12" ht="16">
      <c r="A5634"/>
      <c r="B5634"/>
      <c r="C5634"/>
      <c r="D5634"/>
      <c r="E5634"/>
      <c r="F5634"/>
      <c r="G5634"/>
      <c r="H5634"/>
      <c r="I5634"/>
      <c r="J5634"/>
      <c r="K5634"/>
      <c r="L5634"/>
    </row>
    <row r="5635" spans="1:12" ht="16">
      <c r="A5635"/>
      <c r="B5635"/>
      <c r="C5635"/>
      <c r="D5635"/>
      <c r="E5635"/>
      <c r="F5635"/>
      <c r="G5635"/>
      <c r="H5635"/>
      <c r="I5635"/>
      <c r="J5635"/>
      <c r="K5635"/>
      <c r="L5635"/>
    </row>
    <row r="5636" spans="1:12" ht="16">
      <c r="A5636"/>
      <c r="B5636"/>
      <c r="C5636"/>
      <c r="D5636"/>
      <c r="E5636"/>
      <c r="F5636"/>
      <c r="G5636"/>
      <c r="H5636"/>
      <c r="I5636"/>
      <c r="J5636"/>
      <c r="K5636"/>
      <c r="L5636"/>
    </row>
    <row r="5637" spans="1:12" ht="16">
      <c r="A5637"/>
      <c r="B5637"/>
      <c r="C5637"/>
      <c r="D5637"/>
      <c r="E5637"/>
      <c r="F5637"/>
      <c r="G5637"/>
      <c r="H5637"/>
      <c r="I5637"/>
      <c r="J5637"/>
      <c r="K5637"/>
      <c r="L5637"/>
    </row>
    <row r="5638" spans="1:12" ht="16">
      <c r="A5638"/>
      <c r="B5638"/>
      <c r="C5638"/>
      <c r="D5638"/>
      <c r="E5638"/>
      <c r="F5638"/>
      <c r="G5638"/>
      <c r="H5638"/>
      <c r="I5638"/>
      <c r="J5638"/>
      <c r="K5638"/>
      <c r="L5638"/>
    </row>
    <row r="5639" spans="1:12" ht="16">
      <c r="A5639"/>
      <c r="B5639"/>
      <c r="C5639"/>
      <c r="D5639"/>
      <c r="E5639"/>
      <c r="F5639"/>
      <c r="G5639"/>
      <c r="H5639"/>
      <c r="I5639"/>
      <c r="J5639"/>
      <c r="K5639"/>
      <c r="L5639"/>
    </row>
    <row r="5640" spans="1:12" ht="16">
      <c r="A5640"/>
      <c r="B5640"/>
      <c r="C5640"/>
      <c r="D5640"/>
      <c r="E5640"/>
      <c r="F5640"/>
      <c r="G5640"/>
      <c r="H5640"/>
      <c r="I5640"/>
      <c r="J5640"/>
      <c r="K5640"/>
      <c r="L5640"/>
    </row>
    <row r="5641" spans="1:12" ht="16">
      <c r="A5641"/>
      <c r="B5641"/>
      <c r="C5641"/>
      <c r="D5641"/>
      <c r="E5641"/>
      <c r="F5641"/>
      <c r="G5641"/>
      <c r="H5641"/>
      <c r="I5641"/>
      <c r="J5641"/>
      <c r="K5641"/>
      <c r="L5641"/>
    </row>
    <row r="5642" spans="1:12" ht="16">
      <c r="A5642"/>
      <c r="B5642"/>
      <c r="C5642"/>
      <c r="D5642"/>
      <c r="E5642"/>
      <c r="F5642"/>
      <c r="G5642"/>
      <c r="H5642"/>
      <c r="I5642"/>
      <c r="J5642"/>
      <c r="K5642"/>
      <c r="L5642"/>
    </row>
    <row r="5643" spans="1:12" ht="16">
      <c r="A5643"/>
      <c r="B5643"/>
      <c r="C5643"/>
      <c r="D5643"/>
      <c r="E5643"/>
      <c r="F5643"/>
      <c r="G5643"/>
      <c r="H5643"/>
      <c r="I5643"/>
      <c r="J5643"/>
      <c r="K5643"/>
      <c r="L5643"/>
    </row>
    <row r="5644" spans="1:12" ht="16">
      <c r="A5644"/>
      <c r="B5644"/>
      <c r="C5644"/>
      <c r="D5644"/>
      <c r="E5644"/>
      <c r="F5644"/>
      <c r="G5644"/>
      <c r="H5644"/>
      <c r="I5644"/>
      <c r="J5644"/>
      <c r="K5644"/>
      <c r="L5644"/>
    </row>
    <row r="5645" spans="1:12" ht="16">
      <c r="A5645"/>
      <c r="B5645"/>
      <c r="C5645"/>
      <c r="D5645"/>
      <c r="E5645"/>
      <c r="F5645"/>
      <c r="G5645"/>
      <c r="H5645"/>
      <c r="I5645"/>
      <c r="J5645"/>
      <c r="K5645"/>
      <c r="L5645"/>
    </row>
    <row r="5646" spans="1:12" ht="16">
      <c r="A5646"/>
      <c r="B5646"/>
      <c r="C5646"/>
      <c r="D5646"/>
      <c r="E5646"/>
      <c r="F5646"/>
      <c r="G5646"/>
      <c r="H5646"/>
      <c r="I5646"/>
      <c r="J5646"/>
      <c r="K5646"/>
      <c r="L5646"/>
    </row>
    <row r="5647" spans="1:12" ht="16">
      <c r="A5647"/>
      <c r="B5647"/>
      <c r="C5647"/>
      <c r="D5647"/>
      <c r="E5647"/>
      <c r="F5647"/>
      <c r="G5647"/>
      <c r="H5647"/>
      <c r="I5647"/>
      <c r="J5647"/>
      <c r="K5647"/>
      <c r="L5647"/>
    </row>
    <row r="5648" spans="1:12" ht="16">
      <c r="A5648"/>
      <c r="B5648"/>
      <c r="C5648"/>
      <c r="D5648"/>
      <c r="E5648"/>
      <c r="F5648"/>
      <c r="G5648"/>
      <c r="H5648"/>
      <c r="I5648"/>
      <c r="J5648"/>
      <c r="K5648"/>
      <c r="L5648"/>
    </row>
    <row r="5649" spans="1:12" ht="16">
      <c r="A5649"/>
      <c r="B5649"/>
      <c r="C5649"/>
      <c r="D5649"/>
      <c r="E5649"/>
      <c r="F5649"/>
      <c r="G5649"/>
      <c r="H5649"/>
      <c r="I5649"/>
      <c r="J5649"/>
      <c r="K5649"/>
      <c r="L5649"/>
    </row>
    <row r="5650" spans="1:12" ht="16">
      <c r="A5650"/>
      <c r="B5650"/>
      <c r="C5650"/>
      <c r="D5650"/>
      <c r="E5650"/>
      <c r="F5650"/>
      <c r="G5650"/>
      <c r="H5650"/>
      <c r="I5650"/>
      <c r="J5650"/>
      <c r="K5650"/>
      <c r="L5650"/>
    </row>
    <row r="5651" spans="1:12" ht="16">
      <c r="A5651"/>
      <c r="B5651"/>
      <c r="C5651"/>
      <c r="D5651"/>
      <c r="E5651"/>
      <c r="F5651"/>
      <c r="G5651"/>
      <c r="H5651"/>
      <c r="I5651"/>
      <c r="J5651"/>
      <c r="K5651"/>
      <c r="L5651"/>
    </row>
    <row r="5652" spans="1:12" ht="16">
      <c r="A5652"/>
      <c r="B5652"/>
      <c r="C5652"/>
      <c r="D5652"/>
      <c r="E5652"/>
      <c r="F5652"/>
      <c r="G5652"/>
      <c r="H5652"/>
      <c r="I5652"/>
      <c r="J5652"/>
      <c r="K5652"/>
      <c r="L5652"/>
    </row>
    <row r="5653" spans="1:12" ht="16">
      <c r="A5653"/>
      <c r="B5653"/>
      <c r="C5653"/>
      <c r="D5653"/>
      <c r="E5653"/>
      <c r="F5653"/>
      <c r="G5653"/>
      <c r="H5653"/>
      <c r="I5653"/>
      <c r="J5653"/>
      <c r="K5653"/>
      <c r="L5653"/>
    </row>
    <row r="5654" spans="1:12" ht="16">
      <c r="A5654"/>
      <c r="B5654"/>
      <c r="C5654"/>
      <c r="D5654"/>
      <c r="E5654"/>
      <c r="F5654"/>
      <c r="G5654"/>
      <c r="H5654"/>
      <c r="I5654"/>
      <c r="J5654"/>
      <c r="K5654"/>
      <c r="L5654"/>
    </row>
    <row r="5655" spans="1:12" ht="16">
      <c r="A5655"/>
      <c r="B5655"/>
      <c r="C5655"/>
      <c r="D5655"/>
      <c r="E5655"/>
      <c r="F5655"/>
      <c r="G5655"/>
      <c r="H5655"/>
      <c r="I5655"/>
      <c r="J5655"/>
      <c r="K5655"/>
      <c r="L5655"/>
    </row>
    <row r="5656" spans="1:12" ht="16">
      <c r="A5656"/>
      <c r="B5656"/>
      <c r="C5656"/>
      <c r="D5656"/>
      <c r="E5656"/>
      <c r="F5656"/>
      <c r="G5656"/>
      <c r="H5656"/>
      <c r="I5656"/>
      <c r="J5656"/>
      <c r="K5656"/>
      <c r="L5656"/>
    </row>
    <row r="5657" spans="1:12" ht="16">
      <c r="A5657"/>
      <c r="B5657"/>
      <c r="C5657"/>
      <c r="D5657"/>
      <c r="E5657"/>
      <c r="F5657"/>
      <c r="G5657"/>
      <c r="H5657"/>
      <c r="I5657"/>
      <c r="J5657"/>
      <c r="K5657"/>
      <c r="L5657"/>
    </row>
    <row r="5658" spans="1:12" ht="16">
      <c r="A5658"/>
      <c r="B5658"/>
      <c r="C5658"/>
      <c r="D5658"/>
      <c r="E5658"/>
      <c r="F5658"/>
      <c r="G5658"/>
      <c r="H5658"/>
      <c r="I5658"/>
      <c r="J5658"/>
      <c r="K5658"/>
      <c r="L5658"/>
    </row>
    <row r="5659" spans="1:12" ht="16">
      <c r="A5659"/>
      <c r="B5659"/>
      <c r="C5659"/>
      <c r="D5659"/>
      <c r="E5659"/>
      <c r="F5659"/>
      <c r="G5659"/>
      <c r="H5659"/>
      <c r="I5659"/>
      <c r="J5659"/>
      <c r="K5659"/>
      <c r="L5659"/>
    </row>
    <row r="5660" spans="1:12" ht="16">
      <c r="A5660"/>
      <c r="B5660"/>
      <c r="C5660"/>
      <c r="D5660"/>
      <c r="E5660"/>
      <c r="F5660"/>
      <c r="G5660"/>
      <c r="H5660"/>
      <c r="I5660"/>
      <c r="J5660"/>
      <c r="K5660"/>
      <c r="L5660"/>
    </row>
    <row r="5661" spans="1:12" ht="16">
      <c r="A5661"/>
      <c r="B5661"/>
      <c r="C5661"/>
      <c r="D5661"/>
      <c r="E5661"/>
      <c r="F5661"/>
      <c r="G5661"/>
      <c r="H5661"/>
      <c r="I5661"/>
      <c r="J5661"/>
      <c r="K5661"/>
      <c r="L5661"/>
    </row>
    <row r="5662" spans="1:12" ht="16">
      <c r="A5662"/>
      <c r="B5662"/>
      <c r="C5662"/>
      <c r="D5662"/>
      <c r="E5662"/>
      <c r="F5662"/>
      <c r="G5662"/>
      <c r="H5662"/>
      <c r="I5662"/>
      <c r="J5662"/>
      <c r="K5662"/>
      <c r="L5662"/>
    </row>
    <row r="5663" spans="1:12" ht="16">
      <c r="A5663"/>
      <c r="B5663"/>
      <c r="C5663"/>
      <c r="D5663"/>
      <c r="E5663"/>
      <c r="F5663"/>
      <c r="G5663"/>
      <c r="H5663"/>
      <c r="I5663"/>
      <c r="J5663"/>
      <c r="K5663"/>
      <c r="L5663"/>
    </row>
    <row r="5664" spans="1:12" ht="16">
      <c r="A5664"/>
      <c r="B5664"/>
      <c r="C5664"/>
      <c r="D5664"/>
      <c r="E5664"/>
      <c r="F5664"/>
      <c r="G5664"/>
      <c r="H5664"/>
      <c r="I5664"/>
      <c r="J5664"/>
      <c r="K5664"/>
      <c r="L5664"/>
    </row>
    <row r="5665" spans="1:12" ht="16">
      <c r="A5665"/>
      <c r="B5665"/>
      <c r="C5665"/>
      <c r="D5665"/>
      <c r="E5665"/>
      <c r="F5665"/>
      <c r="G5665"/>
      <c r="H5665"/>
      <c r="I5665"/>
      <c r="J5665"/>
      <c r="K5665"/>
      <c r="L5665"/>
    </row>
    <row r="5666" spans="1:12" ht="16">
      <c r="A5666"/>
      <c r="B5666"/>
      <c r="C5666"/>
      <c r="D5666"/>
      <c r="E5666"/>
      <c r="F5666"/>
      <c r="G5666"/>
      <c r="H5666"/>
      <c r="I5666"/>
      <c r="J5666"/>
      <c r="K5666"/>
      <c r="L5666"/>
    </row>
    <row r="5667" spans="1:12" ht="16">
      <c r="A5667"/>
      <c r="B5667"/>
      <c r="C5667"/>
      <c r="D5667"/>
      <c r="E5667"/>
      <c r="F5667"/>
      <c r="G5667"/>
      <c r="H5667"/>
      <c r="I5667"/>
      <c r="J5667"/>
      <c r="K5667"/>
      <c r="L5667"/>
    </row>
    <row r="5668" spans="1:12" ht="16">
      <c r="A5668"/>
      <c r="B5668"/>
      <c r="C5668"/>
      <c r="D5668"/>
      <c r="E5668"/>
      <c r="F5668"/>
      <c r="G5668"/>
      <c r="H5668"/>
      <c r="I5668"/>
      <c r="J5668"/>
      <c r="K5668"/>
      <c r="L5668"/>
    </row>
    <row r="5669" spans="1:12" ht="16">
      <c r="A5669"/>
      <c r="B5669"/>
      <c r="C5669"/>
      <c r="D5669"/>
      <c r="E5669"/>
      <c r="F5669"/>
      <c r="G5669"/>
      <c r="H5669"/>
      <c r="I5669"/>
      <c r="J5669"/>
      <c r="K5669"/>
      <c r="L5669"/>
    </row>
    <row r="5670" spans="1:12" ht="16">
      <c r="A5670"/>
      <c r="B5670"/>
      <c r="C5670"/>
      <c r="D5670"/>
      <c r="E5670"/>
      <c r="F5670"/>
      <c r="G5670"/>
      <c r="H5670"/>
      <c r="I5670"/>
      <c r="J5670"/>
      <c r="K5670"/>
      <c r="L5670"/>
    </row>
    <row r="5671" spans="1:12" ht="16">
      <c r="A5671"/>
      <c r="B5671"/>
      <c r="C5671"/>
      <c r="D5671"/>
      <c r="E5671"/>
      <c r="F5671"/>
      <c r="G5671"/>
      <c r="H5671"/>
      <c r="I5671"/>
      <c r="J5671"/>
      <c r="K5671"/>
      <c r="L5671"/>
    </row>
    <row r="5672" spans="1:12" ht="16">
      <c r="A5672"/>
      <c r="B5672"/>
      <c r="C5672"/>
      <c r="D5672"/>
      <c r="E5672"/>
      <c r="F5672"/>
      <c r="G5672"/>
      <c r="H5672"/>
      <c r="I5672"/>
      <c r="J5672"/>
      <c r="K5672"/>
      <c r="L5672"/>
    </row>
    <row r="5673" spans="1:12" ht="16">
      <c r="A5673"/>
      <c r="B5673"/>
      <c r="C5673"/>
      <c r="D5673"/>
      <c r="E5673"/>
      <c r="F5673"/>
      <c r="G5673"/>
      <c r="H5673"/>
      <c r="I5673"/>
      <c r="J5673"/>
      <c r="K5673"/>
      <c r="L5673"/>
    </row>
    <row r="5674" spans="1:12" ht="16">
      <c r="A5674"/>
      <c r="B5674"/>
      <c r="C5674"/>
      <c r="D5674"/>
      <c r="E5674"/>
      <c r="F5674"/>
      <c r="G5674"/>
      <c r="H5674"/>
      <c r="I5674"/>
      <c r="J5674"/>
      <c r="K5674"/>
      <c r="L5674"/>
    </row>
    <row r="5675" spans="1:12" ht="16">
      <c r="A5675"/>
      <c r="B5675"/>
      <c r="C5675"/>
      <c r="D5675"/>
      <c r="E5675"/>
      <c r="F5675"/>
      <c r="G5675"/>
      <c r="H5675"/>
      <c r="I5675"/>
      <c r="J5675"/>
      <c r="K5675"/>
      <c r="L5675"/>
    </row>
    <row r="5676" spans="1:12" ht="16">
      <c r="A5676"/>
      <c r="B5676"/>
      <c r="C5676"/>
      <c r="D5676"/>
      <c r="E5676"/>
      <c r="F5676"/>
      <c r="G5676"/>
      <c r="H5676"/>
      <c r="I5676"/>
      <c r="J5676"/>
      <c r="K5676"/>
      <c r="L5676"/>
    </row>
    <row r="5677" spans="1:12" ht="16">
      <c r="A5677"/>
      <c r="B5677"/>
      <c r="C5677"/>
      <c r="D5677"/>
      <c r="E5677"/>
      <c r="F5677"/>
      <c r="G5677"/>
      <c r="H5677"/>
      <c r="I5677"/>
      <c r="J5677"/>
      <c r="K5677"/>
      <c r="L5677"/>
    </row>
    <row r="5678" spans="1:12" ht="16">
      <c r="A5678"/>
      <c r="B5678"/>
      <c r="C5678"/>
      <c r="D5678"/>
      <c r="E5678"/>
      <c r="F5678"/>
      <c r="G5678"/>
      <c r="H5678"/>
      <c r="I5678"/>
      <c r="J5678"/>
      <c r="K5678"/>
      <c r="L5678"/>
    </row>
    <row r="5679" spans="1:12" ht="16">
      <c r="A5679"/>
      <c r="B5679"/>
      <c r="C5679"/>
      <c r="D5679"/>
      <c r="E5679"/>
      <c r="F5679"/>
      <c r="G5679"/>
      <c r="H5679"/>
      <c r="I5679"/>
      <c r="J5679"/>
      <c r="K5679"/>
      <c r="L5679"/>
    </row>
    <row r="5680" spans="1:12" ht="16">
      <c r="A5680"/>
      <c r="B5680"/>
      <c r="C5680"/>
      <c r="D5680"/>
      <c r="E5680"/>
      <c r="F5680"/>
      <c r="G5680"/>
      <c r="H5680"/>
      <c r="I5680"/>
      <c r="J5680"/>
      <c r="K5680"/>
      <c r="L5680"/>
    </row>
    <row r="5681" spans="1:12" ht="16">
      <c r="A5681"/>
      <c r="B5681"/>
      <c r="C5681"/>
      <c r="D5681"/>
      <c r="E5681"/>
      <c r="F5681"/>
      <c r="G5681"/>
      <c r="H5681"/>
      <c r="I5681"/>
      <c r="J5681"/>
      <c r="K5681"/>
      <c r="L5681"/>
    </row>
    <row r="5682" spans="1:12" ht="16">
      <c r="A5682"/>
      <c r="B5682"/>
      <c r="C5682"/>
      <c r="D5682"/>
      <c r="E5682"/>
      <c r="F5682"/>
      <c r="G5682"/>
      <c r="H5682"/>
      <c r="I5682"/>
      <c r="J5682"/>
      <c r="K5682"/>
      <c r="L5682"/>
    </row>
    <row r="5683" spans="1:12" ht="16">
      <c r="A5683"/>
      <c r="B5683"/>
      <c r="C5683"/>
      <c r="D5683"/>
      <c r="E5683"/>
      <c r="F5683"/>
      <c r="G5683"/>
      <c r="H5683"/>
      <c r="I5683"/>
      <c r="J5683"/>
      <c r="K5683"/>
      <c r="L5683"/>
    </row>
    <row r="5684" spans="1:12" ht="16">
      <c r="A5684"/>
      <c r="B5684"/>
      <c r="C5684"/>
      <c r="D5684"/>
      <c r="E5684"/>
      <c r="F5684"/>
      <c r="G5684"/>
      <c r="H5684"/>
      <c r="I5684"/>
      <c r="J5684"/>
      <c r="K5684"/>
      <c r="L5684"/>
    </row>
    <row r="5685" spans="1:12" ht="16">
      <c r="A5685"/>
      <c r="B5685"/>
      <c r="C5685"/>
      <c r="D5685"/>
      <c r="E5685"/>
      <c r="F5685"/>
      <c r="G5685"/>
      <c r="H5685"/>
      <c r="I5685"/>
      <c r="J5685"/>
      <c r="K5685"/>
      <c r="L5685"/>
    </row>
    <row r="5686" spans="1:12" ht="16">
      <c r="A5686"/>
      <c r="B5686"/>
      <c r="C5686"/>
      <c r="D5686"/>
      <c r="E5686"/>
      <c r="F5686"/>
      <c r="G5686"/>
      <c r="H5686"/>
      <c r="I5686"/>
      <c r="J5686"/>
      <c r="K5686"/>
      <c r="L5686"/>
    </row>
    <row r="5687" spans="1:12" ht="16">
      <c r="A5687"/>
      <c r="B5687"/>
      <c r="C5687"/>
      <c r="D5687"/>
      <c r="E5687"/>
      <c r="F5687"/>
      <c r="G5687"/>
      <c r="H5687"/>
      <c r="I5687"/>
      <c r="J5687"/>
      <c r="K5687"/>
      <c r="L5687"/>
    </row>
    <row r="5688" spans="1:12" ht="16">
      <c r="A5688"/>
      <c r="B5688"/>
      <c r="C5688"/>
      <c r="D5688"/>
      <c r="E5688"/>
      <c r="F5688"/>
      <c r="G5688"/>
      <c r="H5688"/>
      <c r="I5688"/>
      <c r="J5688"/>
      <c r="K5688"/>
      <c r="L5688"/>
    </row>
    <row r="5689" spans="1:12" ht="16">
      <c r="A5689"/>
      <c r="B5689"/>
      <c r="C5689"/>
      <c r="D5689"/>
      <c r="E5689"/>
      <c r="F5689"/>
      <c r="G5689"/>
      <c r="H5689"/>
      <c r="I5689"/>
      <c r="J5689"/>
      <c r="K5689"/>
      <c r="L5689"/>
    </row>
    <row r="5690" spans="1:12" ht="16">
      <c r="A5690"/>
      <c r="B5690"/>
      <c r="C5690"/>
      <c r="D5690"/>
      <c r="E5690"/>
      <c r="F5690"/>
      <c r="G5690"/>
      <c r="H5690"/>
      <c r="I5690"/>
      <c r="J5690"/>
      <c r="K5690"/>
      <c r="L5690"/>
    </row>
    <row r="5691" spans="1:12" ht="16">
      <c r="A5691"/>
      <c r="B5691"/>
      <c r="C5691"/>
      <c r="D5691"/>
      <c r="E5691"/>
      <c r="F5691"/>
      <c r="G5691"/>
      <c r="H5691"/>
      <c r="I5691"/>
      <c r="J5691"/>
      <c r="K5691"/>
      <c r="L5691"/>
    </row>
    <row r="5692" spans="1:12" ht="16">
      <c r="A5692"/>
      <c r="B5692"/>
      <c r="C5692"/>
      <c r="D5692"/>
      <c r="E5692"/>
      <c r="F5692"/>
      <c r="G5692"/>
      <c r="H5692"/>
      <c r="I5692"/>
      <c r="J5692"/>
      <c r="K5692"/>
      <c r="L5692"/>
    </row>
    <row r="5693" spans="1:12" ht="16">
      <c r="A5693"/>
      <c r="B5693"/>
      <c r="C5693"/>
      <c r="D5693"/>
      <c r="E5693"/>
      <c r="F5693"/>
      <c r="G5693"/>
      <c r="H5693"/>
      <c r="I5693"/>
      <c r="J5693"/>
      <c r="K5693"/>
      <c r="L5693"/>
    </row>
    <row r="5694" spans="1:12" ht="16">
      <c r="A5694"/>
      <c r="B5694"/>
      <c r="C5694"/>
      <c r="D5694"/>
      <c r="E5694"/>
      <c r="F5694"/>
      <c r="G5694"/>
      <c r="H5694"/>
      <c r="I5694"/>
      <c r="J5694"/>
      <c r="K5694"/>
      <c r="L5694"/>
    </row>
    <row r="5695" spans="1:12" ht="16">
      <c r="A5695"/>
      <c r="B5695"/>
      <c r="C5695"/>
      <c r="D5695"/>
      <c r="E5695"/>
      <c r="F5695"/>
      <c r="G5695"/>
      <c r="H5695"/>
      <c r="I5695"/>
      <c r="J5695"/>
      <c r="K5695"/>
      <c r="L5695"/>
    </row>
    <row r="5696" spans="1:12" ht="16">
      <c r="A5696"/>
      <c r="B5696"/>
      <c r="C5696"/>
      <c r="D5696"/>
      <c r="E5696"/>
      <c r="F5696"/>
      <c r="G5696"/>
      <c r="H5696"/>
      <c r="I5696"/>
      <c r="J5696"/>
      <c r="K5696"/>
      <c r="L5696"/>
    </row>
    <row r="5697" spans="1:12" ht="16">
      <c r="A5697"/>
      <c r="B5697"/>
      <c r="C5697"/>
      <c r="D5697"/>
      <c r="E5697"/>
      <c r="F5697"/>
      <c r="G5697"/>
      <c r="H5697"/>
      <c r="I5697"/>
      <c r="J5697"/>
      <c r="K5697"/>
      <c r="L5697"/>
    </row>
    <row r="5698" spans="1:12" ht="16">
      <c r="A5698"/>
      <c r="B5698"/>
      <c r="C5698"/>
      <c r="D5698"/>
      <c r="E5698"/>
      <c r="F5698"/>
      <c r="G5698"/>
      <c r="H5698"/>
      <c r="I5698"/>
      <c r="J5698"/>
      <c r="K5698"/>
      <c r="L5698"/>
    </row>
    <row r="5699" spans="1:12" ht="16">
      <c r="A5699"/>
      <c r="B5699"/>
      <c r="C5699"/>
      <c r="D5699"/>
      <c r="E5699"/>
      <c r="F5699"/>
      <c r="G5699"/>
      <c r="H5699"/>
      <c r="I5699"/>
      <c r="J5699"/>
      <c r="K5699"/>
      <c r="L5699"/>
    </row>
    <row r="5700" spans="1:12" ht="16">
      <c r="A5700"/>
      <c r="B5700"/>
      <c r="C5700"/>
      <c r="D5700"/>
      <c r="E5700"/>
      <c r="F5700"/>
      <c r="G5700"/>
      <c r="H5700"/>
      <c r="I5700"/>
      <c r="J5700"/>
      <c r="K5700"/>
      <c r="L5700"/>
    </row>
    <row r="5701" spans="1:12" ht="16">
      <c r="A5701"/>
      <c r="B5701"/>
      <c r="C5701"/>
      <c r="D5701"/>
      <c r="E5701"/>
      <c r="F5701"/>
      <c r="G5701"/>
      <c r="H5701"/>
      <c r="I5701"/>
      <c r="J5701"/>
      <c r="K5701"/>
      <c r="L5701"/>
    </row>
    <row r="5702" spans="1:12" ht="16">
      <c r="A5702"/>
      <c r="B5702"/>
      <c r="C5702"/>
      <c r="D5702"/>
      <c r="E5702"/>
      <c r="F5702"/>
      <c r="G5702"/>
      <c r="H5702"/>
      <c r="I5702"/>
      <c r="J5702"/>
      <c r="K5702"/>
      <c r="L5702"/>
    </row>
    <row r="5703" spans="1:12" ht="16">
      <c r="A5703"/>
      <c r="B5703"/>
      <c r="C5703"/>
      <c r="D5703"/>
      <c r="E5703"/>
      <c r="F5703"/>
      <c r="G5703"/>
      <c r="H5703"/>
      <c r="I5703"/>
      <c r="J5703"/>
      <c r="K5703"/>
      <c r="L5703"/>
    </row>
    <row r="5704" spans="1:12" ht="16">
      <c r="A5704"/>
      <c r="B5704"/>
      <c r="C5704"/>
      <c r="D5704"/>
      <c r="E5704"/>
      <c r="F5704"/>
      <c r="G5704"/>
      <c r="H5704"/>
      <c r="I5704"/>
      <c r="J5704"/>
      <c r="K5704"/>
      <c r="L5704"/>
    </row>
    <row r="5705" spans="1:12" ht="16">
      <c r="A5705"/>
      <c r="B5705"/>
      <c r="C5705"/>
      <c r="D5705"/>
      <c r="E5705"/>
      <c r="F5705"/>
      <c r="G5705"/>
      <c r="H5705"/>
      <c r="I5705"/>
      <c r="J5705"/>
      <c r="K5705"/>
      <c r="L5705"/>
    </row>
    <row r="5706" spans="1:12" ht="16">
      <c r="A5706"/>
      <c r="B5706"/>
      <c r="C5706"/>
      <c r="D5706"/>
      <c r="E5706"/>
      <c r="F5706"/>
      <c r="G5706"/>
      <c r="H5706"/>
      <c r="I5706"/>
      <c r="J5706"/>
      <c r="K5706"/>
      <c r="L5706"/>
    </row>
    <row r="5707" spans="1:12" ht="16">
      <c r="A5707"/>
      <c r="B5707"/>
      <c r="C5707"/>
      <c r="D5707"/>
      <c r="E5707"/>
      <c r="F5707"/>
      <c r="G5707"/>
      <c r="H5707"/>
      <c r="I5707"/>
      <c r="J5707"/>
      <c r="K5707"/>
      <c r="L5707"/>
    </row>
    <row r="5708" spans="1:12" ht="16">
      <c r="A5708"/>
      <c r="B5708"/>
      <c r="C5708"/>
      <c r="D5708"/>
      <c r="E5708"/>
      <c r="F5708"/>
      <c r="G5708"/>
      <c r="H5708"/>
      <c r="I5708"/>
      <c r="J5708"/>
      <c r="K5708"/>
      <c r="L5708"/>
    </row>
    <row r="5709" spans="1:12" ht="16">
      <c r="A5709"/>
      <c r="B5709"/>
      <c r="C5709"/>
      <c r="D5709"/>
      <c r="E5709"/>
      <c r="F5709"/>
      <c r="G5709"/>
      <c r="H5709"/>
      <c r="I5709"/>
      <c r="J5709"/>
      <c r="K5709"/>
      <c r="L5709"/>
    </row>
    <row r="5710" spans="1:12" ht="16">
      <c r="A5710"/>
      <c r="B5710"/>
      <c r="C5710"/>
      <c r="D5710"/>
      <c r="E5710"/>
      <c r="F5710"/>
      <c r="G5710"/>
      <c r="H5710"/>
      <c r="I5710"/>
      <c r="J5710"/>
      <c r="K5710"/>
      <c r="L5710"/>
    </row>
    <row r="5711" spans="1:12" ht="16">
      <c r="A5711"/>
      <c r="B5711"/>
      <c r="C5711"/>
      <c r="D5711"/>
      <c r="E5711"/>
      <c r="F5711"/>
      <c r="G5711"/>
      <c r="H5711"/>
      <c r="I5711"/>
      <c r="J5711"/>
      <c r="K5711"/>
      <c r="L5711"/>
    </row>
    <row r="5712" spans="1:12" ht="16">
      <c r="A5712"/>
      <c r="B5712"/>
      <c r="C5712"/>
      <c r="D5712"/>
      <c r="E5712"/>
      <c r="F5712"/>
      <c r="G5712"/>
      <c r="H5712"/>
      <c r="I5712"/>
      <c r="J5712"/>
      <c r="K5712"/>
      <c r="L5712"/>
    </row>
    <row r="5713" spans="1:12" ht="16">
      <c r="A5713"/>
      <c r="B5713"/>
      <c r="C5713"/>
      <c r="D5713"/>
      <c r="E5713"/>
      <c r="F5713"/>
      <c r="G5713"/>
      <c r="H5713"/>
      <c r="I5713"/>
      <c r="J5713"/>
      <c r="K5713"/>
      <c r="L5713"/>
    </row>
    <row r="5714" spans="1:12" ht="16">
      <c r="A5714"/>
      <c r="B5714"/>
      <c r="C5714"/>
      <c r="D5714"/>
      <c r="E5714"/>
      <c r="F5714"/>
      <c r="G5714"/>
      <c r="H5714"/>
      <c r="I5714"/>
      <c r="J5714"/>
      <c r="K5714"/>
      <c r="L5714"/>
    </row>
    <row r="5715" spans="1:12" ht="16">
      <c r="A5715"/>
      <c r="B5715"/>
      <c r="C5715"/>
      <c r="D5715"/>
      <c r="E5715"/>
      <c r="F5715"/>
      <c r="G5715"/>
      <c r="H5715"/>
      <c r="I5715"/>
      <c r="J5715"/>
      <c r="K5715"/>
      <c r="L5715"/>
    </row>
    <row r="5716" spans="1:12" ht="16">
      <c r="A5716"/>
      <c r="B5716"/>
      <c r="C5716"/>
      <c r="D5716"/>
      <c r="E5716"/>
      <c r="F5716"/>
      <c r="G5716"/>
      <c r="H5716"/>
      <c r="I5716"/>
      <c r="J5716"/>
      <c r="K5716"/>
      <c r="L5716"/>
    </row>
    <row r="5717" spans="1:12" ht="16">
      <c r="A5717"/>
      <c r="B5717"/>
      <c r="C5717"/>
      <c r="D5717"/>
      <c r="E5717"/>
      <c r="F5717"/>
      <c r="G5717"/>
      <c r="H5717"/>
      <c r="I5717"/>
      <c r="J5717"/>
      <c r="K5717"/>
      <c r="L5717"/>
    </row>
    <row r="5718" spans="1:12" ht="16">
      <c r="A5718"/>
      <c r="B5718"/>
      <c r="C5718"/>
      <c r="D5718"/>
      <c r="E5718"/>
      <c r="F5718"/>
      <c r="G5718"/>
      <c r="H5718"/>
      <c r="I5718"/>
      <c r="J5718"/>
      <c r="K5718"/>
      <c r="L5718"/>
    </row>
    <row r="5719" spans="1:12" ht="16">
      <c r="A5719"/>
      <c r="B5719"/>
      <c r="C5719"/>
      <c r="D5719"/>
      <c r="E5719"/>
      <c r="F5719"/>
      <c r="G5719"/>
      <c r="H5719"/>
      <c r="I5719"/>
      <c r="J5719"/>
      <c r="K5719"/>
      <c r="L5719"/>
    </row>
    <row r="5720" spans="1:12" ht="16">
      <c r="A5720"/>
      <c r="B5720"/>
      <c r="C5720"/>
      <c r="D5720"/>
      <c r="E5720"/>
      <c r="F5720"/>
      <c r="G5720"/>
      <c r="H5720"/>
      <c r="I5720"/>
      <c r="J5720"/>
      <c r="K5720"/>
      <c r="L5720"/>
    </row>
    <row r="5721" spans="1:12" ht="16">
      <c r="A5721"/>
      <c r="B5721"/>
      <c r="C5721"/>
      <c r="D5721"/>
      <c r="E5721"/>
      <c r="F5721"/>
      <c r="G5721"/>
      <c r="H5721"/>
      <c r="I5721"/>
      <c r="J5721"/>
      <c r="K5721"/>
      <c r="L5721"/>
    </row>
    <row r="5722" spans="1:12" ht="16">
      <c r="A5722"/>
      <c r="B5722"/>
      <c r="C5722"/>
      <c r="D5722"/>
      <c r="E5722"/>
      <c r="F5722"/>
      <c r="G5722"/>
      <c r="H5722"/>
      <c r="I5722"/>
      <c r="J5722"/>
      <c r="K5722"/>
      <c r="L5722"/>
    </row>
    <row r="5723" spans="1:12" ht="16">
      <c r="A5723"/>
      <c r="B5723"/>
      <c r="C5723"/>
      <c r="D5723"/>
      <c r="E5723"/>
      <c r="F5723"/>
      <c r="G5723"/>
      <c r="H5723"/>
      <c r="I5723"/>
      <c r="J5723"/>
      <c r="K5723"/>
      <c r="L5723"/>
    </row>
    <row r="5724" spans="1:12" ht="16">
      <c r="A5724"/>
      <c r="B5724"/>
      <c r="C5724"/>
      <c r="D5724"/>
      <c r="E5724"/>
      <c r="F5724"/>
      <c r="G5724"/>
      <c r="H5724"/>
      <c r="I5724"/>
      <c r="J5724"/>
      <c r="K5724"/>
      <c r="L5724"/>
    </row>
    <row r="5725" spans="1:12" ht="16">
      <c r="A5725"/>
      <c r="B5725"/>
      <c r="C5725"/>
      <c r="D5725"/>
      <c r="E5725"/>
      <c r="F5725"/>
      <c r="G5725"/>
      <c r="H5725"/>
      <c r="I5725"/>
      <c r="J5725"/>
      <c r="K5725"/>
      <c r="L5725"/>
    </row>
    <row r="5726" spans="1:12" ht="16">
      <c r="A5726"/>
      <c r="B5726"/>
      <c r="C5726"/>
      <c r="D5726"/>
      <c r="E5726"/>
      <c r="F5726"/>
      <c r="G5726"/>
      <c r="H5726"/>
      <c r="I5726"/>
      <c r="J5726"/>
      <c r="K5726"/>
      <c r="L5726"/>
    </row>
    <row r="5727" spans="1:12" ht="16">
      <c r="A5727"/>
      <c r="B5727"/>
      <c r="C5727"/>
      <c r="D5727"/>
      <c r="E5727"/>
      <c r="F5727"/>
      <c r="G5727"/>
      <c r="H5727"/>
      <c r="I5727"/>
      <c r="J5727"/>
      <c r="K5727"/>
      <c r="L5727"/>
    </row>
    <row r="5728" spans="1:12" ht="16">
      <c r="A5728"/>
      <c r="B5728"/>
      <c r="C5728"/>
      <c r="D5728"/>
      <c r="E5728"/>
      <c r="F5728"/>
      <c r="G5728"/>
      <c r="H5728"/>
      <c r="I5728"/>
      <c r="J5728"/>
      <c r="K5728"/>
      <c r="L5728"/>
    </row>
    <row r="5729" spans="1:12" ht="16">
      <c r="A5729"/>
      <c r="B5729"/>
      <c r="C5729"/>
      <c r="D5729"/>
      <c r="E5729"/>
      <c r="F5729"/>
      <c r="G5729"/>
      <c r="H5729"/>
      <c r="I5729"/>
      <c r="J5729"/>
      <c r="K5729"/>
      <c r="L5729"/>
    </row>
    <row r="5730" spans="1:12" ht="16">
      <c r="A5730"/>
      <c r="B5730"/>
      <c r="C5730"/>
      <c r="D5730"/>
      <c r="E5730"/>
      <c r="F5730"/>
      <c r="G5730"/>
      <c r="H5730"/>
      <c r="I5730"/>
      <c r="J5730"/>
      <c r="K5730"/>
      <c r="L5730"/>
    </row>
    <row r="5731" spans="1:12" ht="16">
      <c r="A5731"/>
      <c r="B5731"/>
      <c r="C5731"/>
      <c r="D5731"/>
      <c r="E5731"/>
      <c r="F5731"/>
      <c r="G5731"/>
      <c r="H5731"/>
      <c r="I5731"/>
      <c r="J5731"/>
      <c r="K5731"/>
      <c r="L5731"/>
    </row>
    <row r="5732" spans="1:12" ht="16">
      <c r="A5732"/>
      <c r="B5732"/>
      <c r="C5732"/>
      <c r="D5732"/>
      <c r="E5732"/>
      <c r="F5732"/>
      <c r="G5732"/>
      <c r="H5732"/>
      <c r="I5732"/>
      <c r="J5732"/>
      <c r="K5732"/>
      <c r="L5732"/>
    </row>
    <row r="5733" spans="1:12" ht="16">
      <c r="A5733"/>
      <c r="B5733"/>
      <c r="C5733"/>
      <c r="D5733"/>
      <c r="E5733"/>
      <c r="F5733"/>
      <c r="G5733"/>
      <c r="H5733"/>
      <c r="I5733"/>
      <c r="J5733"/>
      <c r="K5733"/>
      <c r="L5733"/>
    </row>
    <row r="5734" spans="1:12" ht="16">
      <c r="A5734"/>
      <c r="B5734"/>
      <c r="C5734"/>
      <c r="D5734"/>
      <c r="E5734"/>
      <c r="F5734"/>
      <c r="G5734"/>
      <c r="H5734"/>
      <c r="I5734"/>
      <c r="J5734"/>
      <c r="K5734"/>
      <c r="L5734"/>
    </row>
    <row r="5735" spans="1:12" ht="16">
      <c r="A5735"/>
      <c r="B5735"/>
      <c r="C5735"/>
      <c r="D5735"/>
      <c r="E5735"/>
      <c r="F5735"/>
      <c r="G5735"/>
      <c r="H5735"/>
      <c r="I5735"/>
      <c r="J5735"/>
      <c r="K5735"/>
      <c r="L5735"/>
    </row>
    <row r="5736" spans="1:12" ht="16">
      <c r="A5736"/>
      <c r="B5736"/>
      <c r="C5736"/>
      <c r="D5736"/>
      <c r="E5736"/>
      <c r="F5736"/>
      <c r="G5736"/>
      <c r="H5736"/>
      <c r="I5736"/>
      <c r="J5736"/>
      <c r="K5736"/>
      <c r="L5736"/>
    </row>
    <row r="5737" spans="1:12" ht="16">
      <c r="A5737"/>
      <c r="B5737"/>
      <c r="C5737"/>
      <c r="D5737"/>
      <c r="E5737"/>
      <c r="F5737"/>
      <c r="G5737"/>
      <c r="H5737"/>
      <c r="I5737"/>
      <c r="J5737"/>
      <c r="K5737"/>
      <c r="L5737"/>
    </row>
    <row r="5738" spans="1:12" ht="16">
      <c r="A5738"/>
      <c r="B5738"/>
      <c r="C5738"/>
      <c r="D5738"/>
      <c r="E5738"/>
      <c r="F5738"/>
      <c r="G5738"/>
      <c r="H5738"/>
      <c r="I5738"/>
      <c r="J5738"/>
      <c r="K5738"/>
      <c r="L5738"/>
    </row>
    <row r="5739" spans="1:12" ht="16">
      <c r="A5739"/>
      <c r="B5739"/>
      <c r="C5739"/>
      <c r="D5739"/>
      <c r="E5739"/>
      <c r="F5739"/>
      <c r="G5739"/>
      <c r="H5739"/>
      <c r="I5739"/>
      <c r="J5739"/>
      <c r="K5739"/>
      <c r="L5739"/>
    </row>
    <row r="5740" spans="1:12" ht="16">
      <c r="A5740"/>
      <c r="B5740"/>
      <c r="C5740"/>
      <c r="D5740"/>
      <c r="E5740"/>
      <c r="F5740"/>
      <c r="G5740"/>
      <c r="H5740"/>
      <c r="I5740"/>
      <c r="J5740"/>
      <c r="K5740"/>
      <c r="L5740"/>
    </row>
    <row r="5741" spans="1:12" ht="16">
      <c r="A5741"/>
      <c r="B5741"/>
      <c r="C5741"/>
      <c r="D5741"/>
      <c r="E5741"/>
      <c r="F5741"/>
      <c r="G5741"/>
      <c r="H5741"/>
      <c r="I5741"/>
      <c r="J5741"/>
      <c r="K5741"/>
      <c r="L5741"/>
    </row>
    <row r="5742" spans="1:12" ht="16">
      <c r="A5742"/>
      <c r="B5742"/>
      <c r="C5742"/>
      <c r="D5742"/>
      <c r="E5742"/>
      <c r="F5742"/>
      <c r="G5742"/>
      <c r="H5742"/>
      <c r="I5742"/>
      <c r="J5742"/>
      <c r="K5742"/>
      <c r="L5742"/>
    </row>
    <row r="5743" spans="1:12" ht="16">
      <c r="A5743"/>
      <c r="B5743"/>
      <c r="C5743"/>
      <c r="D5743"/>
      <c r="E5743"/>
      <c r="F5743"/>
      <c r="G5743"/>
      <c r="H5743"/>
      <c r="I5743"/>
      <c r="J5743"/>
      <c r="K5743"/>
      <c r="L5743"/>
    </row>
    <row r="5744" spans="1:12" ht="16">
      <c r="A5744"/>
      <c r="B5744"/>
      <c r="C5744"/>
      <c r="D5744"/>
      <c r="E5744"/>
      <c r="F5744"/>
      <c r="G5744"/>
      <c r="H5744"/>
      <c r="I5744"/>
      <c r="J5744"/>
      <c r="K5744"/>
      <c r="L5744"/>
    </row>
    <row r="5745" spans="1:12" ht="16">
      <c r="A5745"/>
      <c r="B5745"/>
      <c r="C5745"/>
      <c r="D5745"/>
      <c r="E5745"/>
      <c r="F5745"/>
      <c r="G5745"/>
      <c r="H5745"/>
      <c r="I5745"/>
      <c r="J5745"/>
      <c r="K5745"/>
      <c r="L5745"/>
    </row>
    <row r="5746" spans="1:12" ht="16">
      <c r="A5746"/>
      <c r="B5746"/>
      <c r="C5746"/>
      <c r="D5746"/>
      <c r="E5746"/>
      <c r="F5746"/>
      <c r="G5746"/>
      <c r="H5746"/>
      <c r="I5746"/>
      <c r="J5746"/>
      <c r="K5746"/>
      <c r="L5746"/>
    </row>
    <row r="5747" spans="1:12" ht="16">
      <c r="A5747"/>
      <c r="B5747"/>
      <c r="C5747"/>
      <c r="D5747"/>
      <c r="E5747"/>
      <c r="F5747"/>
      <c r="G5747"/>
      <c r="H5747"/>
      <c r="I5747"/>
      <c r="J5747"/>
      <c r="K5747"/>
      <c r="L5747"/>
    </row>
    <row r="5748" spans="1:12" ht="16">
      <c r="A5748"/>
      <c r="B5748"/>
      <c r="C5748"/>
      <c r="D5748"/>
      <c r="E5748"/>
      <c r="F5748"/>
      <c r="G5748"/>
      <c r="H5748"/>
      <c r="I5748"/>
      <c r="J5748"/>
      <c r="K5748"/>
      <c r="L5748"/>
    </row>
    <row r="5749" spans="1:12" ht="16">
      <c r="A5749"/>
      <c r="B5749"/>
      <c r="C5749"/>
      <c r="D5749"/>
      <c r="E5749"/>
      <c r="F5749"/>
      <c r="G5749"/>
      <c r="H5749"/>
      <c r="I5749"/>
      <c r="J5749"/>
      <c r="K5749"/>
      <c r="L5749"/>
    </row>
    <row r="5750" spans="1:12" ht="16">
      <c r="A5750"/>
      <c r="B5750"/>
      <c r="C5750"/>
      <c r="D5750"/>
      <c r="E5750"/>
      <c r="F5750"/>
      <c r="G5750"/>
      <c r="H5750"/>
      <c r="I5750"/>
      <c r="J5750"/>
      <c r="K5750"/>
      <c r="L5750"/>
    </row>
    <row r="5751" spans="1:12" ht="16">
      <c r="A5751"/>
      <c r="B5751"/>
      <c r="C5751"/>
      <c r="D5751"/>
      <c r="E5751"/>
      <c r="F5751"/>
      <c r="G5751"/>
      <c r="H5751"/>
      <c r="I5751"/>
      <c r="J5751"/>
      <c r="K5751"/>
      <c r="L5751"/>
    </row>
    <row r="5752" spans="1:12" ht="16">
      <c r="A5752"/>
      <c r="B5752"/>
      <c r="C5752"/>
      <c r="D5752"/>
      <c r="E5752"/>
      <c r="F5752"/>
      <c r="G5752"/>
      <c r="H5752"/>
      <c r="I5752"/>
      <c r="J5752"/>
      <c r="K5752"/>
      <c r="L5752"/>
    </row>
    <row r="5753" spans="1:12" ht="16">
      <c r="A5753"/>
      <c r="B5753"/>
      <c r="C5753"/>
      <c r="D5753"/>
      <c r="E5753"/>
      <c r="F5753"/>
      <c r="G5753"/>
      <c r="H5753"/>
      <c r="I5753"/>
      <c r="J5753"/>
      <c r="K5753"/>
      <c r="L5753"/>
    </row>
    <row r="5754" spans="1:12" ht="16">
      <c r="A5754"/>
      <c r="B5754"/>
      <c r="C5754"/>
      <c r="D5754"/>
      <c r="E5754"/>
      <c r="F5754"/>
      <c r="G5754"/>
      <c r="H5754"/>
      <c r="I5754"/>
      <c r="J5754"/>
      <c r="K5754"/>
      <c r="L5754"/>
    </row>
    <row r="5755" spans="1:12" ht="16">
      <c r="A5755"/>
      <c r="B5755"/>
      <c r="C5755"/>
      <c r="D5755"/>
      <c r="E5755"/>
      <c r="F5755"/>
      <c r="G5755"/>
      <c r="H5755"/>
      <c r="I5755"/>
      <c r="J5755"/>
      <c r="K5755"/>
      <c r="L5755"/>
    </row>
    <row r="5756" spans="1:12" ht="16">
      <c r="A5756"/>
      <c r="B5756"/>
      <c r="C5756"/>
      <c r="D5756"/>
      <c r="E5756"/>
      <c r="F5756"/>
      <c r="G5756"/>
      <c r="H5756"/>
      <c r="I5756"/>
      <c r="J5756"/>
      <c r="K5756"/>
      <c r="L5756"/>
    </row>
    <row r="5757" spans="1:12" ht="16">
      <c r="A5757"/>
      <c r="B5757"/>
      <c r="C5757"/>
      <c r="D5757"/>
      <c r="E5757"/>
      <c r="F5757"/>
      <c r="G5757"/>
      <c r="H5757"/>
      <c r="I5757"/>
      <c r="J5757"/>
      <c r="K5757"/>
      <c r="L5757"/>
    </row>
    <row r="5758" spans="1:12" ht="16">
      <c r="A5758"/>
      <c r="B5758"/>
      <c r="C5758"/>
      <c r="D5758"/>
      <c r="E5758"/>
      <c r="F5758"/>
      <c r="G5758"/>
      <c r="H5758"/>
      <c r="I5758"/>
      <c r="J5758"/>
      <c r="K5758"/>
      <c r="L5758"/>
    </row>
    <row r="5759" spans="1:12" ht="16">
      <c r="A5759"/>
      <c r="B5759"/>
      <c r="C5759"/>
      <c r="D5759"/>
      <c r="E5759"/>
      <c r="F5759"/>
      <c r="G5759"/>
      <c r="H5759"/>
      <c r="I5759"/>
      <c r="J5759"/>
      <c r="K5759"/>
      <c r="L5759"/>
    </row>
    <row r="5760" spans="1:12" ht="16">
      <c r="A5760"/>
      <c r="B5760"/>
      <c r="C5760"/>
      <c r="D5760"/>
      <c r="E5760"/>
      <c r="F5760"/>
      <c r="G5760"/>
      <c r="H5760"/>
      <c r="I5760"/>
      <c r="J5760"/>
      <c r="K5760"/>
      <c r="L5760"/>
    </row>
    <row r="5761" spans="1:12" ht="16">
      <c r="A5761"/>
      <c r="B5761"/>
      <c r="C5761"/>
      <c r="D5761"/>
      <c r="E5761"/>
      <c r="F5761"/>
      <c r="G5761"/>
      <c r="H5761"/>
      <c r="I5761"/>
      <c r="J5761"/>
      <c r="K5761"/>
      <c r="L5761"/>
    </row>
    <row r="5762" spans="1:12" ht="16">
      <c r="A5762"/>
      <c r="B5762"/>
      <c r="C5762"/>
      <c r="D5762"/>
      <c r="E5762"/>
      <c r="F5762"/>
      <c r="G5762"/>
      <c r="H5762"/>
      <c r="I5762"/>
      <c r="J5762"/>
      <c r="K5762"/>
      <c r="L5762"/>
    </row>
    <row r="5763" spans="1:12" ht="16">
      <c r="A5763"/>
      <c r="B5763"/>
      <c r="C5763"/>
      <c r="D5763"/>
      <c r="E5763"/>
      <c r="F5763"/>
      <c r="G5763"/>
      <c r="H5763"/>
      <c r="I5763"/>
      <c r="J5763"/>
      <c r="K5763"/>
      <c r="L5763"/>
    </row>
    <row r="5764" spans="1:12" ht="16">
      <c r="A5764"/>
      <c r="B5764"/>
      <c r="C5764"/>
      <c r="D5764"/>
      <c r="E5764"/>
      <c r="F5764"/>
      <c r="G5764"/>
      <c r="H5764"/>
      <c r="I5764"/>
      <c r="J5764"/>
      <c r="K5764"/>
      <c r="L5764"/>
    </row>
    <row r="5765" spans="1:12" ht="16">
      <c r="A5765"/>
      <c r="B5765"/>
      <c r="C5765"/>
      <c r="D5765"/>
      <c r="E5765"/>
      <c r="F5765"/>
      <c r="G5765"/>
      <c r="H5765"/>
      <c r="I5765"/>
      <c r="J5765"/>
      <c r="K5765"/>
      <c r="L5765"/>
    </row>
    <row r="5766" spans="1:12" ht="16">
      <c r="A5766"/>
      <c r="B5766"/>
      <c r="C5766"/>
      <c r="D5766"/>
      <c r="E5766"/>
      <c r="F5766"/>
      <c r="G5766"/>
      <c r="H5766"/>
      <c r="I5766"/>
      <c r="J5766"/>
      <c r="K5766"/>
      <c r="L5766"/>
    </row>
    <row r="5767" spans="1:12" ht="16">
      <c r="A5767"/>
      <c r="B5767"/>
      <c r="C5767"/>
      <c r="D5767"/>
      <c r="E5767"/>
      <c r="F5767"/>
      <c r="G5767"/>
      <c r="H5767"/>
      <c r="I5767"/>
      <c r="J5767"/>
      <c r="K5767"/>
      <c r="L5767"/>
    </row>
    <row r="5768" spans="1:12" ht="16">
      <c r="A5768"/>
      <c r="B5768"/>
      <c r="C5768"/>
      <c r="D5768"/>
      <c r="E5768"/>
      <c r="F5768"/>
      <c r="G5768"/>
      <c r="H5768"/>
      <c r="I5768"/>
      <c r="J5768"/>
      <c r="K5768"/>
      <c r="L5768"/>
    </row>
    <row r="5769" spans="1:12" ht="16">
      <c r="A5769"/>
      <c r="B5769"/>
      <c r="C5769"/>
      <c r="D5769"/>
      <c r="E5769"/>
      <c r="F5769"/>
      <c r="G5769"/>
      <c r="H5769"/>
      <c r="I5769"/>
      <c r="J5769"/>
      <c r="K5769"/>
      <c r="L5769"/>
    </row>
    <row r="5770" spans="1:12" ht="16">
      <c r="A5770"/>
      <c r="B5770"/>
      <c r="C5770"/>
      <c r="D5770"/>
      <c r="E5770"/>
      <c r="F5770"/>
      <c r="G5770"/>
      <c r="H5770"/>
      <c r="I5770"/>
      <c r="J5770"/>
      <c r="K5770"/>
      <c r="L5770"/>
    </row>
    <row r="5771" spans="1:12" ht="16">
      <c r="A5771"/>
      <c r="B5771"/>
      <c r="C5771"/>
      <c r="D5771"/>
      <c r="E5771"/>
      <c r="F5771"/>
      <c r="G5771"/>
      <c r="H5771"/>
      <c r="I5771"/>
      <c r="J5771"/>
      <c r="K5771"/>
      <c r="L5771"/>
    </row>
    <row r="5772" spans="1:12" ht="16">
      <c r="A5772"/>
      <c r="B5772"/>
      <c r="C5772"/>
      <c r="D5772"/>
      <c r="E5772"/>
      <c r="F5772"/>
      <c r="G5772"/>
      <c r="H5772"/>
      <c r="I5772"/>
      <c r="J5772"/>
      <c r="K5772"/>
      <c r="L5772"/>
    </row>
    <row r="5773" spans="1:12" ht="16">
      <c r="A5773"/>
      <c r="B5773"/>
      <c r="C5773"/>
      <c r="D5773"/>
      <c r="E5773"/>
      <c r="F5773"/>
      <c r="G5773"/>
      <c r="H5773"/>
      <c r="I5773"/>
      <c r="J5773"/>
      <c r="K5773"/>
      <c r="L5773"/>
    </row>
    <row r="5774" spans="1:12" ht="16">
      <c r="A5774"/>
      <c r="B5774"/>
      <c r="C5774"/>
      <c r="D5774"/>
      <c r="E5774"/>
      <c r="F5774"/>
      <c r="G5774"/>
      <c r="H5774"/>
      <c r="I5774"/>
      <c r="J5774"/>
      <c r="K5774"/>
      <c r="L5774"/>
    </row>
    <row r="5775" spans="1:12" ht="16">
      <c r="A5775"/>
      <c r="B5775"/>
      <c r="C5775"/>
      <c r="D5775"/>
      <c r="E5775"/>
      <c r="F5775"/>
      <c r="G5775"/>
      <c r="H5775"/>
      <c r="I5775"/>
      <c r="J5775"/>
      <c r="K5775"/>
      <c r="L5775"/>
    </row>
    <row r="5776" spans="1:12" ht="16">
      <c r="A5776"/>
      <c r="B5776"/>
      <c r="C5776"/>
      <c r="D5776"/>
      <c r="E5776"/>
      <c r="F5776"/>
      <c r="G5776"/>
      <c r="H5776"/>
      <c r="I5776"/>
      <c r="J5776"/>
      <c r="K5776"/>
      <c r="L5776"/>
    </row>
    <row r="5777" spans="1:12" ht="16">
      <c r="A5777"/>
      <c r="B5777"/>
      <c r="C5777"/>
      <c r="D5777"/>
      <c r="E5777"/>
      <c r="F5777"/>
      <c r="G5777"/>
      <c r="H5777"/>
      <c r="I5777"/>
      <c r="J5777"/>
      <c r="K5777"/>
      <c r="L5777"/>
    </row>
    <row r="5778" spans="1:12" ht="16">
      <c r="A5778"/>
      <c r="B5778"/>
      <c r="C5778"/>
      <c r="D5778"/>
      <c r="E5778"/>
      <c r="F5778"/>
      <c r="G5778"/>
      <c r="H5778"/>
      <c r="I5778"/>
      <c r="J5778"/>
      <c r="K5778"/>
      <c r="L5778"/>
    </row>
    <row r="5779" spans="1:12" ht="16">
      <c r="A5779"/>
      <c r="B5779"/>
      <c r="C5779"/>
      <c r="D5779"/>
      <c r="E5779"/>
      <c r="F5779"/>
      <c r="G5779"/>
      <c r="H5779"/>
      <c r="I5779"/>
      <c r="J5779"/>
      <c r="K5779"/>
      <c r="L5779"/>
    </row>
    <row r="5780" spans="1:12" ht="16">
      <c r="A5780"/>
      <c r="B5780"/>
      <c r="C5780"/>
      <c r="D5780"/>
      <c r="E5780"/>
      <c r="F5780"/>
      <c r="G5780"/>
      <c r="H5780"/>
      <c r="I5780"/>
      <c r="J5780"/>
      <c r="K5780"/>
      <c r="L5780"/>
    </row>
    <row r="5781" spans="1:12" ht="16">
      <c r="A5781"/>
      <c r="B5781"/>
      <c r="C5781"/>
      <c r="D5781"/>
      <c r="E5781"/>
      <c r="F5781"/>
      <c r="G5781"/>
      <c r="H5781"/>
      <c r="I5781"/>
      <c r="J5781"/>
      <c r="K5781"/>
      <c r="L5781"/>
    </row>
    <row r="5782" spans="1:12" ht="16">
      <c r="A5782"/>
      <c r="B5782"/>
      <c r="C5782"/>
      <c r="D5782"/>
      <c r="E5782"/>
      <c r="F5782"/>
      <c r="G5782"/>
      <c r="H5782"/>
      <c r="I5782"/>
      <c r="J5782"/>
      <c r="K5782"/>
      <c r="L5782"/>
    </row>
    <row r="5783" spans="1:12" ht="16">
      <c r="A5783"/>
      <c r="B5783"/>
      <c r="C5783"/>
      <c r="D5783"/>
      <c r="E5783"/>
      <c r="F5783"/>
      <c r="G5783"/>
      <c r="H5783"/>
      <c r="I5783"/>
      <c r="J5783"/>
      <c r="K5783"/>
      <c r="L5783"/>
    </row>
    <row r="5784" spans="1:12" ht="16">
      <c r="A5784"/>
      <c r="B5784"/>
      <c r="C5784"/>
      <c r="D5784"/>
      <c r="E5784"/>
      <c r="F5784"/>
      <c r="G5784"/>
      <c r="H5784"/>
      <c r="I5784"/>
      <c r="J5784"/>
      <c r="K5784"/>
      <c r="L5784"/>
    </row>
    <row r="5785" spans="1:12" ht="16">
      <c r="A5785"/>
      <c r="B5785"/>
      <c r="C5785"/>
      <c r="D5785"/>
      <c r="E5785"/>
      <c r="F5785"/>
      <c r="G5785"/>
      <c r="H5785"/>
      <c r="I5785"/>
      <c r="J5785"/>
      <c r="K5785"/>
      <c r="L5785"/>
    </row>
    <row r="5786" spans="1:12" ht="16">
      <c r="A5786"/>
      <c r="B5786"/>
      <c r="C5786"/>
      <c r="D5786"/>
      <c r="E5786"/>
      <c r="F5786"/>
      <c r="G5786"/>
      <c r="H5786"/>
      <c r="I5786"/>
      <c r="J5786"/>
      <c r="K5786"/>
      <c r="L5786"/>
    </row>
    <row r="5787" spans="1:12" ht="16">
      <c r="A5787"/>
      <c r="B5787"/>
      <c r="C5787"/>
      <c r="D5787"/>
      <c r="E5787"/>
      <c r="F5787"/>
      <c r="G5787"/>
      <c r="H5787"/>
      <c r="I5787"/>
      <c r="J5787"/>
      <c r="K5787"/>
      <c r="L5787"/>
    </row>
    <row r="5788" spans="1:12" ht="16">
      <c r="A5788"/>
      <c r="B5788"/>
      <c r="C5788"/>
      <c r="D5788"/>
      <c r="E5788"/>
      <c r="F5788"/>
      <c r="G5788"/>
      <c r="H5788"/>
      <c r="I5788"/>
      <c r="J5788"/>
      <c r="K5788"/>
      <c r="L5788"/>
    </row>
    <row r="5789" spans="1:12" ht="16">
      <c r="A5789"/>
      <c r="B5789"/>
      <c r="C5789"/>
      <c r="D5789"/>
      <c r="E5789"/>
      <c r="F5789"/>
      <c r="G5789"/>
      <c r="H5789"/>
      <c r="I5789"/>
      <c r="J5789"/>
      <c r="K5789"/>
      <c r="L5789"/>
    </row>
    <row r="5790" spans="1:12" ht="16">
      <c r="A5790"/>
      <c r="B5790"/>
      <c r="C5790"/>
      <c r="D5790"/>
      <c r="E5790"/>
      <c r="F5790"/>
      <c r="G5790"/>
      <c r="H5790"/>
      <c r="I5790"/>
      <c r="J5790"/>
      <c r="K5790"/>
      <c r="L5790"/>
    </row>
    <row r="5791" spans="1:12" ht="16">
      <c r="A5791"/>
      <c r="B5791"/>
      <c r="C5791"/>
      <c r="D5791"/>
      <c r="E5791"/>
      <c r="F5791"/>
      <c r="G5791"/>
      <c r="H5791"/>
      <c r="I5791"/>
      <c r="J5791"/>
      <c r="K5791"/>
      <c r="L5791"/>
    </row>
    <row r="5792" spans="1:12" ht="16">
      <c r="A5792"/>
      <c r="B5792"/>
      <c r="C5792"/>
      <c r="D5792"/>
      <c r="E5792"/>
      <c r="F5792"/>
      <c r="G5792"/>
      <c r="H5792"/>
      <c r="I5792"/>
      <c r="J5792"/>
      <c r="K5792"/>
      <c r="L5792"/>
    </row>
    <row r="5793" spans="1:12" ht="16">
      <c r="A5793"/>
      <c r="B5793"/>
      <c r="C5793"/>
      <c r="D5793"/>
      <c r="E5793"/>
      <c r="F5793"/>
      <c r="G5793"/>
      <c r="H5793"/>
      <c r="I5793"/>
      <c r="J5793"/>
      <c r="K5793"/>
      <c r="L5793"/>
    </row>
    <row r="5794" spans="1:12" ht="16">
      <c r="A5794"/>
      <c r="B5794"/>
      <c r="C5794"/>
      <c r="D5794"/>
      <c r="E5794"/>
      <c r="F5794"/>
      <c r="G5794"/>
      <c r="H5794"/>
      <c r="I5794"/>
      <c r="J5794"/>
      <c r="K5794"/>
      <c r="L5794"/>
    </row>
    <row r="5795" spans="1:12" ht="16">
      <c r="A5795"/>
      <c r="B5795"/>
      <c r="C5795"/>
      <c r="D5795"/>
      <c r="E5795"/>
      <c r="F5795"/>
      <c r="G5795"/>
      <c r="H5795"/>
      <c r="I5795"/>
      <c r="J5795"/>
      <c r="K5795"/>
      <c r="L5795"/>
    </row>
    <row r="5796" spans="1:12" ht="16">
      <c r="A5796"/>
      <c r="B5796"/>
      <c r="C5796"/>
      <c r="D5796"/>
      <c r="E5796"/>
      <c r="F5796"/>
      <c r="G5796"/>
      <c r="H5796"/>
      <c r="I5796"/>
      <c r="J5796"/>
      <c r="K5796"/>
      <c r="L5796"/>
    </row>
    <row r="5797" spans="1:12" ht="16">
      <c r="A5797"/>
      <c r="B5797"/>
      <c r="C5797"/>
      <c r="D5797"/>
      <c r="E5797"/>
      <c r="F5797"/>
      <c r="G5797"/>
      <c r="H5797"/>
      <c r="I5797"/>
      <c r="J5797"/>
      <c r="K5797"/>
      <c r="L5797"/>
    </row>
    <row r="5798" spans="1:12" ht="16">
      <c r="A5798"/>
      <c r="B5798"/>
      <c r="C5798"/>
      <c r="D5798"/>
      <c r="E5798"/>
      <c r="F5798"/>
      <c r="G5798"/>
      <c r="H5798"/>
      <c r="I5798"/>
      <c r="J5798"/>
      <c r="K5798"/>
      <c r="L5798"/>
    </row>
    <row r="5799" spans="1:12" ht="16">
      <c r="A5799"/>
      <c r="B5799"/>
      <c r="C5799"/>
      <c r="D5799"/>
      <c r="E5799"/>
      <c r="F5799"/>
      <c r="G5799"/>
      <c r="H5799"/>
      <c r="I5799"/>
      <c r="J5799"/>
      <c r="K5799"/>
      <c r="L5799"/>
    </row>
    <row r="5800" spans="1:12" ht="16">
      <c r="A5800"/>
      <c r="B5800"/>
      <c r="C5800"/>
      <c r="D5800"/>
      <c r="E5800"/>
      <c r="F5800"/>
      <c r="G5800"/>
      <c r="H5800"/>
      <c r="I5800"/>
      <c r="J5800"/>
      <c r="K5800"/>
      <c r="L5800"/>
    </row>
    <row r="5801" spans="1:12" ht="16">
      <c r="A5801"/>
      <c r="B5801"/>
      <c r="C5801"/>
      <c r="D5801"/>
      <c r="E5801"/>
      <c r="F5801"/>
      <c r="G5801"/>
      <c r="H5801"/>
      <c r="I5801"/>
      <c r="J5801"/>
      <c r="K5801"/>
      <c r="L5801"/>
    </row>
    <row r="5802" spans="1:12" ht="16">
      <c r="A5802"/>
      <c r="B5802"/>
      <c r="C5802"/>
      <c r="D5802"/>
      <c r="E5802"/>
      <c r="F5802"/>
      <c r="G5802"/>
      <c r="H5802"/>
      <c r="I5802"/>
      <c r="J5802"/>
      <c r="K5802"/>
      <c r="L5802"/>
    </row>
    <row r="5803" spans="1:12" ht="16">
      <c r="A5803"/>
      <c r="B5803"/>
      <c r="C5803"/>
      <c r="D5803"/>
      <c r="E5803"/>
      <c r="F5803"/>
      <c r="G5803"/>
      <c r="H5803"/>
      <c r="I5803"/>
      <c r="J5803"/>
      <c r="K5803"/>
      <c r="L5803"/>
    </row>
    <row r="5804" spans="1:12" ht="16">
      <c r="A5804"/>
      <c r="B5804"/>
      <c r="C5804"/>
      <c r="D5804"/>
      <c r="E5804"/>
      <c r="F5804"/>
      <c r="G5804"/>
      <c r="H5804"/>
      <c r="I5804"/>
      <c r="J5804"/>
      <c r="K5804"/>
      <c r="L5804"/>
    </row>
    <row r="5805" spans="1:12" ht="16">
      <c r="A5805"/>
      <c r="B5805"/>
      <c r="C5805"/>
      <c r="D5805"/>
      <c r="E5805"/>
      <c r="F5805"/>
      <c r="G5805"/>
      <c r="H5805"/>
      <c r="I5805"/>
      <c r="J5805"/>
      <c r="K5805"/>
      <c r="L5805"/>
    </row>
    <row r="5806" spans="1:12" ht="16">
      <c r="A5806"/>
      <c r="B5806"/>
      <c r="C5806"/>
      <c r="D5806"/>
      <c r="E5806"/>
      <c r="F5806"/>
      <c r="G5806"/>
      <c r="H5806"/>
      <c r="I5806"/>
      <c r="J5806"/>
      <c r="K5806"/>
      <c r="L5806"/>
    </row>
    <row r="5807" spans="1:12" ht="16">
      <c r="A5807"/>
      <c r="B5807"/>
      <c r="C5807"/>
      <c r="D5807"/>
      <c r="E5807"/>
      <c r="F5807"/>
      <c r="G5807"/>
      <c r="H5807"/>
      <c r="I5807"/>
      <c r="J5807"/>
      <c r="K5807"/>
      <c r="L5807"/>
    </row>
    <row r="5808" spans="1:12" ht="16">
      <c r="A5808"/>
      <c r="B5808"/>
      <c r="C5808"/>
      <c r="D5808"/>
      <c r="E5808"/>
      <c r="F5808"/>
      <c r="G5808"/>
      <c r="H5808"/>
      <c r="I5808"/>
      <c r="J5808"/>
      <c r="K5808"/>
      <c r="L5808"/>
    </row>
    <row r="5809" spans="1:12" ht="16">
      <c r="A5809"/>
      <c r="B5809"/>
      <c r="C5809"/>
      <c r="D5809"/>
      <c r="E5809"/>
      <c r="F5809"/>
      <c r="G5809"/>
      <c r="H5809"/>
      <c r="I5809"/>
      <c r="J5809"/>
      <c r="K5809"/>
      <c r="L5809"/>
    </row>
    <row r="5810" spans="1:12" ht="16">
      <c r="A5810"/>
      <c r="B5810"/>
      <c r="C5810"/>
      <c r="D5810"/>
      <c r="E5810"/>
      <c r="F5810"/>
      <c r="G5810"/>
      <c r="H5810"/>
      <c r="I5810"/>
      <c r="J5810"/>
      <c r="K5810"/>
      <c r="L5810"/>
    </row>
    <row r="5811" spans="1:12" ht="16">
      <c r="A5811"/>
      <c r="B5811"/>
      <c r="C5811"/>
      <c r="D5811"/>
      <c r="E5811"/>
      <c r="F5811"/>
      <c r="G5811"/>
      <c r="H5811"/>
      <c r="I5811"/>
      <c r="J5811"/>
      <c r="K5811"/>
      <c r="L5811"/>
    </row>
    <row r="5812" spans="1:12" ht="16">
      <c r="A5812"/>
      <c r="B5812"/>
      <c r="C5812"/>
      <c r="D5812"/>
      <c r="E5812"/>
      <c r="F5812"/>
      <c r="G5812"/>
      <c r="H5812"/>
      <c r="I5812"/>
      <c r="J5812"/>
      <c r="K5812"/>
      <c r="L5812"/>
    </row>
    <row r="5813" spans="1:12" ht="16">
      <c r="A5813"/>
      <c r="B5813"/>
      <c r="C5813"/>
      <c r="D5813"/>
      <c r="E5813"/>
      <c r="F5813"/>
      <c r="G5813"/>
      <c r="H5813"/>
      <c r="I5813"/>
      <c r="J5813"/>
      <c r="K5813"/>
      <c r="L5813"/>
    </row>
    <row r="5814" spans="1:12" ht="16">
      <c r="A5814"/>
      <c r="B5814"/>
      <c r="C5814"/>
      <c r="D5814"/>
      <c r="E5814"/>
      <c r="F5814"/>
      <c r="G5814"/>
      <c r="H5814"/>
      <c r="I5814"/>
      <c r="J5814"/>
      <c r="K5814"/>
      <c r="L5814"/>
    </row>
    <row r="5815" spans="1:12" ht="16">
      <c r="A5815"/>
      <c r="B5815"/>
      <c r="C5815"/>
      <c r="D5815"/>
      <c r="E5815"/>
      <c r="F5815"/>
      <c r="G5815"/>
      <c r="H5815"/>
      <c r="I5815"/>
      <c r="J5815"/>
      <c r="K5815"/>
      <c r="L5815"/>
    </row>
    <row r="5816" spans="1:12" ht="16">
      <c r="A5816"/>
      <c r="B5816"/>
      <c r="C5816"/>
      <c r="D5816"/>
      <c r="E5816"/>
      <c r="F5816"/>
      <c r="G5816"/>
      <c r="H5816"/>
      <c r="I5816"/>
      <c r="J5816"/>
      <c r="K5816"/>
      <c r="L5816"/>
    </row>
    <row r="5817" spans="1:12" ht="16">
      <c r="A5817"/>
      <c r="B5817"/>
      <c r="C5817"/>
      <c r="D5817"/>
      <c r="E5817"/>
      <c r="F5817"/>
      <c r="G5817"/>
      <c r="H5817"/>
      <c r="I5817"/>
      <c r="J5817"/>
      <c r="K5817"/>
      <c r="L5817"/>
    </row>
    <row r="5818" spans="1:12" ht="16">
      <c r="A5818"/>
      <c r="B5818"/>
      <c r="C5818"/>
      <c r="D5818"/>
      <c r="E5818"/>
      <c r="F5818"/>
      <c r="G5818"/>
      <c r="H5818"/>
      <c r="I5818"/>
      <c r="J5818"/>
      <c r="K5818"/>
      <c r="L5818"/>
    </row>
    <row r="5819" spans="1:12" ht="16">
      <c r="A5819"/>
      <c r="B5819"/>
      <c r="C5819"/>
      <c r="D5819"/>
      <c r="E5819"/>
      <c r="F5819"/>
      <c r="G5819"/>
      <c r="H5819"/>
      <c r="I5819"/>
      <c r="J5819"/>
      <c r="K5819"/>
      <c r="L5819"/>
    </row>
    <row r="5820" spans="1:12" ht="16">
      <c r="A5820"/>
      <c r="B5820"/>
      <c r="C5820"/>
      <c r="D5820"/>
      <c r="E5820"/>
      <c r="F5820"/>
      <c r="G5820"/>
      <c r="H5820"/>
      <c r="I5820"/>
      <c r="J5820"/>
      <c r="K5820"/>
      <c r="L5820"/>
    </row>
    <row r="5821" spans="1:12" ht="16">
      <c r="A5821"/>
      <c r="B5821"/>
      <c r="C5821"/>
      <c r="D5821"/>
      <c r="E5821"/>
      <c r="F5821"/>
      <c r="G5821"/>
      <c r="H5821"/>
      <c r="I5821"/>
      <c r="J5821"/>
      <c r="K5821"/>
      <c r="L5821"/>
    </row>
    <row r="5822" spans="1:12" ht="16">
      <c r="A5822"/>
      <c r="B5822"/>
      <c r="C5822"/>
      <c r="D5822"/>
      <c r="E5822"/>
      <c r="F5822"/>
      <c r="G5822"/>
      <c r="H5822"/>
      <c r="I5822"/>
      <c r="J5822"/>
      <c r="K5822"/>
      <c r="L5822"/>
    </row>
    <row r="5823" spans="1:12" ht="16">
      <c r="A5823"/>
      <c r="B5823"/>
      <c r="C5823"/>
      <c r="D5823"/>
      <c r="E5823"/>
      <c r="F5823"/>
      <c r="G5823"/>
      <c r="H5823"/>
      <c r="I5823"/>
      <c r="J5823"/>
      <c r="K5823"/>
      <c r="L5823"/>
    </row>
    <row r="5824" spans="1:12" ht="16">
      <c r="A5824"/>
      <c r="B5824"/>
      <c r="C5824"/>
      <c r="D5824"/>
      <c r="E5824"/>
      <c r="F5824"/>
      <c r="G5824"/>
      <c r="H5824"/>
      <c r="I5824"/>
      <c r="J5824"/>
      <c r="K5824"/>
      <c r="L5824"/>
    </row>
    <row r="5825" spans="1:12" ht="16">
      <c r="A5825"/>
      <c r="B5825"/>
      <c r="C5825"/>
      <c r="D5825"/>
      <c r="E5825"/>
      <c r="F5825"/>
      <c r="G5825"/>
      <c r="H5825"/>
      <c r="I5825"/>
      <c r="J5825"/>
      <c r="K5825"/>
      <c r="L5825"/>
    </row>
    <row r="5826" spans="1:12" ht="16">
      <c r="A5826"/>
      <c r="B5826"/>
      <c r="C5826"/>
      <c r="D5826"/>
      <c r="E5826"/>
      <c r="F5826"/>
      <c r="G5826"/>
      <c r="H5826"/>
      <c r="I5826"/>
      <c r="J5826"/>
      <c r="K5826"/>
      <c r="L5826"/>
    </row>
    <row r="5827" spans="1:12" ht="16">
      <c r="A5827"/>
      <c r="B5827"/>
      <c r="C5827"/>
      <c r="D5827"/>
      <c r="E5827"/>
      <c r="F5827"/>
      <c r="G5827"/>
      <c r="H5827"/>
      <c r="I5827"/>
      <c r="J5827"/>
      <c r="K5827"/>
      <c r="L5827"/>
    </row>
    <row r="5828" spans="1:12" ht="16">
      <c r="A5828"/>
      <c r="B5828"/>
      <c r="C5828"/>
      <c r="D5828"/>
      <c r="E5828"/>
      <c r="F5828"/>
      <c r="G5828"/>
      <c r="H5828"/>
      <c r="I5828"/>
      <c r="J5828"/>
      <c r="K5828"/>
      <c r="L5828"/>
    </row>
    <row r="5829" spans="1:12" ht="16">
      <c r="A5829"/>
      <c r="B5829"/>
      <c r="C5829"/>
      <c r="D5829"/>
      <c r="E5829"/>
      <c r="F5829"/>
      <c r="G5829"/>
      <c r="H5829"/>
      <c r="I5829"/>
      <c r="J5829"/>
      <c r="K5829"/>
      <c r="L5829"/>
    </row>
    <row r="5830" spans="1:12" ht="16">
      <c r="A5830"/>
      <c r="B5830"/>
      <c r="C5830"/>
      <c r="D5830"/>
      <c r="E5830"/>
      <c r="F5830"/>
      <c r="G5830"/>
      <c r="H5830"/>
      <c r="I5830"/>
      <c r="J5830"/>
      <c r="K5830"/>
      <c r="L5830"/>
    </row>
    <row r="5831" spans="1:12" ht="16">
      <c r="A5831"/>
      <c r="B5831"/>
      <c r="C5831"/>
      <c r="D5831"/>
      <c r="E5831"/>
      <c r="F5831"/>
      <c r="G5831"/>
      <c r="H5831"/>
      <c r="I5831"/>
      <c r="J5831"/>
      <c r="K5831"/>
      <c r="L5831"/>
    </row>
    <row r="5832" spans="1:12" ht="16">
      <c r="A5832"/>
      <c r="B5832"/>
      <c r="C5832"/>
      <c r="D5832"/>
      <c r="E5832"/>
      <c r="F5832"/>
      <c r="G5832"/>
      <c r="H5832"/>
      <c r="I5832"/>
      <c r="J5832"/>
      <c r="K5832"/>
      <c r="L5832"/>
    </row>
    <row r="5833" spans="1:12" ht="16">
      <c r="A5833"/>
      <c r="B5833"/>
      <c r="C5833"/>
      <c r="D5833"/>
      <c r="E5833"/>
      <c r="F5833"/>
      <c r="G5833"/>
      <c r="H5833"/>
      <c r="I5833"/>
      <c r="J5833"/>
      <c r="K5833"/>
      <c r="L5833"/>
    </row>
    <row r="5834" spans="1:12" ht="16">
      <c r="A5834"/>
      <c r="B5834"/>
      <c r="C5834"/>
      <c r="D5834"/>
      <c r="E5834"/>
      <c r="F5834"/>
      <c r="G5834"/>
      <c r="H5834"/>
      <c r="I5834"/>
      <c r="J5834"/>
      <c r="K5834"/>
      <c r="L5834"/>
    </row>
    <row r="5835" spans="1:12" ht="16">
      <c r="A5835"/>
      <c r="B5835"/>
      <c r="C5835"/>
      <c r="D5835"/>
      <c r="E5835"/>
      <c r="F5835"/>
      <c r="G5835"/>
      <c r="H5835"/>
      <c r="I5835"/>
      <c r="J5835"/>
      <c r="K5835"/>
      <c r="L5835"/>
    </row>
    <row r="5836" spans="1:12" ht="16">
      <c r="A5836"/>
      <c r="B5836"/>
      <c r="C5836"/>
      <c r="D5836"/>
      <c r="E5836"/>
      <c r="F5836"/>
      <c r="G5836"/>
      <c r="H5836"/>
      <c r="I5836"/>
      <c r="J5836"/>
      <c r="K5836"/>
      <c r="L5836"/>
    </row>
    <row r="5837" spans="1:12" ht="16">
      <c r="A5837"/>
      <c r="B5837"/>
      <c r="C5837"/>
      <c r="D5837"/>
      <c r="E5837"/>
      <c r="F5837"/>
      <c r="G5837"/>
      <c r="H5837"/>
      <c r="I5837"/>
      <c r="J5837"/>
      <c r="K5837"/>
      <c r="L5837"/>
    </row>
    <row r="5838" spans="1:12" ht="16">
      <c r="A5838"/>
      <c r="B5838"/>
      <c r="C5838"/>
      <c r="D5838"/>
      <c r="E5838"/>
      <c r="F5838"/>
      <c r="G5838"/>
      <c r="H5838"/>
      <c r="I5838"/>
      <c r="J5838"/>
      <c r="K5838"/>
      <c r="L5838"/>
    </row>
    <row r="5839" spans="1:12" ht="16">
      <c r="A5839"/>
      <c r="B5839"/>
      <c r="C5839"/>
      <c r="D5839"/>
      <c r="E5839"/>
      <c r="F5839"/>
      <c r="G5839"/>
      <c r="H5839"/>
      <c r="I5839"/>
      <c r="J5839"/>
      <c r="K5839"/>
      <c r="L5839"/>
    </row>
    <row r="5840" spans="1:12" ht="16">
      <c r="A5840"/>
      <c r="B5840"/>
      <c r="C5840"/>
      <c r="D5840"/>
      <c r="E5840"/>
      <c r="F5840"/>
      <c r="G5840"/>
      <c r="H5840"/>
      <c r="I5840"/>
      <c r="J5840"/>
      <c r="K5840"/>
      <c r="L5840"/>
    </row>
    <row r="5841" spans="1:12" ht="16">
      <c r="A5841"/>
      <c r="B5841"/>
      <c r="C5841"/>
      <c r="D5841"/>
      <c r="E5841"/>
      <c r="F5841"/>
      <c r="G5841"/>
      <c r="H5841"/>
      <c r="I5841"/>
      <c r="J5841"/>
      <c r="K5841"/>
      <c r="L5841"/>
    </row>
    <row r="5842" spans="1:12" ht="16">
      <c r="A5842"/>
      <c r="B5842"/>
      <c r="C5842"/>
      <c r="D5842"/>
      <c r="E5842"/>
      <c r="F5842"/>
      <c r="G5842"/>
      <c r="H5842"/>
      <c r="I5842"/>
      <c r="J5842"/>
      <c r="K5842"/>
      <c r="L5842"/>
    </row>
    <row r="5843" spans="1:12" ht="16">
      <c r="A5843"/>
      <c r="B5843"/>
      <c r="C5843"/>
      <c r="D5843"/>
      <c r="E5843"/>
      <c r="F5843"/>
      <c r="G5843"/>
      <c r="H5843"/>
      <c r="I5843"/>
      <c r="J5843"/>
      <c r="K5843"/>
      <c r="L5843"/>
    </row>
    <row r="5844" spans="1:12" ht="16">
      <c r="A5844"/>
      <c r="B5844"/>
      <c r="C5844"/>
      <c r="D5844"/>
      <c r="E5844"/>
      <c r="F5844"/>
      <c r="G5844"/>
      <c r="H5844"/>
      <c r="I5844"/>
      <c r="J5844"/>
      <c r="K5844"/>
      <c r="L5844"/>
    </row>
    <row r="5845" spans="1:12" ht="16">
      <c r="A5845"/>
      <c r="B5845"/>
      <c r="C5845"/>
      <c r="D5845"/>
      <c r="E5845"/>
      <c r="F5845"/>
      <c r="G5845"/>
      <c r="H5845"/>
      <c r="I5845"/>
      <c r="J5845"/>
      <c r="K5845"/>
      <c r="L5845"/>
    </row>
    <row r="5846" spans="1:12" ht="16">
      <c r="A5846"/>
      <c r="B5846"/>
      <c r="C5846"/>
      <c r="D5846"/>
      <c r="E5846"/>
      <c r="F5846"/>
      <c r="G5846"/>
      <c r="H5846"/>
      <c r="I5846"/>
      <c r="J5846"/>
      <c r="K5846"/>
      <c r="L5846"/>
    </row>
    <row r="5847" spans="1:12" ht="16">
      <c r="A5847"/>
      <c r="B5847"/>
      <c r="C5847"/>
      <c r="D5847"/>
      <c r="E5847"/>
      <c r="F5847"/>
      <c r="G5847"/>
      <c r="H5847"/>
      <c r="I5847"/>
      <c r="J5847"/>
      <c r="K5847"/>
      <c r="L5847"/>
    </row>
    <row r="5848" spans="1:12" ht="16">
      <c r="A5848"/>
      <c r="B5848"/>
      <c r="C5848"/>
      <c r="D5848"/>
      <c r="E5848"/>
      <c r="F5848"/>
      <c r="G5848"/>
      <c r="H5848"/>
      <c r="I5848"/>
      <c r="J5848"/>
      <c r="K5848"/>
      <c r="L5848"/>
    </row>
    <row r="5849" spans="1:12" ht="16">
      <c r="A5849"/>
      <c r="B5849"/>
      <c r="C5849"/>
      <c r="D5849"/>
      <c r="E5849"/>
      <c r="F5849"/>
      <c r="G5849"/>
      <c r="H5849"/>
      <c r="I5849"/>
      <c r="J5849"/>
      <c r="K5849"/>
      <c r="L5849"/>
    </row>
    <row r="5850" spans="1:12" ht="16">
      <c r="A5850"/>
      <c r="B5850"/>
      <c r="C5850"/>
      <c r="D5850"/>
      <c r="E5850"/>
      <c r="F5850"/>
      <c r="G5850"/>
      <c r="H5850"/>
      <c r="I5850"/>
      <c r="J5850"/>
      <c r="K5850"/>
      <c r="L5850"/>
    </row>
    <row r="5851" spans="1:12" ht="16">
      <c r="A5851"/>
      <c r="B5851"/>
      <c r="C5851"/>
      <c r="D5851"/>
      <c r="E5851"/>
      <c r="F5851"/>
      <c r="G5851"/>
      <c r="H5851"/>
      <c r="I5851"/>
      <c r="J5851"/>
      <c r="K5851"/>
      <c r="L5851"/>
    </row>
    <row r="5852" spans="1:12" ht="16">
      <c r="A5852"/>
      <c r="B5852"/>
      <c r="C5852"/>
      <c r="D5852"/>
      <c r="E5852"/>
      <c r="F5852"/>
      <c r="G5852"/>
      <c r="H5852"/>
      <c r="I5852"/>
      <c r="J5852"/>
      <c r="K5852"/>
      <c r="L5852"/>
    </row>
    <row r="5853" spans="1:12" ht="16">
      <c r="A5853"/>
      <c r="B5853"/>
      <c r="C5853"/>
      <c r="D5853"/>
      <c r="E5853"/>
      <c r="F5853"/>
      <c r="G5853"/>
      <c r="H5853"/>
      <c r="I5853"/>
      <c r="J5853"/>
      <c r="K5853"/>
      <c r="L5853"/>
    </row>
    <row r="5854" spans="1:12" ht="16">
      <c r="A5854"/>
      <c r="B5854"/>
      <c r="C5854"/>
      <c r="D5854"/>
      <c r="E5854"/>
      <c r="F5854"/>
      <c r="G5854"/>
      <c r="H5854"/>
      <c r="I5854"/>
      <c r="J5854"/>
      <c r="K5854"/>
      <c r="L5854"/>
    </row>
    <row r="5855" spans="1:12" ht="16">
      <c r="A5855"/>
      <c r="B5855"/>
      <c r="C5855"/>
      <c r="D5855"/>
      <c r="E5855"/>
      <c r="F5855"/>
      <c r="G5855"/>
      <c r="H5855"/>
      <c r="I5855"/>
      <c r="J5855"/>
      <c r="K5855"/>
      <c r="L5855"/>
    </row>
    <row r="5856" spans="1:12" ht="16">
      <c r="A5856"/>
      <c r="B5856"/>
      <c r="C5856"/>
      <c r="D5856"/>
      <c r="E5856"/>
      <c r="F5856"/>
      <c r="G5856"/>
      <c r="H5856"/>
      <c r="I5856"/>
      <c r="J5856"/>
      <c r="K5856"/>
      <c r="L5856"/>
    </row>
    <row r="5857" spans="1:12" ht="16">
      <c r="A5857"/>
      <c r="B5857"/>
      <c r="C5857"/>
      <c r="D5857"/>
      <c r="E5857"/>
      <c r="F5857"/>
      <c r="G5857"/>
      <c r="H5857"/>
      <c r="I5857"/>
      <c r="J5857"/>
      <c r="K5857"/>
      <c r="L5857"/>
    </row>
    <row r="5858" spans="1:12" ht="16">
      <c r="A5858"/>
      <c r="B5858"/>
      <c r="C5858"/>
      <c r="D5858"/>
      <c r="E5858"/>
      <c r="F5858"/>
      <c r="G5858"/>
      <c r="H5858"/>
      <c r="I5858"/>
      <c r="J5858"/>
      <c r="K5858"/>
      <c r="L5858"/>
    </row>
    <row r="5859" spans="1:12" ht="16">
      <c r="A5859"/>
      <c r="B5859"/>
      <c r="C5859"/>
      <c r="D5859"/>
      <c r="E5859"/>
      <c r="F5859"/>
      <c r="G5859"/>
      <c r="H5859"/>
      <c r="I5859"/>
      <c r="J5859"/>
      <c r="K5859"/>
      <c r="L5859"/>
    </row>
    <row r="5860" spans="1:12" ht="16">
      <c r="A5860"/>
      <c r="B5860"/>
      <c r="C5860"/>
      <c r="D5860"/>
      <c r="E5860"/>
      <c r="F5860"/>
      <c r="G5860"/>
      <c r="H5860"/>
      <c r="I5860"/>
      <c r="J5860"/>
      <c r="K5860"/>
      <c r="L5860"/>
    </row>
    <row r="5861" spans="1:12" ht="16">
      <c r="A5861"/>
      <c r="B5861"/>
      <c r="C5861"/>
      <c r="D5861"/>
      <c r="E5861"/>
      <c r="F5861"/>
      <c r="G5861"/>
      <c r="H5861"/>
      <c r="I5861"/>
      <c r="J5861"/>
      <c r="K5861"/>
      <c r="L5861"/>
    </row>
    <row r="5862" spans="1:12" ht="16">
      <c r="A5862"/>
      <c r="B5862"/>
      <c r="C5862"/>
      <c r="D5862"/>
      <c r="E5862"/>
      <c r="F5862"/>
      <c r="G5862"/>
      <c r="H5862"/>
      <c r="I5862"/>
      <c r="J5862"/>
      <c r="K5862"/>
      <c r="L5862"/>
    </row>
    <row r="5863" spans="1:12" ht="16">
      <c r="A5863"/>
      <c r="B5863"/>
      <c r="C5863"/>
      <c r="D5863"/>
      <c r="E5863"/>
      <c r="F5863"/>
      <c r="G5863"/>
      <c r="H5863"/>
      <c r="I5863"/>
      <c r="J5863"/>
      <c r="K5863"/>
      <c r="L5863"/>
    </row>
    <row r="5864" spans="1:12" ht="16">
      <c r="A5864"/>
      <c r="B5864"/>
      <c r="C5864"/>
      <c r="D5864"/>
      <c r="E5864"/>
      <c r="F5864"/>
      <c r="G5864"/>
      <c r="H5864"/>
      <c r="I5864"/>
      <c r="J5864"/>
      <c r="K5864"/>
      <c r="L5864"/>
    </row>
    <row r="5865" spans="1:12" ht="16">
      <c r="A5865"/>
      <c r="B5865"/>
      <c r="C5865"/>
      <c r="D5865"/>
      <c r="E5865"/>
      <c r="F5865"/>
      <c r="G5865"/>
      <c r="H5865"/>
      <c r="I5865"/>
      <c r="J5865"/>
      <c r="K5865"/>
      <c r="L5865"/>
    </row>
    <row r="5866" spans="1:12" ht="16">
      <c r="A5866"/>
      <c r="B5866"/>
      <c r="C5866"/>
      <c r="D5866"/>
      <c r="E5866"/>
      <c r="F5866"/>
      <c r="G5866"/>
      <c r="H5866"/>
      <c r="I5866"/>
      <c r="J5866"/>
      <c r="K5866"/>
      <c r="L5866"/>
    </row>
    <row r="5867" spans="1:12" ht="16">
      <c r="A5867"/>
      <c r="B5867"/>
      <c r="C5867"/>
      <c r="D5867"/>
      <c r="E5867"/>
      <c r="F5867"/>
      <c r="G5867"/>
      <c r="H5867"/>
      <c r="I5867"/>
      <c r="J5867"/>
      <c r="K5867"/>
      <c r="L5867"/>
    </row>
    <row r="5868" spans="1:12" ht="16">
      <c r="A5868"/>
      <c r="B5868"/>
      <c r="C5868"/>
      <c r="D5868"/>
      <c r="E5868"/>
      <c r="F5868"/>
      <c r="G5868"/>
      <c r="H5868"/>
      <c r="I5868"/>
      <c r="J5868"/>
      <c r="K5868"/>
      <c r="L5868"/>
    </row>
    <row r="5869" spans="1:12" ht="16">
      <c r="A5869"/>
      <c r="B5869"/>
      <c r="C5869"/>
      <c r="D5869"/>
      <c r="E5869"/>
      <c r="F5869"/>
      <c r="G5869"/>
      <c r="H5869"/>
      <c r="I5869"/>
      <c r="J5869"/>
      <c r="K5869"/>
      <c r="L5869"/>
    </row>
    <row r="5870" spans="1:12" ht="16">
      <c r="A5870"/>
      <c r="B5870"/>
      <c r="C5870"/>
      <c r="D5870"/>
      <c r="E5870"/>
      <c r="F5870"/>
      <c r="G5870"/>
      <c r="H5870"/>
      <c r="I5870"/>
      <c r="J5870"/>
      <c r="K5870"/>
      <c r="L5870"/>
    </row>
    <row r="5871" spans="1:12" ht="16">
      <c r="A5871"/>
      <c r="B5871"/>
      <c r="C5871"/>
      <c r="D5871"/>
      <c r="E5871"/>
      <c r="F5871"/>
      <c r="G5871"/>
      <c r="H5871"/>
      <c r="I5871"/>
      <c r="J5871"/>
      <c r="K5871"/>
      <c r="L5871"/>
    </row>
    <row r="5872" spans="1:12" ht="16">
      <c r="A5872"/>
      <c r="B5872"/>
      <c r="C5872"/>
      <c r="D5872"/>
      <c r="E5872"/>
      <c r="F5872"/>
      <c r="G5872"/>
      <c r="H5872"/>
      <c r="I5872"/>
      <c r="J5872"/>
      <c r="K5872"/>
      <c r="L5872"/>
    </row>
    <row r="5873" spans="1:12" ht="16">
      <c r="A5873"/>
      <c r="B5873"/>
      <c r="C5873"/>
      <c r="D5873"/>
      <c r="E5873"/>
      <c r="F5873"/>
      <c r="G5873"/>
      <c r="H5873"/>
      <c r="I5873"/>
      <c r="J5873"/>
      <c r="K5873"/>
      <c r="L5873"/>
    </row>
    <row r="5874" spans="1:12" ht="16">
      <c r="A5874"/>
      <c r="B5874"/>
      <c r="C5874"/>
      <c r="D5874"/>
      <c r="E5874"/>
      <c r="F5874"/>
      <c r="G5874"/>
      <c r="H5874"/>
      <c r="I5874"/>
      <c r="J5874"/>
      <c r="K5874"/>
      <c r="L5874"/>
    </row>
    <row r="5875" spans="1:12" ht="16">
      <c r="A5875"/>
      <c r="B5875"/>
      <c r="C5875"/>
      <c r="D5875"/>
      <c r="E5875"/>
      <c r="F5875"/>
      <c r="G5875"/>
      <c r="H5875"/>
      <c r="I5875"/>
      <c r="J5875"/>
      <c r="K5875"/>
      <c r="L5875"/>
    </row>
    <row r="5876" spans="1:12" ht="16">
      <c r="A5876"/>
      <c r="B5876"/>
      <c r="C5876"/>
      <c r="D5876"/>
      <c r="E5876"/>
      <c r="F5876"/>
      <c r="G5876"/>
      <c r="H5876"/>
      <c r="I5876"/>
      <c r="J5876"/>
      <c r="K5876"/>
      <c r="L5876"/>
    </row>
    <row r="5877" spans="1:12" ht="16">
      <c r="A5877"/>
      <c r="B5877"/>
      <c r="C5877"/>
      <c r="D5877"/>
      <c r="E5877"/>
      <c r="F5877"/>
      <c r="G5877"/>
      <c r="H5877"/>
      <c r="I5877"/>
      <c r="J5877"/>
      <c r="K5877"/>
      <c r="L5877"/>
    </row>
    <row r="5878" spans="1:12" ht="16">
      <c r="A5878"/>
      <c r="B5878"/>
      <c r="C5878"/>
      <c r="D5878"/>
      <c r="E5878"/>
      <c r="F5878"/>
      <c r="G5878"/>
      <c r="H5878"/>
      <c r="I5878"/>
      <c r="J5878"/>
      <c r="K5878"/>
      <c r="L5878"/>
    </row>
    <row r="5879" spans="1:12" ht="16">
      <c r="A5879"/>
      <c r="B5879"/>
      <c r="C5879"/>
      <c r="D5879"/>
      <c r="E5879"/>
      <c r="F5879"/>
      <c r="G5879"/>
      <c r="H5879"/>
      <c r="I5879"/>
      <c r="J5879"/>
      <c r="K5879"/>
      <c r="L5879"/>
    </row>
    <row r="5880" spans="1:12" ht="16">
      <c r="A5880"/>
      <c r="B5880"/>
      <c r="C5880"/>
      <c r="D5880"/>
      <c r="E5880"/>
      <c r="F5880"/>
      <c r="G5880"/>
      <c r="H5880"/>
      <c r="I5880"/>
      <c r="J5880"/>
      <c r="K5880"/>
      <c r="L5880"/>
    </row>
    <row r="5881" spans="1:12" ht="16">
      <c r="A5881"/>
      <c r="B5881"/>
      <c r="C5881"/>
      <c r="D5881"/>
      <c r="E5881"/>
      <c r="F5881"/>
      <c r="G5881"/>
      <c r="H5881"/>
      <c r="I5881"/>
      <c r="J5881"/>
      <c r="K5881"/>
      <c r="L5881"/>
    </row>
    <row r="5882" spans="1:12" ht="16">
      <c r="A5882"/>
      <c r="B5882"/>
      <c r="C5882"/>
      <c r="D5882"/>
      <c r="E5882"/>
      <c r="F5882"/>
      <c r="G5882"/>
      <c r="H5882"/>
      <c r="I5882"/>
      <c r="J5882"/>
      <c r="K5882"/>
      <c r="L5882"/>
    </row>
    <row r="5883" spans="1:12" ht="16">
      <c r="A5883"/>
      <c r="B5883"/>
      <c r="C5883"/>
      <c r="D5883"/>
      <c r="E5883"/>
      <c r="F5883"/>
      <c r="G5883"/>
      <c r="H5883"/>
      <c r="I5883"/>
      <c r="J5883"/>
      <c r="K5883"/>
      <c r="L5883"/>
    </row>
    <row r="5884" spans="1:12" ht="16">
      <c r="A5884"/>
      <c r="B5884"/>
      <c r="C5884"/>
      <c r="D5884"/>
      <c r="E5884"/>
      <c r="F5884"/>
      <c r="G5884"/>
      <c r="H5884"/>
      <c r="I5884"/>
      <c r="J5884"/>
      <c r="K5884"/>
      <c r="L5884"/>
    </row>
    <row r="5885" spans="1:12" ht="16">
      <c r="A5885"/>
      <c r="B5885"/>
      <c r="C5885"/>
      <c r="D5885"/>
      <c r="E5885"/>
      <c r="F5885"/>
      <c r="G5885"/>
      <c r="H5885"/>
      <c r="I5885"/>
      <c r="J5885"/>
      <c r="K5885"/>
      <c r="L5885"/>
    </row>
    <row r="5886" spans="1:12" ht="16">
      <c r="A5886"/>
      <c r="B5886"/>
      <c r="C5886"/>
      <c r="D5886"/>
      <c r="E5886"/>
      <c r="F5886"/>
      <c r="G5886"/>
      <c r="H5886"/>
      <c r="I5886"/>
      <c r="J5886"/>
      <c r="K5886"/>
      <c r="L5886"/>
    </row>
    <row r="5887" spans="1:12" ht="16">
      <c r="A5887"/>
      <c r="B5887"/>
      <c r="C5887"/>
      <c r="D5887"/>
      <c r="E5887"/>
      <c r="F5887"/>
      <c r="G5887"/>
      <c r="H5887"/>
      <c r="I5887"/>
      <c r="J5887"/>
      <c r="K5887"/>
      <c r="L5887"/>
    </row>
    <row r="5888" spans="1:12" ht="16">
      <c r="A5888"/>
      <c r="B5888"/>
      <c r="C5888"/>
      <c r="D5888"/>
      <c r="E5888"/>
      <c r="F5888"/>
      <c r="G5888"/>
      <c r="H5888"/>
      <c r="I5888"/>
      <c r="J5888"/>
      <c r="K5888"/>
      <c r="L5888"/>
    </row>
    <row r="5889" spans="1:12" ht="16">
      <c r="A5889"/>
      <c r="B5889"/>
      <c r="C5889"/>
      <c r="D5889"/>
      <c r="E5889"/>
      <c r="F5889"/>
      <c r="G5889"/>
      <c r="H5889"/>
      <c r="I5889"/>
      <c r="J5889"/>
      <c r="K5889"/>
      <c r="L5889"/>
    </row>
    <row r="5890" spans="1:12" ht="16">
      <c r="A5890"/>
      <c r="B5890"/>
      <c r="C5890"/>
      <c r="D5890"/>
      <c r="E5890"/>
      <c r="F5890"/>
      <c r="G5890"/>
      <c r="H5890"/>
      <c r="I5890"/>
      <c r="J5890"/>
      <c r="K5890"/>
      <c r="L5890"/>
    </row>
    <row r="5891" spans="1:12" ht="16">
      <c r="A5891"/>
      <c r="B5891"/>
      <c r="C5891"/>
      <c r="D5891"/>
      <c r="E5891"/>
      <c r="F5891"/>
      <c r="G5891"/>
      <c r="H5891"/>
      <c r="I5891"/>
      <c r="J5891"/>
      <c r="K5891"/>
      <c r="L5891"/>
    </row>
    <row r="5892" spans="1:12" ht="16">
      <c r="A5892"/>
      <c r="B5892"/>
      <c r="C5892"/>
      <c r="D5892"/>
      <c r="E5892"/>
      <c r="F5892"/>
      <c r="G5892"/>
      <c r="H5892"/>
      <c r="I5892"/>
      <c r="J5892"/>
      <c r="K5892"/>
      <c r="L5892"/>
    </row>
    <row r="5893" spans="1:12" ht="16">
      <c r="A5893"/>
      <c r="B5893"/>
      <c r="C5893"/>
      <c r="D5893"/>
      <c r="E5893"/>
      <c r="F5893"/>
      <c r="G5893"/>
      <c r="H5893"/>
      <c r="I5893"/>
      <c r="J5893"/>
      <c r="K5893"/>
      <c r="L5893"/>
    </row>
    <row r="5894" spans="1:12" ht="16">
      <c r="A5894"/>
      <c r="B5894"/>
      <c r="C5894"/>
      <c r="D5894"/>
      <c r="E5894"/>
      <c r="F5894"/>
      <c r="G5894"/>
      <c r="H5894"/>
      <c r="I5894"/>
      <c r="J5894"/>
      <c r="K5894"/>
      <c r="L5894"/>
    </row>
    <row r="5895" spans="1:12" ht="16">
      <c r="A5895"/>
      <c r="B5895"/>
      <c r="C5895"/>
      <c r="D5895"/>
      <c r="E5895"/>
      <c r="F5895"/>
      <c r="G5895"/>
      <c r="H5895"/>
      <c r="I5895"/>
      <c r="J5895"/>
      <c r="K5895"/>
      <c r="L5895"/>
    </row>
    <row r="5896" spans="1:12" ht="16">
      <c r="A5896"/>
      <c r="B5896"/>
      <c r="C5896"/>
      <c r="D5896"/>
      <c r="E5896"/>
      <c r="F5896"/>
      <c r="G5896"/>
      <c r="H5896"/>
      <c r="I5896"/>
      <c r="J5896"/>
      <c r="K5896"/>
      <c r="L5896"/>
    </row>
    <row r="5897" spans="1:12" ht="16">
      <c r="A5897"/>
      <c r="B5897"/>
      <c r="C5897"/>
      <c r="D5897"/>
      <c r="E5897"/>
      <c r="F5897"/>
      <c r="G5897"/>
      <c r="H5897"/>
      <c r="I5897"/>
      <c r="J5897"/>
      <c r="K5897"/>
      <c r="L5897"/>
    </row>
    <row r="5898" spans="1:12" ht="16">
      <c r="A5898"/>
      <c r="B5898"/>
      <c r="C5898"/>
      <c r="D5898"/>
      <c r="E5898"/>
      <c r="F5898"/>
      <c r="G5898"/>
      <c r="H5898"/>
      <c r="I5898"/>
      <c r="J5898"/>
      <c r="K5898"/>
      <c r="L5898"/>
    </row>
    <row r="5899" spans="1:12" ht="16">
      <c r="A5899"/>
      <c r="B5899"/>
      <c r="C5899"/>
      <c r="D5899"/>
      <c r="E5899"/>
      <c r="F5899"/>
      <c r="G5899"/>
      <c r="H5899"/>
      <c r="I5899"/>
      <c r="J5899"/>
      <c r="K5899"/>
      <c r="L5899"/>
    </row>
    <row r="5900" spans="1:12" ht="16">
      <c r="A5900"/>
      <c r="B5900"/>
      <c r="C5900"/>
      <c r="D5900"/>
      <c r="E5900"/>
      <c r="F5900"/>
      <c r="G5900"/>
      <c r="H5900"/>
      <c r="I5900"/>
      <c r="J5900"/>
      <c r="K5900"/>
      <c r="L5900"/>
    </row>
    <row r="5901" spans="1:12" ht="16">
      <c r="A5901"/>
      <c r="B5901"/>
      <c r="C5901"/>
      <c r="D5901"/>
      <c r="E5901"/>
      <c r="F5901"/>
      <c r="G5901"/>
      <c r="H5901"/>
      <c r="I5901"/>
      <c r="J5901"/>
      <c r="K5901"/>
      <c r="L5901"/>
    </row>
    <row r="5902" spans="1:12" ht="16">
      <c r="A5902"/>
      <c r="B5902"/>
      <c r="C5902"/>
      <c r="D5902"/>
      <c r="E5902"/>
      <c r="F5902"/>
      <c r="G5902"/>
      <c r="H5902"/>
      <c r="I5902"/>
      <c r="J5902"/>
      <c r="K5902"/>
      <c r="L5902"/>
    </row>
    <row r="5903" spans="1:12" ht="16">
      <c r="A5903"/>
      <c r="B5903"/>
      <c r="C5903"/>
      <c r="D5903"/>
      <c r="E5903"/>
      <c r="F5903"/>
      <c r="G5903"/>
      <c r="H5903"/>
      <c r="I5903"/>
      <c r="J5903"/>
      <c r="K5903"/>
      <c r="L5903"/>
    </row>
    <row r="5904" spans="1:12" ht="16">
      <c r="A5904"/>
      <c r="B5904"/>
      <c r="C5904"/>
      <c r="D5904"/>
      <c r="E5904"/>
      <c r="F5904"/>
      <c r="G5904"/>
      <c r="H5904"/>
      <c r="I5904"/>
      <c r="J5904"/>
      <c r="K5904"/>
      <c r="L5904"/>
    </row>
    <row r="5905" spans="1:12" ht="16">
      <c r="A5905"/>
      <c r="B5905"/>
      <c r="C5905"/>
      <c r="D5905"/>
      <c r="E5905"/>
      <c r="F5905"/>
      <c r="G5905"/>
      <c r="H5905"/>
      <c r="I5905"/>
      <c r="J5905"/>
      <c r="K5905"/>
      <c r="L5905"/>
    </row>
    <row r="5906" spans="1:12" ht="16">
      <c r="A5906"/>
      <c r="B5906"/>
      <c r="C5906"/>
      <c r="D5906"/>
      <c r="E5906"/>
      <c r="F5906"/>
      <c r="G5906"/>
      <c r="H5906"/>
      <c r="I5906"/>
      <c r="J5906"/>
      <c r="K5906"/>
      <c r="L5906"/>
    </row>
    <row r="5907" spans="1:12" ht="16">
      <c r="A5907"/>
      <c r="B5907"/>
      <c r="C5907"/>
      <c r="D5907"/>
      <c r="E5907"/>
      <c r="F5907"/>
      <c r="G5907"/>
      <c r="H5907"/>
      <c r="I5907"/>
      <c r="J5907"/>
      <c r="K5907"/>
      <c r="L5907"/>
    </row>
    <row r="5908" spans="1:12" ht="16">
      <c r="A5908"/>
      <c r="B5908"/>
      <c r="C5908"/>
      <c r="D5908"/>
      <c r="E5908"/>
      <c r="F5908"/>
      <c r="G5908"/>
      <c r="H5908"/>
      <c r="I5908"/>
      <c r="J5908"/>
      <c r="K5908"/>
      <c r="L5908"/>
    </row>
    <row r="5909" spans="1:12" ht="16">
      <c r="A5909"/>
      <c r="B5909"/>
      <c r="C5909"/>
      <c r="D5909"/>
      <c r="E5909"/>
      <c r="F5909"/>
      <c r="G5909"/>
      <c r="H5909"/>
      <c r="I5909"/>
      <c r="J5909"/>
      <c r="K5909"/>
      <c r="L5909"/>
    </row>
    <row r="5910" spans="1:12" ht="16">
      <c r="A5910"/>
      <c r="B5910"/>
      <c r="C5910"/>
      <c r="D5910"/>
      <c r="E5910"/>
      <c r="F5910"/>
      <c r="G5910"/>
      <c r="H5910"/>
      <c r="I5910"/>
      <c r="J5910"/>
      <c r="K5910"/>
      <c r="L5910"/>
    </row>
    <row r="5911" spans="1:12" ht="16">
      <c r="A5911"/>
      <c r="B5911"/>
      <c r="C5911"/>
      <c r="D5911"/>
      <c r="E5911"/>
      <c r="F5911"/>
      <c r="G5911"/>
      <c r="H5911"/>
      <c r="I5911"/>
      <c r="J5911"/>
      <c r="K5911"/>
      <c r="L5911"/>
    </row>
    <row r="5912" spans="1:12" ht="16">
      <c r="A5912"/>
      <c r="B5912"/>
      <c r="C5912"/>
      <c r="D5912"/>
      <c r="E5912"/>
      <c r="F5912"/>
      <c r="G5912"/>
      <c r="H5912"/>
      <c r="I5912"/>
      <c r="J5912"/>
      <c r="K5912"/>
      <c r="L5912"/>
    </row>
    <row r="5913" spans="1:12" ht="16">
      <c r="A5913"/>
      <c r="B5913"/>
      <c r="C5913"/>
      <c r="D5913"/>
      <c r="E5913"/>
      <c r="F5913"/>
      <c r="G5913"/>
      <c r="H5913"/>
      <c r="I5913"/>
      <c r="J5913"/>
      <c r="K5913"/>
      <c r="L5913"/>
    </row>
    <row r="5914" spans="1:12" ht="16">
      <c r="A5914"/>
      <c r="B5914"/>
      <c r="C5914"/>
      <c r="D5914"/>
      <c r="E5914"/>
      <c r="F5914"/>
      <c r="G5914"/>
      <c r="H5914"/>
      <c r="I5914"/>
      <c r="J5914"/>
      <c r="K5914"/>
      <c r="L5914"/>
    </row>
    <row r="5915" spans="1:12" ht="16">
      <c r="A5915"/>
      <c r="B5915"/>
      <c r="C5915"/>
      <c r="D5915"/>
      <c r="E5915"/>
      <c r="F5915"/>
      <c r="G5915"/>
      <c r="H5915"/>
      <c r="I5915"/>
      <c r="J5915"/>
      <c r="K5915"/>
      <c r="L5915"/>
    </row>
    <row r="5916" spans="1:12" ht="16">
      <c r="A5916"/>
      <c r="B5916"/>
      <c r="C5916"/>
      <c r="D5916"/>
      <c r="E5916"/>
      <c r="F5916"/>
      <c r="G5916"/>
      <c r="H5916"/>
      <c r="I5916"/>
      <c r="J5916"/>
      <c r="K5916"/>
      <c r="L5916"/>
    </row>
    <row r="5917" spans="1:12" ht="16">
      <c r="A5917"/>
      <c r="B5917"/>
      <c r="C5917"/>
      <c r="D5917"/>
      <c r="E5917"/>
      <c r="F5917"/>
      <c r="G5917"/>
      <c r="H5917"/>
      <c r="I5917"/>
      <c r="J5917"/>
      <c r="K5917"/>
      <c r="L5917"/>
    </row>
    <row r="5918" spans="1:12" ht="16">
      <c r="A5918"/>
      <c r="B5918"/>
      <c r="C5918"/>
      <c r="D5918"/>
      <c r="E5918"/>
      <c r="F5918"/>
      <c r="G5918"/>
      <c r="H5918"/>
      <c r="I5918"/>
      <c r="J5918"/>
      <c r="K5918"/>
      <c r="L5918"/>
    </row>
    <row r="5919" spans="1:12" ht="16">
      <c r="A5919"/>
      <c r="B5919"/>
      <c r="C5919"/>
      <c r="D5919"/>
      <c r="E5919"/>
      <c r="F5919"/>
      <c r="G5919"/>
      <c r="H5919"/>
      <c r="I5919"/>
      <c r="J5919"/>
      <c r="K5919"/>
      <c r="L5919"/>
    </row>
    <row r="5920" spans="1:12" ht="16">
      <c r="A5920"/>
      <c r="B5920"/>
      <c r="C5920"/>
      <c r="D5920"/>
      <c r="E5920"/>
      <c r="F5920"/>
      <c r="G5920"/>
      <c r="H5920"/>
      <c r="I5920"/>
      <c r="J5920"/>
      <c r="K5920"/>
      <c r="L5920"/>
    </row>
    <row r="5921" spans="1:12" ht="16">
      <c r="A5921"/>
      <c r="B5921"/>
      <c r="C5921"/>
      <c r="D5921"/>
      <c r="E5921"/>
      <c r="F5921"/>
      <c r="G5921"/>
      <c r="H5921"/>
      <c r="I5921"/>
      <c r="J5921"/>
      <c r="K5921"/>
      <c r="L5921"/>
    </row>
    <row r="5922" spans="1:12" ht="16">
      <c r="A5922"/>
      <c r="B5922"/>
      <c r="C5922"/>
      <c r="D5922"/>
      <c r="E5922"/>
      <c r="F5922"/>
      <c r="G5922"/>
      <c r="H5922"/>
      <c r="I5922"/>
      <c r="J5922"/>
      <c r="K5922"/>
      <c r="L5922"/>
    </row>
    <row r="5923" spans="1:12" ht="16">
      <c r="A5923"/>
      <c r="B5923"/>
      <c r="C5923"/>
      <c r="D5923"/>
      <c r="E5923"/>
      <c r="F5923"/>
      <c r="G5923"/>
      <c r="H5923"/>
      <c r="I5923"/>
      <c r="J5923"/>
      <c r="K5923"/>
      <c r="L5923"/>
    </row>
    <row r="5924" spans="1:12" ht="16">
      <c r="A5924"/>
      <c r="B5924"/>
      <c r="C5924"/>
      <c r="D5924"/>
      <c r="E5924"/>
      <c r="F5924"/>
      <c r="G5924"/>
      <c r="H5924"/>
      <c r="I5924"/>
      <c r="J5924"/>
      <c r="K5924"/>
      <c r="L5924"/>
    </row>
    <row r="5925" spans="1:12" ht="16">
      <c r="A5925"/>
      <c r="B5925"/>
      <c r="C5925"/>
      <c r="D5925"/>
      <c r="E5925"/>
      <c r="F5925"/>
      <c r="G5925"/>
      <c r="H5925"/>
      <c r="I5925"/>
      <c r="J5925"/>
      <c r="K5925"/>
      <c r="L5925"/>
    </row>
    <row r="5926" spans="1:12" ht="16">
      <c r="A5926"/>
      <c r="B5926"/>
      <c r="C5926"/>
      <c r="D5926"/>
      <c r="E5926"/>
      <c r="F5926"/>
      <c r="G5926"/>
      <c r="H5926"/>
      <c r="I5926"/>
      <c r="J5926"/>
      <c r="K5926"/>
      <c r="L5926"/>
    </row>
    <row r="5927" spans="1:12" ht="16">
      <c r="A5927"/>
      <c r="B5927"/>
      <c r="C5927"/>
      <c r="D5927"/>
      <c r="E5927"/>
      <c r="F5927"/>
      <c r="G5927"/>
      <c r="H5927"/>
      <c r="I5927"/>
      <c r="J5927"/>
      <c r="K5927"/>
      <c r="L5927"/>
    </row>
    <row r="5928" spans="1:12" ht="16">
      <c r="A5928"/>
      <c r="B5928"/>
      <c r="C5928"/>
      <c r="D5928"/>
      <c r="E5928"/>
      <c r="F5928"/>
      <c r="G5928"/>
      <c r="H5928"/>
      <c r="I5928"/>
      <c r="J5928"/>
      <c r="K5928"/>
      <c r="L5928"/>
    </row>
    <row r="5929" spans="1:12" ht="16">
      <c r="A5929"/>
      <c r="B5929"/>
      <c r="C5929"/>
      <c r="D5929"/>
      <c r="E5929"/>
      <c r="F5929"/>
      <c r="G5929"/>
      <c r="H5929"/>
      <c r="I5929"/>
      <c r="J5929"/>
      <c r="K5929"/>
      <c r="L5929"/>
    </row>
    <row r="5930" spans="1:12" ht="16">
      <c r="A5930"/>
      <c r="B5930"/>
      <c r="C5930"/>
      <c r="D5930"/>
      <c r="E5930"/>
      <c r="F5930"/>
      <c r="G5930"/>
      <c r="H5930"/>
      <c r="I5930"/>
      <c r="J5930"/>
      <c r="K5930"/>
      <c r="L5930"/>
    </row>
    <row r="5931" spans="1:12" ht="16">
      <c r="A5931"/>
      <c r="B5931"/>
      <c r="C5931"/>
      <c r="D5931"/>
      <c r="E5931"/>
      <c r="F5931"/>
      <c r="G5931"/>
      <c r="H5931"/>
      <c r="I5931"/>
      <c r="J5931"/>
      <c r="K5931"/>
      <c r="L5931"/>
    </row>
    <row r="5932" spans="1:12" ht="16">
      <c r="A5932"/>
      <c r="B5932"/>
      <c r="C5932"/>
      <c r="D5932"/>
      <c r="E5932"/>
      <c r="F5932"/>
      <c r="G5932"/>
      <c r="H5932"/>
      <c r="I5932"/>
      <c r="J5932"/>
      <c r="K5932"/>
      <c r="L5932"/>
    </row>
    <row r="5933" spans="1:12" ht="16">
      <c r="A5933"/>
      <c r="B5933"/>
      <c r="C5933"/>
      <c r="D5933"/>
      <c r="E5933"/>
      <c r="F5933"/>
      <c r="G5933"/>
      <c r="H5933"/>
      <c r="I5933"/>
      <c r="J5933"/>
      <c r="K5933"/>
      <c r="L5933"/>
    </row>
    <row r="5934" spans="1:12" ht="16">
      <c r="A5934"/>
      <c r="B5934"/>
      <c r="C5934"/>
      <c r="D5934"/>
      <c r="E5934"/>
      <c r="F5934"/>
      <c r="G5934"/>
      <c r="H5934"/>
      <c r="I5934"/>
      <c r="J5934"/>
      <c r="K5934"/>
      <c r="L5934"/>
    </row>
    <row r="5935" spans="1:12" ht="16">
      <c r="A5935"/>
      <c r="B5935"/>
      <c r="C5935"/>
      <c r="D5935"/>
      <c r="E5935"/>
      <c r="F5935"/>
      <c r="G5935"/>
      <c r="H5935"/>
      <c r="I5935"/>
      <c r="J5935"/>
      <c r="K5935"/>
      <c r="L5935"/>
    </row>
    <row r="5936" spans="1:12" ht="16">
      <c r="A5936"/>
      <c r="B5936"/>
      <c r="C5936"/>
      <c r="D5936"/>
      <c r="E5936"/>
      <c r="F5936"/>
      <c r="G5936"/>
      <c r="H5936"/>
      <c r="I5936"/>
      <c r="J5936"/>
      <c r="K5936"/>
      <c r="L5936"/>
    </row>
    <row r="5937" spans="1:12" ht="16">
      <c r="A5937"/>
      <c r="B5937"/>
      <c r="C5937"/>
      <c r="D5937"/>
      <c r="E5937"/>
      <c r="F5937"/>
      <c r="G5937"/>
      <c r="H5937"/>
      <c r="I5937"/>
      <c r="J5937"/>
      <c r="K5937"/>
      <c r="L5937"/>
    </row>
    <row r="5938" spans="1:12" ht="16">
      <c r="A5938"/>
      <c r="B5938"/>
      <c r="C5938"/>
      <c r="D5938"/>
      <c r="E5938"/>
      <c r="F5938"/>
      <c r="G5938"/>
      <c r="H5938"/>
      <c r="I5938"/>
      <c r="J5938"/>
      <c r="K5938"/>
      <c r="L5938"/>
    </row>
    <row r="5939" spans="1:12" ht="16">
      <c r="A5939"/>
      <c r="B5939"/>
      <c r="C5939"/>
      <c r="D5939"/>
      <c r="E5939"/>
      <c r="F5939"/>
      <c r="G5939"/>
      <c r="H5939"/>
      <c r="I5939"/>
      <c r="J5939"/>
      <c r="K5939"/>
      <c r="L5939"/>
    </row>
    <row r="5940" spans="1:12" ht="16">
      <c r="A5940"/>
      <c r="B5940"/>
      <c r="C5940"/>
      <c r="D5940"/>
      <c r="E5940"/>
      <c r="F5940"/>
      <c r="G5940"/>
      <c r="H5940"/>
      <c r="I5940"/>
      <c r="J5940"/>
      <c r="K5940"/>
      <c r="L5940"/>
    </row>
    <row r="5941" spans="1:12" ht="16">
      <c r="A5941"/>
      <c r="B5941"/>
      <c r="C5941"/>
      <c r="D5941"/>
      <c r="E5941"/>
      <c r="F5941"/>
      <c r="G5941"/>
      <c r="H5941"/>
      <c r="I5941"/>
      <c r="J5941"/>
      <c r="K5941"/>
      <c r="L5941"/>
    </row>
    <row r="5942" spans="1:12" ht="16">
      <c r="A5942"/>
      <c r="B5942"/>
      <c r="C5942"/>
      <c r="D5942"/>
      <c r="E5942"/>
      <c r="F5942"/>
      <c r="G5942"/>
      <c r="H5942"/>
      <c r="I5942"/>
      <c r="J5942"/>
      <c r="K5942"/>
      <c r="L5942"/>
    </row>
    <row r="5943" spans="1:12" ht="16">
      <c r="A5943"/>
      <c r="B5943"/>
      <c r="C5943"/>
      <c r="D5943"/>
      <c r="E5943"/>
      <c r="F5943"/>
      <c r="G5943"/>
      <c r="H5943"/>
      <c r="I5943"/>
      <c r="J5943"/>
      <c r="K5943"/>
      <c r="L5943"/>
    </row>
    <row r="5944" spans="1:12" ht="16">
      <c r="A5944"/>
      <c r="B5944"/>
      <c r="C5944"/>
      <c r="D5944"/>
      <c r="E5944"/>
      <c r="F5944"/>
      <c r="G5944"/>
      <c r="H5944"/>
      <c r="I5944"/>
      <c r="J5944"/>
      <c r="K5944"/>
      <c r="L5944"/>
    </row>
    <row r="5945" spans="1:12" ht="16">
      <c r="A5945"/>
      <c r="B5945"/>
      <c r="C5945"/>
      <c r="D5945"/>
      <c r="E5945"/>
      <c r="F5945"/>
      <c r="G5945"/>
      <c r="H5945"/>
      <c r="I5945"/>
      <c r="J5945"/>
      <c r="K5945"/>
      <c r="L5945"/>
    </row>
    <row r="5946" spans="1:12" ht="16">
      <c r="A5946"/>
      <c r="B5946"/>
      <c r="C5946"/>
      <c r="D5946"/>
      <c r="E5946"/>
      <c r="F5946"/>
      <c r="G5946"/>
      <c r="H5946"/>
      <c r="I5946"/>
      <c r="J5946"/>
      <c r="K5946"/>
      <c r="L5946"/>
    </row>
    <row r="5947" spans="1:12" ht="16">
      <c r="A5947"/>
      <c r="B5947"/>
      <c r="C5947"/>
      <c r="D5947"/>
      <c r="E5947"/>
      <c r="F5947"/>
      <c r="G5947"/>
      <c r="H5947"/>
      <c r="I5947"/>
      <c r="J5947"/>
      <c r="K5947"/>
      <c r="L5947"/>
    </row>
    <row r="5948" spans="1:12" ht="16">
      <c r="A5948"/>
      <c r="B5948"/>
      <c r="C5948"/>
      <c r="D5948"/>
      <c r="E5948"/>
      <c r="F5948"/>
      <c r="G5948"/>
      <c r="H5948"/>
      <c r="I5948"/>
      <c r="J5948"/>
      <c r="K5948"/>
      <c r="L5948"/>
    </row>
    <row r="5949" spans="1:12" ht="16">
      <c r="A5949"/>
      <c r="B5949"/>
      <c r="C5949"/>
      <c r="D5949"/>
      <c r="E5949"/>
      <c r="F5949"/>
      <c r="G5949"/>
      <c r="H5949"/>
      <c r="I5949"/>
      <c r="J5949"/>
      <c r="K5949"/>
      <c r="L5949"/>
    </row>
    <row r="5950" spans="1:12" ht="16">
      <c r="A5950"/>
      <c r="B5950"/>
      <c r="C5950"/>
      <c r="D5950"/>
      <c r="E5950"/>
      <c r="F5950"/>
      <c r="G5950"/>
      <c r="H5950"/>
      <c r="I5950"/>
      <c r="J5950"/>
      <c r="K5950"/>
      <c r="L5950"/>
    </row>
    <row r="5951" spans="1:12" ht="16">
      <c r="A5951"/>
      <c r="B5951"/>
      <c r="C5951"/>
      <c r="D5951"/>
      <c r="E5951"/>
      <c r="F5951"/>
      <c r="G5951"/>
      <c r="H5951"/>
      <c r="I5951"/>
      <c r="J5951"/>
      <c r="K5951"/>
      <c r="L5951"/>
    </row>
    <row r="5952" spans="1:12" ht="16">
      <c r="A5952"/>
      <c r="B5952"/>
      <c r="C5952"/>
      <c r="D5952"/>
      <c r="E5952"/>
      <c r="F5952"/>
      <c r="G5952"/>
      <c r="H5952"/>
      <c r="I5952"/>
      <c r="J5952"/>
      <c r="K5952"/>
      <c r="L5952"/>
    </row>
    <row r="5953" spans="1:12" ht="16">
      <c r="A5953"/>
      <c r="B5953"/>
      <c r="C5953"/>
      <c r="D5953"/>
      <c r="E5953"/>
      <c r="F5953"/>
      <c r="G5953"/>
      <c r="H5953"/>
      <c r="I5953"/>
      <c r="J5953"/>
      <c r="K5953"/>
      <c r="L5953"/>
    </row>
    <row r="5954" spans="1:12" ht="16">
      <c r="A5954"/>
      <c r="B5954"/>
      <c r="C5954"/>
      <c r="D5954"/>
      <c r="E5954"/>
      <c r="F5954"/>
      <c r="G5954"/>
      <c r="H5954"/>
      <c r="I5954"/>
      <c r="J5954"/>
      <c r="K5954"/>
      <c r="L5954"/>
    </row>
    <row r="5955" spans="1:12" ht="16">
      <c r="A5955"/>
      <c r="B5955"/>
      <c r="C5955"/>
      <c r="D5955"/>
      <c r="E5955"/>
      <c r="F5955"/>
      <c r="G5955"/>
      <c r="H5955"/>
      <c r="I5955"/>
      <c r="J5955"/>
      <c r="K5955"/>
      <c r="L5955"/>
    </row>
    <row r="5956" spans="1:12" ht="16">
      <c r="A5956"/>
      <c r="B5956"/>
      <c r="C5956"/>
      <c r="D5956"/>
      <c r="E5956"/>
      <c r="F5956"/>
      <c r="G5956"/>
      <c r="H5956"/>
      <c r="I5956"/>
      <c r="J5956"/>
      <c r="K5956"/>
      <c r="L5956"/>
    </row>
    <row r="5957" spans="1:12" ht="16">
      <c r="A5957"/>
      <c r="B5957"/>
      <c r="C5957"/>
      <c r="D5957"/>
      <c r="E5957"/>
      <c r="F5957"/>
      <c r="G5957"/>
      <c r="H5957"/>
      <c r="I5957"/>
      <c r="J5957"/>
      <c r="K5957"/>
      <c r="L5957"/>
    </row>
    <row r="5958" spans="1:12" ht="16">
      <c r="A5958"/>
      <c r="B5958"/>
      <c r="C5958"/>
      <c r="D5958"/>
      <c r="E5958"/>
      <c r="F5958"/>
      <c r="G5958"/>
      <c r="H5958"/>
      <c r="I5958"/>
      <c r="J5958"/>
      <c r="K5958"/>
      <c r="L5958"/>
    </row>
    <row r="5959" spans="1:12" ht="16">
      <c r="A5959"/>
      <c r="B5959"/>
      <c r="C5959"/>
      <c r="D5959"/>
      <c r="E5959"/>
      <c r="F5959"/>
      <c r="G5959"/>
      <c r="H5959"/>
      <c r="I5959"/>
      <c r="J5959"/>
      <c r="K5959"/>
      <c r="L5959"/>
    </row>
    <row r="5960" spans="1:12" ht="16">
      <c r="A5960"/>
      <c r="B5960"/>
      <c r="C5960"/>
      <c r="D5960"/>
      <c r="E5960"/>
      <c r="F5960"/>
      <c r="G5960"/>
      <c r="H5960"/>
      <c r="I5960"/>
      <c r="J5960"/>
      <c r="K5960"/>
      <c r="L5960"/>
    </row>
    <row r="5961" spans="1:12" ht="16">
      <c r="A5961"/>
      <c r="B5961"/>
      <c r="C5961"/>
      <c r="D5961"/>
      <c r="E5961"/>
      <c r="F5961"/>
      <c r="G5961"/>
      <c r="H5961"/>
      <c r="I5961"/>
      <c r="J5961"/>
      <c r="K5961"/>
      <c r="L5961"/>
    </row>
    <row r="5962" spans="1:12" ht="16">
      <c r="A5962"/>
      <c r="B5962"/>
      <c r="C5962"/>
      <c r="D5962"/>
      <c r="E5962"/>
      <c r="F5962"/>
      <c r="G5962"/>
      <c r="H5962"/>
      <c r="I5962"/>
      <c r="J5962"/>
      <c r="K5962"/>
      <c r="L5962"/>
    </row>
    <row r="5963" spans="1:12" ht="16">
      <c r="A5963"/>
      <c r="B5963"/>
      <c r="C5963"/>
      <c r="D5963"/>
      <c r="E5963"/>
      <c r="F5963"/>
      <c r="G5963"/>
      <c r="H5963"/>
      <c r="I5963"/>
      <c r="J5963"/>
      <c r="K5963"/>
      <c r="L5963"/>
    </row>
    <row r="5964" spans="1:12" ht="16">
      <c r="A5964"/>
      <c r="B5964"/>
      <c r="C5964"/>
      <c r="D5964"/>
      <c r="E5964"/>
      <c r="F5964"/>
      <c r="G5964"/>
      <c r="H5964"/>
      <c r="I5964"/>
      <c r="J5964"/>
      <c r="K5964"/>
      <c r="L5964"/>
    </row>
    <row r="5965" spans="1:12" ht="16">
      <c r="A5965"/>
      <c r="B5965"/>
      <c r="C5965"/>
      <c r="D5965"/>
      <c r="E5965"/>
      <c r="F5965"/>
      <c r="G5965"/>
      <c r="H5965"/>
      <c r="I5965"/>
      <c r="J5965"/>
      <c r="K5965"/>
      <c r="L5965"/>
    </row>
    <row r="5966" spans="1:12" ht="16">
      <c r="A5966"/>
      <c r="B5966"/>
      <c r="C5966"/>
      <c r="D5966"/>
      <c r="E5966"/>
      <c r="F5966"/>
      <c r="G5966"/>
      <c r="H5966"/>
      <c r="I5966"/>
      <c r="J5966"/>
      <c r="K5966"/>
      <c r="L5966"/>
    </row>
    <row r="5967" spans="1:12" ht="16">
      <c r="A5967"/>
      <c r="B5967"/>
      <c r="C5967"/>
      <c r="D5967"/>
      <c r="E5967"/>
      <c r="F5967"/>
      <c r="G5967"/>
      <c r="H5967"/>
      <c r="I5967"/>
      <c r="J5967"/>
      <c r="K5967"/>
      <c r="L5967"/>
    </row>
    <row r="5968" spans="1:12" ht="16">
      <c r="A5968"/>
      <c r="B5968"/>
      <c r="C5968"/>
      <c r="D5968"/>
      <c r="E5968"/>
      <c r="F5968"/>
      <c r="G5968"/>
      <c r="H5968"/>
      <c r="I5968"/>
      <c r="J5968"/>
      <c r="K5968"/>
      <c r="L5968"/>
    </row>
    <row r="5969" spans="1:12" ht="16">
      <c r="A5969"/>
      <c r="B5969"/>
      <c r="C5969"/>
      <c r="D5969"/>
      <c r="E5969"/>
      <c r="F5969"/>
      <c r="G5969"/>
      <c r="H5969"/>
      <c r="I5969"/>
      <c r="J5969"/>
      <c r="K5969"/>
      <c r="L5969"/>
    </row>
    <row r="5970" spans="1:12" ht="16">
      <c r="A5970"/>
      <c r="B5970"/>
      <c r="C5970"/>
      <c r="D5970"/>
      <c r="E5970"/>
      <c r="F5970"/>
      <c r="G5970"/>
      <c r="H5970"/>
      <c r="I5970"/>
      <c r="J5970"/>
      <c r="K5970"/>
      <c r="L5970"/>
    </row>
    <row r="5971" spans="1:12" ht="16">
      <c r="A5971"/>
      <c r="B5971"/>
      <c r="C5971"/>
      <c r="D5971"/>
      <c r="E5971"/>
      <c r="F5971"/>
      <c r="G5971"/>
      <c r="H5971"/>
      <c r="I5971"/>
      <c r="J5971"/>
      <c r="K5971"/>
      <c r="L5971"/>
    </row>
    <row r="5972" spans="1:12" ht="16">
      <c r="A5972"/>
      <c r="B5972"/>
      <c r="C5972"/>
      <c r="D5972"/>
      <c r="E5972"/>
      <c r="F5972"/>
      <c r="G5972"/>
      <c r="H5972"/>
      <c r="I5972"/>
      <c r="J5972"/>
      <c r="K5972"/>
      <c r="L5972"/>
    </row>
    <row r="5973" spans="1:12" ht="16">
      <c r="A5973"/>
      <c r="B5973"/>
      <c r="C5973"/>
      <c r="D5973"/>
      <c r="E5973"/>
      <c r="F5973"/>
      <c r="G5973"/>
      <c r="H5973"/>
      <c r="I5973"/>
      <c r="J5973"/>
      <c r="K5973"/>
      <c r="L5973"/>
    </row>
    <row r="5974" spans="1:12" ht="16">
      <c r="A5974"/>
      <c r="B5974"/>
      <c r="C5974"/>
      <c r="D5974"/>
      <c r="E5974"/>
      <c r="F5974"/>
      <c r="G5974"/>
      <c r="H5974"/>
      <c r="I5974"/>
      <c r="J5974"/>
      <c r="K5974"/>
      <c r="L5974"/>
    </row>
    <row r="5975" spans="1:12" ht="16">
      <c r="A5975"/>
      <c r="B5975"/>
      <c r="C5975"/>
      <c r="D5975"/>
      <c r="E5975"/>
      <c r="F5975"/>
      <c r="G5975"/>
      <c r="H5975"/>
      <c r="I5975"/>
      <c r="J5975"/>
      <c r="K5975"/>
      <c r="L5975"/>
    </row>
    <row r="5976" spans="1:12" ht="16">
      <c r="A5976"/>
      <c r="B5976"/>
      <c r="C5976"/>
      <c r="D5976"/>
      <c r="E5976"/>
      <c r="F5976"/>
      <c r="G5976"/>
      <c r="H5976"/>
      <c r="I5976"/>
      <c r="J5976"/>
      <c r="K5976"/>
      <c r="L5976"/>
    </row>
    <row r="5977" spans="1:12" ht="16">
      <c r="A5977"/>
      <c r="B5977"/>
      <c r="C5977"/>
      <c r="D5977"/>
      <c r="E5977"/>
      <c r="F5977"/>
      <c r="G5977"/>
      <c r="H5977"/>
      <c r="I5977"/>
      <c r="J5977"/>
      <c r="K5977"/>
      <c r="L5977"/>
    </row>
    <row r="5978" spans="1:12" ht="16">
      <c r="A5978"/>
      <c r="B5978"/>
      <c r="C5978"/>
      <c r="D5978"/>
      <c r="E5978"/>
      <c r="F5978"/>
      <c r="G5978"/>
      <c r="H5978"/>
      <c r="I5978"/>
      <c r="J5978"/>
      <c r="K5978"/>
      <c r="L5978"/>
    </row>
    <row r="5979" spans="1:12" ht="16">
      <c r="A5979"/>
      <c r="B5979"/>
      <c r="C5979"/>
      <c r="D5979"/>
      <c r="E5979"/>
      <c r="F5979"/>
      <c r="G5979"/>
      <c r="H5979"/>
      <c r="I5979"/>
      <c r="J5979"/>
      <c r="K5979"/>
      <c r="L5979"/>
    </row>
    <row r="5980" spans="1:12" ht="16">
      <c r="A5980"/>
      <c r="B5980"/>
      <c r="C5980"/>
      <c r="D5980"/>
      <c r="E5980"/>
      <c r="F5980"/>
      <c r="G5980"/>
      <c r="H5980"/>
      <c r="I5980"/>
      <c r="J5980"/>
      <c r="K5980"/>
      <c r="L5980"/>
    </row>
    <row r="5981" spans="1:12" ht="16">
      <c r="A5981"/>
      <c r="B5981"/>
      <c r="C5981"/>
      <c r="D5981"/>
      <c r="E5981"/>
      <c r="F5981"/>
      <c r="G5981"/>
      <c r="H5981"/>
      <c r="I5981"/>
      <c r="J5981"/>
      <c r="K5981"/>
      <c r="L5981"/>
    </row>
    <row r="5982" spans="1:12" ht="16">
      <c r="A5982"/>
      <c r="B5982"/>
      <c r="C5982"/>
      <c r="D5982"/>
      <c r="E5982"/>
      <c r="F5982"/>
      <c r="G5982"/>
      <c r="H5982"/>
      <c r="I5982"/>
      <c r="J5982"/>
      <c r="K5982"/>
      <c r="L5982"/>
    </row>
    <row r="5983" spans="1:12" ht="16">
      <c r="A5983"/>
      <c r="B5983"/>
      <c r="C5983"/>
      <c r="D5983"/>
      <c r="E5983"/>
      <c r="F5983"/>
      <c r="G5983"/>
      <c r="H5983"/>
      <c r="I5983"/>
      <c r="J5983"/>
      <c r="K5983"/>
      <c r="L5983"/>
    </row>
    <row r="5984" spans="1:12" ht="16">
      <c r="A5984"/>
      <c r="B5984"/>
      <c r="C5984"/>
      <c r="D5984"/>
      <c r="E5984"/>
      <c r="F5984"/>
      <c r="G5984"/>
      <c r="H5984"/>
      <c r="I5984"/>
      <c r="J5984"/>
      <c r="K5984"/>
      <c r="L5984"/>
    </row>
    <row r="5985" spans="1:12" ht="16">
      <c r="A5985"/>
      <c r="B5985"/>
      <c r="C5985"/>
      <c r="D5985"/>
      <c r="E5985"/>
      <c r="F5985"/>
      <c r="G5985"/>
      <c r="H5985"/>
      <c r="I5985"/>
      <c r="J5985"/>
      <c r="K5985"/>
      <c r="L5985"/>
    </row>
    <row r="5986" spans="1:12" ht="16">
      <c r="A5986"/>
      <c r="B5986"/>
      <c r="C5986"/>
      <c r="D5986"/>
      <c r="E5986"/>
      <c r="F5986"/>
      <c r="G5986"/>
      <c r="H5986"/>
      <c r="I5986"/>
      <c r="J5986"/>
      <c r="K5986"/>
      <c r="L5986"/>
    </row>
    <row r="5987" spans="1:12" ht="16">
      <c r="A5987"/>
      <c r="B5987"/>
      <c r="C5987"/>
      <c r="D5987"/>
      <c r="E5987"/>
      <c r="F5987"/>
      <c r="G5987"/>
      <c r="H5987"/>
      <c r="I5987"/>
      <c r="J5987"/>
      <c r="K5987"/>
      <c r="L5987"/>
    </row>
    <row r="5988" spans="1:12" ht="16">
      <c r="A5988"/>
      <c r="B5988"/>
      <c r="C5988"/>
      <c r="D5988"/>
      <c r="E5988"/>
      <c r="F5988"/>
      <c r="G5988"/>
      <c r="H5988"/>
      <c r="I5988"/>
      <c r="J5988"/>
      <c r="K5988"/>
      <c r="L5988"/>
    </row>
    <row r="5989" spans="1:12" ht="16">
      <c r="A5989"/>
      <c r="B5989"/>
      <c r="C5989"/>
      <c r="D5989"/>
      <c r="E5989"/>
      <c r="F5989"/>
      <c r="G5989"/>
      <c r="H5989"/>
      <c r="I5989"/>
      <c r="J5989"/>
      <c r="K5989"/>
      <c r="L5989"/>
    </row>
    <row r="5990" spans="1:12" ht="16">
      <c r="A5990"/>
      <c r="B5990"/>
      <c r="C5990"/>
      <c r="D5990"/>
      <c r="E5990"/>
      <c r="F5990"/>
      <c r="G5990"/>
      <c r="H5990"/>
      <c r="I5990"/>
      <c r="J5990"/>
      <c r="K5990"/>
      <c r="L5990"/>
    </row>
    <row r="5991" spans="1:12" ht="16">
      <c r="A5991"/>
      <c r="B5991"/>
      <c r="C5991"/>
      <c r="D5991"/>
      <c r="E5991"/>
      <c r="F5991"/>
      <c r="G5991"/>
      <c r="H5991"/>
      <c r="I5991"/>
      <c r="J5991"/>
      <c r="K5991"/>
      <c r="L5991"/>
    </row>
    <row r="5992" spans="1:12" ht="16">
      <c r="A5992"/>
      <c r="B5992"/>
      <c r="C5992"/>
      <c r="D5992"/>
      <c r="E5992"/>
      <c r="F5992"/>
      <c r="G5992"/>
      <c r="H5992"/>
      <c r="I5992"/>
      <c r="J5992"/>
      <c r="K5992"/>
      <c r="L5992"/>
    </row>
    <row r="5993" spans="1:12" ht="16">
      <c r="A5993"/>
      <c r="B5993"/>
      <c r="C5993"/>
      <c r="D5993"/>
      <c r="E5993"/>
      <c r="F5993"/>
      <c r="G5993"/>
      <c r="H5993"/>
      <c r="I5993"/>
      <c r="J5993"/>
      <c r="K5993"/>
      <c r="L5993"/>
    </row>
    <row r="5994" spans="1:12" ht="16">
      <c r="A5994"/>
      <c r="B5994"/>
      <c r="C5994"/>
      <c r="D5994"/>
      <c r="E5994"/>
      <c r="F5994"/>
      <c r="G5994"/>
      <c r="H5994"/>
      <c r="I5994"/>
      <c r="J5994"/>
      <c r="K5994"/>
      <c r="L5994"/>
    </row>
    <row r="5995" spans="1:12" ht="16">
      <c r="A5995"/>
      <c r="B5995"/>
      <c r="C5995"/>
      <c r="D5995"/>
      <c r="E5995"/>
      <c r="F5995"/>
      <c r="G5995"/>
      <c r="H5995"/>
      <c r="I5995"/>
      <c r="J5995"/>
      <c r="K5995"/>
      <c r="L5995"/>
    </row>
    <row r="5996" spans="1:12" ht="16">
      <c r="A5996"/>
      <c r="B5996"/>
      <c r="C5996"/>
      <c r="D5996"/>
      <c r="E5996"/>
      <c r="F5996"/>
      <c r="G5996"/>
      <c r="H5996"/>
      <c r="I5996"/>
      <c r="J5996"/>
      <c r="K5996"/>
      <c r="L5996"/>
    </row>
    <row r="5997" spans="1:12" ht="16">
      <c r="A5997"/>
      <c r="B5997"/>
      <c r="C5997"/>
      <c r="D5997"/>
      <c r="E5997"/>
      <c r="F5997"/>
      <c r="G5997"/>
      <c r="H5997"/>
      <c r="I5997"/>
      <c r="J5997"/>
      <c r="K5997"/>
      <c r="L5997"/>
    </row>
    <row r="5998" spans="1:12" ht="16">
      <c r="A5998"/>
      <c r="B5998"/>
      <c r="C5998"/>
      <c r="D5998"/>
      <c r="E5998"/>
      <c r="F5998"/>
      <c r="G5998"/>
      <c r="H5998"/>
      <c r="I5998"/>
      <c r="J5998"/>
      <c r="K5998"/>
      <c r="L5998"/>
    </row>
    <row r="5999" spans="1:12" ht="16">
      <c r="A5999"/>
      <c r="B5999"/>
      <c r="C5999"/>
      <c r="D5999"/>
      <c r="E5999"/>
      <c r="F5999"/>
      <c r="G5999"/>
      <c r="H5999"/>
      <c r="I5999"/>
      <c r="J5999"/>
      <c r="K5999"/>
      <c r="L5999"/>
    </row>
    <row r="6000" spans="1:12" ht="16">
      <c r="A6000"/>
      <c r="B6000"/>
      <c r="C6000"/>
      <c r="D6000"/>
      <c r="E6000"/>
      <c r="F6000"/>
      <c r="G6000"/>
      <c r="H6000"/>
      <c r="I6000"/>
      <c r="J6000"/>
      <c r="K6000"/>
      <c r="L6000"/>
    </row>
    <row r="6001" spans="1:12" ht="16">
      <c r="A6001"/>
      <c r="B6001"/>
      <c r="C6001"/>
      <c r="D6001"/>
      <c r="E6001"/>
      <c r="F6001"/>
      <c r="G6001"/>
      <c r="H6001"/>
      <c r="I6001"/>
      <c r="J6001"/>
      <c r="K6001"/>
      <c r="L6001"/>
    </row>
    <row r="6002" spans="1:12" ht="16">
      <c r="A6002"/>
      <c r="B6002"/>
      <c r="C6002"/>
      <c r="D6002"/>
      <c r="E6002"/>
      <c r="F6002"/>
      <c r="G6002"/>
      <c r="H6002"/>
      <c r="I6002"/>
      <c r="J6002"/>
      <c r="K6002"/>
      <c r="L6002"/>
    </row>
    <row r="6003" spans="1:12" ht="16">
      <c r="A6003"/>
      <c r="B6003"/>
      <c r="C6003"/>
      <c r="D6003"/>
      <c r="E6003"/>
      <c r="F6003"/>
      <c r="G6003"/>
      <c r="H6003"/>
      <c r="I6003"/>
      <c r="J6003"/>
      <c r="K6003"/>
      <c r="L6003"/>
    </row>
    <row r="6004" spans="1:12" ht="16">
      <c r="A6004"/>
      <c r="B6004"/>
      <c r="C6004"/>
      <c r="D6004"/>
      <c r="E6004"/>
      <c r="F6004"/>
      <c r="G6004"/>
      <c r="H6004"/>
      <c r="I6004"/>
      <c r="J6004"/>
      <c r="K6004"/>
      <c r="L6004"/>
    </row>
    <row r="6005" spans="1:12" ht="16">
      <c r="A6005"/>
      <c r="B6005"/>
      <c r="C6005"/>
      <c r="D6005"/>
      <c r="E6005"/>
      <c r="F6005"/>
      <c r="G6005"/>
      <c r="H6005"/>
      <c r="I6005"/>
      <c r="J6005"/>
      <c r="K6005"/>
      <c r="L6005"/>
    </row>
    <row r="6006" spans="1:12" ht="16">
      <c r="A6006"/>
      <c r="B6006"/>
      <c r="C6006"/>
      <c r="D6006"/>
      <c r="E6006"/>
      <c r="F6006"/>
      <c r="G6006"/>
      <c r="H6006"/>
      <c r="I6006"/>
      <c r="J6006"/>
      <c r="K6006"/>
      <c r="L6006"/>
    </row>
    <row r="6007" spans="1:12" ht="16">
      <c r="A6007"/>
      <c r="B6007"/>
      <c r="C6007"/>
      <c r="D6007"/>
      <c r="E6007"/>
      <c r="F6007"/>
      <c r="G6007"/>
      <c r="H6007"/>
      <c r="I6007"/>
      <c r="J6007"/>
      <c r="K6007"/>
      <c r="L6007"/>
    </row>
    <row r="6008" spans="1:12" ht="16">
      <c r="A6008"/>
      <c r="B6008"/>
      <c r="C6008"/>
      <c r="D6008"/>
      <c r="E6008"/>
      <c r="F6008"/>
      <c r="G6008"/>
      <c r="H6008"/>
      <c r="I6008"/>
      <c r="J6008"/>
      <c r="K6008"/>
      <c r="L6008"/>
    </row>
    <row r="6009" spans="1:12" ht="16">
      <c r="A6009"/>
      <c r="B6009"/>
      <c r="C6009"/>
      <c r="D6009"/>
      <c r="E6009"/>
      <c r="F6009"/>
      <c r="G6009"/>
      <c r="H6009"/>
      <c r="I6009"/>
      <c r="J6009"/>
      <c r="K6009"/>
      <c r="L6009"/>
    </row>
    <row r="6010" spans="1:12" ht="16">
      <c r="A6010"/>
      <c r="B6010"/>
      <c r="C6010"/>
      <c r="D6010"/>
      <c r="E6010"/>
      <c r="F6010"/>
      <c r="G6010"/>
      <c r="H6010"/>
      <c r="I6010"/>
      <c r="J6010"/>
      <c r="K6010"/>
      <c r="L6010"/>
    </row>
    <row r="6011" spans="1:12" ht="16">
      <c r="A6011"/>
      <c r="B6011"/>
      <c r="C6011"/>
      <c r="D6011"/>
      <c r="E6011"/>
      <c r="F6011"/>
      <c r="G6011"/>
      <c r="H6011"/>
      <c r="I6011"/>
      <c r="J6011"/>
      <c r="K6011"/>
      <c r="L6011"/>
    </row>
    <row r="6012" spans="1:12" ht="16">
      <c r="A6012"/>
      <c r="B6012"/>
      <c r="C6012"/>
      <c r="D6012"/>
      <c r="E6012"/>
      <c r="F6012"/>
      <c r="G6012"/>
      <c r="H6012"/>
      <c r="I6012"/>
      <c r="J6012"/>
      <c r="K6012"/>
      <c r="L6012"/>
    </row>
    <row r="6013" spans="1:12" ht="16">
      <c r="A6013"/>
      <c r="B6013"/>
      <c r="C6013"/>
      <c r="D6013"/>
      <c r="E6013"/>
      <c r="F6013"/>
      <c r="G6013"/>
      <c r="H6013"/>
      <c r="I6013"/>
      <c r="J6013"/>
      <c r="K6013"/>
      <c r="L6013"/>
    </row>
    <row r="6014" spans="1:12" ht="16">
      <c r="A6014"/>
      <c r="B6014"/>
      <c r="C6014"/>
      <c r="D6014"/>
      <c r="E6014"/>
      <c r="F6014"/>
      <c r="G6014"/>
      <c r="H6014"/>
      <c r="I6014"/>
      <c r="J6014"/>
      <c r="K6014"/>
      <c r="L6014"/>
    </row>
    <row r="6015" spans="1:12" ht="16">
      <c r="A6015"/>
      <c r="B6015"/>
      <c r="C6015"/>
      <c r="D6015"/>
      <c r="E6015"/>
      <c r="F6015"/>
      <c r="G6015"/>
      <c r="H6015"/>
      <c r="I6015"/>
      <c r="J6015"/>
      <c r="K6015"/>
      <c r="L6015"/>
    </row>
    <row r="6016" spans="1:12" ht="16">
      <c r="A6016"/>
      <c r="B6016"/>
      <c r="C6016"/>
      <c r="D6016"/>
      <c r="E6016"/>
      <c r="F6016"/>
      <c r="G6016"/>
      <c r="H6016"/>
      <c r="I6016"/>
      <c r="J6016"/>
      <c r="K6016"/>
      <c r="L6016"/>
    </row>
    <row r="6017" spans="1:12" ht="16">
      <c r="A6017"/>
      <c r="B6017"/>
      <c r="C6017"/>
      <c r="D6017"/>
      <c r="E6017"/>
      <c r="F6017"/>
      <c r="G6017"/>
      <c r="H6017"/>
      <c r="I6017"/>
      <c r="J6017"/>
      <c r="K6017"/>
      <c r="L6017"/>
    </row>
    <row r="6018" spans="1:12" ht="16">
      <c r="A6018"/>
      <c r="B6018"/>
      <c r="C6018"/>
      <c r="D6018"/>
      <c r="E6018"/>
      <c r="F6018"/>
      <c r="G6018"/>
      <c r="H6018"/>
      <c r="I6018"/>
      <c r="J6018"/>
      <c r="K6018"/>
      <c r="L6018"/>
    </row>
    <row r="6019" spans="1:12" ht="16">
      <c r="A6019"/>
      <c r="B6019"/>
      <c r="C6019"/>
      <c r="D6019"/>
      <c r="E6019"/>
      <c r="F6019"/>
      <c r="G6019"/>
      <c r="H6019"/>
      <c r="I6019"/>
      <c r="J6019"/>
      <c r="K6019"/>
      <c r="L6019"/>
    </row>
    <row r="6020" spans="1:12" ht="16">
      <c r="A6020"/>
      <c r="B6020"/>
      <c r="C6020"/>
      <c r="D6020"/>
      <c r="E6020"/>
      <c r="F6020"/>
      <c r="G6020"/>
      <c r="H6020"/>
      <c r="I6020"/>
      <c r="J6020"/>
      <c r="K6020"/>
      <c r="L6020"/>
    </row>
    <row r="6021" spans="1:12" ht="16">
      <c r="A6021"/>
      <c r="B6021"/>
      <c r="C6021"/>
      <c r="D6021"/>
      <c r="E6021"/>
      <c r="F6021"/>
      <c r="G6021"/>
      <c r="H6021"/>
      <c r="I6021"/>
      <c r="J6021"/>
      <c r="K6021"/>
      <c r="L6021"/>
    </row>
    <row r="6022" spans="1:12" ht="16">
      <c r="A6022"/>
      <c r="B6022"/>
      <c r="C6022"/>
      <c r="D6022"/>
      <c r="E6022"/>
      <c r="F6022"/>
      <c r="G6022"/>
      <c r="H6022"/>
      <c r="I6022"/>
      <c r="J6022"/>
      <c r="K6022"/>
      <c r="L6022"/>
    </row>
    <row r="6023" spans="1:12" ht="16">
      <c r="A6023"/>
      <c r="B6023"/>
      <c r="C6023"/>
      <c r="D6023"/>
      <c r="E6023"/>
      <c r="F6023"/>
      <c r="G6023"/>
      <c r="H6023"/>
      <c r="I6023"/>
      <c r="J6023"/>
      <c r="K6023"/>
      <c r="L6023"/>
    </row>
    <row r="6024" spans="1:12" ht="16">
      <c r="A6024"/>
      <c r="B6024"/>
      <c r="C6024"/>
      <c r="D6024"/>
      <c r="E6024"/>
      <c r="F6024"/>
      <c r="G6024"/>
      <c r="H6024"/>
      <c r="I6024"/>
      <c r="J6024"/>
      <c r="K6024"/>
      <c r="L6024"/>
    </row>
    <row r="6025" spans="1:12" ht="16">
      <c r="A6025"/>
      <c r="B6025"/>
      <c r="C6025"/>
      <c r="D6025"/>
      <c r="E6025"/>
      <c r="F6025"/>
      <c r="G6025"/>
      <c r="H6025"/>
      <c r="I6025"/>
      <c r="J6025"/>
      <c r="K6025"/>
      <c r="L6025"/>
    </row>
    <row r="6026" spans="1:12" ht="16">
      <c r="A6026"/>
      <c r="B6026"/>
      <c r="C6026"/>
      <c r="D6026"/>
      <c r="E6026"/>
      <c r="F6026"/>
      <c r="G6026"/>
      <c r="H6026"/>
      <c r="I6026"/>
      <c r="J6026"/>
      <c r="K6026"/>
      <c r="L6026"/>
    </row>
    <row r="6027" spans="1:12" ht="16">
      <c r="A6027"/>
      <c r="B6027"/>
      <c r="C6027"/>
      <c r="D6027"/>
      <c r="E6027"/>
      <c r="F6027"/>
      <c r="G6027"/>
      <c r="H6027"/>
      <c r="I6027"/>
      <c r="J6027"/>
      <c r="K6027"/>
      <c r="L6027"/>
    </row>
    <row r="6028" spans="1:12" ht="16">
      <c r="A6028"/>
      <c r="B6028"/>
      <c r="C6028"/>
      <c r="D6028"/>
      <c r="E6028"/>
      <c r="F6028"/>
      <c r="G6028"/>
      <c r="H6028"/>
      <c r="I6028"/>
      <c r="J6028"/>
      <c r="K6028"/>
      <c r="L6028"/>
    </row>
    <row r="6029" spans="1:12" ht="16">
      <c r="A6029"/>
      <c r="B6029"/>
      <c r="C6029"/>
      <c r="D6029"/>
      <c r="E6029"/>
      <c r="F6029"/>
      <c r="G6029"/>
      <c r="H6029"/>
      <c r="I6029"/>
      <c r="J6029"/>
      <c r="K6029"/>
      <c r="L6029"/>
    </row>
    <row r="6030" spans="1:12" ht="16">
      <c r="A6030"/>
      <c r="B6030"/>
      <c r="C6030"/>
      <c r="D6030"/>
      <c r="E6030"/>
      <c r="F6030"/>
      <c r="G6030"/>
      <c r="H6030"/>
      <c r="I6030"/>
      <c r="J6030"/>
      <c r="K6030"/>
      <c r="L6030"/>
    </row>
    <row r="6031" spans="1:12" ht="16">
      <c r="A6031"/>
      <c r="B6031"/>
      <c r="C6031"/>
      <c r="D6031"/>
      <c r="E6031"/>
      <c r="F6031"/>
      <c r="G6031"/>
      <c r="H6031"/>
      <c r="I6031"/>
      <c r="J6031"/>
      <c r="K6031"/>
      <c r="L6031"/>
    </row>
    <row r="6032" spans="1:12" ht="16">
      <c r="A6032"/>
      <c r="B6032"/>
      <c r="C6032"/>
      <c r="D6032"/>
      <c r="E6032"/>
      <c r="F6032"/>
      <c r="G6032"/>
      <c r="H6032"/>
      <c r="I6032"/>
      <c r="J6032"/>
      <c r="K6032"/>
      <c r="L6032"/>
    </row>
    <row r="6033" spans="1:12" ht="16">
      <c r="A6033"/>
      <c r="B6033"/>
      <c r="C6033"/>
      <c r="D6033"/>
      <c r="E6033"/>
      <c r="F6033"/>
      <c r="G6033"/>
      <c r="H6033"/>
      <c r="I6033"/>
      <c r="J6033"/>
      <c r="K6033"/>
      <c r="L6033"/>
    </row>
    <row r="6034" spans="1:12" ht="16">
      <c r="A6034"/>
      <c r="B6034"/>
      <c r="C6034"/>
      <c r="D6034"/>
      <c r="E6034"/>
      <c r="F6034"/>
      <c r="G6034"/>
      <c r="H6034"/>
      <c r="I6034"/>
      <c r="J6034"/>
      <c r="K6034"/>
      <c r="L6034"/>
    </row>
    <row r="6035" spans="1:12" ht="16">
      <c r="A6035"/>
      <c r="B6035"/>
      <c r="C6035"/>
      <c r="D6035"/>
      <c r="E6035"/>
      <c r="F6035"/>
      <c r="G6035"/>
      <c r="H6035"/>
      <c r="I6035"/>
      <c r="J6035"/>
      <c r="K6035"/>
      <c r="L6035"/>
    </row>
    <row r="6036" spans="1:12" ht="16">
      <c r="A6036"/>
      <c r="B6036"/>
      <c r="C6036"/>
      <c r="D6036"/>
      <c r="E6036"/>
      <c r="F6036"/>
      <c r="G6036"/>
      <c r="H6036"/>
      <c r="I6036"/>
      <c r="J6036"/>
      <c r="K6036"/>
      <c r="L6036"/>
    </row>
    <row r="6037" spans="1:12" ht="16">
      <c r="A6037"/>
      <c r="B6037"/>
      <c r="C6037"/>
      <c r="D6037"/>
      <c r="E6037"/>
      <c r="F6037"/>
      <c r="G6037"/>
      <c r="H6037"/>
      <c r="I6037"/>
      <c r="J6037"/>
      <c r="K6037"/>
      <c r="L6037"/>
    </row>
    <row r="6038" spans="1:12" ht="16">
      <c r="A6038"/>
      <c r="B6038"/>
      <c r="C6038"/>
      <c r="D6038"/>
      <c r="E6038"/>
      <c r="F6038"/>
      <c r="G6038"/>
      <c r="H6038"/>
      <c r="I6038"/>
      <c r="J6038"/>
      <c r="K6038"/>
      <c r="L6038"/>
    </row>
    <row r="6039" spans="1:12" ht="16">
      <c r="A6039"/>
      <c r="B6039"/>
      <c r="C6039"/>
      <c r="D6039"/>
      <c r="E6039"/>
      <c r="F6039"/>
      <c r="G6039"/>
      <c r="H6039"/>
      <c r="I6039"/>
      <c r="J6039"/>
      <c r="K6039"/>
      <c r="L6039"/>
    </row>
    <row r="6040" spans="1:12" ht="16">
      <c r="A6040"/>
      <c r="B6040"/>
      <c r="C6040"/>
      <c r="D6040"/>
      <c r="E6040"/>
      <c r="F6040"/>
      <c r="G6040"/>
      <c r="H6040"/>
      <c r="I6040"/>
      <c r="J6040"/>
      <c r="K6040"/>
      <c r="L6040"/>
    </row>
    <row r="6041" spans="1:12" ht="16">
      <c r="A6041"/>
      <c r="B6041"/>
      <c r="C6041"/>
      <c r="D6041"/>
      <c r="E6041"/>
      <c r="F6041"/>
      <c r="G6041"/>
      <c r="H6041"/>
      <c r="I6041"/>
      <c r="J6041"/>
      <c r="K6041"/>
      <c r="L6041"/>
    </row>
    <row r="6042" spans="1:12" ht="16">
      <c r="A6042"/>
      <c r="B6042"/>
      <c r="C6042"/>
      <c r="D6042"/>
      <c r="E6042"/>
      <c r="F6042"/>
      <c r="G6042"/>
      <c r="H6042"/>
      <c r="I6042"/>
      <c r="J6042"/>
      <c r="K6042"/>
      <c r="L6042"/>
    </row>
    <row r="6043" spans="1:12" ht="16">
      <c r="A6043"/>
      <c r="B6043"/>
      <c r="C6043"/>
      <c r="D6043"/>
      <c r="E6043"/>
      <c r="F6043"/>
      <c r="G6043"/>
      <c r="H6043"/>
      <c r="I6043"/>
      <c r="J6043"/>
      <c r="K6043"/>
      <c r="L6043"/>
    </row>
    <row r="6044" spans="1:12" ht="16">
      <c r="A6044"/>
      <c r="B6044"/>
      <c r="C6044"/>
      <c r="D6044"/>
      <c r="E6044"/>
      <c r="F6044"/>
      <c r="G6044"/>
      <c r="H6044"/>
      <c r="I6044"/>
      <c r="J6044"/>
      <c r="K6044"/>
      <c r="L6044"/>
    </row>
    <row r="6045" spans="1:12" ht="16">
      <c r="A6045"/>
      <c r="B6045"/>
      <c r="C6045"/>
      <c r="D6045"/>
      <c r="E6045"/>
      <c r="F6045"/>
      <c r="G6045"/>
      <c r="H6045"/>
      <c r="I6045"/>
      <c r="J6045"/>
      <c r="K6045"/>
      <c r="L6045"/>
    </row>
    <row r="6046" spans="1:12" ht="16">
      <c r="A6046"/>
      <c r="B6046"/>
      <c r="C6046"/>
      <c r="D6046"/>
      <c r="E6046"/>
      <c r="F6046"/>
      <c r="G6046"/>
      <c r="H6046"/>
      <c r="I6046"/>
      <c r="J6046"/>
      <c r="K6046"/>
      <c r="L6046"/>
    </row>
    <row r="6047" spans="1:12" ht="16">
      <c r="A6047"/>
      <c r="B6047"/>
      <c r="C6047"/>
      <c r="D6047"/>
      <c r="E6047"/>
      <c r="F6047"/>
      <c r="G6047"/>
      <c r="H6047"/>
      <c r="I6047"/>
      <c r="J6047"/>
      <c r="K6047"/>
      <c r="L6047"/>
    </row>
    <row r="6048" spans="1:12" ht="16">
      <c r="A6048"/>
      <c r="B6048"/>
      <c r="C6048"/>
      <c r="D6048"/>
      <c r="E6048"/>
      <c r="F6048"/>
      <c r="G6048"/>
      <c r="H6048"/>
      <c r="I6048"/>
      <c r="J6048"/>
      <c r="K6048"/>
      <c r="L6048"/>
    </row>
    <row r="6049" spans="1:12" ht="16">
      <c r="A6049"/>
      <c r="B6049"/>
      <c r="C6049"/>
      <c r="D6049"/>
      <c r="E6049"/>
      <c r="F6049"/>
      <c r="G6049"/>
      <c r="H6049"/>
      <c r="I6049"/>
      <c r="J6049"/>
      <c r="K6049"/>
      <c r="L6049"/>
    </row>
    <row r="6050" spans="1:12" ht="16">
      <c r="A6050"/>
      <c r="B6050"/>
      <c r="C6050"/>
      <c r="D6050"/>
      <c r="E6050"/>
      <c r="F6050"/>
      <c r="G6050"/>
      <c r="H6050"/>
      <c r="I6050"/>
      <c r="J6050"/>
      <c r="K6050"/>
      <c r="L6050"/>
    </row>
    <row r="6051" spans="1:12" ht="16">
      <c r="A6051"/>
      <c r="B6051"/>
      <c r="C6051"/>
      <c r="D6051"/>
      <c r="E6051"/>
      <c r="F6051"/>
      <c r="G6051"/>
      <c r="H6051"/>
      <c r="I6051"/>
      <c r="J6051"/>
      <c r="K6051"/>
      <c r="L6051"/>
    </row>
    <row r="6052" spans="1:12" ht="16">
      <c r="A6052"/>
      <c r="B6052"/>
      <c r="C6052"/>
      <c r="D6052"/>
      <c r="E6052"/>
      <c r="F6052"/>
      <c r="G6052"/>
      <c r="H6052"/>
      <c r="I6052"/>
      <c r="J6052"/>
      <c r="K6052"/>
      <c r="L6052"/>
    </row>
    <row r="6053" spans="1:12" ht="16">
      <c r="A6053"/>
      <c r="B6053"/>
      <c r="C6053"/>
      <c r="D6053"/>
      <c r="E6053"/>
      <c r="F6053"/>
      <c r="G6053"/>
      <c r="H6053"/>
      <c r="I6053"/>
      <c r="J6053"/>
      <c r="K6053"/>
      <c r="L6053"/>
    </row>
    <row r="6054" spans="1:12" ht="16">
      <c r="A6054"/>
      <c r="B6054"/>
      <c r="C6054"/>
      <c r="D6054"/>
      <c r="E6054"/>
      <c r="F6054"/>
      <c r="G6054"/>
      <c r="H6054"/>
      <c r="I6054"/>
      <c r="J6054"/>
      <c r="K6054"/>
      <c r="L6054"/>
    </row>
    <row r="6055" spans="1:12" ht="16">
      <c r="A6055"/>
      <c r="B6055"/>
      <c r="C6055"/>
      <c r="D6055"/>
      <c r="E6055"/>
      <c r="F6055"/>
      <c r="G6055"/>
      <c r="H6055"/>
      <c r="I6055"/>
      <c r="J6055"/>
      <c r="K6055"/>
      <c r="L6055"/>
    </row>
    <row r="6056" spans="1:12" ht="16">
      <c r="A6056"/>
      <c r="B6056"/>
      <c r="C6056"/>
      <c r="D6056"/>
      <c r="E6056"/>
      <c r="F6056"/>
      <c r="G6056"/>
      <c r="H6056"/>
      <c r="I6056"/>
      <c r="J6056"/>
      <c r="K6056"/>
      <c r="L6056"/>
    </row>
    <row r="6057" spans="1:12" ht="16">
      <c r="A6057"/>
      <c r="B6057"/>
      <c r="C6057"/>
      <c r="D6057"/>
      <c r="E6057"/>
      <c r="F6057"/>
      <c r="G6057"/>
      <c r="H6057"/>
      <c r="I6057"/>
      <c r="J6057"/>
      <c r="K6057"/>
      <c r="L6057"/>
    </row>
    <row r="6058" spans="1:12" ht="16">
      <c r="A6058"/>
      <c r="B6058"/>
      <c r="C6058"/>
      <c r="D6058"/>
      <c r="E6058"/>
      <c r="F6058"/>
      <c r="G6058"/>
      <c r="H6058"/>
      <c r="I6058"/>
      <c r="J6058"/>
      <c r="K6058"/>
      <c r="L6058"/>
    </row>
    <row r="6059" spans="1:12" ht="16">
      <c r="A6059"/>
      <c r="B6059"/>
      <c r="C6059"/>
      <c r="D6059"/>
      <c r="E6059"/>
      <c r="F6059"/>
      <c r="G6059"/>
      <c r="H6059"/>
      <c r="I6059"/>
      <c r="J6059"/>
      <c r="K6059"/>
      <c r="L6059"/>
    </row>
    <row r="6060" spans="1:12" ht="16">
      <c r="A6060"/>
      <c r="B6060"/>
      <c r="C6060"/>
      <c r="D6060"/>
      <c r="E6060"/>
      <c r="F6060"/>
      <c r="G6060"/>
      <c r="H6060"/>
      <c r="I6060"/>
      <c r="J6060"/>
      <c r="K6060"/>
      <c r="L6060"/>
    </row>
    <row r="6061" spans="1:12" ht="16">
      <c r="A6061"/>
      <c r="B6061"/>
      <c r="C6061"/>
      <c r="D6061"/>
      <c r="E6061"/>
      <c r="F6061"/>
      <c r="G6061"/>
      <c r="H6061"/>
      <c r="I6061"/>
      <c r="J6061"/>
      <c r="K6061"/>
      <c r="L6061"/>
    </row>
    <row r="6062" spans="1:12" ht="16">
      <c r="A6062"/>
      <c r="B6062"/>
      <c r="C6062"/>
      <c r="D6062"/>
      <c r="E6062"/>
      <c r="F6062"/>
      <c r="G6062"/>
      <c r="H6062"/>
      <c r="I6062"/>
      <c r="J6062"/>
      <c r="K6062"/>
      <c r="L6062"/>
    </row>
    <row r="6063" spans="1:12" ht="16">
      <c r="A6063"/>
      <c r="B6063"/>
      <c r="C6063"/>
      <c r="D6063"/>
      <c r="E6063"/>
      <c r="F6063"/>
      <c r="G6063"/>
      <c r="H6063"/>
      <c r="I6063"/>
      <c r="J6063"/>
      <c r="K6063"/>
      <c r="L6063"/>
    </row>
    <row r="6064" spans="1:12" ht="16">
      <c r="A6064"/>
      <c r="B6064"/>
      <c r="C6064"/>
      <c r="D6064"/>
      <c r="E6064"/>
      <c r="F6064"/>
      <c r="G6064"/>
      <c r="H6064"/>
      <c r="I6064"/>
      <c r="J6064"/>
      <c r="K6064"/>
      <c r="L6064"/>
    </row>
    <row r="6065" spans="1:12" ht="16">
      <c r="A6065"/>
      <c r="B6065"/>
      <c r="C6065"/>
      <c r="D6065"/>
      <c r="E6065"/>
      <c r="F6065"/>
      <c r="G6065"/>
      <c r="H6065"/>
      <c r="I6065"/>
      <c r="J6065"/>
      <c r="K6065"/>
      <c r="L6065"/>
    </row>
    <row r="6066" spans="1:12" ht="16">
      <c r="A6066"/>
      <c r="B6066"/>
      <c r="C6066"/>
      <c r="D6066"/>
      <c r="E6066"/>
      <c r="F6066"/>
      <c r="G6066"/>
      <c r="H6066"/>
      <c r="I6066"/>
      <c r="J6066"/>
      <c r="K6066"/>
      <c r="L6066"/>
    </row>
    <row r="6067" spans="1:12" ht="16">
      <c r="A6067"/>
      <c r="B6067"/>
      <c r="C6067"/>
      <c r="D6067"/>
      <c r="E6067"/>
      <c r="F6067"/>
      <c r="G6067"/>
      <c r="H6067"/>
      <c r="I6067"/>
      <c r="J6067"/>
      <c r="K6067"/>
      <c r="L6067"/>
    </row>
    <row r="6068" spans="1:12" ht="16">
      <c r="A6068"/>
      <c r="B6068"/>
      <c r="C6068"/>
      <c r="D6068"/>
      <c r="E6068"/>
      <c r="F6068"/>
      <c r="G6068"/>
      <c r="H6068"/>
      <c r="I6068"/>
      <c r="J6068"/>
      <c r="K6068"/>
      <c r="L6068"/>
    </row>
    <row r="6069" spans="1:12" ht="16">
      <c r="A6069"/>
      <c r="B6069"/>
      <c r="C6069"/>
      <c r="D6069"/>
      <c r="E6069"/>
      <c r="F6069"/>
      <c r="G6069"/>
      <c r="H6069"/>
      <c r="I6069"/>
      <c r="J6069"/>
      <c r="K6069"/>
      <c r="L6069"/>
    </row>
    <row r="6070" spans="1:12" ht="16">
      <c r="A6070"/>
      <c r="B6070"/>
      <c r="C6070"/>
      <c r="D6070"/>
      <c r="E6070"/>
      <c r="F6070"/>
      <c r="G6070"/>
      <c r="H6070"/>
      <c r="I6070"/>
      <c r="J6070"/>
      <c r="K6070"/>
      <c r="L6070"/>
    </row>
    <row r="6071" spans="1:12" ht="16">
      <c r="A6071"/>
      <c r="B6071"/>
      <c r="C6071"/>
      <c r="D6071"/>
      <c r="E6071"/>
      <c r="F6071"/>
      <c r="G6071"/>
      <c r="H6071"/>
      <c r="I6071"/>
      <c r="J6071"/>
      <c r="K6071"/>
      <c r="L6071"/>
    </row>
    <row r="6072" spans="1:12" ht="16">
      <c r="A6072"/>
      <c r="B6072"/>
      <c r="C6072"/>
      <c r="D6072"/>
      <c r="E6072"/>
      <c r="F6072"/>
      <c r="G6072"/>
      <c r="H6072"/>
      <c r="I6072"/>
      <c r="J6072"/>
      <c r="K6072"/>
      <c r="L6072"/>
    </row>
    <row r="6073" spans="1:12" ht="16">
      <c r="A6073"/>
      <c r="B6073"/>
      <c r="C6073"/>
      <c r="D6073"/>
      <c r="E6073"/>
      <c r="F6073"/>
      <c r="G6073"/>
      <c r="H6073"/>
      <c r="I6073"/>
      <c r="J6073"/>
      <c r="K6073"/>
      <c r="L6073"/>
    </row>
    <row r="6074" spans="1:12" ht="16">
      <c r="A6074"/>
      <c r="B6074"/>
      <c r="C6074"/>
      <c r="D6074"/>
      <c r="E6074"/>
      <c r="F6074"/>
      <c r="G6074"/>
      <c r="H6074"/>
      <c r="I6074"/>
      <c r="J6074"/>
      <c r="K6074"/>
      <c r="L6074"/>
    </row>
    <row r="6075" spans="1:12" ht="16">
      <c r="A6075"/>
      <c r="B6075"/>
      <c r="C6075"/>
      <c r="D6075"/>
      <c r="E6075"/>
      <c r="F6075"/>
      <c r="G6075"/>
      <c r="H6075"/>
      <c r="I6075"/>
      <c r="J6075"/>
      <c r="K6075"/>
      <c r="L6075"/>
    </row>
    <row r="6076" spans="1:12" ht="16">
      <c r="A6076"/>
      <c r="B6076"/>
      <c r="C6076"/>
      <c r="D6076"/>
      <c r="E6076"/>
      <c r="F6076"/>
      <c r="G6076"/>
      <c r="H6076"/>
      <c r="I6076"/>
      <c r="J6076"/>
      <c r="K6076"/>
      <c r="L6076"/>
    </row>
    <row r="6077" spans="1:12" ht="16">
      <c r="A6077"/>
      <c r="B6077"/>
      <c r="C6077"/>
      <c r="D6077"/>
      <c r="E6077"/>
      <c r="F6077"/>
      <c r="G6077"/>
      <c r="H6077"/>
      <c r="I6077"/>
      <c r="J6077"/>
      <c r="K6077"/>
      <c r="L6077"/>
    </row>
    <row r="6078" spans="1:12" ht="16">
      <c r="A6078"/>
      <c r="B6078"/>
      <c r="C6078"/>
      <c r="D6078"/>
      <c r="E6078"/>
      <c r="F6078"/>
      <c r="G6078"/>
      <c r="H6078"/>
      <c r="I6078"/>
      <c r="J6078"/>
      <c r="K6078"/>
      <c r="L6078"/>
    </row>
    <row r="6079" spans="1:12" ht="16">
      <c r="A6079"/>
      <c r="B6079"/>
      <c r="C6079"/>
      <c r="D6079"/>
      <c r="E6079"/>
      <c r="F6079"/>
      <c r="G6079"/>
      <c r="H6079"/>
      <c r="I6079"/>
      <c r="J6079"/>
      <c r="K6079"/>
      <c r="L6079"/>
    </row>
    <row r="6080" spans="1:12" ht="16">
      <c r="A6080"/>
      <c r="B6080"/>
      <c r="C6080"/>
      <c r="D6080"/>
      <c r="E6080"/>
      <c r="F6080"/>
      <c r="G6080"/>
      <c r="H6080"/>
      <c r="I6080"/>
      <c r="J6080"/>
      <c r="K6080"/>
      <c r="L6080"/>
    </row>
    <row r="6081" spans="1:12" ht="16">
      <c r="A6081"/>
      <c r="B6081"/>
      <c r="C6081"/>
      <c r="D6081"/>
      <c r="E6081"/>
      <c r="F6081"/>
      <c r="G6081"/>
      <c r="H6081"/>
      <c r="I6081"/>
      <c r="J6081"/>
      <c r="K6081"/>
      <c r="L6081"/>
    </row>
    <row r="6082" spans="1:12" ht="16">
      <c r="A6082"/>
      <c r="B6082"/>
      <c r="C6082"/>
      <c r="D6082"/>
      <c r="E6082"/>
      <c r="F6082"/>
      <c r="G6082"/>
      <c r="H6082"/>
      <c r="I6082"/>
      <c r="J6082"/>
      <c r="K6082"/>
      <c r="L6082"/>
    </row>
    <row r="6083" spans="1:12" ht="16">
      <c r="A6083"/>
      <c r="B6083"/>
      <c r="C6083"/>
      <c r="D6083"/>
      <c r="E6083"/>
      <c r="F6083"/>
      <c r="G6083"/>
      <c r="H6083"/>
      <c r="I6083"/>
      <c r="J6083"/>
      <c r="K6083"/>
      <c r="L6083"/>
    </row>
    <row r="6084" spans="1:12" ht="16">
      <c r="A6084"/>
      <c r="B6084"/>
      <c r="C6084"/>
      <c r="D6084"/>
      <c r="E6084"/>
      <c r="F6084"/>
      <c r="G6084"/>
      <c r="H6084"/>
      <c r="I6084"/>
      <c r="J6084"/>
      <c r="K6084"/>
      <c r="L6084"/>
    </row>
    <row r="6085" spans="1:12" ht="16">
      <c r="A6085"/>
      <c r="B6085"/>
      <c r="C6085"/>
      <c r="D6085"/>
      <c r="E6085"/>
      <c r="F6085"/>
      <c r="G6085"/>
      <c r="H6085"/>
      <c r="I6085"/>
      <c r="J6085"/>
      <c r="K6085"/>
      <c r="L6085"/>
    </row>
    <row r="6086" spans="1:12" ht="16">
      <c r="A6086"/>
      <c r="B6086"/>
      <c r="C6086"/>
      <c r="D6086"/>
      <c r="E6086"/>
      <c r="F6086"/>
      <c r="G6086"/>
      <c r="H6086"/>
      <c r="I6086"/>
      <c r="J6086"/>
      <c r="K6086"/>
      <c r="L6086"/>
    </row>
    <row r="6087" spans="1:12" ht="16">
      <c r="A6087"/>
      <c r="B6087"/>
      <c r="C6087"/>
      <c r="D6087"/>
      <c r="E6087"/>
      <c r="F6087"/>
      <c r="G6087"/>
      <c r="H6087"/>
      <c r="I6087"/>
      <c r="J6087"/>
      <c r="K6087"/>
      <c r="L6087"/>
    </row>
    <row r="6088" spans="1:12" ht="16">
      <c r="A6088"/>
      <c r="B6088"/>
      <c r="C6088"/>
      <c r="D6088"/>
      <c r="E6088"/>
      <c r="F6088"/>
      <c r="G6088"/>
      <c r="H6088"/>
      <c r="I6088"/>
      <c r="J6088"/>
      <c r="K6088"/>
      <c r="L6088"/>
    </row>
    <row r="6089" spans="1:12" ht="16">
      <c r="A6089"/>
      <c r="B6089"/>
      <c r="C6089"/>
      <c r="D6089"/>
      <c r="E6089"/>
      <c r="F6089"/>
      <c r="G6089"/>
      <c r="H6089"/>
      <c r="I6089"/>
      <c r="J6089"/>
      <c r="K6089"/>
      <c r="L6089"/>
    </row>
    <row r="6090" spans="1:12" ht="16">
      <c r="A6090"/>
      <c r="B6090"/>
      <c r="C6090"/>
      <c r="D6090"/>
      <c r="E6090"/>
      <c r="F6090"/>
      <c r="G6090"/>
      <c r="H6090"/>
      <c r="I6090"/>
      <c r="J6090"/>
      <c r="K6090"/>
      <c r="L6090"/>
    </row>
    <row r="6091" spans="1:12" ht="16">
      <c r="A6091"/>
      <c r="B6091"/>
      <c r="C6091"/>
      <c r="D6091"/>
      <c r="E6091"/>
      <c r="F6091"/>
      <c r="G6091"/>
      <c r="H6091"/>
      <c r="I6091"/>
      <c r="J6091"/>
      <c r="K6091"/>
      <c r="L6091"/>
    </row>
    <row r="6092" spans="1:12" ht="16">
      <c r="A6092"/>
      <c r="B6092"/>
      <c r="C6092"/>
      <c r="D6092"/>
      <c r="E6092"/>
      <c r="F6092"/>
      <c r="G6092"/>
      <c r="H6092"/>
      <c r="I6092"/>
      <c r="J6092"/>
      <c r="K6092"/>
      <c r="L6092"/>
    </row>
    <row r="6093" spans="1:12" ht="16">
      <c r="A6093"/>
      <c r="B6093"/>
      <c r="C6093"/>
      <c r="D6093"/>
      <c r="E6093"/>
      <c r="F6093"/>
      <c r="G6093"/>
      <c r="H6093"/>
      <c r="I6093"/>
      <c r="J6093"/>
      <c r="K6093"/>
      <c r="L6093"/>
    </row>
    <row r="6094" spans="1:12" ht="16">
      <c r="A6094"/>
      <c r="B6094"/>
      <c r="C6094"/>
      <c r="D6094"/>
      <c r="E6094"/>
      <c r="F6094"/>
      <c r="G6094"/>
      <c r="H6094"/>
      <c r="I6094"/>
      <c r="J6094"/>
      <c r="K6094"/>
      <c r="L6094"/>
    </row>
    <row r="6095" spans="1:12" ht="16">
      <c r="A6095"/>
      <c r="B6095"/>
      <c r="C6095"/>
      <c r="D6095"/>
      <c r="E6095"/>
      <c r="F6095"/>
      <c r="G6095"/>
      <c r="H6095"/>
      <c r="I6095"/>
      <c r="J6095"/>
      <c r="K6095"/>
      <c r="L6095"/>
    </row>
    <row r="6096" spans="1:12" ht="16">
      <c r="A6096"/>
      <c r="B6096"/>
      <c r="C6096"/>
      <c r="D6096"/>
      <c r="E6096"/>
      <c r="F6096"/>
      <c r="G6096"/>
      <c r="H6096"/>
      <c r="I6096"/>
      <c r="J6096"/>
      <c r="K6096"/>
      <c r="L6096"/>
    </row>
    <row r="6097" spans="1:12" ht="16">
      <c r="A6097"/>
      <c r="B6097"/>
      <c r="C6097"/>
      <c r="D6097"/>
      <c r="E6097"/>
      <c r="F6097"/>
      <c r="G6097"/>
      <c r="H6097"/>
      <c r="I6097"/>
      <c r="J6097"/>
      <c r="K6097"/>
      <c r="L6097"/>
    </row>
    <row r="6098" spans="1:12" ht="16">
      <c r="A6098"/>
      <c r="B6098"/>
      <c r="C6098"/>
      <c r="D6098"/>
      <c r="E6098"/>
      <c r="F6098"/>
      <c r="G6098"/>
      <c r="H6098"/>
      <c r="I6098"/>
      <c r="J6098"/>
      <c r="K6098"/>
      <c r="L6098"/>
    </row>
    <row r="6099" spans="1:12" ht="16">
      <c r="A6099"/>
      <c r="B6099"/>
      <c r="C6099"/>
      <c r="D6099"/>
      <c r="E6099"/>
      <c r="F6099"/>
      <c r="G6099"/>
      <c r="H6099"/>
      <c r="I6099"/>
      <c r="J6099"/>
      <c r="K6099"/>
      <c r="L6099"/>
    </row>
    <row r="6100" spans="1:12" ht="16">
      <c r="A6100"/>
      <c r="B6100"/>
      <c r="C6100"/>
      <c r="D6100"/>
      <c r="E6100"/>
      <c r="F6100"/>
      <c r="G6100"/>
      <c r="H6100"/>
      <c r="I6100"/>
      <c r="J6100"/>
      <c r="K6100"/>
      <c r="L6100"/>
    </row>
    <row r="6101" spans="1:12" ht="16">
      <c r="A6101"/>
      <c r="B6101"/>
      <c r="C6101"/>
      <c r="D6101"/>
      <c r="E6101"/>
      <c r="F6101"/>
      <c r="G6101"/>
      <c r="H6101"/>
      <c r="I6101"/>
      <c r="J6101"/>
      <c r="K6101"/>
      <c r="L6101"/>
    </row>
    <row r="6102" spans="1:12" ht="16">
      <c r="A6102"/>
      <c r="B6102"/>
      <c r="C6102"/>
      <c r="D6102"/>
      <c r="E6102"/>
      <c r="F6102"/>
      <c r="G6102"/>
      <c r="H6102"/>
      <c r="I6102"/>
      <c r="J6102"/>
      <c r="K6102"/>
      <c r="L6102"/>
    </row>
    <row r="6103" spans="1:12" ht="16">
      <c r="A6103"/>
      <c r="B6103"/>
      <c r="C6103"/>
      <c r="D6103"/>
      <c r="E6103"/>
      <c r="F6103"/>
      <c r="G6103"/>
      <c r="H6103"/>
      <c r="I6103"/>
      <c r="J6103"/>
      <c r="K6103"/>
      <c r="L6103"/>
    </row>
    <row r="6104" spans="1:12" ht="16">
      <c r="A6104"/>
      <c r="B6104"/>
      <c r="C6104"/>
      <c r="D6104"/>
      <c r="E6104"/>
      <c r="F6104"/>
      <c r="G6104"/>
      <c r="H6104"/>
      <c r="I6104"/>
      <c r="J6104"/>
      <c r="K6104"/>
      <c r="L6104"/>
    </row>
    <row r="6105" spans="1:12" ht="16">
      <c r="A6105"/>
      <c r="B6105"/>
      <c r="C6105"/>
      <c r="D6105"/>
      <c r="E6105"/>
      <c r="F6105"/>
      <c r="G6105"/>
      <c r="H6105"/>
      <c r="I6105"/>
      <c r="J6105"/>
      <c r="K6105"/>
      <c r="L6105"/>
    </row>
    <row r="6106" spans="1:12" ht="16">
      <c r="A6106"/>
      <c r="B6106"/>
      <c r="C6106"/>
      <c r="D6106"/>
      <c r="E6106"/>
      <c r="F6106"/>
      <c r="G6106"/>
      <c r="H6106"/>
      <c r="I6106"/>
      <c r="J6106"/>
      <c r="K6106"/>
      <c r="L6106"/>
    </row>
    <row r="6107" spans="1:12" ht="16">
      <c r="A6107"/>
      <c r="B6107"/>
      <c r="C6107"/>
      <c r="D6107"/>
      <c r="E6107"/>
      <c r="F6107"/>
      <c r="G6107"/>
      <c r="H6107"/>
      <c r="I6107"/>
      <c r="J6107"/>
      <c r="K6107"/>
      <c r="L6107"/>
    </row>
    <row r="6108" spans="1:12" ht="16">
      <c r="A6108"/>
      <c r="B6108"/>
      <c r="C6108"/>
      <c r="D6108"/>
      <c r="E6108"/>
      <c r="F6108"/>
      <c r="G6108"/>
      <c r="H6108"/>
      <c r="I6108"/>
      <c r="J6108"/>
      <c r="K6108"/>
      <c r="L6108"/>
    </row>
    <row r="6109" spans="1:12" ht="16">
      <c r="A6109"/>
      <c r="B6109"/>
      <c r="C6109"/>
      <c r="D6109"/>
      <c r="E6109"/>
      <c r="F6109"/>
      <c r="G6109"/>
      <c r="H6109"/>
      <c r="I6109"/>
      <c r="J6109"/>
      <c r="K6109"/>
      <c r="L6109"/>
    </row>
    <row r="6110" spans="1:12" ht="16">
      <c r="A6110"/>
      <c r="B6110"/>
      <c r="C6110"/>
      <c r="D6110"/>
      <c r="E6110"/>
      <c r="F6110"/>
      <c r="G6110"/>
      <c r="H6110"/>
      <c r="I6110"/>
      <c r="J6110"/>
      <c r="K6110"/>
      <c r="L6110"/>
    </row>
    <row r="6111" spans="1:12" ht="16">
      <c r="A6111"/>
      <c r="B6111"/>
      <c r="C6111"/>
      <c r="D6111"/>
      <c r="E6111"/>
      <c r="F6111"/>
      <c r="G6111"/>
      <c r="H6111"/>
      <c r="I6111"/>
      <c r="J6111"/>
      <c r="K6111"/>
      <c r="L6111"/>
    </row>
    <row r="6112" spans="1:12" ht="16">
      <c r="A6112"/>
      <c r="B6112"/>
      <c r="C6112"/>
      <c r="D6112"/>
      <c r="E6112"/>
      <c r="F6112"/>
      <c r="G6112"/>
      <c r="H6112"/>
      <c r="I6112"/>
      <c r="J6112"/>
      <c r="K6112"/>
      <c r="L6112"/>
    </row>
    <row r="6113" spans="1:12" ht="16">
      <c r="A6113"/>
      <c r="B6113"/>
      <c r="C6113"/>
      <c r="D6113"/>
      <c r="E6113"/>
      <c r="F6113"/>
      <c r="G6113"/>
      <c r="H6113"/>
      <c r="I6113"/>
      <c r="J6113"/>
      <c r="K6113"/>
      <c r="L6113"/>
    </row>
    <row r="6114" spans="1:12" ht="16">
      <c r="A6114"/>
      <c r="B6114"/>
      <c r="C6114"/>
      <c r="D6114"/>
      <c r="E6114"/>
      <c r="F6114"/>
      <c r="G6114"/>
      <c r="H6114"/>
      <c r="I6114"/>
      <c r="J6114"/>
      <c r="K6114"/>
      <c r="L6114"/>
    </row>
    <row r="6115" spans="1:12" ht="16">
      <c r="A6115"/>
      <c r="B6115"/>
      <c r="C6115"/>
      <c r="D6115"/>
      <c r="E6115"/>
      <c r="F6115"/>
      <c r="G6115"/>
      <c r="H6115"/>
      <c r="I6115"/>
      <c r="J6115"/>
      <c r="K6115"/>
      <c r="L6115"/>
    </row>
    <row r="6116" spans="1:12" ht="16">
      <c r="A6116"/>
      <c r="B6116"/>
      <c r="C6116"/>
      <c r="D6116"/>
      <c r="E6116"/>
      <c r="F6116"/>
      <c r="G6116"/>
      <c r="H6116"/>
      <c r="I6116"/>
      <c r="J6116"/>
      <c r="K6116"/>
      <c r="L6116"/>
    </row>
    <row r="6117" spans="1:12" ht="16">
      <c r="A6117"/>
      <c r="B6117"/>
      <c r="C6117"/>
      <c r="D6117"/>
      <c r="E6117"/>
      <c r="F6117"/>
      <c r="G6117"/>
      <c r="H6117"/>
      <c r="I6117"/>
      <c r="J6117"/>
      <c r="K6117"/>
      <c r="L6117"/>
    </row>
    <row r="6118" spans="1:12" ht="16">
      <c r="A6118"/>
      <c r="B6118"/>
      <c r="C6118"/>
      <c r="D6118"/>
      <c r="E6118"/>
      <c r="F6118"/>
      <c r="G6118"/>
      <c r="H6118"/>
      <c r="I6118"/>
      <c r="J6118"/>
      <c r="K6118"/>
      <c r="L6118"/>
    </row>
    <row r="6119" spans="1:12" ht="16">
      <c r="A6119"/>
      <c r="B6119"/>
      <c r="C6119"/>
      <c r="D6119"/>
      <c r="E6119"/>
      <c r="F6119"/>
      <c r="G6119"/>
      <c r="H6119"/>
      <c r="I6119"/>
      <c r="J6119"/>
      <c r="K6119"/>
      <c r="L6119"/>
    </row>
    <row r="6120" spans="1:12" ht="16">
      <c r="A6120"/>
      <c r="B6120"/>
      <c r="C6120"/>
      <c r="D6120"/>
      <c r="E6120"/>
      <c r="F6120"/>
      <c r="G6120"/>
      <c r="H6120"/>
      <c r="I6120"/>
      <c r="J6120"/>
      <c r="K6120"/>
      <c r="L6120"/>
    </row>
    <row r="6121" spans="1:12" ht="16">
      <c r="A6121"/>
      <c r="B6121"/>
      <c r="C6121"/>
      <c r="D6121"/>
      <c r="E6121"/>
      <c r="F6121"/>
      <c r="G6121"/>
      <c r="H6121"/>
      <c r="I6121"/>
      <c r="J6121"/>
      <c r="K6121"/>
      <c r="L6121"/>
    </row>
    <row r="6122" spans="1:12" ht="16">
      <c r="A6122"/>
      <c r="B6122"/>
      <c r="C6122"/>
      <c r="D6122"/>
      <c r="E6122"/>
      <c r="F6122"/>
      <c r="G6122"/>
      <c r="H6122"/>
      <c r="I6122"/>
      <c r="J6122"/>
      <c r="K6122"/>
      <c r="L6122"/>
    </row>
    <row r="6123" spans="1:12" ht="16">
      <c r="A6123"/>
      <c r="B6123"/>
      <c r="C6123"/>
      <c r="D6123"/>
      <c r="E6123"/>
      <c r="F6123"/>
      <c r="G6123"/>
      <c r="H6123"/>
      <c r="I6123"/>
      <c r="J6123"/>
      <c r="K6123"/>
      <c r="L6123"/>
    </row>
    <row r="6124" spans="1:12" ht="16">
      <c r="A6124"/>
      <c r="B6124"/>
      <c r="C6124"/>
      <c r="D6124"/>
      <c r="E6124"/>
      <c r="F6124"/>
      <c r="G6124"/>
      <c r="H6124"/>
      <c r="I6124"/>
      <c r="J6124"/>
      <c r="K6124"/>
      <c r="L6124"/>
    </row>
    <row r="6125" spans="1:12" ht="16">
      <c r="A6125"/>
      <c r="B6125"/>
      <c r="C6125"/>
      <c r="D6125"/>
      <c r="E6125"/>
      <c r="F6125"/>
      <c r="G6125"/>
      <c r="H6125"/>
      <c r="I6125"/>
      <c r="J6125"/>
      <c r="K6125"/>
      <c r="L6125"/>
    </row>
    <row r="6126" spans="1:12" ht="16">
      <c r="A6126"/>
      <c r="B6126"/>
      <c r="C6126"/>
      <c r="D6126"/>
      <c r="E6126"/>
      <c r="F6126"/>
      <c r="G6126"/>
      <c r="H6126"/>
      <c r="I6126"/>
      <c r="J6126"/>
      <c r="K6126"/>
      <c r="L6126"/>
    </row>
    <row r="6127" spans="1:12" ht="16">
      <c r="A6127"/>
      <c r="B6127"/>
      <c r="C6127"/>
      <c r="D6127"/>
      <c r="E6127"/>
      <c r="F6127"/>
      <c r="G6127"/>
      <c r="H6127"/>
      <c r="I6127"/>
      <c r="J6127"/>
      <c r="K6127"/>
      <c r="L6127"/>
    </row>
    <row r="6128" spans="1:12" ht="16">
      <c r="A6128"/>
      <c r="B6128"/>
      <c r="C6128"/>
      <c r="D6128"/>
      <c r="E6128"/>
      <c r="F6128"/>
      <c r="G6128"/>
      <c r="H6128"/>
      <c r="I6128"/>
      <c r="J6128"/>
      <c r="K6128"/>
      <c r="L6128"/>
    </row>
    <row r="6129" spans="1:12" ht="16">
      <c r="A6129"/>
      <c r="B6129"/>
      <c r="C6129"/>
      <c r="D6129"/>
      <c r="E6129"/>
      <c r="F6129"/>
      <c r="G6129"/>
      <c r="H6129"/>
      <c r="I6129"/>
      <c r="J6129"/>
      <c r="K6129"/>
      <c r="L6129"/>
    </row>
    <row r="6130" spans="1:12" ht="16">
      <c r="A6130"/>
      <c r="B6130"/>
      <c r="C6130"/>
      <c r="D6130"/>
      <c r="E6130"/>
      <c r="F6130"/>
      <c r="G6130"/>
      <c r="H6130"/>
      <c r="I6130"/>
      <c r="J6130"/>
      <c r="K6130"/>
      <c r="L6130"/>
    </row>
    <row r="6131" spans="1:12" ht="16">
      <c r="A6131"/>
      <c r="B6131"/>
      <c r="C6131"/>
      <c r="D6131"/>
      <c r="E6131"/>
      <c r="F6131"/>
      <c r="G6131"/>
      <c r="H6131"/>
      <c r="I6131"/>
      <c r="J6131"/>
      <c r="K6131"/>
      <c r="L6131"/>
    </row>
    <row r="6132" spans="1:12" ht="16">
      <c r="A6132"/>
      <c r="B6132"/>
      <c r="C6132"/>
      <c r="D6132"/>
      <c r="E6132"/>
      <c r="F6132"/>
      <c r="G6132"/>
      <c r="H6132"/>
      <c r="I6132"/>
      <c r="J6132"/>
      <c r="K6132"/>
      <c r="L6132"/>
    </row>
    <row r="6133" spans="1:12" ht="16">
      <c r="A6133"/>
      <c r="B6133"/>
      <c r="C6133"/>
      <c r="D6133"/>
      <c r="E6133"/>
      <c r="F6133"/>
      <c r="G6133"/>
      <c r="H6133"/>
      <c r="I6133"/>
      <c r="J6133"/>
      <c r="K6133"/>
      <c r="L6133"/>
    </row>
    <row r="6134" spans="1:12" ht="16">
      <c r="A6134"/>
      <c r="B6134"/>
      <c r="C6134"/>
      <c r="D6134"/>
      <c r="E6134"/>
      <c r="F6134"/>
      <c r="G6134"/>
      <c r="H6134"/>
      <c r="I6134"/>
      <c r="J6134"/>
      <c r="K6134"/>
      <c r="L6134"/>
    </row>
    <row r="6135" spans="1:12" ht="16">
      <c r="A6135"/>
      <c r="B6135"/>
      <c r="C6135"/>
      <c r="D6135"/>
      <c r="E6135"/>
      <c r="F6135"/>
      <c r="G6135"/>
      <c r="H6135"/>
      <c r="I6135"/>
      <c r="J6135"/>
      <c r="K6135"/>
      <c r="L6135"/>
    </row>
    <row r="6136" spans="1:12" ht="16">
      <c r="A6136"/>
      <c r="B6136"/>
      <c r="C6136"/>
      <c r="D6136"/>
      <c r="E6136"/>
      <c r="F6136"/>
      <c r="G6136"/>
      <c r="H6136"/>
      <c r="I6136"/>
      <c r="J6136"/>
      <c r="K6136"/>
      <c r="L6136"/>
    </row>
    <row r="6137" spans="1:12" ht="16">
      <c r="A6137"/>
      <c r="B6137"/>
      <c r="C6137"/>
      <c r="D6137"/>
      <c r="E6137"/>
      <c r="F6137"/>
      <c r="G6137"/>
      <c r="H6137"/>
      <c r="I6137"/>
      <c r="J6137"/>
      <c r="K6137"/>
      <c r="L6137"/>
    </row>
    <row r="6138" spans="1:12" ht="16">
      <c r="A6138"/>
      <c r="B6138"/>
      <c r="C6138"/>
      <c r="D6138"/>
      <c r="E6138"/>
      <c r="F6138"/>
      <c r="G6138"/>
      <c r="H6138"/>
      <c r="I6138"/>
      <c r="J6138"/>
      <c r="K6138"/>
      <c r="L6138"/>
    </row>
    <row r="6139" spans="1:12" ht="16">
      <c r="A6139"/>
      <c r="B6139"/>
      <c r="C6139"/>
      <c r="D6139"/>
      <c r="E6139"/>
      <c r="F6139"/>
      <c r="G6139"/>
      <c r="H6139"/>
      <c r="I6139"/>
      <c r="J6139"/>
      <c r="K6139"/>
      <c r="L6139"/>
    </row>
    <row r="6140" spans="1:12" ht="16">
      <c r="A6140"/>
      <c r="B6140"/>
      <c r="C6140"/>
      <c r="D6140"/>
      <c r="E6140"/>
      <c r="F6140"/>
      <c r="G6140"/>
      <c r="H6140"/>
      <c r="I6140"/>
      <c r="J6140"/>
      <c r="K6140"/>
      <c r="L6140"/>
    </row>
    <row r="6141" spans="1:12" ht="16">
      <c r="A6141"/>
      <c r="B6141"/>
      <c r="C6141"/>
      <c r="D6141"/>
      <c r="E6141"/>
      <c r="F6141"/>
      <c r="G6141"/>
      <c r="H6141"/>
      <c r="I6141"/>
      <c r="J6141"/>
      <c r="K6141"/>
      <c r="L6141"/>
    </row>
    <row r="6142" spans="1:12" ht="16">
      <c r="A6142"/>
      <c r="B6142"/>
      <c r="C6142"/>
      <c r="D6142"/>
      <c r="E6142"/>
      <c r="F6142"/>
      <c r="G6142"/>
      <c r="H6142"/>
      <c r="I6142"/>
      <c r="J6142"/>
      <c r="K6142"/>
      <c r="L6142"/>
    </row>
    <row r="6143" spans="1:12" ht="16">
      <c r="A6143"/>
      <c r="B6143"/>
      <c r="C6143"/>
      <c r="D6143"/>
      <c r="E6143"/>
      <c r="F6143"/>
      <c r="G6143"/>
      <c r="H6143"/>
      <c r="I6143"/>
      <c r="J6143"/>
      <c r="K6143"/>
      <c r="L6143"/>
    </row>
    <row r="6144" spans="1:12" ht="16">
      <c r="A6144"/>
      <c r="B6144"/>
      <c r="C6144"/>
      <c r="D6144"/>
      <c r="E6144"/>
      <c r="F6144"/>
      <c r="G6144"/>
      <c r="H6144"/>
      <c r="I6144"/>
      <c r="J6144"/>
      <c r="K6144"/>
      <c r="L6144"/>
    </row>
    <row r="6145" spans="1:12" ht="16">
      <c r="A6145"/>
      <c r="B6145"/>
      <c r="C6145"/>
      <c r="D6145"/>
      <c r="E6145"/>
      <c r="F6145"/>
      <c r="G6145"/>
      <c r="H6145"/>
      <c r="I6145"/>
      <c r="J6145"/>
      <c r="K6145"/>
      <c r="L6145"/>
    </row>
    <row r="6146" spans="1:12" ht="16">
      <c r="A6146"/>
      <c r="B6146"/>
      <c r="C6146"/>
      <c r="D6146"/>
      <c r="E6146"/>
      <c r="F6146"/>
      <c r="G6146"/>
      <c r="H6146"/>
      <c r="I6146"/>
      <c r="J6146"/>
      <c r="K6146"/>
      <c r="L6146"/>
    </row>
    <row r="6147" spans="1:12" ht="16">
      <c r="A6147"/>
      <c r="B6147"/>
      <c r="C6147"/>
      <c r="D6147"/>
      <c r="E6147"/>
      <c r="F6147"/>
      <c r="G6147"/>
      <c r="H6147"/>
      <c r="I6147"/>
      <c r="J6147"/>
      <c r="K6147"/>
      <c r="L6147"/>
    </row>
    <row r="6148" spans="1:12" ht="16">
      <c r="A6148"/>
      <c r="B6148"/>
      <c r="C6148"/>
      <c r="D6148"/>
      <c r="E6148"/>
      <c r="F6148"/>
      <c r="G6148"/>
      <c r="H6148"/>
      <c r="I6148"/>
      <c r="J6148"/>
      <c r="K6148"/>
      <c r="L6148"/>
    </row>
    <row r="6149" spans="1:12" ht="16">
      <c r="A6149"/>
      <c r="B6149"/>
      <c r="C6149"/>
      <c r="D6149"/>
      <c r="E6149"/>
      <c r="F6149"/>
      <c r="G6149"/>
      <c r="H6149"/>
      <c r="I6149"/>
      <c r="J6149"/>
      <c r="K6149"/>
      <c r="L6149"/>
    </row>
    <row r="6150" spans="1:12" ht="16">
      <c r="A6150"/>
      <c r="B6150"/>
      <c r="C6150"/>
      <c r="D6150"/>
      <c r="E6150"/>
      <c r="F6150"/>
      <c r="G6150"/>
      <c r="H6150"/>
      <c r="I6150"/>
      <c r="J6150"/>
      <c r="K6150"/>
      <c r="L6150"/>
    </row>
    <row r="6151" spans="1:12" ht="16">
      <c r="A6151"/>
      <c r="B6151"/>
      <c r="C6151"/>
      <c r="D6151"/>
      <c r="E6151"/>
      <c r="F6151"/>
      <c r="G6151"/>
      <c r="H6151"/>
      <c r="I6151"/>
      <c r="J6151"/>
      <c r="K6151"/>
      <c r="L6151"/>
    </row>
    <row r="6152" spans="1:12" ht="16">
      <c r="A6152"/>
      <c r="B6152"/>
      <c r="C6152"/>
      <c r="D6152"/>
      <c r="E6152"/>
      <c r="F6152"/>
      <c r="G6152"/>
      <c r="H6152"/>
      <c r="I6152"/>
      <c r="J6152"/>
      <c r="K6152"/>
      <c r="L6152"/>
    </row>
    <row r="6153" spans="1:12" ht="16">
      <c r="A6153"/>
      <c r="B6153"/>
      <c r="C6153"/>
      <c r="D6153"/>
      <c r="E6153"/>
      <c r="F6153"/>
      <c r="G6153"/>
      <c r="H6153"/>
      <c r="I6153"/>
      <c r="J6153"/>
      <c r="K6153"/>
      <c r="L6153"/>
    </row>
    <row r="6154" spans="1:12" ht="16">
      <c r="A6154"/>
      <c r="B6154"/>
      <c r="C6154"/>
      <c r="D6154"/>
      <c r="E6154"/>
      <c r="F6154"/>
      <c r="G6154"/>
      <c r="H6154"/>
      <c r="I6154"/>
      <c r="J6154"/>
      <c r="K6154"/>
      <c r="L6154"/>
    </row>
    <row r="6155" spans="1:12" ht="16">
      <c r="A6155"/>
      <c r="B6155"/>
      <c r="C6155"/>
      <c r="D6155"/>
      <c r="E6155"/>
      <c r="F6155"/>
      <c r="G6155"/>
      <c r="H6155"/>
      <c r="I6155"/>
      <c r="J6155"/>
      <c r="K6155"/>
      <c r="L6155"/>
    </row>
    <row r="6156" spans="1:12" ht="16">
      <c r="A6156"/>
      <c r="B6156"/>
      <c r="C6156"/>
      <c r="D6156"/>
      <c r="E6156"/>
      <c r="F6156"/>
      <c r="G6156"/>
      <c r="H6156"/>
      <c r="I6156"/>
      <c r="J6156"/>
      <c r="K6156"/>
      <c r="L6156"/>
    </row>
    <row r="6157" spans="1:12" ht="16">
      <c r="A6157"/>
      <c r="B6157"/>
      <c r="C6157"/>
      <c r="D6157"/>
      <c r="E6157"/>
      <c r="F6157"/>
      <c r="G6157"/>
      <c r="H6157"/>
      <c r="I6157"/>
      <c r="J6157"/>
      <c r="K6157"/>
      <c r="L6157"/>
    </row>
    <row r="6158" spans="1:12" ht="16">
      <c r="A6158"/>
      <c r="B6158"/>
      <c r="C6158"/>
      <c r="D6158"/>
      <c r="E6158"/>
      <c r="F6158"/>
      <c r="G6158"/>
      <c r="H6158"/>
      <c r="I6158"/>
      <c r="J6158"/>
      <c r="K6158"/>
      <c r="L6158"/>
    </row>
    <row r="6159" spans="1:12" ht="16">
      <c r="A6159"/>
      <c r="B6159"/>
      <c r="C6159"/>
      <c r="D6159"/>
      <c r="E6159"/>
      <c r="F6159"/>
      <c r="G6159"/>
      <c r="H6159"/>
      <c r="I6159"/>
      <c r="J6159"/>
      <c r="K6159"/>
      <c r="L6159"/>
    </row>
    <row r="6160" spans="1:12" ht="16">
      <c r="A6160"/>
      <c r="B6160"/>
      <c r="C6160"/>
      <c r="D6160"/>
      <c r="E6160"/>
      <c r="F6160"/>
      <c r="G6160"/>
      <c r="H6160"/>
      <c r="I6160"/>
      <c r="J6160"/>
      <c r="K6160"/>
      <c r="L6160"/>
    </row>
    <row r="6161" spans="1:12" ht="16">
      <c r="A6161"/>
      <c r="B6161"/>
      <c r="C6161"/>
      <c r="D6161"/>
      <c r="E6161"/>
      <c r="F6161"/>
      <c r="G6161"/>
      <c r="H6161"/>
      <c r="I6161"/>
      <c r="J6161"/>
      <c r="K6161"/>
      <c r="L6161"/>
    </row>
    <row r="6162" spans="1:12" ht="16">
      <c r="A6162"/>
      <c r="B6162"/>
      <c r="C6162"/>
      <c r="D6162"/>
      <c r="E6162"/>
      <c r="F6162"/>
      <c r="G6162"/>
      <c r="H6162"/>
      <c r="I6162"/>
      <c r="J6162"/>
      <c r="K6162"/>
      <c r="L6162"/>
    </row>
    <row r="6163" spans="1:12" ht="16">
      <c r="A6163"/>
      <c r="B6163"/>
      <c r="C6163"/>
      <c r="D6163"/>
      <c r="E6163"/>
      <c r="F6163"/>
      <c r="G6163"/>
      <c r="H6163"/>
      <c r="I6163"/>
      <c r="J6163"/>
      <c r="K6163"/>
      <c r="L6163"/>
    </row>
    <row r="6164" spans="1:12" ht="16">
      <c r="A6164"/>
      <c r="B6164"/>
      <c r="C6164"/>
      <c r="D6164"/>
      <c r="E6164"/>
      <c r="F6164"/>
      <c r="G6164"/>
      <c r="H6164"/>
      <c r="I6164"/>
      <c r="J6164"/>
      <c r="K6164"/>
      <c r="L6164"/>
    </row>
    <row r="6165" spans="1:12" ht="16">
      <c r="A6165"/>
      <c r="B6165"/>
      <c r="C6165"/>
      <c r="D6165"/>
      <c r="E6165"/>
      <c r="F6165"/>
      <c r="G6165"/>
      <c r="H6165"/>
      <c r="I6165"/>
      <c r="J6165"/>
      <c r="K6165"/>
      <c r="L6165"/>
    </row>
    <row r="6166" spans="1:12" ht="16">
      <c r="A6166"/>
      <c r="B6166"/>
      <c r="C6166"/>
      <c r="D6166"/>
      <c r="E6166"/>
      <c r="F6166"/>
      <c r="G6166"/>
      <c r="H6166"/>
      <c r="I6166"/>
      <c r="J6166"/>
      <c r="K6166"/>
      <c r="L6166"/>
    </row>
    <row r="6167" spans="1:12" ht="16">
      <c r="A6167"/>
      <c r="B6167"/>
      <c r="C6167"/>
      <c r="D6167"/>
      <c r="E6167"/>
      <c r="F6167"/>
      <c r="G6167"/>
      <c r="H6167"/>
      <c r="I6167"/>
      <c r="J6167"/>
      <c r="K6167"/>
      <c r="L6167"/>
    </row>
    <row r="6168" spans="1:12" ht="16">
      <c r="A6168"/>
      <c r="B6168"/>
      <c r="C6168"/>
      <c r="D6168"/>
      <c r="E6168"/>
      <c r="F6168"/>
      <c r="G6168"/>
      <c r="H6168"/>
      <c r="I6168"/>
      <c r="J6168"/>
      <c r="K6168"/>
      <c r="L6168"/>
    </row>
    <row r="6169" spans="1:12" ht="16">
      <c r="A6169"/>
      <c r="B6169"/>
      <c r="C6169"/>
      <c r="D6169"/>
      <c r="E6169"/>
      <c r="F6169"/>
      <c r="G6169"/>
      <c r="H6169"/>
      <c r="I6169"/>
      <c r="J6169"/>
      <c r="K6169"/>
      <c r="L6169"/>
    </row>
    <row r="6170" spans="1:12" ht="16">
      <c r="A6170"/>
      <c r="B6170"/>
      <c r="C6170"/>
      <c r="D6170"/>
      <c r="E6170"/>
      <c r="F6170"/>
      <c r="G6170"/>
      <c r="H6170"/>
      <c r="I6170"/>
      <c r="J6170"/>
      <c r="K6170"/>
      <c r="L6170"/>
    </row>
    <row r="6171" spans="1:12" ht="16">
      <c r="A6171"/>
      <c r="B6171"/>
      <c r="C6171"/>
      <c r="D6171"/>
      <c r="E6171"/>
      <c r="F6171"/>
      <c r="G6171"/>
      <c r="H6171"/>
      <c r="I6171"/>
      <c r="J6171"/>
      <c r="K6171"/>
      <c r="L6171"/>
    </row>
    <row r="6172" spans="1:12" ht="16">
      <c r="A6172"/>
      <c r="B6172"/>
      <c r="C6172"/>
      <c r="D6172"/>
      <c r="E6172"/>
      <c r="F6172"/>
      <c r="G6172"/>
      <c r="H6172"/>
      <c r="I6172"/>
      <c r="J6172"/>
      <c r="K6172"/>
      <c r="L6172"/>
    </row>
    <row r="6173" spans="1:12" ht="16">
      <c r="A6173"/>
      <c r="B6173"/>
      <c r="C6173"/>
      <c r="D6173"/>
      <c r="E6173"/>
      <c r="F6173"/>
      <c r="G6173"/>
      <c r="H6173"/>
      <c r="I6173"/>
      <c r="J6173"/>
      <c r="K6173"/>
      <c r="L6173"/>
    </row>
    <row r="6174" spans="1:12" ht="16">
      <c r="A6174"/>
      <c r="B6174"/>
      <c r="C6174"/>
      <c r="D6174"/>
      <c r="E6174"/>
      <c r="F6174"/>
      <c r="G6174"/>
      <c r="H6174"/>
      <c r="I6174"/>
      <c r="J6174"/>
      <c r="K6174"/>
      <c r="L6174"/>
    </row>
    <row r="6175" spans="1:12" ht="16">
      <c r="A6175"/>
      <c r="B6175"/>
      <c r="C6175"/>
      <c r="D6175"/>
      <c r="E6175"/>
      <c r="F6175"/>
      <c r="G6175"/>
      <c r="H6175"/>
      <c r="I6175"/>
      <c r="J6175"/>
      <c r="K6175"/>
      <c r="L6175"/>
    </row>
    <row r="6176" spans="1:12" ht="16">
      <c r="A6176"/>
      <c r="B6176"/>
      <c r="C6176"/>
      <c r="D6176"/>
      <c r="E6176"/>
      <c r="F6176"/>
      <c r="G6176"/>
      <c r="H6176"/>
      <c r="I6176"/>
      <c r="J6176"/>
      <c r="K6176"/>
      <c r="L6176"/>
    </row>
    <row r="6177" spans="1:12" ht="16">
      <c r="A6177"/>
      <c r="B6177"/>
      <c r="C6177"/>
      <c r="D6177"/>
      <c r="E6177"/>
      <c r="F6177"/>
      <c r="G6177"/>
      <c r="H6177"/>
      <c r="I6177"/>
      <c r="J6177"/>
      <c r="K6177"/>
      <c r="L6177"/>
    </row>
    <row r="6178" spans="1:12" ht="16">
      <c r="A6178"/>
      <c r="B6178"/>
      <c r="C6178"/>
      <c r="D6178"/>
      <c r="E6178"/>
      <c r="F6178"/>
      <c r="G6178"/>
      <c r="H6178"/>
      <c r="I6178"/>
      <c r="J6178"/>
      <c r="K6178"/>
      <c r="L6178"/>
    </row>
    <row r="6179" spans="1:12" ht="16">
      <c r="A6179"/>
      <c r="B6179"/>
      <c r="C6179"/>
      <c r="D6179"/>
      <c r="E6179"/>
      <c r="F6179"/>
      <c r="G6179"/>
      <c r="H6179"/>
      <c r="I6179"/>
      <c r="J6179"/>
      <c r="K6179"/>
      <c r="L6179"/>
    </row>
    <row r="6180" spans="1:12" ht="16">
      <c r="A6180"/>
      <c r="B6180"/>
      <c r="C6180"/>
      <c r="D6180"/>
      <c r="E6180"/>
      <c r="F6180"/>
      <c r="G6180"/>
      <c r="H6180"/>
      <c r="I6180"/>
      <c r="J6180"/>
      <c r="K6180"/>
      <c r="L6180"/>
    </row>
    <row r="6181" spans="1:12" ht="16">
      <c r="A6181"/>
      <c r="B6181"/>
      <c r="C6181"/>
      <c r="D6181"/>
      <c r="E6181"/>
      <c r="F6181"/>
      <c r="G6181"/>
      <c r="H6181"/>
      <c r="I6181"/>
      <c r="J6181"/>
      <c r="K6181"/>
      <c r="L6181"/>
    </row>
    <row r="6182" spans="1:12" ht="16">
      <c r="A6182"/>
      <c r="B6182"/>
      <c r="C6182"/>
      <c r="D6182"/>
      <c r="E6182"/>
      <c r="F6182"/>
      <c r="G6182"/>
      <c r="H6182"/>
      <c r="I6182"/>
      <c r="J6182"/>
      <c r="K6182"/>
      <c r="L6182"/>
    </row>
    <row r="6183" spans="1:12" ht="16">
      <c r="A6183"/>
      <c r="B6183"/>
      <c r="C6183"/>
      <c r="D6183"/>
      <c r="E6183"/>
      <c r="F6183"/>
      <c r="G6183"/>
      <c r="H6183"/>
      <c r="I6183"/>
      <c r="J6183"/>
      <c r="K6183"/>
      <c r="L6183"/>
    </row>
    <row r="6184" spans="1:12" ht="16">
      <c r="A6184"/>
      <c r="B6184"/>
      <c r="C6184"/>
      <c r="D6184"/>
      <c r="E6184"/>
      <c r="F6184"/>
      <c r="G6184"/>
      <c r="H6184"/>
      <c r="I6184"/>
      <c r="J6184"/>
      <c r="K6184"/>
      <c r="L6184"/>
    </row>
    <row r="6185" spans="1:12" ht="16">
      <c r="A6185"/>
      <c r="B6185"/>
      <c r="C6185"/>
      <c r="D6185"/>
      <c r="E6185"/>
      <c r="F6185"/>
      <c r="G6185"/>
      <c r="H6185"/>
      <c r="I6185"/>
      <c r="J6185"/>
      <c r="K6185"/>
      <c r="L6185"/>
    </row>
    <row r="6186" spans="1:12" ht="16">
      <c r="A6186"/>
      <c r="B6186"/>
      <c r="C6186"/>
      <c r="D6186"/>
      <c r="E6186"/>
      <c r="F6186"/>
      <c r="G6186"/>
      <c r="H6186"/>
      <c r="I6186"/>
      <c r="J6186"/>
      <c r="K6186"/>
      <c r="L6186"/>
    </row>
    <row r="6187" spans="1:12" ht="16">
      <c r="A6187"/>
      <c r="B6187"/>
      <c r="C6187"/>
      <c r="D6187"/>
      <c r="E6187"/>
      <c r="F6187"/>
      <c r="G6187"/>
      <c r="H6187"/>
      <c r="I6187"/>
      <c r="J6187"/>
      <c r="K6187"/>
      <c r="L6187"/>
    </row>
    <row r="6188" spans="1:12" ht="16">
      <c r="A6188"/>
      <c r="B6188"/>
      <c r="C6188"/>
      <c r="D6188"/>
      <c r="E6188"/>
      <c r="F6188"/>
      <c r="G6188"/>
      <c r="H6188"/>
      <c r="I6188"/>
      <c r="J6188"/>
      <c r="K6188"/>
      <c r="L6188"/>
    </row>
    <row r="6189" spans="1:12" ht="16">
      <c r="A6189"/>
      <c r="B6189"/>
      <c r="C6189"/>
      <c r="D6189"/>
      <c r="E6189"/>
      <c r="F6189"/>
      <c r="G6189"/>
      <c r="H6189"/>
      <c r="I6189"/>
      <c r="J6189"/>
      <c r="K6189"/>
      <c r="L6189"/>
    </row>
    <row r="6190" spans="1:12" ht="16">
      <c r="A6190"/>
      <c r="B6190"/>
      <c r="C6190"/>
      <c r="D6190"/>
      <c r="E6190"/>
      <c r="F6190"/>
      <c r="G6190"/>
      <c r="H6190"/>
      <c r="I6190"/>
      <c r="J6190"/>
      <c r="K6190"/>
      <c r="L6190"/>
    </row>
    <row r="6191" spans="1:12" ht="16">
      <c r="A6191"/>
      <c r="B6191"/>
      <c r="C6191"/>
      <c r="D6191"/>
      <c r="E6191"/>
      <c r="F6191"/>
      <c r="G6191"/>
      <c r="H6191"/>
      <c r="I6191"/>
      <c r="J6191"/>
      <c r="K6191"/>
      <c r="L6191"/>
    </row>
    <row r="6192" spans="1:12" ht="16">
      <c r="A6192"/>
      <c r="B6192"/>
      <c r="C6192"/>
      <c r="D6192"/>
      <c r="E6192"/>
      <c r="F6192"/>
      <c r="G6192"/>
      <c r="H6192"/>
      <c r="I6192"/>
      <c r="J6192"/>
      <c r="K6192"/>
      <c r="L6192"/>
    </row>
    <row r="6193" spans="1:12" ht="16">
      <c r="A6193"/>
      <c r="B6193"/>
      <c r="C6193"/>
      <c r="D6193"/>
      <c r="E6193"/>
      <c r="F6193"/>
      <c r="G6193"/>
      <c r="H6193"/>
      <c r="I6193"/>
      <c r="J6193"/>
      <c r="K6193"/>
      <c r="L6193"/>
    </row>
    <row r="6194" spans="1:12" ht="16">
      <c r="A6194"/>
      <c r="B6194"/>
      <c r="C6194"/>
      <c r="D6194"/>
      <c r="E6194"/>
      <c r="F6194"/>
      <c r="G6194"/>
      <c r="H6194"/>
      <c r="I6194"/>
      <c r="J6194"/>
      <c r="K6194"/>
      <c r="L6194"/>
    </row>
    <row r="6195" spans="1:12" ht="16">
      <c r="A6195"/>
      <c r="B6195"/>
      <c r="C6195"/>
      <c r="D6195"/>
      <c r="E6195"/>
      <c r="F6195"/>
      <c r="G6195"/>
      <c r="H6195"/>
      <c r="I6195"/>
      <c r="J6195"/>
      <c r="K6195"/>
      <c r="L6195"/>
    </row>
    <row r="6196" spans="1:12" ht="16">
      <c r="A6196"/>
      <c r="B6196"/>
      <c r="C6196"/>
      <c r="D6196"/>
      <c r="E6196"/>
      <c r="F6196"/>
      <c r="G6196"/>
      <c r="H6196"/>
      <c r="I6196"/>
      <c r="J6196"/>
      <c r="K6196"/>
      <c r="L6196"/>
    </row>
    <row r="6197" spans="1:12" ht="16">
      <c r="A6197"/>
      <c r="B6197"/>
      <c r="C6197"/>
      <c r="D6197"/>
      <c r="E6197"/>
      <c r="F6197"/>
      <c r="G6197"/>
      <c r="H6197"/>
      <c r="I6197"/>
      <c r="J6197"/>
      <c r="K6197"/>
      <c r="L6197"/>
    </row>
    <row r="6198" spans="1:12" ht="16">
      <c r="A6198"/>
      <c r="B6198"/>
      <c r="C6198"/>
      <c r="D6198"/>
      <c r="E6198"/>
      <c r="F6198"/>
      <c r="G6198"/>
      <c r="H6198"/>
      <c r="I6198"/>
      <c r="J6198"/>
      <c r="K6198"/>
      <c r="L6198"/>
    </row>
    <row r="6199" spans="1:12" ht="16">
      <c r="A6199"/>
      <c r="B6199"/>
      <c r="C6199"/>
      <c r="D6199"/>
      <c r="E6199"/>
      <c r="F6199"/>
      <c r="G6199"/>
      <c r="H6199"/>
      <c r="I6199"/>
      <c r="J6199"/>
      <c r="K6199"/>
      <c r="L6199"/>
    </row>
    <row r="6200" spans="1:12" ht="16">
      <c r="A6200"/>
      <c r="B6200"/>
      <c r="C6200"/>
      <c r="D6200"/>
      <c r="E6200"/>
      <c r="F6200"/>
      <c r="G6200"/>
      <c r="H6200"/>
      <c r="I6200"/>
      <c r="J6200"/>
      <c r="K6200"/>
      <c r="L6200"/>
    </row>
    <row r="6201" spans="1:12" ht="16">
      <c r="A6201"/>
      <c r="B6201"/>
      <c r="C6201"/>
      <c r="D6201"/>
      <c r="E6201"/>
      <c r="F6201"/>
      <c r="G6201"/>
      <c r="H6201"/>
      <c r="I6201"/>
      <c r="J6201"/>
      <c r="K6201"/>
      <c r="L6201"/>
    </row>
    <row r="6202" spans="1:12" ht="16">
      <c r="A6202"/>
      <c r="B6202"/>
      <c r="C6202"/>
      <c r="D6202"/>
      <c r="E6202"/>
      <c r="F6202"/>
      <c r="G6202"/>
      <c r="H6202"/>
      <c r="I6202"/>
      <c r="J6202"/>
      <c r="K6202"/>
      <c r="L6202"/>
    </row>
    <row r="6203" spans="1:12" ht="16">
      <c r="A6203"/>
      <c r="B6203"/>
      <c r="C6203"/>
      <c r="D6203"/>
      <c r="E6203"/>
      <c r="F6203"/>
      <c r="G6203"/>
      <c r="H6203"/>
      <c r="I6203"/>
      <c r="J6203"/>
      <c r="K6203"/>
      <c r="L6203"/>
    </row>
    <row r="6204" spans="1:12" ht="16">
      <c r="A6204"/>
      <c r="B6204"/>
      <c r="C6204"/>
      <c r="D6204"/>
      <c r="E6204"/>
      <c r="F6204"/>
      <c r="G6204"/>
      <c r="H6204"/>
      <c r="I6204"/>
      <c r="J6204"/>
      <c r="K6204"/>
      <c r="L6204"/>
    </row>
    <row r="6205" spans="1:12" ht="16">
      <c r="A6205"/>
      <c r="B6205"/>
      <c r="C6205"/>
      <c r="D6205"/>
      <c r="E6205"/>
      <c r="F6205"/>
      <c r="G6205"/>
      <c r="H6205"/>
      <c r="I6205"/>
      <c r="J6205"/>
      <c r="K6205"/>
      <c r="L6205"/>
    </row>
    <row r="6206" spans="1:12" ht="16">
      <c r="A6206"/>
      <c r="B6206"/>
      <c r="C6206"/>
      <c r="D6206"/>
      <c r="E6206"/>
      <c r="F6206"/>
      <c r="G6206"/>
      <c r="H6206"/>
      <c r="I6206"/>
      <c r="J6206"/>
      <c r="K6206"/>
      <c r="L6206"/>
    </row>
    <row r="6207" spans="1:12" ht="16">
      <c r="A6207"/>
      <c r="B6207"/>
      <c r="C6207"/>
      <c r="D6207"/>
      <c r="E6207"/>
      <c r="F6207"/>
      <c r="G6207"/>
      <c r="H6207"/>
      <c r="I6207"/>
      <c r="J6207"/>
      <c r="K6207"/>
      <c r="L6207"/>
    </row>
    <row r="6208" spans="1:12" ht="16">
      <c r="A6208"/>
      <c r="B6208"/>
      <c r="C6208"/>
      <c r="D6208"/>
      <c r="E6208"/>
      <c r="F6208"/>
      <c r="G6208"/>
      <c r="H6208"/>
      <c r="I6208"/>
      <c r="J6208"/>
      <c r="K6208"/>
      <c r="L6208"/>
    </row>
    <row r="6209" spans="1:12" ht="16">
      <c r="A6209"/>
      <c r="B6209"/>
      <c r="C6209"/>
      <c r="D6209"/>
      <c r="E6209"/>
      <c r="F6209"/>
      <c r="G6209"/>
      <c r="H6209"/>
      <c r="I6209"/>
      <c r="J6209"/>
      <c r="K6209"/>
      <c r="L6209"/>
    </row>
    <row r="6210" spans="1:12" ht="16">
      <c r="A6210"/>
      <c r="B6210"/>
      <c r="C6210"/>
      <c r="D6210"/>
      <c r="E6210"/>
      <c r="F6210"/>
      <c r="G6210"/>
      <c r="H6210"/>
      <c r="I6210"/>
      <c r="J6210"/>
      <c r="K6210"/>
      <c r="L6210"/>
    </row>
    <row r="6211" spans="1:12" ht="16">
      <c r="A6211"/>
      <c r="B6211"/>
      <c r="C6211"/>
      <c r="D6211"/>
      <c r="E6211"/>
      <c r="F6211"/>
      <c r="G6211"/>
      <c r="H6211"/>
      <c r="I6211"/>
      <c r="J6211"/>
      <c r="K6211"/>
      <c r="L6211"/>
    </row>
    <row r="6212" spans="1:12" ht="16">
      <c r="A6212"/>
      <c r="B6212"/>
      <c r="C6212"/>
      <c r="D6212"/>
      <c r="E6212"/>
      <c r="F6212"/>
      <c r="G6212"/>
      <c r="H6212"/>
      <c r="I6212"/>
      <c r="J6212"/>
      <c r="K6212"/>
      <c r="L6212"/>
    </row>
    <row r="6213" spans="1:12" ht="16">
      <c r="A6213"/>
      <c r="B6213"/>
      <c r="C6213"/>
      <c r="D6213"/>
      <c r="E6213"/>
      <c r="F6213"/>
      <c r="G6213"/>
      <c r="H6213"/>
      <c r="I6213"/>
      <c r="J6213"/>
      <c r="K6213"/>
      <c r="L6213"/>
    </row>
    <row r="6214" spans="1:12" ht="16">
      <c r="A6214"/>
      <c r="B6214"/>
      <c r="C6214"/>
      <c r="D6214"/>
      <c r="E6214"/>
      <c r="F6214"/>
      <c r="G6214"/>
      <c r="H6214"/>
      <c r="I6214"/>
      <c r="J6214"/>
      <c r="K6214"/>
      <c r="L6214"/>
    </row>
    <row r="6215" spans="1:12" ht="16">
      <c r="A6215"/>
      <c r="B6215"/>
      <c r="C6215"/>
      <c r="D6215"/>
      <c r="E6215"/>
      <c r="F6215"/>
      <c r="G6215"/>
      <c r="H6215"/>
      <c r="I6215"/>
      <c r="J6215"/>
      <c r="K6215"/>
      <c r="L6215"/>
    </row>
    <row r="6216" spans="1:12" ht="16">
      <c r="A6216"/>
      <c r="B6216"/>
      <c r="C6216"/>
      <c r="D6216"/>
      <c r="E6216"/>
      <c r="F6216"/>
      <c r="G6216"/>
      <c r="H6216"/>
      <c r="I6216"/>
      <c r="J6216"/>
      <c r="K6216"/>
      <c r="L6216"/>
    </row>
    <row r="6217" spans="1:12" ht="16">
      <c r="A6217"/>
      <c r="B6217"/>
      <c r="C6217"/>
      <c r="D6217"/>
      <c r="E6217"/>
      <c r="F6217"/>
      <c r="G6217"/>
      <c r="H6217"/>
      <c r="I6217"/>
      <c r="J6217"/>
      <c r="K6217"/>
      <c r="L6217"/>
    </row>
    <row r="6218" spans="1:12" ht="16">
      <c r="A6218"/>
      <c r="B6218"/>
      <c r="C6218"/>
      <c r="D6218"/>
      <c r="E6218"/>
      <c r="F6218"/>
      <c r="G6218"/>
      <c r="H6218"/>
      <c r="I6218"/>
      <c r="J6218"/>
      <c r="K6218"/>
      <c r="L6218"/>
    </row>
    <row r="6219" spans="1:12" ht="16">
      <c r="A6219"/>
      <c r="B6219"/>
      <c r="C6219"/>
      <c r="D6219"/>
      <c r="E6219"/>
      <c r="F6219"/>
      <c r="G6219"/>
      <c r="H6219"/>
      <c r="I6219"/>
      <c r="J6219"/>
      <c r="K6219"/>
      <c r="L6219"/>
    </row>
    <row r="6220" spans="1:12" ht="16">
      <c r="A6220"/>
      <c r="B6220"/>
      <c r="C6220"/>
      <c r="D6220"/>
      <c r="E6220"/>
      <c r="F6220"/>
      <c r="G6220"/>
      <c r="H6220"/>
      <c r="I6220"/>
      <c r="J6220"/>
      <c r="K6220"/>
      <c r="L6220"/>
    </row>
    <row r="6221" spans="1:12" ht="16">
      <c r="A6221"/>
      <c r="B6221"/>
      <c r="C6221"/>
      <c r="D6221"/>
      <c r="E6221"/>
      <c r="F6221"/>
      <c r="G6221"/>
      <c r="H6221"/>
      <c r="I6221"/>
      <c r="J6221"/>
      <c r="K6221"/>
      <c r="L6221"/>
    </row>
    <row r="6222" spans="1:12" ht="16">
      <c r="A6222"/>
      <c r="B6222"/>
      <c r="C6222"/>
      <c r="D6222"/>
      <c r="E6222"/>
      <c r="F6222"/>
      <c r="G6222"/>
      <c r="H6222"/>
      <c r="I6222"/>
      <c r="J6222"/>
      <c r="K6222"/>
      <c r="L6222"/>
    </row>
    <row r="6223" spans="1:12" ht="16">
      <c r="A6223"/>
      <c r="B6223"/>
      <c r="C6223"/>
      <c r="D6223"/>
      <c r="E6223"/>
      <c r="F6223"/>
      <c r="G6223"/>
      <c r="H6223"/>
      <c r="I6223"/>
      <c r="J6223"/>
      <c r="K6223"/>
      <c r="L6223"/>
    </row>
    <row r="6224" spans="1:12" ht="16">
      <c r="A6224"/>
      <c r="B6224"/>
      <c r="C6224"/>
      <c r="D6224"/>
      <c r="E6224"/>
      <c r="F6224"/>
      <c r="G6224"/>
      <c r="H6224"/>
      <c r="I6224"/>
      <c r="J6224"/>
      <c r="K6224"/>
      <c r="L6224"/>
    </row>
    <row r="6225" spans="1:12" ht="16">
      <c r="A6225"/>
      <c r="B6225"/>
      <c r="C6225"/>
      <c r="D6225"/>
      <c r="E6225"/>
      <c r="F6225"/>
      <c r="G6225"/>
      <c r="H6225"/>
      <c r="I6225"/>
      <c r="J6225"/>
      <c r="K6225"/>
      <c r="L6225"/>
    </row>
    <row r="6226" spans="1:12" ht="16">
      <c r="A6226"/>
      <c r="B6226"/>
      <c r="C6226"/>
      <c r="D6226"/>
      <c r="E6226"/>
      <c r="F6226"/>
      <c r="G6226"/>
      <c r="H6226"/>
      <c r="I6226"/>
      <c r="J6226"/>
      <c r="K6226"/>
      <c r="L6226"/>
    </row>
    <row r="6227" spans="1:12" ht="16">
      <c r="A6227"/>
      <c r="B6227"/>
      <c r="C6227"/>
      <c r="D6227"/>
      <c r="E6227"/>
      <c r="F6227"/>
      <c r="G6227"/>
      <c r="H6227"/>
      <c r="I6227"/>
      <c r="J6227"/>
      <c r="K6227"/>
      <c r="L6227"/>
    </row>
    <row r="6228" spans="1:12" ht="16">
      <c r="A6228"/>
      <c r="B6228"/>
      <c r="C6228"/>
      <c r="D6228"/>
      <c r="E6228"/>
      <c r="F6228"/>
      <c r="G6228"/>
      <c r="H6228"/>
      <c r="I6228"/>
      <c r="J6228"/>
      <c r="K6228"/>
      <c r="L6228"/>
    </row>
    <row r="6229" spans="1:12" ht="16">
      <c r="A6229"/>
      <c r="B6229"/>
      <c r="C6229"/>
      <c r="D6229"/>
      <c r="E6229"/>
      <c r="F6229"/>
      <c r="G6229"/>
      <c r="H6229"/>
      <c r="I6229"/>
      <c r="J6229"/>
      <c r="K6229"/>
      <c r="L6229"/>
    </row>
    <row r="6230" spans="1:12" ht="16">
      <c r="A6230"/>
      <c r="B6230"/>
      <c r="C6230"/>
      <c r="D6230"/>
      <c r="E6230"/>
      <c r="F6230"/>
      <c r="G6230"/>
      <c r="H6230"/>
      <c r="I6230"/>
      <c r="J6230"/>
      <c r="K6230"/>
      <c r="L6230"/>
    </row>
    <row r="6231" spans="1:12" ht="16">
      <c r="A6231"/>
      <c r="B6231"/>
      <c r="C6231"/>
      <c r="D6231"/>
      <c r="E6231"/>
      <c r="F6231"/>
      <c r="G6231"/>
      <c r="H6231"/>
      <c r="I6231"/>
      <c r="J6231"/>
      <c r="K6231"/>
      <c r="L6231"/>
    </row>
    <row r="6232" spans="1:12" ht="16">
      <c r="A6232"/>
      <c r="B6232"/>
      <c r="C6232"/>
      <c r="D6232"/>
      <c r="E6232"/>
      <c r="F6232"/>
      <c r="G6232"/>
      <c r="H6232"/>
      <c r="I6232"/>
      <c r="J6232"/>
      <c r="K6232"/>
      <c r="L6232"/>
    </row>
    <row r="6233" spans="1:12" ht="16">
      <c r="A6233"/>
      <c r="B6233"/>
      <c r="C6233"/>
      <c r="D6233"/>
      <c r="E6233"/>
      <c r="F6233"/>
      <c r="G6233"/>
      <c r="H6233"/>
      <c r="I6233"/>
      <c r="J6233"/>
      <c r="K6233"/>
      <c r="L6233"/>
    </row>
    <row r="6234" spans="1:12" ht="16">
      <c r="A6234"/>
      <c r="B6234"/>
      <c r="C6234"/>
      <c r="D6234"/>
      <c r="E6234"/>
      <c r="F6234"/>
      <c r="G6234"/>
      <c r="H6234"/>
      <c r="I6234"/>
      <c r="J6234"/>
      <c r="K6234"/>
      <c r="L6234"/>
    </row>
    <row r="6235" spans="1:12" ht="16">
      <c r="A6235"/>
      <c r="B6235"/>
      <c r="C6235"/>
      <c r="D6235"/>
      <c r="E6235"/>
      <c r="F6235"/>
      <c r="G6235"/>
      <c r="H6235"/>
      <c r="I6235"/>
      <c r="J6235"/>
      <c r="K6235"/>
      <c r="L6235"/>
    </row>
    <row r="6236" spans="1:12" ht="16">
      <c r="A6236"/>
      <c r="B6236"/>
      <c r="C6236"/>
      <c r="D6236"/>
      <c r="E6236"/>
      <c r="F6236"/>
      <c r="G6236"/>
      <c r="H6236"/>
      <c r="I6236"/>
      <c r="J6236"/>
      <c r="K6236"/>
      <c r="L6236"/>
    </row>
    <row r="6237" spans="1:12" ht="16">
      <c r="A6237"/>
      <c r="B6237"/>
      <c r="C6237"/>
      <c r="D6237"/>
      <c r="E6237"/>
      <c r="F6237"/>
      <c r="G6237"/>
      <c r="H6237"/>
      <c r="I6237"/>
      <c r="J6237"/>
      <c r="K6237"/>
      <c r="L6237"/>
    </row>
    <row r="6238" spans="1:12" ht="16">
      <c r="A6238"/>
      <c r="B6238"/>
      <c r="C6238"/>
      <c r="D6238"/>
      <c r="E6238"/>
      <c r="F6238"/>
      <c r="G6238"/>
      <c r="H6238"/>
      <c r="I6238"/>
      <c r="J6238"/>
      <c r="K6238"/>
      <c r="L6238"/>
    </row>
    <row r="6239" spans="1:12" ht="16">
      <c r="A6239"/>
      <c r="B6239"/>
      <c r="C6239"/>
      <c r="D6239"/>
      <c r="E6239"/>
      <c r="F6239"/>
      <c r="G6239"/>
      <c r="H6239"/>
      <c r="I6239"/>
      <c r="J6239"/>
      <c r="K6239"/>
      <c r="L6239"/>
    </row>
    <row r="6240" spans="1:12" ht="16">
      <c r="A6240"/>
      <c r="B6240"/>
      <c r="C6240"/>
      <c r="D6240"/>
      <c r="E6240"/>
      <c r="F6240"/>
      <c r="G6240"/>
      <c r="H6240"/>
      <c r="I6240"/>
      <c r="J6240"/>
      <c r="K6240"/>
      <c r="L6240"/>
    </row>
    <row r="6241" spans="1:12" ht="16">
      <c r="A6241"/>
      <c r="B6241"/>
      <c r="C6241"/>
      <c r="D6241"/>
      <c r="E6241"/>
      <c r="F6241"/>
      <c r="G6241"/>
      <c r="H6241"/>
      <c r="I6241"/>
      <c r="J6241"/>
      <c r="K6241"/>
      <c r="L6241"/>
    </row>
    <row r="6242" spans="1:12" ht="16">
      <c r="A6242"/>
      <c r="B6242"/>
      <c r="C6242"/>
      <c r="D6242"/>
      <c r="E6242"/>
      <c r="F6242"/>
      <c r="G6242"/>
      <c r="H6242"/>
      <c r="I6242"/>
      <c r="J6242"/>
      <c r="K6242"/>
      <c r="L6242"/>
    </row>
    <row r="6243" spans="1:12" ht="16">
      <c r="A6243"/>
      <c r="B6243"/>
      <c r="C6243"/>
      <c r="D6243"/>
      <c r="E6243"/>
      <c r="F6243"/>
      <c r="G6243"/>
      <c r="H6243"/>
      <c r="I6243"/>
      <c r="J6243"/>
      <c r="K6243"/>
      <c r="L6243"/>
    </row>
    <row r="6244" spans="1:12" ht="16">
      <c r="A6244"/>
      <c r="B6244"/>
      <c r="C6244"/>
      <c r="D6244"/>
      <c r="E6244"/>
      <c r="F6244"/>
      <c r="G6244"/>
      <c r="H6244"/>
      <c r="I6244"/>
      <c r="J6244"/>
      <c r="K6244"/>
      <c r="L6244"/>
    </row>
    <row r="6245" spans="1:12" ht="16">
      <c r="A6245"/>
      <c r="B6245"/>
      <c r="C6245"/>
      <c r="D6245"/>
      <c r="E6245"/>
      <c r="F6245"/>
      <c r="G6245"/>
      <c r="H6245"/>
      <c r="I6245"/>
      <c r="J6245"/>
      <c r="K6245"/>
      <c r="L6245"/>
    </row>
    <row r="6246" spans="1:12" ht="16">
      <c r="A6246"/>
      <c r="B6246"/>
      <c r="C6246"/>
      <c r="D6246"/>
      <c r="E6246"/>
      <c r="F6246"/>
      <c r="G6246"/>
      <c r="H6246"/>
      <c r="I6246"/>
      <c r="J6246"/>
      <c r="K6246"/>
      <c r="L6246"/>
    </row>
    <row r="6247" spans="1:12" ht="16">
      <c r="A6247"/>
      <c r="B6247"/>
      <c r="C6247"/>
      <c r="D6247"/>
      <c r="E6247"/>
      <c r="F6247"/>
      <c r="G6247"/>
      <c r="H6247"/>
      <c r="I6247"/>
      <c r="J6247"/>
      <c r="K6247"/>
      <c r="L6247"/>
    </row>
    <row r="6248" spans="1:12" ht="16">
      <c r="A6248"/>
      <c r="B6248"/>
      <c r="C6248"/>
      <c r="D6248"/>
      <c r="E6248"/>
      <c r="F6248"/>
      <c r="G6248"/>
      <c r="H6248"/>
      <c r="I6248"/>
      <c r="J6248"/>
      <c r="K6248"/>
      <c r="L6248"/>
    </row>
    <row r="6249" spans="1:12" ht="16">
      <c r="A6249"/>
      <c r="B6249"/>
      <c r="C6249"/>
      <c r="D6249"/>
      <c r="E6249"/>
      <c r="F6249"/>
      <c r="G6249"/>
      <c r="H6249"/>
      <c r="I6249"/>
      <c r="J6249"/>
      <c r="K6249"/>
      <c r="L6249"/>
    </row>
    <row r="6250" spans="1:12" ht="16">
      <c r="A6250"/>
      <c r="B6250"/>
      <c r="C6250"/>
      <c r="D6250"/>
      <c r="E6250"/>
      <c r="F6250"/>
      <c r="G6250"/>
      <c r="H6250"/>
      <c r="I6250"/>
      <c r="J6250"/>
      <c r="K6250"/>
      <c r="L6250"/>
    </row>
    <row r="6251" spans="1:12" ht="16">
      <c r="A6251"/>
      <c r="B6251"/>
      <c r="C6251"/>
      <c r="D6251"/>
      <c r="E6251"/>
      <c r="F6251"/>
      <c r="G6251"/>
      <c r="H6251"/>
      <c r="I6251"/>
      <c r="J6251"/>
      <c r="K6251"/>
      <c r="L6251"/>
    </row>
    <row r="6252" spans="1:12" ht="16">
      <c r="A6252"/>
      <c r="B6252"/>
      <c r="C6252"/>
      <c r="D6252"/>
      <c r="E6252"/>
      <c r="F6252"/>
      <c r="G6252"/>
      <c r="H6252"/>
      <c r="I6252"/>
      <c r="J6252"/>
      <c r="K6252"/>
      <c r="L6252"/>
    </row>
    <row r="6253" spans="1:12" ht="16">
      <c r="A6253"/>
      <c r="B6253"/>
      <c r="C6253"/>
      <c r="D6253"/>
      <c r="E6253"/>
      <c r="F6253"/>
      <c r="G6253"/>
      <c r="H6253"/>
      <c r="I6253"/>
      <c r="J6253"/>
      <c r="K6253"/>
      <c r="L6253"/>
    </row>
    <row r="6254" spans="1:12" ht="16">
      <c r="A6254"/>
      <c r="B6254"/>
      <c r="C6254"/>
      <c r="D6254"/>
      <c r="E6254"/>
      <c r="F6254"/>
      <c r="G6254"/>
      <c r="H6254"/>
      <c r="I6254"/>
      <c r="J6254"/>
      <c r="K6254"/>
      <c r="L6254"/>
    </row>
    <row r="6255" spans="1:12" ht="16">
      <c r="A6255"/>
      <c r="B6255"/>
      <c r="C6255"/>
      <c r="D6255"/>
      <c r="E6255"/>
      <c r="F6255"/>
      <c r="G6255"/>
      <c r="H6255"/>
      <c r="I6255"/>
      <c r="J6255"/>
      <c r="K6255"/>
      <c r="L6255"/>
    </row>
    <row r="6256" spans="1:12" ht="16">
      <c r="A6256"/>
      <c r="B6256"/>
      <c r="C6256"/>
      <c r="D6256"/>
      <c r="E6256"/>
      <c r="F6256"/>
      <c r="G6256"/>
      <c r="H6256"/>
      <c r="I6256"/>
      <c r="J6256"/>
      <c r="K6256"/>
      <c r="L6256"/>
    </row>
    <row r="6257" spans="1:12" ht="16">
      <c r="A6257"/>
      <c r="B6257"/>
      <c r="C6257"/>
      <c r="D6257"/>
      <c r="E6257"/>
      <c r="F6257"/>
      <c r="G6257"/>
      <c r="H6257"/>
      <c r="I6257"/>
      <c r="J6257"/>
      <c r="K6257"/>
      <c r="L6257"/>
    </row>
    <row r="6258" spans="1:12" ht="16">
      <c r="A6258"/>
      <c r="B6258"/>
      <c r="C6258"/>
      <c r="D6258"/>
      <c r="E6258"/>
      <c r="F6258"/>
      <c r="G6258"/>
      <c r="H6258"/>
      <c r="I6258"/>
      <c r="J6258"/>
      <c r="K6258"/>
      <c r="L6258"/>
    </row>
    <row r="6259" spans="1:12" ht="16">
      <c r="A6259"/>
      <c r="B6259"/>
      <c r="C6259"/>
      <c r="D6259"/>
      <c r="E6259"/>
      <c r="F6259"/>
      <c r="G6259"/>
      <c r="H6259"/>
      <c r="I6259"/>
      <c r="J6259"/>
      <c r="K6259"/>
      <c r="L6259"/>
    </row>
    <row r="6260" spans="1:12" ht="16">
      <c r="A6260"/>
      <c r="B6260"/>
      <c r="C6260"/>
      <c r="D6260"/>
      <c r="E6260"/>
      <c r="F6260"/>
      <c r="G6260"/>
      <c r="H6260"/>
      <c r="I6260"/>
      <c r="J6260"/>
      <c r="K6260"/>
      <c r="L6260"/>
    </row>
    <row r="6261" spans="1:12" ht="16">
      <c r="A6261"/>
      <c r="B6261"/>
      <c r="C6261"/>
      <c r="D6261"/>
      <c r="E6261"/>
      <c r="F6261"/>
      <c r="G6261"/>
      <c r="H6261"/>
      <c r="I6261"/>
      <c r="J6261"/>
      <c r="K6261"/>
      <c r="L6261"/>
    </row>
    <row r="6262" spans="1:12" ht="16">
      <c r="A6262"/>
      <c r="B6262"/>
      <c r="C6262"/>
      <c r="D6262"/>
      <c r="E6262"/>
      <c r="F6262"/>
      <c r="G6262"/>
      <c r="H6262"/>
      <c r="I6262"/>
      <c r="J6262"/>
      <c r="K6262"/>
      <c r="L6262"/>
    </row>
    <row r="6263" spans="1:12" ht="16">
      <c r="A6263"/>
      <c r="B6263"/>
      <c r="C6263"/>
      <c r="D6263"/>
      <c r="E6263"/>
      <c r="F6263"/>
      <c r="G6263"/>
      <c r="H6263"/>
      <c r="I6263"/>
      <c r="J6263"/>
      <c r="K6263"/>
      <c r="L6263"/>
    </row>
    <row r="6264" spans="1:12" ht="16">
      <c r="A6264"/>
      <c r="B6264"/>
      <c r="C6264"/>
      <c r="D6264"/>
      <c r="E6264"/>
      <c r="F6264"/>
      <c r="G6264"/>
      <c r="H6264"/>
      <c r="I6264"/>
      <c r="J6264"/>
      <c r="K6264"/>
      <c r="L6264"/>
    </row>
    <row r="6265" spans="1:12" ht="16">
      <c r="A6265"/>
      <c r="B6265"/>
      <c r="C6265"/>
      <c r="D6265"/>
      <c r="E6265"/>
      <c r="F6265"/>
      <c r="G6265"/>
      <c r="H6265"/>
      <c r="I6265"/>
      <c r="J6265"/>
      <c r="K6265"/>
      <c r="L6265"/>
    </row>
    <row r="6266" spans="1:12" ht="16">
      <c r="A6266"/>
      <c r="B6266"/>
      <c r="C6266"/>
      <c r="D6266"/>
      <c r="E6266"/>
      <c r="F6266"/>
      <c r="G6266"/>
      <c r="H6266"/>
      <c r="I6266"/>
      <c r="J6266"/>
      <c r="K6266"/>
      <c r="L6266"/>
    </row>
    <row r="6267" spans="1:12" ht="16">
      <c r="A6267"/>
      <c r="B6267"/>
      <c r="C6267"/>
      <c r="D6267"/>
      <c r="E6267"/>
      <c r="F6267"/>
      <c r="G6267"/>
      <c r="H6267"/>
      <c r="I6267"/>
      <c r="J6267"/>
      <c r="K6267"/>
      <c r="L6267"/>
    </row>
    <row r="6268" spans="1:12" ht="16">
      <c r="A6268"/>
      <c r="B6268"/>
      <c r="C6268"/>
      <c r="D6268"/>
      <c r="E6268"/>
      <c r="F6268"/>
      <c r="G6268"/>
      <c r="H6268"/>
      <c r="I6268"/>
      <c r="J6268"/>
      <c r="K6268"/>
      <c r="L6268"/>
    </row>
    <row r="6269" spans="1:12" ht="16">
      <c r="A6269"/>
      <c r="B6269"/>
      <c r="C6269"/>
      <c r="D6269"/>
      <c r="E6269"/>
      <c r="F6269"/>
      <c r="G6269"/>
      <c r="H6269"/>
      <c r="I6269"/>
      <c r="J6269"/>
      <c r="K6269"/>
      <c r="L6269"/>
    </row>
    <row r="6270" spans="1:12" ht="16">
      <c r="A6270"/>
      <c r="B6270"/>
      <c r="C6270"/>
      <c r="D6270"/>
      <c r="E6270"/>
      <c r="F6270"/>
      <c r="G6270"/>
      <c r="H6270"/>
      <c r="I6270"/>
      <c r="J6270"/>
      <c r="K6270"/>
      <c r="L6270"/>
    </row>
    <row r="6271" spans="1:12" ht="16">
      <c r="A6271"/>
      <c r="B6271"/>
      <c r="C6271"/>
      <c r="D6271"/>
      <c r="E6271"/>
      <c r="F6271"/>
      <c r="G6271"/>
      <c r="H6271"/>
      <c r="I6271"/>
      <c r="J6271"/>
      <c r="K6271"/>
      <c r="L6271"/>
    </row>
    <row r="6272" spans="1:12" ht="16">
      <c r="A6272"/>
      <c r="B6272"/>
      <c r="C6272"/>
      <c r="D6272"/>
      <c r="E6272"/>
      <c r="F6272"/>
      <c r="G6272"/>
      <c r="H6272"/>
      <c r="I6272"/>
      <c r="J6272"/>
      <c r="K6272"/>
      <c r="L6272"/>
    </row>
    <row r="6273" spans="1:12" ht="16">
      <c r="A6273"/>
      <c r="B6273"/>
      <c r="C6273"/>
      <c r="D6273"/>
      <c r="E6273"/>
      <c r="F6273"/>
      <c r="G6273"/>
      <c r="H6273"/>
      <c r="I6273"/>
      <c r="J6273"/>
      <c r="K6273"/>
      <c r="L6273"/>
    </row>
    <row r="6274" spans="1:12" ht="16">
      <c r="A6274"/>
      <c r="B6274"/>
      <c r="C6274"/>
      <c r="D6274"/>
      <c r="E6274"/>
      <c r="F6274"/>
      <c r="G6274"/>
      <c r="H6274"/>
      <c r="I6274"/>
      <c r="J6274"/>
      <c r="K6274"/>
      <c r="L6274"/>
    </row>
    <row r="6275" spans="1:12" ht="16">
      <c r="A6275"/>
      <c r="B6275"/>
      <c r="C6275"/>
      <c r="D6275"/>
      <c r="E6275"/>
      <c r="F6275"/>
      <c r="G6275"/>
      <c r="H6275"/>
      <c r="I6275"/>
      <c r="J6275"/>
      <c r="K6275"/>
      <c r="L6275"/>
    </row>
    <row r="6276" spans="1:12" ht="16">
      <c r="A6276"/>
      <c r="B6276"/>
      <c r="C6276"/>
      <c r="D6276"/>
      <c r="E6276"/>
      <c r="F6276"/>
      <c r="G6276"/>
      <c r="H6276"/>
      <c r="I6276"/>
      <c r="J6276"/>
      <c r="K6276"/>
      <c r="L6276"/>
    </row>
    <row r="6277" spans="1:12" ht="16">
      <c r="A6277"/>
      <c r="B6277"/>
      <c r="C6277"/>
      <c r="D6277"/>
      <c r="E6277"/>
      <c r="F6277"/>
      <c r="G6277"/>
      <c r="H6277"/>
      <c r="I6277"/>
      <c r="J6277"/>
      <c r="K6277"/>
      <c r="L6277"/>
    </row>
    <row r="6278" spans="1:12" ht="16">
      <c r="A6278"/>
      <c r="B6278"/>
      <c r="C6278"/>
      <c r="D6278"/>
      <c r="E6278"/>
      <c r="F6278"/>
      <c r="G6278"/>
      <c r="H6278"/>
      <c r="I6278"/>
      <c r="J6278"/>
      <c r="K6278"/>
      <c r="L6278"/>
    </row>
    <row r="6279" spans="1:12" ht="16">
      <c r="A6279"/>
      <c r="B6279"/>
      <c r="C6279"/>
      <c r="D6279"/>
      <c r="E6279"/>
      <c r="F6279"/>
      <c r="G6279"/>
      <c r="H6279"/>
      <c r="I6279"/>
      <c r="J6279"/>
      <c r="K6279"/>
      <c r="L6279"/>
    </row>
    <row r="6280" spans="1:12" ht="16">
      <c r="A6280"/>
      <c r="B6280"/>
      <c r="C6280"/>
      <c r="D6280"/>
      <c r="E6280"/>
      <c r="F6280"/>
      <c r="G6280"/>
      <c r="H6280"/>
      <c r="I6280"/>
      <c r="J6280"/>
      <c r="K6280"/>
      <c r="L6280"/>
    </row>
    <row r="6281" spans="1:12" ht="16">
      <c r="A6281"/>
      <c r="B6281"/>
      <c r="C6281"/>
      <c r="D6281"/>
      <c r="E6281"/>
      <c r="F6281"/>
      <c r="G6281"/>
      <c r="H6281"/>
      <c r="I6281"/>
      <c r="J6281"/>
      <c r="K6281"/>
      <c r="L6281"/>
    </row>
    <row r="6282" spans="1:12" ht="16">
      <c r="A6282"/>
      <c r="B6282"/>
      <c r="C6282"/>
      <c r="D6282"/>
      <c r="E6282"/>
      <c r="F6282"/>
      <c r="G6282"/>
      <c r="H6282"/>
      <c r="I6282"/>
      <c r="J6282"/>
      <c r="K6282"/>
      <c r="L6282"/>
    </row>
    <row r="6283" spans="1:12" ht="16">
      <c r="A6283"/>
      <c r="B6283"/>
      <c r="C6283"/>
      <c r="D6283"/>
      <c r="E6283"/>
      <c r="F6283"/>
      <c r="G6283"/>
      <c r="H6283"/>
      <c r="I6283"/>
      <c r="J6283"/>
      <c r="K6283"/>
      <c r="L6283"/>
    </row>
    <row r="6284" spans="1:12" ht="16">
      <c r="A6284"/>
      <c r="B6284"/>
      <c r="C6284"/>
      <c r="D6284"/>
      <c r="E6284"/>
      <c r="F6284"/>
      <c r="G6284"/>
      <c r="H6284"/>
      <c r="I6284"/>
      <c r="J6284"/>
      <c r="K6284"/>
      <c r="L6284"/>
    </row>
    <row r="6285" spans="1:12" ht="16">
      <c r="A6285"/>
      <c r="B6285"/>
      <c r="C6285"/>
      <c r="D6285"/>
      <c r="E6285"/>
      <c r="F6285"/>
      <c r="G6285"/>
      <c r="H6285"/>
      <c r="I6285"/>
      <c r="J6285"/>
      <c r="K6285"/>
      <c r="L6285"/>
    </row>
    <row r="6286" spans="1:12" ht="16">
      <c r="A6286"/>
      <c r="B6286"/>
      <c r="C6286"/>
      <c r="D6286"/>
      <c r="E6286"/>
      <c r="F6286"/>
      <c r="G6286"/>
      <c r="H6286"/>
      <c r="I6286"/>
      <c r="J6286"/>
      <c r="K6286"/>
      <c r="L6286"/>
    </row>
    <row r="6287" spans="1:12" ht="16">
      <c r="A6287"/>
      <c r="B6287"/>
      <c r="C6287"/>
      <c r="D6287"/>
      <c r="E6287"/>
      <c r="F6287"/>
      <c r="G6287"/>
      <c r="H6287"/>
      <c r="I6287"/>
      <c r="J6287"/>
      <c r="K6287"/>
      <c r="L6287"/>
    </row>
    <row r="6288" spans="1:12" ht="16">
      <c r="A6288"/>
      <c r="B6288"/>
      <c r="C6288"/>
      <c r="D6288"/>
      <c r="E6288"/>
      <c r="F6288"/>
      <c r="G6288"/>
      <c r="H6288"/>
      <c r="I6288"/>
      <c r="J6288"/>
      <c r="K6288"/>
      <c r="L6288"/>
    </row>
    <row r="6289" spans="1:12" ht="16">
      <c r="A6289"/>
      <c r="B6289"/>
      <c r="C6289"/>
      <c r="D6289"/>
      <c r="E6289"/>
      <c r="F6289"/>
      <c r="G6289"/>
      <c r="H6289"/>
      <c r="I6289"/>
      <c r="J6289"/>
      <c r="K6289"/>
      <c r="L6289"/>
    </row>
    <row r="6290" spans="1:12" ht="16">
      <c r="A6290"/>
      <c r="B6290"/>
      <c r="C6290"/>
      <c r="D6290"/>
      <c r="E6290"/>
      <c r="F6290"/>
      <c r="G6290"/>
      <c r="H6290"/>
      <c r="I6290"/>
      <c r="J6290"/>
      <c r="K6290"/>
      <c r="L6290"/>
    </row>
    <row r="6291" spans="1:12" ht="16">
      <c r="A6291"/>
      <c r="B6291"/>
      <c r="C6291"/>
      <c r="D6291"/>
      <c r="E6291"/>
      <c r="F6291"/>
      <c r="G6291"/>
      <c r="H6291"/>
      <c r="I6291"/>
      <c r="J6291"/>
      <c r="K6291"/>
      <c r="L6291"/>
    </row>
    <row r="6292" spans="1:12" ht="16">
      <c r="A6292"/>
      <c r="B6292"/>
      <c r="C6292"/>
      <c r="D6292"/>
      <c r="E6292"/>
      <c r="F6292"/>
      <c r="G6292"/>
      <c r="H6292"/>
      <c r="I6292"/>
      <c r="J6292"/>
      <c r="K6292"/>
      <c r="L6292"/>
    </row>
    <row r="6293" spans="1:12" ht="16">
      <c r="A6293"/>
      <c r="B6293"/>
      <c r="C6293"/>
      <c r="D6293"/>
      <c r="E6293"/>
      <c r="F6293"/>
      <c r="G6293"/>
      <c r="H6293"/>
      <c r="I6293"/>
      <c r="J6293"/>
      <c r="K6293"/>
      <c r="L6293"/>
    </row>
    <row r="6294" spans="1:12" ht="16">
      <c r="A6294"/>
      <c r="B6294"/>
      <c r="C6294"/>
      <c r="D6294"/>
      <c r="E6294"/>
      <c r="F6294"/>
      <c r="G6294"/>
      <c r="H6294"/>
      <c r="I6294"/>
      <c r="J6294"/>
      <c r="K6294"/>
      <c r="L6294"/>
    </row>
    <row r="6295" spans="1:12" ht="16">
      <c r="A6295"/>
      <c r="B6295"/>
      <c r="C6295"/>
      <c r="D6295"/>
      <c r="E6295"/>
      <c r="F6295"/>
      <c r="G6295"/>
      <c r="H6295"/>
      <c r="I6295"/>
      <c r="J6295"/>
      <c r="K6295"/>
      <c r="L6295"/>
    </row>
    <row r="6296" spans="1:12" ht="16">
      <c r="A6296"/>
      <c r="B6296"/>
      <c r="C6296"/>
      <c r="D6296"/>
      <c r="E6296"/>
      <c r="F6296"/>
      <c r="G6296"/>
      <c r="H6296"/>
      <c r="I6296"/>
      <c r="J6296"/>
      <c r="K6296"/>
      <c r="L6296"/>
    </row>
    <row r="6297" spans="1:12" ht="16">
      <c r="A6297"/>
      <c r="B6297"/>
      <c r="C6297"/>
      <c r="D6297"/>
      <c r="E6297"/>
      <c r="F6297"/>
      <c r="G6297"/>
      <c r="H6297"/>
      <c r="I6297"/>
      <c r="J6297"/>
      <c r="K6297"/>
      <c r="L6297"/>
    </row>
    <row r="6298" spans="1:12" ht="16">
      <c r="A6298"/>
      <c r="B6298"/>
      <c r="C6298"/>
      <c r="D6298"/>
      <c r="E6298"/>
      <c r="F6298"/>
      <c r="G6298"/>
      <c r="H6298"/>
      <c r="I6298"/>
      <c r="J6298"/>
      <c r="K6298"/>
      <c r="L6298"/>
    </row>
    <row r="6299" spans="1:12" ht="16">
      <c r="A6299"/>
      <c r="B6299"/>
      <c r="C6299"/>
      <c r="D6299"/>
      <c r="E6299"/>
      <c r="F6299"/>
      <c r="G6299"/>
      <c r="H6299"/>
      <c r="I6299"/>
      <c r="J6299"/>
      <c r="K6299"/>
      <c r="L6299"/>
    </row>
    <row r="6300" spans="1:12" ht="16">
      <c r="A6300"/>
      <c r="B6300"/>
      <c r="C6300"/>
      <c r="D6300"/>
      <c r="E6300"/>
      <c r="F6300"/>
      <c r="G6300"/>
      <c r="H6300"/>
      <c r="I6300"/>
      <c r="J6300"/>
      <c r="K6300"/>
      <c r="L6300"/>
    </row>
    <row r="6301" spans="1:12" ht="16">
      <c r="A6301"/>
      <c r="B6301"/>
      <c r="C6301"/>
      <c r="D6301"/>
      <c r="E6301"/>
      <c r="F6301"/>
      <c r="G6301"/>
      <c r="H6301"/>
      <c r="I6301"/>
      <c r="J6301"/>
      <c r="K6301"/>
      <c r="L6301"/>
    </row>
    <row r="6302" spans="1:12" ht="16">
      <c r="A6302"/>
      <c r="B6302"/>
      <c r="C6302"/>
      <c r="D6302"/>
      <c r="E6302"/>
      <c r="F6302"/>
      <c r="G6302"/>
      <c r="H6302"/>
      <c r="I6302"/>
      <c r="J6302"/>
      <c r="K6302"/>
      <c r="L6302"/>
    </row>
    <row r="6303" spans="1:12" ht="16">
      <c r="A6303"/>
      <c r="B6303"/>
      <c r="C6303"/>
      <c r="D6303"/>
      <c r="E6303"/>
      <c r="F6303"/>
      <c r="G6303"/>
      <c r="H6303"/>
      <c r="I6303"/>
      <c r="J6303"/>
      <c r="K6303"/>
      <c r="L6303"/>
    </row>
    <row r="6304" spans="1:12" ht="16">
      <c r="A6304"/>
      <c r="B6304"/>
      <c r="C6304"/>
      <c r="D6304"/>
      <c r="E6304"/>
      <c r="F6304"/>
      <c r="G6304"/>
      <c r="H6304"/>
      <c r="I6304"/>
      <c r="J6304"/>
      <c r="K6304"/>
      <c r="L6304"/>
    </row>
    <row r="6305" spans="1:12" ht="16">
      <c r="A6305"/>
      <c r="B6305"/>
      <c r="C6305"/>
      <c r="D6305"/>
      <c r="E6305"/>
      <c r="F6305"/>
      <c r="G6305"/>
      <c r="H6305"/>
      <c r="I6305"/>
      <c r="J6305"/>
      <c r="K6305"/>
      <c r="L6305"/>
    </row>
    <row r="6306" spans="1:12" ht="16">
      <c r="A6306"/>
      <c r="B6306"/>
      <c r="C6306"/>
      <c r="D6306"/>
      <c r="E6306"/>
      <c r="F6306"/>
      <c r="G6306"/>
      <c r="H6306"/>
      <c r="I6306"/>
      <c r="J6306"/>
      <c r="K6306"/>
      <c r="L6306"/>
    </row>
    <row r="6307" spans="1:12" ht="16">
      <c r="A6307"/>
      <c r="B6307"/>
      <c r="C6307"/>
      <c r="D6307"/>
      <c r="E6307"/>
      <c r="F6307"/>
      <c r="G6307"/>
      <c r="H6307"/>
      <c r="I6307"/>
      <c r="J6307"/>
      <c r="K6307"/>
      <c r="L6307"/>
    </row>
    <row r="6308" spans="1:12" ht="16">
      <c r="A6308"/>
      <c r="B6308"/>
      <c r="C6308"/>
      <c r="D6308"/>
      <c r="E6308"/>
      <c r="F6308"/>
      <c r="G6308"/>
      <c r="H6308"/>
      <c r="I6308"/>
      <c r="J6308"/>
      <c r="K6308"/>
      <c r="L6308"/>
    </row>
    <row r="6309" spans="1:12" ht="16">
      <c r="A6309"/>
      <c r="B6309"/>
      <c r="C6309"/>
      <c r="D6309"/>
      <c r="E6309"/>
      <c r="F6309"/>
      <c r="G6309"/>
      <c r="H6309"/>
      <c r="I6309"/>
      <c r="J6309"/>
      <c r="K6309"/>
      <c r="L6309"/>
    </row>
    <row r="6310" spans="1:12" ht="16">
      <c r="A6310"/>
      <c r="B6310"/>
      <c r="C6310"/>
      <c r="D6310"/>
      <c r="E6310"/>
      <c r="F6310"/>
      <c r="G6310"/>
      <c r="H6310"/>
      <c r="I6310"/>
      <c r="J6310"/>
      <c r="K6310"/>
      <c r="L6310"/>
    </row>
    <row r="6311" spans="1:12" ht="16">
      <c r="A6311"/>
      <c r="B6311"/>
      <c r="C6311"/>
      <c r="D6311"/>
      <c r="E6311"/>
      <c r="F6311"/>
      <c r="G6311"/>
      <c r="H6311"/>
      <c r="I6311"/>
      <c r="J6311"/>
      <c r="K6311"/>
      <c r="L6311"/>
    </row>
    <row r="6312" spans="1:12" ht="16">
      <c r="A6312"/>
      <c r="B6312"/>
      <c r="C6312"/>
      <c r="D6312"/>
      <c r="E6312"/>
      <c r="F6312"/>
      <c r="G6312"/>
      <c r="H6312"/>
      <c r="I6312"/>
      <c r="J6312"/>
      <c r="K6312"/>
      <c r="L6312"/>
    </row>
    <row r="6313" spans="1:12" ht="16">
      <c r="A6313"/>
      <c r="B6313"/>
      <c r="C6313"/>
      <c r="D6313"/>
      <c r="E6313"/>
      <c r="F6313"/>
      <c r="G6313"/>
      <c r="H6313"/>
      <c r="I6313"/>
      <c r="J6313"/>
      <c r="K6313"/>
      <c r="L6313"/>
    </row>
    <row r="6314" spans="1:12" ht="16">
      <c r="A6314"/>
      <c r="B6314"/>
      <c r="C6314"/>
      <c r="D6314"/>
      <c r="E6314"/>
      <c r="F6314"/>
      <c r="G6314"/>
      <c r="H6314"/>
      <c r="I6314"/>
      <c r="J6314"/>
      <c r="K6314"/>
      <c r="L6314"/>
    </row>
    <row r="6315" spans="1:12" ht="16">
      <c r="A6315"/>
      <c r="B6315"/>
      <c r="C6315"/>
      <c r="D6315"/>
      <c r="E6315"/>
      <c r="F6315"/>
      <c r="G6315"/>
      <c r="H6315"/>
      <c r="I6315"/>
      <c r="J6315"/>
      <c r="K6315"/>
      <c r="L6315"/>
    </row>
    <row r="6316" spans="1:12" ht="16">
      <c r="A6316"/>
      <c r="B6316"/>
      <c r="C6316"/>
      <c r="D6316"/>
      <c r="E6316"/>
      <c r="F6316"/>
      <c r="G6316"/>
      <c r="H6316"/>
      <c r="I6316"/>
      <c r="J6316"/>
      <c r="K6316"/>
      <c r="L6316"/>
    </row>
    <row r="6317" spans="1:12" ht="16">
      <c r="A6317"/>
      <c r="B6317"/>
      <c r="C6317"/>
      <c r="D6317"/>
      <c r="E6317"/>
      <c r="F6317"/>
      <c r="G6317"/>
      <c r="H6317"/>
      <c r="I6317"/>
      <c r="J6317"/>
      <c r="K6317"/>
      <c r="L6317"/>
    </row>
    <row r="6318" spans="1:12" ht="16">
      <c r="A6318"/>
      <c r="B6318"/>
      <c r="C6318"/>
      <c r="D6318"/>
      <c r="E6318"/>
      <c r="F6318"/>
      <c r="G6318"/>
      <c r="H6318"/>
      <c r="I6318"/>
      <c r="J6318"/>
      <c r="K6318"/>
      <c r="L6318"/>
    </row>
    <row r="6319" spans="1:12" ht="16">
      <c r="A6319"/>
      <c r="B6319"/>
      <c r="C6319"/>
      <c r="D6319"/>
      <c r="E6319"/>
      <c r="F6319"/>
      <c r="G6319"/>
      <c r="H6319"/>
      <c r="I6319"/>
      <c r="J6319"/>
      <c r="K6319"/>
      <c r="L6319"/>
    </row>
    <row r="6320" spans="1:12" ht="16">
      <c r="A6320"/>
      <c r="B6320"/>
      <c r="C6320"/>
      <c r="D6320"/>
      <c r="E6320"/>
      <c r="F6320"/>
      <c r="G6320"/>
      <c r="H6320"/>
      <c r="I6320"/>
      <c r="J6320"/>
      <c r="K6320"/>
      <c r="L6320"/>
    </row>
    <row r="6321" spans="1:12" ht="16">
      <c r="A6321"/>
      <c r="B6321"/>
      <c r="C6321"/>
      <c r="D6321"/>
      <c r="E6321"/>
      <c r="F6321"/>
      <c r="G6321"/>
      <c r="H6321"/>
      <c r="I6321"/>
      <c r="J6321"/>
      <c r="K6321"/>
      <c r="L6321"/>
    </row>
    <row r="6322" spans="1:12" ht="16">
      <c r="A6322"/>
      <c r="B6322"/>
      <c r="C6322"/>
      <c r="D6322"/>
      <c r="E6322"/>
      <c r="F6322"/>
      <c r="G6322"/>
      <c r="H6322"/>
      <c r="I6322"/>
      <c r="J6322"/>
      <c r="K6322"/>
      <c r="L6322"/>
    </row>
    <row r="6323" spans="1:12" ht="16">
      <c r="A6323"/>
      <c r="B6323"/>
      <c r="C6323"/>
      <c r="D6323"/>
      <c r="E6323"/>
      <c r="F6323"/>
      <c r="G6323"/>
      <c r="H6323"/>
      <c r="I6323"/>
      <c r="J6323"/>
      <c r="K6323"/>
      <c r="L6323"/>
    </row>
    <row r="6324" spans="1:12" ht="16">
      <c r="A6324"/>
      <c r="B6324"/>
      <c r="C6324"/>
      <c r="D6324"/>
      <c r="E6324"/>
      <c r="F6324"/>
      <c r="G6324"/>
      <c r="H6324"/>
      <c r="I6324"/>
      <c r="J6324"/>
      <c r="K6324"/>
      <c r="L6324"/>
    </row>
    <row r="6325" spans="1:12" ht="16">
      <c r="A6325"/>
      <c r="B6325"/>
      <c r="C6325"/>
      <c r="D6325"/>
      <c r="E6325"/>
      <c r="F6325"/>
      <c r="G6325"/>
      <c r="H6325"/>
      <c r="I6325"/>
      <c r="J6325"/>
      <c r="K6325"/>
      <c r="L6325"/>
    </row>
    <row r="6326" spans="1:12" ht="16">
      <c r="A6326"/>
      <c r="B6326"/>
      <c r="C6326"/>
      <c r="D6326"/>
      <c r="E6326"/>
      <c r="F6326"/>
      <c r="G6326"/>
      <c r="H6326"/>
      <c r="I6326"/>
      <c r="J6326"/>
      <c r="K6326"/>
      <c r="L6326"/>
    </row>
    <row r="6327" spans="1:12" ht="16">
      <c r="A6327"/>
      <c r="B6327"/>
      <c r="C6327"/>
      <c r="D6327"/>
      <c r="E6327"/>
      <c r="F6327"/>
      <c r="G6327"/>
      <c r="H6327"/>
      <c r="I6327"/>
      <c r="J6327"/>
      <c r="K6327"/>
      <c r="L6327"/>
    </row>
    <row r="6328" spans="1:12" ht="16">
      <c r="A6328"/>
      <c r="B6328"/>
      <c r="C6328"/>
      <c r="D6328"/>
      <c r="E6328"/>
      <c r="F6328"/>
      <c r="G6328"/>
      <c r="H6328"/>
      <c r="I6328"/>
      <c r="J6328"/>
      <c r="K6328"/>
      <c r="L6328"/>
    </row>
    <row r="6329" spans="1:12" ht="16">
      <c r="A6329"/>
      <c r="B6329"/>
      <c r="C6329"/>
      <c r="D6329"/>
      <c r="E6329"/>
      <c r="F6329"/>
      <c r="G6329"/>
      <c r="H6329"/>
      <c r="I6329"/>
      <c r="J6329"/>
      <c r="K6329"/>
      <c r="L6329"/>
    </row>
    <row r="6330" spans="1:12" ht="16">
      <c r="A6330"/>
      <c r="B6330"/>
      <c r="C6330"/>
      <c r="D6330"/>
      <c r="E6330"/>
      <c r="F6330"/>
      <c r="G6330"/>
      <c r="H6330"/>
      <c r="I6330"/>
      <c r="J6330"/>
      <c r="K6330"/>
      <c r="L6330"/>
    </row>
    <row r="6331" spans="1:12" ht="16">
      <c r="A6331"/>
      <c r="B6331"/>
      <c r="C6331"/>
      <c r="D6331"/>
      <c r="E6331"/>
      <c r="F6331"/>
      <c r="G6331"/>
      <c r="H6331"/>
      <c r="I6331"/>
      <c r="J6331"/>
      <c r="K6331"/>
      <c r="L6331"/>
    </row>
    <row r="6332" spans="1:12" ht="16">
      <c r="A6332"/>
      <c r="B6332"/>
      <c r="C6332"/>
      <c r="D6332"/>
      <c r="E6332"/>
      <c r="F6332"/>
      <c r="G6332"/>
      <c r="H6332"/>
      <c r="I6332"/>
      <c r="J6332"/>
      <c r="K6332"/>
      <c r="L6332"/>
    </row>
    <row r="6333" spans="1:12" ht="16">
      <c r="A6333"/>
      <c r="B6333"/>
      <c r="C6333"/>
      <c r="D6333"/>
      <c r="E6333"/>
      <c r="F6333"/>
      <c r="G6333"/>
      <c r="H6333"/>
      <c r="I6333"/>
      <c r="J6333"/>
      <c r="K6333"/>
      <c r="L6333"/>
    </row>
    <row r="6334" spans="1:12" ht="16">
      <c r="A6334"/>
      <c r="B6334"/>
      <c r="C6334"/>
      <c r="D6334"/>
      <c r="E6334"/>
      <c r="F6334"/>
      <c r="G6334"/>
      <c r="H6334"/>
      <c r="I6334"/>
      <c r="J6334"/>
      <c r="K6334"/>
      <c r="L6334"/>
    </row>
    <row r="6335" spans="1:12" ht="16">
      <c r="A6335"/>
      <c r="B6335"/>
      <c r="C6335"/>
      <c r="D6335"/>
      <c r="E6335"/>
      <c r="F6335"/>
      <c r="G6335"/>
      <c r="H6335"/>
      <c r="I6335"/>
      <c r="J6335"/>
      <c r="K6335"/>
      <c r="L6335"/>
    </row>
    <row r="6336" spans="1:12" ht="16">
      <c r="A6336"/>
      <c r="B6336"/>
      <c r="C6336"/>
      <c r="D6336"/>
      <c r="E6336"/>
      <c r="F6336"/>
      <c r="G6336"/>
      <c r="H6336"/>
      <c r="I6336"/>
      <c r="J6336"/>
      <c r="K6336"/>
      <c r="L6336"/>
    </row>
    <row r="6337" spans="1:12" ht="16">
      <c r="A6337"/>
      <c r="B6337"/>
      <c r="C6337"/>
      <c r="D6337"/>
      <c r="E6337"/>
      <c r="F6337"/>
      <c r="G6337"/>
      <c r="H6337"/>
      <c r="I6337"/>
      <c r="J6337"/>
      <c r="K6337"/>
      <c r="L6337"/>
    </row>
    <row r="6338" spans="1:12" ht="16">
      <c r="A6338"/>
      <c r="B6338"/>
      <c r="C6338"/>
      <c r="D6338"/>
      <c r="E6338"/>
      <c r="F6338"/>
      <c r="G6338"/>
      <c r="H6338"/>
      <c r="I6338"/>
      <c r="J6338"/>
      <c r="K6338"/>
      <c r="L6338"/>
    </row>
    <row r="6339" spans="1:12" ht="16">
      <c r="A6339"/>
      <c r="B6339"/>
      <c r="C6339"/>
      <c r="D6339"/>
      <c r="E6339"/>
      <c r="F6339"/>
      <c r="G6339"/>
      <c r="H6339"/>
      <c r="I6339"/>
      <c r="J6339"/>
      <c r="K6339"/>
      <c r="L6339"/>
    </row>
    <row r="6340" spans="1:12" ht="16">
      <c r="A6340"/>
      <c r="B6340"/>
      <c r="C6340"/>
      <c r="D6340"/>
      <c r="E6340"/>
      <c r="F6340"/>
      <c r="G6340"/>
      <c r="H6340"/>
      <c r="I6340"/>
      <c r="J6340"/>
      <c r="K6340"/>
      <c r="L6340"/>
    </row>
    <row r="6341" spans="1:12" ht="16">
      <c r="A6341"/>
      <c r="B6341"/>
      <c r="C6341"/>
      <c r="D6341"/>
      <c r="E6341"/>
      <c r="F6341"/>
      <c r="G6341"/>
      <c r="H6341"/>
      <c r="I6341"/>
      <c r="J6341"/>
      <c r="K6341"/>
      <c r="L6341"/>
    </row>
    <row r="6342" spans="1:12" ht="16">
      <c r="A6342"/>
      <c r="B6342"/>
      <c r="C6342"/>
      <c r="D6342"/>
      <c r="E6342"/>
      <c r="F6342"/>
      <c r="G6342"/>
      <c r="H6342"/>
      <c r="I6342"/>
      <c r="J6342"/>
      <c r="K6342"/>
      <c r="L6342"/>
    </row>
    <row r="6343" spans="1:12" ht="16">
      <c r="A6343"/>
      <c r="B6343"/>
      <c r="C6343"/>
      <c r="D6343"/>
      <c r="E6343"/>
      <c r="F6343"/>
      <c r="G6343"/>
      <c r="H6343"/>
      <c r="I6343"/>
      <c r="J6343"/>
      <c r="K6343"/>
      <c r="L6343"/>
    </row>
    <row r="6344" spans="1:12" ht="16">
      <c r="A6344"/>
      <c r="B6344"/>
      <c r="C6344"/>
      <c r="D6344"/>
      <c r="E6344"/>
      <c r="F6344"/>
      <c r="G6344"/>
      <c r="H6344"/>
      <c r="I6344"/>
      <c r="J6344"/>
      <c r="K6344"/>
      <c r="L6344"/>
    </row>
    <row r="6345" spans="1:12" ht="16">
      <c r="A6345"/>
      <c r="B6345"/>
      <c r="C6345"/>
      <c r="D6345"/>
      <c r="E6345"/>
      <c r="F6345"/>
      <c r="G6345"/>
      <c r="H6345"/>
      <c r="I6345"/>
      <c r="J6345"/>
      <c r="K6345"/>
      <c r="L6345"/>
    </row>
    <row r="6346" spans="1:12" ht="16">
      <c r="A6346"/>
      <c r="B6346"/>
      <c r="C6346"/>
      <c r="D6346"/>
      <c r="E6346"/>
      <c r="F6346"/>
      <c r="G6346"/>
      <c r="H6346"/>
      <c r="I6346"/>
      <c r="J6346"/>
      <c r="K6346"/>
      <c r="L6346"/>
    </row>
    <row r="6347" spans="1:12" ht="16">
      <c r="A6347"/>
      <c r="B6347"/>
      <c r="C6347"/>
      <c r="D6347"/>
      <c r="E6347"/>
      <c r="F6347"/>
      <c r="G6347"/>
      <c r="H6347"/>
      <c r="I6347"/>
      <c r="J6347"/>
      <c r="K6347"/>
      <c r="L6347"/>
    </row>
    <row r="6348" spans="1:12" ht="16">
      <c r="A6348"/>
      <c r="B6348"/>
      <c r="C6348"/>
      <c r="D6348"/>
      <c r="E6348"/>
      <c r="F6348"/>
      <c r="G6348"/>
      <c r="H6348"/>
      <c r="I6348"/>
      <c r="J6348"/>
      <c r="K6348"/>
      <c r="L6348"/>
    </row>
    <row r="6349" spans="1:12" ht="16">
      <c r="A6349"/>
      <c r="B6349"/>
      <c r="C6349"/>
      <c r="D6349"/>
      <c r="E6349"/>
      <c r="F6349"/>
      <c r="G6349"/>
      <c r="H6349"/>
      <c r="I6349"/>
      <c r="J6349"/>
      <c r="K6349"/>
      <c r="L6349"/>
    </row>
    <row r="6350" spans="1:12" ht="16">
      <c r="A6350"/>
      <c r="B6350"/>
      <c r="C6350"/>
      <c r="D6350"/>
      <c r="E6350"/>
      <c r="F6350"/>
      <c r="G6350"/>
      <c r="H6350"/>
      <c r="I6350"/>
      <c r="J6350"/>
      <c r="K6350"/>
      <c r="L6350"/>
    </row>
    <row r="6351" spans="1:12" ht="16">
      <c r="A6351"/>
      <c r="B6351"/>
      <c r="C6351"/>
      <c r="D6351"/>
      <c r="E6351"/>
      <c r="F6351"/>
      <c r="G6351"/>
      <c r="H6351"/>
      <c r="I6351"/>
      <c r="J6351"/>
      <c r="K6351"/>
      <c r="L6351"/>
    </row>
    <row r="6352" spans="1:12" ht="16">
      <c r="A6352"/>
      <c r="B6352"/>
      <c r="C6352"/>
      <c r="D6352"/>
      <c r="E6352"/>
      <c r="F6352"/>
      <c r="G6352"/>
      <c r="H6352"/>
      <c r="I6352"/>
      <c r="J6352"/>
      <c r="K6352"/>
      <c r="L6352"/>
    </row>
    <row r="6353" spans="1:12" ht="16">
      <c r="A6353"/>
      <c r="B6353"/>
      <c r="C6353"/>
      <c r="D6353"/>
      <c r="E6353"/>
      <c r="F6353"/>
      <c r="G6353"/>
      <c r="H6353"/>
      <c r="I6353"/>
      <c r="J6353"/>
      <c r="K6353"/>
      <c r="L6353"/>
    </row>
    <row r="6354" spans="1:12" ht="16">
      <c r="A6354"/>
      <c r="B6354"/>
      <c r="C6354"/>
      <c r="D6354"/>
      <c r="E6354"/>
      <c r="F6354"/>
      <c r="G6354"/>
      <c r="H6354"/>
      <c r="I6354"/>
      <c r="J6354"/>
      <c r="K6354"/>
      <c r="L6354"/>
    </row>
    <row r="6355" spans="1:12" ht="16">
      <c r="A6355"/>
      <c r="B6355"/>
      <c r="C6355"/>
      <c r="D6355"/>
      <c r="E6355"/>
      <c r="F6355"/>
      <c r="G6355"/>
      <c r="H6355"/>
      <c r="I6355"/>
      <c r="J6355"/>
      <c r="K6355"/>
      <c r="L6355"/>
    </row>
    <row r="6356" spans="1:12" ht="16">
      <c r="A6356"/>
      <c r="B6356"/>
      <c r="C6356"/>
      <c r="D6356"/>
      <c r="E6356"/>
      <c r="F6356"/>
      <c r="G6356"/>
      <c r="H6356"/>
      <c r="I6356"/>
      <c r="J6356"/>
      <c r="K6356"/>
      <c r="L6356"/>
    </row>
    <row r="6357" spans="1:12" ht="16">
      <c r="A6357"/>
      <c r="B6357"/>
      <c r="C6357"/>
      <c r="D6357"/>
      <c r="E6357"/>
      <c r="F6357"/>
      <c r="G6357"/>
      <c r="H6357"/>
      <c r="I6357"/>
      <c r="J6357"/>
      <c r="K6357"/>
      <c r="L6357"/>
    </row>
    <row r="6358" spans="1:12" ht="16">
      <c r="A6358"/>
      <c r="B6358"/>
      <c r="C6358"/>
      <c r="D6358"/>
      <c r="E6358"/>
      <c r="F6358"/>
      <c r="G6358"/>
      <c r="H6358"/>
      <c r="I6358"/>
      <c r="J6358"/>
      <c r="K6358"/>
      <c r="L6358"/>
    </row>
    <row r="6359" spans="1:12" ht="16">
      <c r="A6359"/>
      <c r="B6359"/>
      <c r="C6359"/>
      <c r="D6359"/>
      <c r="E6359"/>
      <c r="F6359"/>
      <c r="G6359"/>
      <c r="H6359"/>
      <c r="I6359"/>
      <c r="J6359"/>
      <c r="K6359"/>
      <c r="L6359"/>
    </row>
    <row r="6360" spans="1:12" ht="16">
      <c r="A6360"/>
      <c r="B6360"/>
      <c r="C6360"/>
      <c r="D6360"/>
      <c r="E6360"/>
      <c r="F6360"/>
      <c r="G6360"/>
      <c r="H6360"/>
      <c r="I6360"/>
      <c r="J6360"/>
      <c r="K6360"/>
      <c r="L6360"/>
    </row>
    <row r="6361" spans="1:12" ht="16">
      <c r="A6361"/>
      <c r="B6361"/>
      <c r="C6361"/>
      <c r="D6361"/>
      <c r="E6361"/>
      <c r="F6361"/>
      <c r="G6361"/>
      <c r="H6361"/>
      <c r="I6361"/>
      <c r="J6361"/>
      <c r="K6361"/>
      <c r="L6361"/>
    </row>
    <row r="6362" spans="1:12" ht="16">
      <c r="A6362"/>
      <c r="B6362"/>
      <c r="C6362"/>
      <c r="D6362"/>
      <c r="E6362"/>
      <c r="F6362"/>
      <c r="G6362"/>
      <c r="H6362"/>
      <c r="I6362"/>
      <c r="J6362"/>
      <c r="K6362"/>
      <c r="L6362"/>
    </row>
    <row r="6363" spans="1:12" ht="16">
      <c r="A6363"/>
      <c r="B6363"/>
      <c r="C6363"/>
      <c r="D6363"/>
      <c r="E6363"/>
      <c r="F6363"/>
      <c r="G6363"/>
      <c r="H6363"/>
      <c r="I6363"/>
      <c r="J6363"/>
      <c r="K6363"/>
      <c r="L6363"/>
    </row>
    <row r="6364" spans="1:12" ht="16">
      <c r="A6364"/>
      <c r="B6364"/>
      <c r="C6364"/>
      <c r="D6364"/>
      <c r="E6364"/>
      <c r="F6364"/>
      <c r="G6364"/>
      <c r="H6364"/>
      <c r="I6364"/>
      <c r="J6364"/>
      <c r="K6364"/>
      <c r="L6364"/>
    </row>
    <row r="6365" spans="1:12" ht="16">
      <c r="A6365"/>
      <c r="B6365"/>
      <c r="C6365"/>
      <c r="D6365"/>
      <c r="E6365"/>
      <c r="F6365"/>
      <c r="G6365"/>
      <c r="H6365"/>
      <c r="I6365"/>
      <c r="J6365"/>
      <c r="K6365"/>
      <c r="L6365"/>
    </row>
    <row r="6366" spans="1:12" ht="16">
      <c r="A6366"/>
      <c r="B6366"/>
      <c r="C6366"/>
      <c r="D6366"/>
      <c r="E6366"/>
      <c r="F6366"/>
      <c r="G6366"/>
      <c r="H6366"/>
      <c r="I6366"/>
      <c r="J6366"/>
      <c r="K6366"/>
      <c r="L6366"/>
    </row>
    <row r="6367" spans="1:12" ht="16">
      <c r="A6367"/>
      <c r="B6367"/>
      <c r="C6367"/>
      <c r="D6367"/>
      <c r="E6367"/>
      <c r="F6367"/>
      <c r="G6367"/>
      <c r="H6367"/>
      <c r="I6367"/>
      <c r="J6367"/>
      <c r="K6367"/>
      <c r="L6367"/>
    </row>
    <row r="6368" spans="1:12" ht="16">
      <c r="A6368"/>
      <c r="B6368"/>
      <c r="C6368"/>
      <c r="D6368"/>
      <c r="E6368"/>
      <c r="F6368"/>
      <c r="G6368"/>
      <c r="H6368"/>
      <c r="I6368"/>
      <c r="J6368"/>
      <c r="K6368"/>
      <c r="L6368"/>
    </row>
    <row r="6369" spans="1:12" ht="16">
      <c r="A6369"/>
      <c r="B6369"/>
      <c r="C6369"/>
      <c r="D6369"/>
      <c r="E6369"/>
      <c r="F6369"/>
      <c r="G6369"/>
      <c r="H6369"/>
      <c r="I6369"/>
      <c r="J6369"/>
      <c r="K6369"/>
      <c r="L6369"/>
    </row>
    <row r="6370" spans="1:12" ht="16">
      <c r="A6370"/>
      <c r="B6370"/>
      <c r="C6370"/>
      <c r="D6370"/>
      <c r="E6370"/>
      <c r="F6370"/>
      <c r="G6370"/>
      <c r="H6370"/>
      <c r="I6370"/>
      <c r="J6370"/>
      <c r="K6370"/>
      <c r="L6370"/>
    </row>
    <row r="6371" spans="1:12" ht="16">
      <c r="A6371"/>
      <c r="B6371"/>
      <c r="C6371"/>
      <c r="D6371"/>
      <c r="E6371"/>
      <c r="F6371"/>
      <c r="G6371"/>
      <c r="H6371"/>
      <c r="I6371"/>
      <c r="J6371"/>
      <c r="K6371"/>
      <c r="L6371"/>
    </row>
    <row r="6372" spans="1:12" ht="16">
      <c r="A6372"/>
      <c r="B6372"/>
      <c r="C6372"/>
      <c r="D6372"/>
      <c r="E6372"/>
      <c r="F6372"/>
      <c r="G6372"/>
      <c r="H6372"/>
      <c r="I6372"/>
      <c r="J6372"/>
      <c r="K6372"/>
      <c r="L6372"/>
    </row>
    <row r="6373" spans="1:12" ht="16">
      <c r="A6373"/>
      <c r="B6373"/>
      <c r="C6373"/>
      <c r="D6373"/>
      <c r="E6373"/>
      <c r="F6373"/>
      <c r="G6373"/>
      <c r="H6373"/>
      <c r="I6373"/>
      <c r="J6373"/>
      <c r="K6373"/>
      <c r="L6373"/>
    </row>
    <row r="6374" spans="1:12" ht="16">
      <c r="A6374"/>
      <c r="B6374"/>
      <c r="C6374"/>
      <c r="D6374"/>
      <c r="E6374"/>
      <c r="F6374"/>
      <c r="G6374"/>
      <c r="H6374"/>
      <c r="I6374"/>
      <c r="J6374"/>
      <c r="K6374"/>
      <c r="L6374"/>
    </row>
    <row r="6375" spans="1:12" ht="16">
      <c r="A6375"/>
      <c r="B6375"/>
      <c r="C6375"/>
      <c r="D6375"/>
      <c r="E6375"/>
      <c r="F6375"/>
      <c r="G6375"/>
      <c r="H6375"/>
      <c r="I6375"/>
      <c r="J6375"/>
      <c r="K6375"/>
      <c r="L6375"/>
    </row>
    <row r="6376" spans="1:12" ht="16">
      <c r="A6376"/>
      <c r="B6376"/>
      <c r="C6376"/>
      <c r="D6376"/>
      <c r="E6376"/>
      <c r="F6376"/>
      <c r="G6376"/>
      <c r="H6376"/>
      <c r="I6376"/>
      <c r="J6376"/>
      <c r="K6376"/>
      <c r="L6376"/>
    </row>
    <row r="6377" spans="1:12" ht="16">
      <c r="A6377"/>
      <c r="B6377"/>
      <c r="C6377"/>
      <c r="D6377"/>
      <c r="E6377"/>
      <c r="F6377"/>
      <c r="G6377"/>
      <c r="H6377"/>
      <c r="I6377"/>
      <c r="J6377"/>
      <c r="K6377"/>
      <c r="L6377"/>
    </row>
    <row r="6378" spans="1:12" ht="16">
      <c r="A6378"/>
      <c r="B6378"/>
      <c r="C6378"/>
      <c r="D6378"/>
      <c r="E6378"/>
      <c r="F6378"/>
      <c r="G6378"/>
      <c r="H6378"/>
      <c r="I6378"/>
      <c r="J6378"/>
      <c r="K6378"/>
      <c r="L6378"/>
    </row>
    <row r="6379" spans="1:12" ht="16">
      <c r="A6379"/>
      <c r="B6379"/>
      <c r="C6379"/>
      <c r="D6379"/>
      <c r="E6379"/>
      <c r="F6379"/>
      <c r="G6379"/>
      <c r="H6379"/>
      <c r="I6379"/>
      <c r="J6379"/>
      <c r="K6379"/>
      <c r="L6379"/>
    </row>
    <row r="6380" spans="1:12" ht="16">
      <c r="A6380"/>
      <c r="B6380"/>
      <c r="C6380"/>
      <c r="D6380"/>
      <c r="E6380"/>
      <c r="F6380"/>
      <c r="G6380"/>
      <c r="H6380"/>
      <c r="I6380"/>
      <c r="J6380"/>
      <c r="K6380"/>
      <c r="L6380"/>
    </row>
    <row r="6381" spans="1:12" ht="16">
      <c r="A6381"/>
      <c r="B6381"/>
      <c r="C6381"/>
      <c r="D6381"/>
      <c r="E6381"/>
      <c r="F6381"/>
      <c r="G6381"/>
      <c r="H6381"/>
      <c r="I6381"/>
      <c r="J6381"/>
      <c r="K6381"/>
      <c r="L6381"/>
    </row>
    <row r="6382" spans="1:12" ht="16">
      <c r="A6382"/>
      <c r="B6382"/>
      <c r="C6382"/>
      <c r="D6382"/>
      <c r="E6382"/>
      <c r="F6382"/>
      <c r="G6382"/>
      <c r="H6382"/>
      <c r="I6382"/>
      <c r="J6382"/>
      <c r="K6382"/>
      <c r="L6382"/>
    </row>
    <row r="6383" spans="1:12" ht="16">
      <c r="A6383"/>
      <c r="B6383"/>
      <c r="C6383"/>
      <c r="D6383"/>
      <c r="E6383"/>
      <c r="F6383"/>
      <c r="G6383"/>
      <c r="H6383"/>
      <c r="I6383"/>
      <c r="J6383"/>
      <c r="K6383"/>
      <c r="L6383"/>
    </row>
    <row r="6384" spans="1:12" ht="16">
      <c r="A6384"/>
      <c r="B6384"/>
      <c r="C6384"/>
      <c r="D6384"/>
      <c r="E6384"/>
      <c r="F6384"/>
      <c r="G6384"/>
      <c r="H6384"/>
      <c r="I6384"/>
      <c r="J6384"/>
      <c r="K6384"/>
      <c r="L6384"/>
    </row>
    <row r="6385" spans="1:12" ht="16">
      <c r="A6385"/>
      <c r="B6385"/>
      <c r="C6385"/>
      <c r="D6385"/>
      <c r="E6385"/>
      <c r="F6385"/>
      <c r="G6385"/>
      <c r="H6385"/>
      <c r="I6385"/>
      <c r="J6385"/>
      <c r="K6385"/>
      <c r="L6385"/>
    </row>
    <row r="6386" spans="1:12" ht="16">
      <c r="A6386"/>
      <c r="B6386"/>
      <c r="C6386"/>
      <c r="D6386"/>
      <c r="E6386"/>
      <c r="F6386"/>
      <c r="G6386"/>
      <c r="H6386"/>
      <c r="I6386"/>
      <c r="J6386"/>
      <c r="K6386"/>
      <c r="L6386"/>
    </row>
    <row r="6387" spans="1:12" ht="16">
      <c r="A6387"/>
      <c r="B6387"/>
      <c r="C6387"/>
      <c r="D6387"/>
      <c r="E6387"/>
      <c r="F6387"/>
      <c r="G6387"/>
      <c r="H6387"/>
      <c r="I6387"/>
      <c r="J6387"/>
      <c r="K6387"/>
      <c r="L6387"/>
    </row>
    <row r="6388" spans="1:12" ht="16">
      <c r="A6388"/>
      <c r="B6388"/>
      <c r="C6388"/>
      <c r="D6388"/>
      <c r="E6388"/>
      <c r="F6388"/>
      <c r="G6388"/>
      <c r="H6388"/>
      <c r="I6388"/>
      <c r="J6388"/>
      <c r="K6388"/>
      <c r="L6388"/>
    </row>
    <row r="6389" spans="1:12" ht="16">
      <c r="A6389"/>
      <c r="B6389"/>
      <c r="C6389"/>
      <c r="D6389"/>
      <c r="E6389"/>
      <c r="F6389"/>
      <c r="G6389"/>
      <c r="H6389"/>
      <c r="I6389"/>
      <c r="J6389"/>
      <c r="K6389"/>
      <c r="L6389"/>
    </row>
    <row r="6390" spans="1:12" ht="16">
      <c r="A6390"/>
      <c r="B6390"/>
      <c r="C6390"/>
      <c r="D6390"/>
      <c r="E6390"/>
      <c r="F6390"/>
      <c r="G6390"/>
      <c r="H6390"/>
      <c r="I6390"/>
      <c r="J6390"/>
      <c r="K6390"/>
      <c r="L6390"/>
    </row>
    <row r="6391" spans="1:12" ht="16">
      <c r="A6391"/>
      <c r="B6391"/>
      <c r="C6391"/>
      <c r="D6391"/>
      <c r="E6391"/>
      <c r="F6391"/>
      <c r="G6391"/>
      <c r="H6391"/>
      <c r="I6391"/>
      <c r="J6391"/>
      <c r="K6391"/>
      <c r="L6391"/>
    </row>
    <row r="6392" spans="1:12" ht="16">
      <c r="A6392"/>
      <c r="B6392"/>
      <c r="C6392"/>
      <c r="D6392"/>
      <c r="E6392"/>
      <c r="F6392"/>
      <c r="G6392"/>
      <c r="H6392"/>
      <c r="I6392"/>
      <c r="J6392"/>
      <c r="K6392"/>
      <c r="L6392"/>
    </row>
    <row r="6393" spans="1:12" ht="16">
      <c r="A6393"/>
      <c r="B6393"/>
      <c r="C6393"/>
      <c r="D6393"/>
      <c r="E6393"/>
      <c r="F6393"/>
      <c r="G6393"/>
      <c r="H6393"/>
      <c r="I6393"/>
      <c r="J6393"/>
      <c r="K6393"/>
      <c r="L6393"/>
    </row>
    <row r="6394" spans="1:12" ht="16">
      <c r="A6394"/>
      <c r="B6394"/>
      <c r="C6394"/>
      <c r="D6394"/>
      <c r="E6394"/>
      <c r="F6394"/>
      <c r="G6394"/>
      <c r="H6394"/>
      <c r="I6394"/>
      <c r="J6394"/>
      <c r="K6394"/>
      <c r="L6394"/>
    </row>
    <row r="6395" spans="1:12" ht="16">
      <c r="A6395"/>
      <c r="B6395"/>
      <c r="C6395"/>
      <c r="D6395"/>
      <c r="E6395"/>
      <c r="F6395"/>
      <c r="G6395"/>
      <c r="H6395"/>
      <c r="I6395"/>
      <c r="J6395"/>
      <c r="K6395"/>
      <c r="L6395"/>
    </row>
    <row r="6396" spans="1:12" ht="16">
      <c r="A6396"/>
      <c r="B6396"/>
      <c r="C6396"/>
      <c r="D6396"/>
      <c r="E6396"/>
      <c r="F6396"/>
      <c r="G6396"/>
      <c r="H6396"/>
      <c r="I6396"/>
      <c r="J6396"/>
      <c r="K6396"/>
      <c r="L6396"/>
    </row>
    <row r="6397" spans="1:12" ht="16">
      <c r="A6397"/>
      <c r="B6397"/>
      <c r="C6397"/>
      <c r="D6397"/>
      <c r="E6397"/>
      <c r="F6397"/>
      <c r="G6397"/>
      <c r="H6397"/>
      <c r="I6397"/>
      <c r="J6397"/>
      <c r="K6397"/>
      <c r="L6397"/>
    </row>
    <row r="6398" spans="1:12" ht="16">
      <c r="A6398"/>
      <c r="B6398"/>
      <c r="C6398"/>
      <c r="D6398"/>
      <c r="E6398"/>
      <c r="F6398"/>
      <c r="G6398"/>
      <c r="H6398"/>
      <c r="I6398"/>
      <c r="J6398"/>
      <c r="K6398"/>
      <c r="L6398"/>
    </row>
    <row r="6399" spans="1:12" ht="16">
      <c r="A6399"/>
      <c r="B6399"/>
      <c r="C6399"/>
      <c r="D6399"/>
      <c r="E6399"/>
      <c r="F6399"/>
      <c r="G6399"/>
      <c r="H6399"/>
      <c r="I6399"/>
      <c r="J6399"/>
      <c r="K6399"/>
      <c r="L6399"/>
    </row>
    <row r="6400" spans="1:12" ht="16">
      <c r="A6400"/>
      <c r="B6400"/>
      <c r="C6400"/>
      <c r="D6400"/>
      <c r="E6400"/>
      <c r="F6400"/>
      <c r="G6400"/>
      <c r="H6400"/>
      <c r="I6400"/>
      <c r="J6400"/>
      <c r="K6400"/>
      <c r="L6400"/>
    </row>
    <row r="6401" spans="1:12" ht="16">
      <c r="A6401"/>
      <c r="B6401"/>
      <c r="C6401"/>
      <c r="D6401"/>
      <c r="E6401"/>
      <c r="F6401"/>
      <c r="G6401"/>
      <c r="H6401"/>
      <c r="I6401"/>
      <c r="J6401"/>
      <c r="K6401"/>
      <c r="L6401"/>
    </row>
    <row r="6402" spans="1:12" ht="16">
      <c r="A6402"/>
      <c r="B6402"/>
      <c r="C6402"/>
      <c r="D6402"/>
      <c r="E6402"/>
      <c r="F6402"/>
      <c r="G6402"/>
      <c r="H6402"/>
      <c r="I6402"/>
      <c r="J6402"/>
      <c r="K6402"/>
      <c r="L6402"/>
    </row>
    <row r="6403" spans="1:12" ht="16">
      <c r="A6403"/>
      <c r="B6403"/>
      <c r="C6403"/>
      <c r="D6403"/>
      <c r="E6403"/>
      <c r="F6403"/>
      <c r="G6403"/>
      <c r="H6403"/>
      <c r="I6403"/>
      <c r="J6403"/>
      <c r="K6403"/>
      <c r="L6403"/>
    </row>
    <row r="6404" spans="1:12" ht="16">
      <c r="A6404"/>
      <c r="B6404"/>
      <c r="C6404"/>
      <c r="D6404"/>
      <c r="E6404"/>
      <c r="F6404"/>
      <c r="G6404"/>
      <c r="H6404"/>
      <c r="I6404"/>
      <c r="J6404"/>
      <c r="K6404"/>
      <c r="L6404"/>
    </row>
    <row r="6405" spans="1:12" ht="16">
      <c r="A6405"/>
      <c r="B6405"/>
      <c r="C6405"/>
      <c r="D6405"/>
      <c r="E6405"/>
      <c r="F6405"/>
      <c r="G6405"/>
      <c r="H6405"/>
      <c r="I6405"/>
      <c r="J6405"/>
      <c r="K6405"/>
      <c r="L6405"/>
    </row>
    <row r="6406" spans="1:12" ht="16">
      <c r="A6406"/>
      <c r="B6406"/>
      <c r="C6406"/>
      <c r="D6406"/>
      <c r="E6406"/>
      <c r="F6406"/>
      <c r="G6406"/>
      <c r="H6406"/>
      <c r="I6406"/>
      <c r="J6406"/>
      <c r="K6406"/>
      <c r="L6406"/>
    </row>
    <row r="6407" spans="1:12" ht="16">
      <c r="A6407"/>
      <c r="B6407"/>
      <c r="C6407"/>
      <c r="D6407"/>
      <c r="E6407"/>
      <c r="F6407"/>
      <c r="G6407"/>
      <c r="H6407"/>
      <c r="I6407"/>
      <c r="J6407"/>
      <c r="K6407"/>
      <c r="L6407"/>
    </row>
    <row r="6408" spans="1:12" ht="16">
      <c r="A6408"/>
      <c r="B6408"/>
      <c r="C6408"/>
      <c r="D6408"/>
      <c r="E6408"/>
      <c r="F6408"/>
      <c r="G6408"/>
      <c r="H6408"/>
      <c r="I6408"/>
      <c r="J6408"/>
      <c r="K6408"/>
      <c r="L6408"/>
    </row>
    <row r="6409" spans="1:12" ht="16">
      <c r="A6409"/>
      <c r="B6409"/>
      <c r="C6409"/>
      <c r="D6409"/>
      <c r="E6409"/>
      <c r="F6409"/>
      <c r="G6409"/>
      <c r="H6409"/>
      <c r="I6409"/>
      <c r="J6409"/>
      <c r="K6409"/>
      <c r="L6409"/>
    </row>
    <row r="6410" spans="1:12" ht="16">
      <c r="A6410"/>
      <c r="B6410"/>
      <c r="C6410"/>
      <c r="D6410"/>
      <c r="E6410"/>
      <c r="F6410"/>
      <c r="G6410"/>
      <c r="H6410"/>
      <c r="I6410"/>
      <c r="J6410"/>
      <c r="K6410"/>
      <c r="L6410"/>
    </row>
    <row r="6411" spans="1:12" ht="16">
      <c r="A6411"/>
      <c r="B6411"/>
      <c r="C6411"/>
      <c r="D6411"/>
      <c r="E6411"/>
      <c r="F6411"/>
      <c r="G6411"/>
      <c r="H6411"/>
      <c r="I6411"/>
      <c r="J6411"/>
      <c r="K6411"/>
      <c r="L6411"/>
    </row>
    <row r="6412" spans="1:12" ht="16">
      <c r="A6412"/>
      <c r="B6412"/>
      <c r="C6412"/>
      <c r="D6412"/>
      <c r="E6412"/>
      <c r="F6412"/>
      <c r="G6412"/>
      <c r="H6412"/>
      <c r="I6412"/>
      <c r="J6412"/>
      <c r="K6412"/>
      <c r="L6412"/>
    </row>
    <row r="6413" spans="1:12" ht="16">
      <c r="A6413"/>
      <c r="B6413"/>
      <c r="C6413"/>
      <c r="D6413"/>
      <c r="E6413"/>
      <c r="F6413"/>
      <c r="G6413"/>
      <c r="H6413"/>
      <c r="I6413"/>
      <c r="J6413"/>
      <c r="K6413"/>
      <c r="L6413"/>
    </row>
    <row r="6414" spans="1:12" ht="16">
      <c r="A6414"/>
      <c r="B6414"/>
      <c r="C6414"/>
      <c r="D6414"/>
      <c r="E6414"/>
      <c r="F6414"/>
      <c r="G6414"/>
      <c r="H6414"/>
      <c r="I6414"/>
      <c r="J6414"/>
      <c r="K6414"/>
      <c r="L6414"/>
    </row>
    <row r="6415" spans="1:12" ht="16">
      <c r="A6415"/>
      <c r="B6415"/>
      <c r="C6415"/>
      <c r="D6415"/>
      <c r="E6415"/>
      <c r="F6415"/>
      <c r="G6415"/>
      <c r="H6415"/>
      <c r="I6415"/>
      <c r="J6415"/>
      <c r="K6415"/>
      <c r="L6415"/>
    </row>
    <row r="6416" spans="1:12" ht="16">
      <c r="A6416"/>
      <c r="B6416"/>
      <c r="C6416"/>
      <c r="D6416"/>
      <c r="E6416"/>
      <c r="F6416"/>
      <c r="G6416"/>
      <c r="H6416"/>
      <c r="I6416"/>
      <c r="J6416"/>
      <c r="K6416"/>
      <c r="L6416"/>
    </row>
    <row r="6417" spans="1:12" ht="16">
      <c r="A6417"/>
      <c r="B6417"/>
      <c r="C6417"/>
      <c r="D6417"/>
      <c r="E6417"/>
      <c r="F6417"/>
      <c r="G6417"/>
      <c r="H6417"/>
      <c r="I6417"/>
      <c r="J6417"/>
      <c r="K6417"/>
      <c r="L6417"/>
    </row>
    <row r="6418" spans="1:12" ht="16">
      <c r="A6418"/>
      <c r="B6418"/>
      <c r="C6418"/>
      <c r="D6418"/>
      <c r="E6418"/>
      <c r="F6418"/>
      <c r="G6418"/>
      <c r="H6418"/>
      <c r="I6418"/>
      <c r="J6418"/>
      <c r="K6418"/>
      <c r="L6418"/>
    </row>
    <row r="6419" spans="1:12" ht="16">
      <c r="A6419"/>
      <c r="B6419"/>
      <c r="C6419"/>
      <c r="D6419"/>
      <c r="E6419"/>
      <c r="F6419"/>
      <c r="G6419"/>
      <c r="H6419"/>
      <c r="I6419"/>
      <c r="J6419"/>
      <c r="K6419"/>
      <c r="L6419"/>
    </row>
    <row r="6420" spans="1:12" ht="16">
      <c r="A6420"/>
      <c r="B6420"/>
      <c r="C6420"/>
      <c r="D6420"/>
      <c r="E6420"/>
      <c r="F6420"/>
      <c r="G6420"/>
      <c r="H6420"/>
      <c r="I6420"/>
      <c r="J6420"/>
      <c r="K6420"/>
      <c r="L6420"/>
    </row>
    <row r="6421" spans="1:12" ht="16">
      <c r="A6421"/>
      <c r="B6421"/>
      <c r="C6421"/>
      <c r="D6421"/>
      <c r="E6421"/>
      <c r="F6421"/>
      <c r="G6421"/>
      <c r="H6421"/>
      <c r="I6421"/>
      <c r="J6421"/>
      <c r="K6421"/>
      <c r="L6421"/>
    </row>
    <row r="6422" spans="1:12" ht="16">
      <c r="A6422"/>
      <c r="B6422"/>
      <c r="C6422"/>
      <c r="D6422"/>
      <c r="E6422"/>
      <c r="F6422"/>
      <c r="G6422"/>
      <c r="H6422"/>
      <c r="I6422"/>
      <c r="J6422"/>
      <c r="K6422"/>
      <c r="L6422"/>
    </row>
    <row r="6423" spans="1:12" ht="16">
      <c r="A6423"/>
      <c r="B6423"/>
      <c r="C6423"/>
      <c r="D6423"/>
      <c r="E6423"/>
      <c r="F6423"/>
      <c r="G6423"/>
      <c r="H6423"/>
      <c r="I6423"/>
      <c r="J6423"/>
      <c r="K6423"/>
      <c r="L6423"/>
    </row>
    <row r="6424" spans="1:12" ht="16">
      <c r="A6424"/>
      <c r="B6424"/>
      <c r="C6424"/>
      <c r="D6424"/>
      <c r="E6424"/>
      <c r="F6424"/>
      <c r="G6424"/>
      <c r="H6424"/>
      <c r="I6424"/>
      <c r="J6424"/>
      <c r="K6424"/>
      <c r="L6424"/>
    </row>
    <row r="6425" spans="1:12" ht="16">
      <c r="A6425"/>
      <c r="B6425"/>
      <c r="C6425"/>
      <c r="D6425"/>
      <c r="E6425"/>
      <c r="F6425"/>
      <c r="G6425"/>
      <c r="H6425"/>
      <c r="I6425"/>
      <c r="J6425"/>
      <c r="K6425"/>
      <c r="L6425"/>
    </row>
    <row r="6426" spans="1:12" ht="16">
      <c r="A6426"/>
      <c r="B6426"/>
      <c r="C6426"/>
      <c r="D6426"/>
      <c r="E6426"/>
      <c r="F6426"/>
      <c r="G6426"/>
      <c r="H6426"/>
      <c r="I6426"/>
      <c r="J6426"/>
      <c r="K6426"/>
      <c r="L6426"/>
    </row>
    <row r="6427" spans="1:12" ht="16">
      <c r="A6427"/>
      <c r="B6427"/>
      <c r="C6427"/>
      <c r="D6427"/>
      <c r="E6427"/>
      <c r="F6427"/>
      <c r="G6427"/>
      <c r="H6427"/>
      <c r="I6427"/>
      <c r="J6427"/>
      <c r="K6427"/>
      <c r="L6427"/>
    </row>
    <row r="6428" spans="1:12" ht="16">
      <c r="A6428"/>
      <c r="B6428"/>
      <c r="C6428"/>
      <c r="D6428"/>
      <c r="E6428"/>
      <c r="F6428"/>
      <c r="G6428"/>
      <c r="H6428"/>
      <c r="I6428"/>
      <c r="J6428"/>
      <c r="K6428"/>
      <c r="L6428"/>
    </row>
    <row r="6429" spans="1:12" ht="16">
      <c r="A6429"/>
      <c r="B6429"/>
      <c r="C6429"/>
      <c r="D6429"/>
      <c r="E6429"/>
      <c r="F6429"/>
      <c r="G6429"/>
      <c r="H6429"/>
      <c r="I6429"/>
      <c r="J6429"/>
      <c r="K6429"/>
      <c r="L6429"/>
    </row>
    <row r="6430" spans="1:12" ht="16">
      <c r="A6430"/>
      <c r="B6430"/>
      <c r="C6430"/>
      <c r="D6430"/>
      <c r="E6430"/>
      <c r="F6430"/>
      <c r="G6430"/>
      <c r="H6430"/>
      <c r="I6430"/>
      <c r="J6430"/>
      <c r="K6430"/>
      <c r="L6430"/>
    </row>
    <row r="6431" spans="1:12" ht="16">
      <c r="A6431"/>
      <c r="B6431"/>
      <c r="C6431"/>
      <c r="D6431"/>
      <c r="E6431"/>
      <c r="F6431"/>
      <c r="G6431"/>
      <c r="H6431"/>
      <c r="I6431"/>
      <c r="J6431"/>
      <c r="K6431"/>
      <c r="L6431"/>
    </row>
    <row r="6432" spans="1:12" ht="16">
      <c r="A6432"/>
      <c r="B6432"/>
      <c r="C6432"/>
      <c r="D6432"/>
      <c r="E6432"/>
      <c r="F6432"/>
      <c r="G6432"/>
      <c r="H6432"/>
      <c r="I6432"/>
      <c r="J6432"/>
      <c r="K6432"/>
      <c r="L6432"/>
    </row>
    <row r="6433" spans="1:12" ht="16">
      <c r="A6433"/>
      <c r="B6433"/>
      <c r="C6433"/>
      <c r="D6433"/>
      <c r="E6433"/>
      <c r="F6433"/>
      <c r="G6433"/>
      <c r="H6433"/>
      <c r="I6433"/>
      <c r="J6433"/>
      <c r="K6433"/>
      <c r="L6433"/>
    </row>
    <row r="6434" spans="1:12" ht="16">
      <c r="A6434"/>
      <c r="B6434"/>
      <c r="C6434"/>
      <c r="D6434"/>
      <c r="E6434"/>
      <c r="F6434"/>
      <c r="G6434"/>
      <c r="H6434"/>
      <c r="I6434"/>
      <c r="J6434"/>
      <c r="K6434"/>
      <c r="L6434"/>
    </row>
    <row r="6435" spans="1:12" ht="16">
      <c r="A6435"/>
      <c r="B6435"/>
      <c r="C6435"/>
      <c r="D6435"/>
      <c r="E6435"/>
      <c r="F6435"/>
      <c r="G6435"/>
      <c r="H6435"/>
      <c r="I6435"/>
      <c r="J6435"/>
      <c r="K6435"/>
      <c r="L6435"/>
    </row>
    <row r="6436" spans="1:12" ht="16">
      <c r="A6436"/>
      <c r="B6436"/>
      <c r="C6436"/>
      <c r="D6436"/>
      <c r="E6436"/>
      <c r="F6436"/>
      <c r="G6436"/>
      <c r="H6436"/>
      <c r="I6436"/>
      <c r="J6436"/>
      <c r="K6436"/>
      <c r="L6436"/>
    </row>
    <row r="6437" spans="1:12" ht="16">
      <c r="A6437"/>
      <c r="B6437"/>
      <c r="C6437"/>
      <c r="D6437"/>
      <c r="E6437"/>
      <c r="F6437"/>
      <c r="G6437"/>
      <c r="H6437"/>
      <c r="I6437"/>
      <c r="J6437"/>
      <c r="K6437"/>
      <c r="L6437"/>
    </row>
    <row r="6438" spans="1:12" ht="16">
      <c r="A6438"/>
      <c r="B6438"/>
      <c r="C6438"/>
      <c r="D6438"/>
      <c r="E6438"/>
      <c r="F6438"/>
      <c r="G6438"/>
      <c r="H6438"/>
      <c r="I6438"/>
      <c r="J6438"/>
      <c r="K6438"/>
      <c r="L6438"/>
    </row>
    <row r="6439" spans="1:12" ht="16">
      <c r="A6439"/>
      <c r="B6439"/>
      <c r="C6439"/>
      <c r="D6439"/>
      <c r="E6439"/>
      <c r="F6439"/>
      <c r="G6439"/>
      <c r="H6439"/>
      <c r="I6439"/>
      <c r="J6439"/>
      <c r="K6439"/>
      <c r="L6439"/>
    </row>
    <row r="6440" spans="1:12" ht="16">
      <c r="A6440"/>
      <c r="B6440"/>
      <c r="C6440"/>
      <c r="D6440"/>
      <c r="E6440"/>
      <c r="F6440"/>
      <c r="G6440"/>
      <c r="H6440"/>
      <c r="I6440"/>
      <c r="J6440"/>
      <c r="K6440"/>
      <c r="L6440"/>
    </row>
    <row r="6441" spans="1:12" ht="16">
      <c r="A6441"/>
      <c r="B6441"/>
      <c r="C6441"/>
      <c r="D6441"/>
      <c r="E6441"/>
      <c r="F6441"/>
      <c r="G6441"/>
      <c r="H6441"/>
      <c r="I6441"/>
      <c r="J6441"/>
      <c r="K6441"/>
      <c r="L6441"/>
    </row>
    <row r="6442" spans="1:12" ht="16">
      <c r="A6442"/>
      <c r="B6442"/>
      <c r="C6442"/>
      <c r="D6442"/>
      <c r="E6442"/>
      <c r="F6442"/>
      <c r="G6442"/>
      <c r="H6442"/>
      <c r="I6442"/>
      <c r="J6442"/>
      <c r="K6442"/>
      <c r="L6442"/>
    </row>
    <row r="6443" spans="1:12" ht="16">
      <c r="A6443"/>
      <c r="B6443"/>
      <c r="C6443"/>
      <c r="D6443"/>
      <c r="E6443"/>
      <c r="F6443"/>
      <c r="G6443"/>
      <c r="H6443"/>
      <c r="I6443"/>
      <c r="J6443"/>
      <c r="K6443"/>
      <c r="L6443"/>
    </row>
    <row r="6444" spans="1:12" ht="16">
      <c r="A6444"/>
      <c r="B6444"/>
      <c r="C6444"/>
      <c r="D6444"/>
      <c r="E6444"/>
      <c r="F6444"/>
      <c r="G6444"/>
      <c r="H6444"/>
      <c r="I6444"/>
      <c r="J6444"/>
      <c r="K6444"/>
      <c r="L6444"/>
    </row>
    <row r="6445" spans="1:12" ht="16">
      <c r="A6445"/>
      <c r="B6445"/>
      <c r="C6445"/>
      <c r="D6445"/>
      <c r="E6445"/>
      <c r="F6445"/>
      <c r="G6445"/>
      <c r="H6445"/>
      <c r="I6445"/>
      <c r="J6445"/>
      <c r="K6445"/>
      <c r="L6445"/>
    </row>
    <row r="6446" spans="1:12" ht="16">
      <c r="A6446"/>
      <c r="B6446"/>
      <c r="C6446"/>
      <c r="D6446"/>
      <c r="E6446"/>
      <c r="F6446"/>
      <c r="G6446"/>
      <c r="H6446"/>
      <c r="I6446"/>
      <c r="J6446"/>
      <c r="K6446"/>
      <c r="L6446"/>
    </row>
    <row r="6447" spans="1:12" ht="16">
      <c r="A6447"/>
      <c r="B6447"/>
      <c r="C6447"/>
      <c r="D6447"/>
      <c r="E6447"/>
      <c r="F6447"/>
      <c r="G6447"/>
      <c r="H6447"/>
      <c r="I6447"/>
      <c r="J6447"/>
      <c r="K6447"/>
      <c r="L6447"/>
    </row>
    <row r="6448" spans="1:12" ht="16">
      <c r="A6448"/>
      <c r="B6448"/>
      <c r="C6448"/>
      <c r="D6448"/>
      <c r="E6448"/>
      <c r="F6448"/>
      <c r="G6448"/>
      <c r="H6448"/>
      <c r="I6448"/>
      <c r="J6448"/>
      <c r="K6448"/>
      <c r="L6448"/>
    </row>
    <row r="6449" spans="1:12" ht="16">
      <c r="A6449"/>
      <c r="B6449"/>
      <c r="C6449"/>
      <c r="D6449"/>
      <c r="E6449"/>
      <c r="F6449"/>
      <c r="G6449"/>
      <c r="H6449"/>
      <c r="I6449"/>
      <c r="J6449"/>
      <c r="K6449"/>
      <c r="L6449"/>
    </row>
    <row r="6450" spans="1:12" ht="16">
      <c r="A6450"/>
      <c r="B6450"/>
      <c r="C6450"/>
      <c r="D6450"/>
      <c r="E6450"/>
      <c r="F6450"/>
      <c r="G6450"/>
      <c r="H6450"/>
      <c r="I6450"/>
      <c r="J6450"/>
      <c r="K6450"/>
      <c r="L6450"/>
    </row>
    <row r="6451" spans="1:12" ht="16">
      <c r="A6451"/>
      <c r="B6451"/>
      <c r="C6451"/>
      <c r="D6451"/>
      <c r="E6451"/>
      <c r="F6451"/>
      <c r="G6451"/>
      <c r="H6451"/>
      <c r="I6451"/>
      <c r="J6451"/>
      <c r="K6451"/>
      <c r="L6451"/>
    </row>
    <row r="6452" spans="1:12" ht="16">
      <c r="A6452"/>
      <c r="B6452"/>
      <c r="C6452"/>
      <c r="D6452"/>
      <c r="E6452"/>
      <c r="F6452"/>
      <c r="G6452"/>
      <c r="H6452"/>
      <c r="I6452"/>
      <c r="J6452"/>
      <c r="K6452"/>
      <c r="L6452"/>
    </row>
    <row r="6453" spans="1:12" ht="16">
      <c r="A6453"/>
      <c r="B6453"/>
      <c r="C6453"/>
      <c r="D6453"/>
      <c r="E6453"/>
      <c r="F6453"/>
      <c r="G6453"/>
      <c r="H6453"/>
      <c r="I6453"/>
      <c r="J6453"/>
      <c r="K6453"/>
      <c r="L6453"/>
    </row>
    <row r="6454" spans="1:12" ht="16">
      <c r="A6454"/>
      <c r="B6454"/>
      <c r="C6454"/>
      <c r="D6454"/>
      <c r="E6454"/>
      <c r="F6454"/>
      <c r="G6454"/>
      <c r="H6454"/>
      <c r="I6454"/>
      <c r="J6454"/>
      <c r="K6454"/>
      <c r="L6454"/>
    </row>
    <row r="6455" spans="1:12" ht="16">
      <c r="A6455"/>
      <c r="B6455"/>
      <c r="C6455"/>
      <c r="D6455"/>
      <c r="E6455"/>
      <c r="F6455"/>
      <c r="G6455"/>
      <c r="H6455"/>
      <c r="I6455"/>
      <c r="J6455"/>
      <c r="K6455"/>
      <c r="L6455"/>
    </row>
    <row r="6456" spans="1:12" ht="16">
      <c r="A6456"/>
      <c r="B6456"/>
      <c r="C6456"/>
      <c r="D6456"/>
      <c r="E6456"/>
      <c r="F6456"/>
      <c r="G6456"/>
      <c r="H6456"/>
      <c r="I6456"/>
      <c r="J6456"/>
      <c r="K6456"/>
      <c r="L6456"/>
    </row>
    <row r="6457" spans="1:12" ht="16">
      <c r="A6457"/>
      <c r="B6457"/>
      <c r="C6457"/>
      <c r="D6457"/>
      <c r="E6457"/>
      <c r="F6457"/>
      <c r="G6457"/>
      <c r="H6457"/>
      <c r="I6457"/>
      <c r="J6457"/>
      <c r="K6457"/>
      <c r="L6457"/>
    </row>
    <row r="6458" spans="1:12" ht="16">
      <c r="A6458"/>
      <c r="B6458"/>
      <c r="C6458"/>
      <c r="D6458"/>
      <c r="E6458"/>
      <c r="F6458"/>
      <c r="G6458"/>
      <c r="H6458"/>
      <c r="I6458"/>
      <c r="J6458"/>
      <c r="K6458"/>
      <c r="L6458"/>
    </row>
    <row r="6459" spans="1:12" ht="16">
      <c r="A6459"/>
      <c r="B6459"/>
      <c r="C6459"/>
      <c r="D6459"/>
      <c r="E6459"/>
      <c r="F6459"/>
      <c r="G6459"/>
      <c r="H6459"/>
      <c r="I6459"/>
      <c r="J6459"/>
      <c r="K6459"/>
      <c r="L6459"/>
    </row>
    <row r="6460" spans="1:12" ht="16">
      <c r="A6460"/>
      <c r="B6460"/>
      <c r="C6460"/>
      <c r="D6460"/>
      <c r="E6460"/>
      <c r="F6460"/>
      <c r="G6460"/>
      <c r="H6460"/>
      <c r="I6460"/>
      <c r="J6460"/>
      <c r="K6460"/>
      <c r="L6460"/>
    </row>
    <row r="6461" spans="1:12" ht="16">
      <c r="A6461"/>
      <c r="B6461"/>
      <c r="C6461"/>
      <c r="D6461"/>
      <c r="E6461"/>
      <c r="F6461"/>
      <c r="G6461"/>
      <c r="H6461"/>
      <c r="I6461"/>
      <c r="J6461"/>
      <c r="K6461"/>
      <c r="L6461"/>
    </row>
    <row r="6462" spans="1:12" ht="16">
      <c r="A6462"/>
      <c r="B6462"/>
      <c r="C6462"/>
      <c r="D6462"/>
      <c r="E6462"/>
      <c r="F6462"/>
      <c r="G6462"/>
      <c r="H6462"/>
      <c r="I6462"/>
      <c r="J6462"/>
      <c r="K6462"/>
      <c r="L6462"/>
    </row>
    <row r="6463" spans="1:12" ht="16">
      <c r="A6463"/>
      <c r="B6463"/>
      <c r="C6463"/>
      <c r="D6463"/>
      <c r="E6463"/>
      <c r="F6463"/>
      <c r="G6463"/>
      <c r="H6463"/>
      <c r="I6463"/>
      <c r="J6463"/>
      <c r="K6463"/>
      <c r="L6463"/>
    </row>
    <row r="6464" spans="1:12" ht="16">
      <c r="A6464"/>
      <c r="B6464"/>
      <c r="C6464"/>
      <c r="D6464"/>
      <c r="E6464"/>
      <c r="F6464"/>
      <c r="G6464"/>
      <c r="H6464"/>
      <c r="I6464"/>
      <c r="J6464"/>
      <c r="K6464"/>
      <c r="L6464"/>
    </row>
    <row r="6465" spans="1:12" ht="16">
      <c r="A6465"/>
      <c r="B6465"/>
      <c r="C6465"/>
      <c r="D6465"/>
      <c r="E6465"/>
      <c r="F6465"/>
      <c r="G6465"/>
      <c r="H6465"/>
      <c r="I6465"/>
      <c r="J6465"/>
      <c r="K6465"/>
      <c r="L6465"/>
    </row>
    <row r="6466" spans="1:12" ht="16">
      <c r="A6466"/>
      <c r="B6466"/>
      <c r="C6466"/>
      <c r="D6466"/>
      <c r="E6466"/>
      <c r="F6466"/>
      <c r="G6466"/>
      <c r="H6466"/>
      <c r="I6466"/>
      <c r="J6466"/>
      <c r="K6466"/>
      <c r="L6466"/>
    </row>
    <row r="6467" spans="1:12" ht="16">
      <c r="A6467"/>
      <c r="B6467"/>
      <c r="C6467"/>
      <c r="D6467"/>
      <c r="E6467"/>
      <c r="F6467"/>
      <c r="G6467"/>
      <c r="H6467"/>
      <c r="I6467"/>
      <c r="J6467"/>
      <c r="K6467"/>
      <c r="L6467"/>
    </row>
    <row r="6468" spans="1:12" ht="16">
      <c r="A6468"/>
      <c r="B6468"/>
      <c r="C6468"/>
      <c r="D6468"/>
      <c r="E6468"/>
      <c r="F6468"/>
      <c r="G6468"/>
      <c r="H6468"/>
      <c r="I6468"/>
      <c r="J6468"/>
      <c r="K6468"/>
      <c r="L6468"/>
    </row>
    <row r="6469" spans="1:12" ht="16">
      <c r="A6469"/>
      <c r="B6469"/>
      <c r="C6469"/>
      <c r="D6469"/>
      <c r="E6469"/>
      <c r="F6469"/>
      <c r="G6469"/>
      <c r="H6469"/>
      <c r="I6469"/>
      <c r="J6469"/>
      <c r="K6469"/>
      <c r="L6469"/>
    </row>
    <row r="6470" spans="1:12" ht="16">
      <c r="A6470"/>
      <c r="B6470"/>
      <c r="C6470"/>
      <c r="D6470"/>
      <c r="E6470"/>
      <c r="F6470"/>
      <c r="G6470"/>
      <c r="H6470"/>
      <c r="I6470"/>
      <c r="J6470"/>
      <c r="K6470"/>
      <c r="L6470"/>
    </row>
    <row r="6471" spans="1:12" ht="16">
      <c r="A6471"/>
      <c r="B6471"/>
      <c r="C6471"/>
      <c r="D6471"/>
      <c r="E6471"/>
      <c r="F6471"/>
      <c r="G6471"/>
      <c r="H6471"/>
      <c r="I6471"/>
      <c r="J6471"/>
      <c r="K6471"/>
      <c r="L6471"/>
    </row>
    <row r="6472" spans="1:12" ht="16">
      <c r="A6472"/>
      <c r="B6472"/>
      <c r="C6472"/>
      <c r="D6472"/>
      <c r="E6472"/>
      <c r="F6472"/>
      <c r="G6472"/>
      <c r="H6472"/>
      <c r="I6472"/>
      <c r="J6472"/>
      <c r="K6472"/>
      <c r="L6472"/>
    </row>
    <row r="6473" spans="1:12" ht="16">
      <c r="A6473"/>
      <c r="B6473"/>
      <c r="C6473"/>
      <c r="D6473"/>
      <c r="E6473"/>
      <c r="F6473"/>
      <c r="G6473"/>
      <c r="H6473"/>
      <c r="I6473"/>
      <c r="J6473"/>
      <c r="K6473"/>
      <c r="L6473"/>
    </row>
    <row r="6474" spans="1:12" ht="16">
      <c r="A6474"/>
      <c r="B6474"/>
      <c r="C6474"/>
      <c r="D6474"/>
      <c r="E6474"/>
      <c r="F6474"/>
      <c r="G6474"/>
      <c r="H6474"/>
      <c r="I6474"/>
      <c r="J6474"/>
      <c r="K6474"/>
      <c r="L6474"/>
    </row>
    <row r="6475" spans="1:12" ht="16">
      <c r="A6475"/>
      <c r="B6475"/>
      <c r="C6475"/>
      <c r="D6475"/>
      <c r="E6475"/>
      <c r="F6475"/>
      <c r="G6475"/>
      <c r="H6475"/>
      <c r="I6475"/>
      <c r="J6475"/>
      <c r="K6475"/>
      <c r="L6475"/>
    </row>
    <row r="6476" spans="1:12" ht="16">
      <c r="A6476"/>
      <c r="B6476"/>
      <c r="C6476"/>
      <c r="D6476"/>
      <c r="E6476"/>
      <c r="F6476"/>
      <c r="G6476"/>
      <c r="H6476"/>
      <c r="I6476"/>
      <c r="J6476"/>
      <c r="K6476"/>
      <c r="L6476"/>
    </row>
    <row r="6477" spans="1:12" ht="16">
      <c r="A6477"/>
      <c r="B6477"/>
      <c r="C6477"/>
      <c r="D6477"/>
      <c r="E6477"/>
      <c r="F6477"/>
      <c r="G6477"/>
      <c r="H6477"/>
      <c r="I6477"/>
      <c r="J6477"/>
      <c r="K6477"/>
      <c r="L6477"/>
    </row>
    <row r="6478" spans="1:12" ht="16">
      <c r="A6478"/>
      <c r="B6478"/>
      <c r="C6478"/>
      <c r="D6478"/>
      <c r="E6478"/>
      <c r="F6478"/>
      <c r="G6478"/>
      <c r="H6478"/>
      <c r="I6478"/>
      <c r="J6478"/>
      <c r="K6478"/>
      <c r="L6478"/>
    </row>
    <row r="6479" spans="1:12" ht="16">
      <c r="A6479"/>
      <c r="B6479"/>
      <c r="C6479"/>
      <c r="D6479"/>
      <c r="E6479"/>
      <c r="F6479"/>
      <c r="G6479"/>
      <c r="H6479"/>
      <c r="I6479"/>
      <c r="J6479"/>
      <c r="K6479"/>
      <c r="L6479"/>
    </row>
    <row r="6480" spans="1:12" ht="16">
      <c r="A6480"/>
      <c r="B6480"/>
      <c r="C6480"/>
      <c r="D6480"/>
      <c r="E6480"/>
      <c r="F6480"/>
      <c r="G6480"/>
      <c r="H6480"/>
      <c r="I6480"/>
      <c r="J6480"/>
      <c r="K6480"/>
      <c r="L6480"/>
    </row>
    <row r="6481" spans="1:12" ht="16">
      <c r="A6481"/>
      <c r="B6481"/>
      <c r="C6481"/>
      <c r="D6481"/>
      <c r="E6481"/>
      <c r="F6481"/>
      <c r="G6481"/>
      <c r="H6481"/>
      <c r="I6481"/>
      <c r="J6481"/>
      <c r="K6481"/>
      <c r="L6481"/>
    </row>
    <row r="6482" spans="1:12" ht="16">
      <c r="A6482"/>
      <c r="B6482"/>
      <c r="C6482"/>
      <c r="D6482"/>
      <c r="E6482"/>
      <c r="F6482"/>
      <c r="G6482"/>
      <c r="H6482"/>
      <c r="I6482"/>
      <c r="J6482"/>
      <c r="K6482"/>
      <c r="L6482"/>
    </row>
    <row r="6483" spans="1:12" ht="16">
      <c r="A6483"/>
      <c r="B6483"/>
      <c r="C6483"/>
      <c r="D6483"/>
      <c r="E6483"/>
      <c r="F6483"/>
      <c r="G6483"/>
      <c r="H6483"/>
      <c r="I6483"/>
      <c r="J6483"/>
      <c r="K6483"/>
      <c r="L6483"/>
    </row>
    <row r="6484" spans="1:12" ht="16">
      <c r="A6484"/>
      <c r="B6484"/>
      <c r="C6484"/>
      <c r="D6484"/>
      <c r="E6484"/>
      <c r="F6484"/>
      <c r="G6484"/>
      <c r="H6484"/>
      <c r="I6484"/>
      <c r="J6484"/>
      <c r="K6484"/>
      <c r="L6484"/>
    </row>
    <row r="6485" spans="1:12" ht="16">
      <c r="A6485"/>
      <c r="B6485"/>
      <c r="C6485"/>
      <c r="D6485"/>
      <c r="E6485"/>
      <c r="F6485"/>
      <c r="G6485"/>
      <c r="H6485"/>
      <c r="I6485"/>
      <c r="J6485"/>
      <c r="K6485"/>
      <c r="L6485"/>
    </row>
    <row r="6486" spans="1:12" ht="16">
      <c r="A6486"/>
      <c r="B6486"/>
      <c r="C6486"/>
      <c r="D6486"/>
      <c r="E6486"/>
      <c r="F6486"/>
      <c r="G6486"/>
      <c r="H6486"/>
      <c r="I6486"/>
      <c r="J6486"/>
      <c r="K6486"/>
      <c r="L6486"/>
    </row>
    <row r="6487" spans="1:12" ht="16">
      <c r="A6487"/>
      <c r="B6487"/>
      <c r="C6487"/>
      <c r="D6487"/>
      <c r="E6487"/>
      <c r="F6487"/>
      <c r="G6487"/>
      <c r="H6487"/>
      <c r="I6487"/>
      <c r="J6487"/>
      <c r="K6487"/>
      <c r="L6487"/>
    </row>
    <row r="6488" spans="1:12" ht="16">
      <c r="A6488"/>
      <c r="B6488"/>
      <c r="C6488"/>
      <c r="D6488"/>
      <c r="E6488"/>
      <c r="F6488"/>
      <c r="G6488"/>
      <c r="H6488"/>
      <c r="I6488"/>
      <c r="J6488"/>
      <c r="K6488"/>
      <c r="L6488"/>
    </row>
    <row r="6489" spans="1:12" ht="16">
      <c r="A6489"/>
      <c r="B6489"/>
      <c r="C6489"/>
      <c r="D6489"/>
      <c r="E6489"/>
      <c r="F6489"/>
      <c r="G6489"/>
      <c r="H6489"/>
      <c r="I6489"/>
      <c r="J6489"/>
      <c r="K6489"/>
      <c r="L6489"/>
    </row>
    <row r="6490" spans="1:12" ht="16">
      <c r="A6490"/>
      <c r="B6490"/>
      <c r="C6490"/>
      <c r="D6490"/>
      <c r="E6490"/>
      <c r="F6490"/>
      <c r="G6490"/>
      <c r="H6490"/>
      <c r="I6490"/>
      <c r="J6490"/>
      <c r="K6490"/>
      <c r="L6490"/>
    </row>
    <row r="6491" spans="1:12" ht="16">
      <c r="A6491"/>
      <c r="B6491"/>
      <c r="C6491"/>
      <c r="D6491"/>
      <c r="E6491"/>
      <c r="F6491"/>
      <c r="G6491"/>
      <c r="H6491"/>
      <c r="I6491"/>
      <c r="J6491"/>
      <c r="K6491"/>
      <c r="L6491"/>
    </row>
    <row r="6492" spans="1:12" ht="16">
      <c r="A6492"/>
      <c r="B6492"/>
      <c r="C6492"/>
      <c r="D6492"/>
      <c r="E6492"/>
      <c r="F6492"/>
      <c r="G6492"/>
      <c r="H6492"/>
      <c r="I6492"/>
      <c r="J6492"/>
      <c r="K6492"/>
      <c r="L6492"/>
    </row>
    <row r="6493" spans="1:12" ht="16">
      <c r="A6493"/>
      <c r="B6493"/>
      <c r="C6493"/>
      <c r="D6493"/>
      <c r="E6493"/>
      <c r="F6493"/>
      <c r="G6493"/>
      <c r="H6493"/>
      <c r="I6493"/>
      <c r="J6493"/>
      <c r="K6493"/>
      <c r="L6493"/>
    </row>
    <row r="6494" spans="1:12" ht="16">
      <c r="A6494"/>
      <c r="B6494"/>
      <c r="C6494"/>
      <c r="D6494"/>
      <c r="E6494"/>
      <c r="F6494"/>
      <c r="G6494"/>
      <c r="H6494"/>
      <c r="I6494"/>
      <c r="J6494"/>
      <c r="K6494"/>
      <c r="L6494"/>
    </row>
    <row r="6495" spans="1:12" ht="16">
      <c r="A6495"/>
      <c r="B6495"/>
      <c r="C6495"/>
      <c r="D6495"/>
      <c r="E6495"/>
      <c r="F6495"/>
      <c r="G6495"/>
      <c r="H6495"/>
      <c r="I6495"/>
      <c r="J6495"/>
      <c r="K6495"/>
      <c r="L6495"/>
    </row>
    <row r="6496" spans="1:12" ht="16">
      <c r="A6496"/>
      <c r="B6496"/>
      <c r="C6496"/>
      <c r="D6496"/>
      <c r="E6496"/>
      <c r="F6496"/>
      <c r="G6496"/>
      <c r="H6496"/>
      <c r="I6496"/>
      <c r="J6496"/>
      <c r="K6496"/>
      <c r="L6496"/>
    </row>
    <row r="6497" spans="1:12" ht="16">
      <c r="A6497"/>
      <c r="B6497"/>
      <c r="C6497"/>
      <c r="D6497"/>
      <c r="E6497"/>
      <c r="F6497"/>
      <c r="G6497"/>
      <c r="H6497"/>
      <c r="I6497"/>
      <c r="J6497"/>
      <c r="K6497"/>
      <c r="L6497"/>
    </row>
    <row r="6498" spans="1:12" ht="16">
      <c r="A6498"/>
      <c r="B6498"/>
      <c r="C6498"/>
      <c r="D6498"/>
      <c r="E6498"/>
      <c r="F6498"/>
      <c r="G6498"/>
      <c r="H6498"/>
      <c r="I6498"/>
      <c r="J6498"/>
      <c r="K6498"/>
      <c r="L6498"/>
    </row>
    <row r="6499" spans="1:12" ht="16">
      <c r="A6499"/>
      <c r="B6499"/>
      <c r="C6499"/>
      <c r="D6499"/>
      <c r="E6499"/>
      <c r="F6499"/>
      <c r="G6499"/>
      <c r="H6499"/>
      <c r="I6499"/>
      <c r="J6499"/>
      <c r="K6499"/>
      <c r="L6499"/>
    </row>
    <row r="6500" spans="1:12" ht="16">
      <c r="A6500"/>
      <c r="B6500"/>
      <c r="C6500"/>
      <c r="D6500"/>
      <c r="E6500"/>
      <c r="F6500"/>
      <c r="G6500"/>
      <c r="H6500"/>
      <c r="I6500"/>
      <c r="J6500"/>
      <c r="K6500"/>
      <c r="L6500"/>
    </row>
    <row r="6501" spans="1:12" ht="16">
      <c r="A6501"/>
      <c r="B6501"/>
      <c r="C6501"/>
      <c r="D6501"/>
      <c r="E6501"/>
      <c r="F6501"/>
      <c r="G6501"/>
      <c r="H6501"/>
      <c r="I6501"/>
      <c r="J6501"/>
      <c r="K6501"/>
      <c r="L6501"/>
    </row>
    <row r="6502" spans="1:12" ht="16">
      <c r="A6502"/>
      <c r="B6502"/>
      <c r="C6502"/>
      <c r="D6502"/>
      <c r="E6502"/>
      <c r="F6502"/>
      <c r="G6502"/>
      <c r="H6502"/>
      <c r="I6502"/>
      <c r="J6502"/>
      <c r="K6502"/>
      <c r="L6502"/>
    </row>
    <row r="6503" spans="1:12" ht="16">
      <c r="A6503"/>
      <c r="B6503"/>
      <c r="C6503"/>
      <c r="D6503"/>
      <c r="E6503"/>
      <c r="F6503"/>
      <c r="G6503"/>
      <c r="H6503"/>
      <c r="I6503"/>
      <c r="J6503"/>
      <c r="K6503"/>
      <c r="L6503"/>
    </row>
    <row r="6504" spans="1:12" ht="16">
      <c r="A6504"/>
      <c r="B6504"/>
      <c r="C6504"/>
      <c r="D6504"/>
      <c r="E6504"/>
      <c r="F6504"/>
      <c r="G6504"/>
      <c r="H6504"/>
      <c r="I6504"/>
      <c r="J6504"/>
      <c r="K6504"/>
      <c r="L6504"/>
    </row>
    <row r="6505" spans="1:12" ht="16">
      <c r="A6505"/>
      <c r="B6505"/>
      <c r="C6505"/>
      <c r="D6505"/>
      <c r="E6505"/>
      <c r="F6505"/>
      <c r="G6505"/>
      <c r="H6505"/>
      <c r="I6505"/>
      <c r="J6505"/>
      <c r="K6505"/>
      <c r="L6505"/>
    </row>
    <row r="6506" spans="1:12" ht="16">
      <c r="A6506"/>
      <c r="B6506"/>
      <c r="C6506"/>
      <c r="D6506"/>
      <c r="E6506"/>
      <c r="F6506"/>
      <c r="G6506"/>
      <c r="H6506"/>
      <c r="I6506"/>
      <c r="J6506"/>
      <c r="K6506"/>
      <c r="L6506"/>
    </row>
    <row r="6507" spans="1:12" ht="16">
      <c r="A6507"/>
      <c r="B6507"/>
      <c r="C6507"/>
      <c r="D6507"/>
      <c r="E6507"/>
      <c r="F6507"/>
      <c r="G6507"/>
      <c r="H6507"/>
      <c r="I6507"/>
      <c r="J6507"/>
      <c r="K6507"/>
      <c r="L6507"/>
    </row>
    <row r="6508" spans="1:12" ht="16">
      <c r="A6508"/>
      <c r="B6508"/>
      <c r="C6508"/>
      <c r="D6508"/>
      <c r="E6508"/>
      <c r="F6508"/>
      <c r="G6508"/>
      <c r="H6508"/>
      <c r="I6508"/>
      <c r="J6508"/>
      <c r="K6508"/>
      <c r="L6508"/>
    </row>
    <row r="6509" spans="1:12" ht="16">
      <c r="A6509"/>
      <c r="B6509"/>
      <c r="C6509"/>
      <c r="D6509"/>
      <c r="E6509"/>
      <c r="F6509"/>
      <c r="G6509"/>
      <c r="H6509"/>
      <c r="I6509"/>
      <c r="J6509"/>
      <c r="K6509"/>
      <c r="L6509"/>
    </row>
    <row r="6510" spans="1:12" ht="16">
      <c r="A6510"/>
      <c r="B6510"/>
      <c r="C6510"/>
      <c r="D6510"/>
      <c r="E6510"/>
      <c r="F6510"/>
      <c r="G6510"/>
      <c r="H6510"/>
      <c r="I6510"/>
      <c r="J6510"/>
      <c r="K6510"/>
      <c r="L6510"/>
    </row>
    <row r="6511" spans="1:12" ht="16">
      <c r="A6511"/>
      <c r="B6511"/>
      <c r="C6511"/>
      <c r="D6511"/>
      <c r="E6511"/>
      <c r="F6511"/>
      <c r="G6511"/>
      <c r="H6511"/>
      <c r="I6511"/>
      <c r="J6511"/>
      <c r="K6511"/>
      <c r="L6511"/>
    </row>
    <row r="6512" spans="1:12" ht="16">
      <c r="A6512"/>
      <c r="B6512"/>
      <c r="C6512"/>
      <c r="D6512"/>
      <c r="E6512"/>
      <c r="F6512"/>
      <c r="G6512"/>
      <c r="H6512"/>
      <c r="I6512"/>
      <c r="J6512"/>
      <c r="K6512"/>
      <c r="L6512"/>
    </row>
    <row r="6513" spans="1:12" ht="16">
      <c r="A6513"/>
      <c r="B6513"/>
      <c r="C6513"/>
      <c r="D6513"/>
      <c r="E6513"/>
      <c r="F6513"/>
      <c r="G6513"/>
      <c r="H6513"/>
      <c r="I6513"/>
      <c r="J6513"/>
      <c r="K6513"/>
      <c r="L6513"/>
    </row>
    <row r="6514" spans="1:12" ht="16">
      <c r="A6514"/>
      <c r="B6514"/>
      <c r="C6514"/>
      <c r="D6514"/>
      <c r="E6514"/>
      <c r="F6514"/>
      <c r="G6514"/>
      <c r="H6514"/>
      <c r="I6514"/>
      <c r="J6514"/>
      <c r="K6514"/>
      <c r="L6514"/>
    </row>
    <row r="6515" spans="1:12" ht="16">
      <c r="A6515"/>
      <c r="B6515"/>
      <c r="C6515"/>
      <c r="D6515"/>
      <c r="E6515"/>
      <c r="F6515"/>
      <c r="G6515"/>
      <c r="H6515"/>
      <c r="I6515"/>
      <c r="J6515"/>
      <c r="K6515"/>
      <c r="L6515"/>
    </row>
    <row r="6516" spans="1:12" ht="16">
      <c r="A6516"/>
      <c r="B6516"/>
      <c r="C6516"/>
      <c r="D6516"/>
      <c r="E6516"/>
      <c r="F6516"/>
      <c r="G6516"/>
      <c r="H6516"/>
      <c r="I6516"/>
      <c r="J6516"/>
      <c r="K6516"/>
      <c r="L6516"/>
    </row>
    <row r="6517" spans="1:12" ht="16">
      <c r="A6517"/>
      <c r="B6517"/>
      <c r="C6517"/>
      <c r="D6517"/>
      <c r="E6517"/>
      <c r="F6517"/>
      <c r="G6517"/>
      <c r="H6517"/>
      <c r="I6517"/>
      <c r="J6517"/>
      <c r="K6517"/>
      <c r="L6517"/>
    </row>
    <row r="6518" spans="1:12" ht="16">
      <c r="A6518"/>
      <c r="B6518"/>
      <c r="C6518"/>
      <c r="D6518"/>
      <c r="E6518"/>
      <c r="F6518"/>
      <c r="G6518"/>
      <c r="H6518"/>
      <c r="I6518"/>
      <c r="J6518"/>
      <c r="K6518"/>
      <c r="L6518"/>
    </row>
    <row r="6519" spans="1:12" ht="16">
      <c r="A6519"/>
      <c r="B6519"/>
      <c r="C6519"/>
      <c r="D6519"/>
      <c r="E6519"/>
      <c r="F6519"/>
      <c r="G6519"/>
      <c r="H6519"/>
      <c r="I6519"/>
      <c r="J6519"/>
      <c r="K6519"/>
      <c r="L6519"/>
    </row>
    <row r="6520" spans="1:12" ht="16">
      <c r="A6520"/>
      <c r="B6520"/>
      <c r="C6520"/>
      <c r="D6520"/>
      <c r="E6520"/>
      <c r="F6520"/>
      <c r="G6520"/>
      <c r="H6520"/>
      <c r="I6520"/>
      <c r="J6520"/>
      <c r="K6520"/>
      <c r="L6520"/>
    </row>
    <row r="6521" spans="1:12" ht="16">
      <c r="A6521"/>
      <c r="B6521"/>
      <c r="C6521"/>
      <c r="D6521"/>
      <c r="E6521"/>
      <c r="F6521"/>
      <c r="G6521"/>
      <c r="H6521"/>
      <c r="I6521"/>
      <c r="J6521"/>
      <c r="K6521"/>
      <c r="L6521"/>
    </row>
    <row r="6522" spans="1:12" ht="16">
      <c r="A6522"/>
      <c r="B6522"/>
      <c r="C6522"/>
      <c r="D6522"/>
      <c r="E6522"/>
      <c r="F6522"/>
      <c r="G6522"/>
      <c r="H6522"/>
      <c r="I6522"/>
      <c r="J6522"/>
      <c r="K6522"/>
      <c r="L6522"/>
    </row>
    <row r="6523" spans="1:12" ht="16">
      <c r="A6523"/>
      <c r="B6523"/>
      <c r="C6523"/>
      <c r="D6523"/>
      <c r="E6523"/>
      <c r="F6523"/>
      <c r="G6523"/>
      <c r="H6523"/>
      <c r="I6523"/>
      <c r="J6523"/>
      <c r="K6523"/>
      <c r="L6523"/>
    </row>
    <row r="6524" spans="1:12" ht="16">
      <c r="A6524"/>
      <c r="B6524"/>
      <c r="C6524"/>
      <c r="D6524"/>
      <c r="E6524"/>
      <c r="F6524"/>
      <c r="G6524"/>
      <c r="H6524"/>
      <c r="I6524"/>
      <c r="J6524"/>
      <c r="K6524"/>
      <c r="L6524"/>
    </row>
    <row r="6525" spans="1:12" ht="16">
      <c r="A6525"/>
      <c r="B6525"/>
      <c r="C6525"/>
      <c r="D6525"/>
      <c r="E6525"/>
      <c r="F6525"/>
      <c r="G6525"/>
      <c r="H6525"/>
      <c r="I6525"/>
      <c r="J6525"/>
      <c r="K6525"/>
      <c r="L6525"/>
    </row>
    <row r="6526" spans="1:12" ht="16">
      <c r="A6526"/>
      <c r="B6526"/>
      <c r="C6526"/>
      <c r="D6526"/>
      <c r="E6526"/>
      <c r="F6526"/>
      <c r="G6526"/>
      <c r="H6526"/>
      <c r="I6526"/>
      <c r="J6526"/>
      <c r="K6526"/>
      <c r="L6526"/>
    </row>
    <row r="6527" spans="1:12" ht="16">
      <c r="A6527"/>
      <c r="B6527"/>
      <c r="C6527"/>
      <c r="D6527"/>
      <c r="E6527"/>
      <c r="F6527"/>
      <c r="G6527"/>
      <c r="H6527"/>
      <c r="I6527"/>
      <c r="J6527"/>
      <c r="K6527"/>
      <c r="L6527"/>
    </row>
    <row r="6528" spans="1:12" ht="16">
      <c r="A6528"/>
      <c r="B6528"/>
      <c r="C6528"/>
      <c r="D6528"/>
      <c r="E6528"/>
      <c r="F6528"/>
      <c r="G6528"/>
      <c r="H6528"/>
      <c r="I6528"/>
      <c r="J6528"/>
      <c r="K6528"/>
      <c r="L6528"/>
    </row>
    <row r="6529" spans="1:12" ht="16">
      <c r="A6529"/>
      <c r="B6529"/>
      <c r="C6529"/>
      <c r="D6529"/>
      <c r="E6529"/>
      <c r="F6529"/>
      <c r="G6529"/>
      <c r="H6529"/>
      <c r="I6529"/>
      <c r="J6529"/>
      <c r="K6529"/>
      <c r="L6529"/>
    </row>
    <row r="6530" spans="1:12" ht="16">
      <c r="A6530"/>
      <c r="B6530"/>
      <c r="C6530"/>
      <c r="D6530"/>
      <c r="E6530"/>
      <c r="F6530"/>
      <c r="G6530"/>
      <c r="H6530"/>
      <c r="I6530"/>
      <c r="J6530"/>
      <c r="K6530"/>
      <c r="L6530"/>
    </row>
    <row r="6531" spans="1:12" ht="16">
      <c r="A6531"/>
      <c r="B6531"/>
      <c r="C6531"/>
      <c r="D6531"/>
      <c r="E6531"/>
      <c r="F6531"/>
      <c r="G6531"/>
      <c r="H6531"/>
      <c r="I6531"/>
      <c r="J6531"/>
      <c r="K6531"/>
      <c r="L6531"/>
    </row>
    <row r="6532" spans="1:12" ht="16">
      <c r="A6532"/>
      <c r="B6532"/>
      <c r="C6532"/>
      <c r="D6532"/>
      <c r="E6532"/>
      <c r="F6532"/>
      <c r="G6532"/>
      <c r="H6532"/>
      <c r="I6532"/>
      <c r="J6532"/>
      <c r="K6532"/>
      <c r="L6532"/>
    </row>
    <row r="6533" spans="1:12" ht="16">
      <c r="A6533"/>
      <c r="B6533"/>
      <c r="C6533"/>
      <c r="D6533"/>
      <c r="E6533"/>
      <c r="F6533"/>
      <c r="G6533"/>
      <c r="H6533"/>
      <c r="I6533"/>
      <c r="J6533"/>
      <c r="K6533"/>
      <c r="L6533"/>
    </row>
    <row r="6534" spans="1:12" ht="16">
      <c r="A6534"/>
      <c r="B6534"/>
      <c r="C6534"/>
      <c r="D6534"/>
      <c r="E6534"/>
      <c r="F6534"/>
      <c r="G6534"/>
      <c r="H6534"/>
      <c r="I6534"/>
      <c r="J6534"/>
      <c r="K6534"/>
      <c r="L6534"/>
    </row>
    <row r="6535" spans="1:12" ht="16">
      <c r="A6535"/>
      <c r="B6535"/>
      <c r="C6535"/>
      <c r="D6535"/>
      <c r="E6535"/>
      <c r="F6535"/>
      <c r="G6535"/>
      <c r="H6535"/>
      <c r="I6535"/>
      <c r="J6535"/>
      <c r="K6535"/>
      <c r="L6535"/>
    </row>
    <row r="6536" spans="1:12" ht="16">
      <c r="A6536"/>
      <c r="B6536"/>
      <c r="C6536"/>
      <c r="D6536"/>
      <c r="E6536"/>
      <c r="F6536"/>
      <c r="G6536"/>
      <c r="H6536"/>
      <c r="I6536"/>
      <c r="J6536"/>
      <c r="K6536"/>
      <c r="L6536"/>
    </row>
    <row r="6537" spans="1:12" ht="16">
      <c r="A6537"/>
      <c r="B6537"/>
      <c r="C6537"/>
      <c r="D6537"/>
      <c r="E6537"/>
      <c r="F6537"/>
      <c r="G6537"/>
      <c r="H6537"/>
      <c r="I6537"/>
      <c r="J6537"/>
      <c r="K6537"/>
      <c r="L6537"/>
    </row>
    <row r="6538" spans="1:12" ht="16">
      <c r="A6538"/>
      <c r="B6538"/>
      <c r="C6538"/>
      <c r="D6538"/>
      <c r="E6538"/>
      <c r="F6538"/>
      <c r="G6538"/>
      <c r="H6538"/>
      <c r="I6538"/>
      <c r="J6538"/>
      <c r="K6538"/>
      <c r="L6538"/>
    </row>
    <row r="6539" spans="1:12" ht="16">
      <c r="A6539"/>
      <c r="B6539"/>
      <c r="C6539"/>
      <c r="D6539"/>
      <c r="E6539"/>
      <c r="F6539"/>
      <c r="G6539"/>
      <c r="H6539"/>
      <c r="I6539"/>
      <c r="J6539"/>
      <c r="K6539"/>
      <c r="L6539"/>
    </row>
    <row r="6540" spans="1:12" ht="16">
      <c r="A6540"/>
      <c r="B6540"/>
      <c r="C6540"/>
      <c r="D6540"/>
      <c r="E6540"/>
      <c r="F6540"/>
      <c r="G6540"/>
      <c r="H6540"/>
      <c r="I6540"/>
      <c r="J6540"/>
      <c r="K6540"/>
      <c r="L6540"/>
    </row>
    <row r="6541" spans="1:12" ht="16">
      <c r="A6541"/>
      <c r="B6541"/>
      <c r="C6541"/>
      <c r="D6541"/>
      <c r="E6541"/>
      <c r="F6541"/>
      <c r="G6541"/>
      <c r="H6541"/>
      <c r="I6541"/>
      <c r="J6541"/>
      <c r="K6541"/>
      <c r="L6541"/>
    </row>
    <row r="6542" spans="1:12" ht="16">
      <c r="A6542"/>
      <c r="B6542"/>
      <c r="C6542"/>
      <c r="D6542"/>
      <c r="E6542"/>
      <c r="F6542"/>
      <c r="G6542"/>
      <c r="H6542"/>
      <c r="I6542"/>
      <c r="J6542"/>
      <c r="K6542"/>
      <c r="L6542"/>
    </row>
    <row r="6543" spans="1:12" ht="16">
      <c r="A6543"/>
      <c r="B6543"/>
      <c r="C6543"/>
      <c r="D6543"/>
      <c r="E6543"/>
      <c r="F6543"/>
      <c r="G6543"/>
      <c r="H6543"/>
      <c r="I6543"/>
      <c r="J6543"/>
      <c r="K6543"/>
      <c r="L6543"/>
    </row>
    <row r="6544" spans="1:12" ht="16">
      <c r="A6544"/>
      <c r="B6544"/>
      <c r="C6544"/>
      <c r="D6544"/>
      <c r="E6544"/>
      <c r="F6544"/>
      <c r="G6544"/>
      <c r="H6544"/>
      <c r="I6544"/>
      <c r="J6544"/>
      <c r="K6544"/>
      <c r="L6544"/>
    </row>
    <row r="6545" spans="1:12" ht="16">
      <c r="A6545"/>
      <c r="B6545"/>
      <c r="C6545"/>
      <c r="D6545"/>
      <c r="E6545"/>
      <c r="F6545"/>
      <c r="G6545"/>
      <c r="H6545"/>
      <c r="I6545"/>
      <c r="J6545"/>
      <c r="K6545"/>
      <c r="L6545"/>
    </row>
    <row r="6546" spans="1:12" ht="16">
      <c r="A6546"/>
      <c r="B6546"/>
      <c r="C6546"/>
      <c r="D6546"/>
      <c r="E6546"/>
      <c r="F6546"/>
      <c r="G6546"/>
      <c r="H6546"/>
      <c r="I6546"/>
      <c r="J6546"/>
      <c r="K6546"/>
      <c r="L6546"/>
    </row>
    <row r="6547" spans="1:12" ht="16">
      <c r="A6547"/>
      <c r="B6547"/>
      <c r="C6547"/>
      <c r="D6547"/>
      <c r="E6547"/>
      <c r="F6547"/>
      <c r="G6547"/>
      <c r="H6547"/>
      <c r="I6547"/>
      <c r="J6547"/>
      <c r="K6547"/>
      <c r="L6547"/>
    </row>
    <row r="6548" spans="1:12" ht="16">
      <c r="A6548"/>
      <c r="B6548"/>
      <c r="C6548"/>
      <c r="D6548"/>
      <c r="E6548"/>
      <c r="F6548"/>
      <c r="G6548"/>
      <c r="H6548"/>
      <c r="I6548"/>
      <c r="J6548"/>
      <c r="K6548"/>
      <c r="L6548"/>
    </row>
    <row r="6549" spans="1:12" ht="16">
      <c r="A6549"/>
      <c r="B6549"/>
      <c r="C6549"/>
      <c r="D6549"/>
      <c r="E6549"/>
      <c r="F6549"/>
      <c r="G6549"/>
      <c r="H6549"/>
      <c r="I6549"/>
      <c r="J6549"/>
      <c r="K6549"/>
      <c r="L6549"/>
    </row>
    <row r="6550" spans="1:12" ht="16">
      <c r="A6550"/>
      <c r="B6550"/>
      <c r="C6550"/>
      <c r="D6550"/>
      <c r="E6550"/>
      <c r="F6550"/>
      <c r="G6550"/>
      <c r="H6550"/>
      <c r="I6550"/>
      <c r="J6550"/>
      <c r="K6550"/>
      <c r="L6550"/>
    </row>
    <row r="6551" spans="1:12" ht="16">
      <c r="A6551"/>
      <c r="B6551"/>
      <c r="C6551"/>
      <c r="D6551"/>
      <c r="E6551"/>
      <c r="F6551"/>
      <c r="G6551"/>
      <c r="H6551"/>
      <c r="I6551"/>
      <c r="J6551"/>
      <c r="K6551"/>
      <c r="L6551"/>
    </row>
    <row r="6552" spans="1:12" ht="16">
      <c r="A6552"/>
      <c r="B6552"/>
      <c r="C6552"/>
      <c r="D6552"/>
      <c r="E6552"/>
      <c r="F6552"/>
      <c r="G6552"/>
      <c r="H6552"/>
      <c r="I6552"/>
      <c r="J6552"/>
      <c r="K6552"/>
      <c r="L6552"/>
    </row>
    <row r="6553" spans="1:12" ht="16">
      <c r="A6553"/>
      <c r="B6553"/>
      <c r="C6553"/>
      <c r="D6553"/>
      <c r="E6553"/>
      <c r="F6553"/>
      <c r="G6553"/>
      <c r="H6553"/>
      <c r="I6553"/>
      <c r="J6553"/>
      <c r="K6553"/>
      <c r="L6553"/>
    </row>
    <row r="6554" spans="1:12" ht="16">
      <c r="A6554"/>
      <c r="B6554"/>
      <c r="C6554"/>
      <c r="D6554"/>
      <c r="E6554"/>
      <c r="F6554"/>
      <c r="G6554"/>
      <c r="H6554"/>
      <c r="I6554"/>
      <c r="J6554"/>
      <c r="K6554"/>
      <c r="L6554"/>
    </row>
    <row r="6555" spans="1:12" ht="16">
      <c r="A6555"/>
      <c r="B6555"/>
      <c r="C6555"/>
      <c r="D6555"/>
      <c r="E6555"/>
      <c r="F6555"/>
      <c r="G6555"/>
      <c r="H6555"/>
      <c r="I6555"/>
      <c r="J6555"/>
      <c r="K6555"/>
      <c r="L6555"/>
    </row>
    <row r="6556" spans="1:12" ht="16">
      <c r="A6556"/>
      <c r="B6556"/>
      <c r="C6556"/>
      <c r="D6556"/>
      <c r="E6556"/>
      <c r="F6556"/>
      <c r="G6556"/>
      <c r="H6556"/>
      <c r="I6556"/>
      <c r="J6556"/>
      <c r="K6556"/>
      <c r="L6556"/>
    </row>
    <row r="6557" spans="1:12" ht="16">
      <c r="A6557"/>
      <c r="B6557"/>
      <c r="C6557"/>
      <c r="D6557"/>
      <c r="E6557"/>
      <c r="F6557"/>
      <c r="G6557"/>
      <c r="H6557"/>
      <c r="I6557"/>
      <c r="J6557"/>
      <c r="K6557"/>
      <c r="L6557"/>
    </row>
    <row r="6558" spans="1:12" ht="16">
      <c r="A6558"/>
      <c r="B6558"/>
      <c r="C6558"/>
      <c r="D6558"/>
      <c r="E6558"/>
      <c r="F6558"/>
      <c r="G6558"/>
      <c r="H6558"/>
      <c r="I6558"/>
      <c r="J6558"/>
      <c r="K6558"/>
      <c r="L6558"/>
    </row>
    <row r="6559" spans="1:12" ht="16">
      <c r="A6559"/>
      <c r="B6559"/>
      <c r="C6559"/>
      <c r="D6559"/>
      <c r="E6559"/>
      <c r="F6559"/>
      <c r="G6559"/>
      <c r="H6559"/>
      <c r="I6559"/>
      <c r="J6559"/>
      <c r="K6559"/>
      <c r="L6559"/>
    </row>
    <row r="6560" spans="1:12" ht="16">
      <c r="A6560"/>
      <c r="B6560"/>
      <c r="C6560"/>
      <c r="D6560"/>
      <c r="E6560"/>
      <c r="F6560"/>
      <c r="G6560"/>
      <c r="H6560"/>
      <c r="I6560"/>
      <c r="J6560"/>
      <c r="K6560"/>
      <c r="L6560"/>
    </row>
    <row r="6561" spans="1:12" ht="16">
      <c r="A6561"/>
      <c r="B6561"/>
      <c r="C6561"/>
      <c r="D6561"/>
      <c r="E6561"/>
      <c r="F6561"/>
      <c r="G6561"/>
      <c r="H6561"/>
      <c r="I6561"/>
      <c r="J6561"/>
      <c r="K6561"/>
      <c r="L6561"/>
    </row>
    <row r="6562" spans="1:12" ht="16">
      <c r="A6562"/>
      <c r="B6562"/>
      <c r="C6562"/>
      <c r="D6562"/>
      <c r="E6562"/>
      <c r="F6562"/>
      <c r="G6562"/>
      <c r="H6562"/>
      <c r="I6562"/>
      <c r="J6562"/>
      <c r="K6562"/>
      <c r="L6562"/>
    </row>
    <row r="6563" spans="1:12" ht="16">
      <c r="A6563"/>
      <c r="B6563"/>
      <c r="C6563"/>
      <c r="D6563"/>
      <c r="E6563"/>
      <c r="F6563"/>
      <c r="G6563"/>
      <c r="H6563"/>
      <c r="I6563"/>
      <c r="J6563"/>
      <c r="K6563"/>
      <c r="L6563"/>
    </row>
    <row r="6564" spans="1:12" ht="16">
      <c r="A6564"/>
      <c r="B6564"/>
      <c r="C6564"/>
      <c r="D6564"/>
      <c r="E6564"/>
      <c r="F6564"/>
      <c r="G6564"/>
      <c r="H6564"/>
      <c r="I6564"/>
      <c r="J6564"/>
      <c r="K6564"/>
      <c r="L6564"/>
    </row>
    <row r="6565" spans="1:12" ht="16">
      <c r="A6565"/>
      <c r="B6565"/>
      <c r="C6565"/>
      <c r="D6565"/>
      <c r="E6565"/>
      <c r="F6565"/>
      <c r="G6565"/>
      <c r="H6565"/>
      <c r="I6565"/>
      <c r="J6565"/>
      <c r="K6565"/>
      <c r="L6565"/>
    </row>
    <row r="6566" spans="1:12" ht="16">
      <c r="A6566"/>
      <c r="B6566"/>
      <c r="C6566"/>
      <c r="D6566"/>
      <c r="E6566"/>
      <c r="F6566"/>
      <c r="G6566"/>
      <c r="H6566"/>
      <c r="I6566"/>
      <c r="J6566"/>
      <c r="K6566"/>
      <c r="L6566"/>
    </row>
    <row r="6567" spans="1:12" ht="16">
      <c r="A6567"/>
      <c r="B6567"/>
      <c r="C6567"/>
      <c r="D6567"/>
      <c r="E6567"/>
      <c r="F6567"/>
      <c r="G6567"/>
      <c r="H6567"/>
      <c r="I6567"/>
      <c r="J6567"/>
      <c r="K6567"/>
      <c r="L6567"/>
    </row>
    <row r="6568" spans="1:12" ht="16">
      <c r="A6568"/>
      <c r="B6568"/>
      <c r="C6568"/>
      <c r="D6568"/>
      <c r="E6568"/>
      <c r="F6568"/>
      <c r="G6568"/>
      <c r="H6568"/>
      <c r="I6568"/>
      <c r="J6568"/>
      <c r="K6568"/>
      <c r="L6568"/>
    </row>
    <row r="6569" spans="1:12" ht="16">
      <c r="A6569"/>
      <c r="B6569"/>
      <c r="C6569"/>
      <c r="D6569"/>
      <c r="E6569"/>
      <c r="F6569"/>
      <c r="G6569"/>
      <c r="H6569"/>
      <c r="I6569"/>
      <c r="J6569"/>
      <c r="K6569"/>
      <c r="L6569"/>
    </row>
    <row r="6570" spans="1:12" ht="16">
      <c r="A6570"/>
      <c r="B6570"/>
      <c r="C6570"/>
      <c r="D6570"/>
      <c r="E6570"/>
      <c r="F6570"/>
      <c r="G6570"/>
      <c r="H6570"/>
      <c r="I6570"/>
      <c r="J6570"/>
      <c r="K6570"/>
      <c r="L6570"/>
    </row>
    <row r="6571" spans="1:12" ht="16">
      <c r="A6571"/>
      <c r="B6571"/>
      <c r="C6571"/>
      <c r="D6571"/>
      <c r="E6571"/>
      <c r="F6571"/>
      <c r="G6571"/>
      <c r="H6571"/>
      <c r="I6571"/>
      <c r="J6571"/>
      <c r="K6571"/>
      <c r="L6571"/>
    </row>
    <row r="6572" spans="1:12" ht="16">
      <c r="A6572"/>
      <c r="B6572"/>
      <c r="C6572"/>
      <c r="D6572"/>
      <c r="E6572"/>
      <c r="F6572"/>
      <c r="G6572"/>
      <c r="H6572"/>
      <c r="I6572"/>
      <c r="J6572"/>
      <c r="K6572"/>
      <c r="L6572"/>
    </row>
    <row r="6573" spans="1:12" ht="16">
      <c r="A6573"/>
      <c r="B6573"/>
      <c r="C6573"/>
      <c r="D6573"/>
      <c r="E6573"/>
      <c r="F6573"/>
      <c r="G6573"/>
      <c r="H6573"/>
      <c r="I6573"/>
      <c r="J6573"/>
      <c r="K6573"/>
      <c r="L6573"/>
    </row>
    <row r="6574" spans="1:12" ht="16">
      <c r="A6574"/>
      <c r="B6574"/>
      <c r="C6574"/>
      <c r="D6574"/>
      <c r="E6574"/>
      <c r="F6574"/>
      <c r="G6574"/>
      <c r="H6574"/>
      <c r="I6574"/>
      <c r="J6574"/>
      <c r="K6574"/>
      <c r="L6574"/>
    </row>
    <row r="6575" spans="1:12" ht="16">
      <c r="A6575"/>
      <c r="B6575"/>
      <c r="C6575"/>
      <c r="D6575"/>
      <c r="E6575"/>
      <c r="F6575"/>
      <c r="G6575"/>
      <c r="H6575"/>
      <c r="I6575"/>
      <c r="J6575"/>
      <c r="K6575"/>
      <c r="L6575"/>
    </row>
    <row r="6576" spans="1:12" ht="16">
      <c r="A6576"/>
      <c r="B6576"/>
      <c r="C6576"/>
      <c r="D6576"/>
      <c r="E6576"/>
      <c r="F6576"/>
      <c r="G6576"/>
      <c r="H6576"/>
      <c r="I6576"/>
      <c r="J6576"/>
      <c r="K6576"/>
      <c r="L6576"/>
    </row>
    <row r="6577" spans="1:12" ht="16">
      <c r="A6577"/>
      <c r="B6577"/>
      <c r="C6577"/>
      <c r="D6577"/>
      <c r="E6577"/>
      <c r="F6577"/>
      <c r="G6577"/>
      <c r="H6577"/>
      <c r="I6577"/>
      <c r="J6577"/>
      <c r="K6577"/>
      <c r="L6577"/>
    </row>
    <row r="6578" spans="1:12" ht="16">
      <c r="A6578"/>
      <c r="B6578"/>
      <c r="C6578"/>
      <c r="D6578"/>
      <c r="E6578"/>
      <c r="F6578"/>
      <c r="G6578"/>
      <c r="H6578"/>
      <c r="I6578"/>
      <c r="J6578"/>
      <c r="K6578"/>
      <c r="L6578"/>
    </row>
    <row r="6579" spans="1:12" ht="16">
      <c r="A6579"/>
      <c r="B6579"/>
      <c r="C6579"/>
      <c r="D6579"/>
      <c r="E6579"/>
      <c r="F6579"/>
      <c r="G6579"/>
      <c r="H6579"/>
      <c r="I6579"/>
      <c r="J6579"/>
      <c r="K6579"/>
      <c r="L6579"/>
    </row>
    <row r="6580" spans="1:12" ht="16">
      <c r="A6580"/>
      <c r="B6580"/>
      <c r="C6580"/>
      <c r="D6580"/>
      <c r="E6580"/>
      <c r="F6580"/>
      <c r="G6580"/>
      <c r="H6580"/>
      <c r="I6580"/>
      <c r="J6580"/>
      <c r="K6580"/>
      <c r="L6580"/>
    </row>
    <row r="6581" spans="1:12" ht="16">
      <c r="A6581"/>
      <c r="B6581"/>
      <c r="C6581"/>
      <c r="D6581"/>
      <c r="E6581"/>
      <c r="F6581"/>
      <c r="G6581"/>
      <c r="H6581"/>
      <c r="I6581"/>
      <c r="J6581"/>
      <c r="K6581"/>
      <c r="L6581"/>
    </row>
    <row r="6582" spans="1:12" ht="16">
      <c r="A6582"/>
      <c r="B6582"/>
      <c r="C6582"/>
      <c r="D6582"/>
      <c r="E6582"/>
      <c r="F6582"/>
      <c r="G6582"/>
      <c r="H6582"/>
      <c r="I6582"/>
      <c r="J6582"/>
      <c r="K6582"/>
      <c r="L6582"/>
    </row>
    <row r="6583" spans="1:12" ht="16">
      <c r="A6583"/>
      <c r="B6583"/>
      <c r="C6583"/>
      <c r="D6583"/>
      <c r="E6583"/>
      <c r="F6583"/>
      <c r="G6583"/>
      <c r="H6583"/>
      <c r="I6583"/>
      <c r="J6583"/>
      <c r="K6583"/>
      <c r="L6583"/>
    </row>
    <row r="6584" spans="1:12" ht="16">
      <c r="A6584"/>
      <c r="B6584"/>
      <c r="C6584"/>
      <c r="D6584"/>
      <c r="E6584"/>
      <c r="F6584"/>
      <c r="G6584"/>
      <c r="H6584"/>
      <c r="I6584"/>
      <c r="J6584"/>
      <c r="K6584"/>
      <c r="L6584"/>
    </row>
    <row r="6585" spans="1:12" ht="16">
      <c r="A6585"/>
      <c r="B6585"/>
      <c r="C6585"/>
      <c r="D6585"/>
      <c r="E6585"/>
      <c r="F6585"/>
      <c r="G6585"/>
      <c r="H6585"/>
      <c r="I6585"/>
      <c r="J6585"/>
      <c r="K6585"/>
      <c r="L6585"/>
    </row>
    <row r="6586" spans="1:12" ht="16">
      <c r="A6586"/>
      <c r="B6586"/>
      <c r="C6586"/>
      <c r="D6586"/>
      <c r="E6586"/>
      <c r="F6586"/>
      <c r="G6586"/>
      <c r="H6586"/>
      <c r="I6586"/>
      <c r="J6586"/>
      <c r="K6586"/>
      <c r="L6586"/>
    </row>
    <row r="6587" spans="1:12" ht="16">
      <c r="A6587"/>
      <c r="B6587"/>
      <c r="C6587"/>
      <c r="D6587"/>
      <c r="E6587"/>
      <c r="F6587"/>
      <c r="G6587"/>
      <c r="H6587"/>
      <c r="I6587"/>
      <c r="J6587"/>
      <c r="K6587"/>
      <c r="L6587"/>
    </row>
    <row r="6588" spans="1:12" ht="16">
      <c r="A6588"/>
      <c r="B6588"/>
      <c r="C6588"/>
      <c r="D6588"/>
      <c r="E6588"/>
      <c r="F6588"/>
      <c r="G6588"/>
      <c r="H6588"/>
      <c r="I6588"/>
      <c r="J6588"/>
      <c r="K6588"/>
      <c r="L6588"/>
    </row>
    <row r="6589" spans="1:12" ht="16">
      <c r="A6589"/>
      <c r="B6589"/>
      <c r="C6589"/>
      <c r="D6589"/>
      <c r="E6589"/>
      <c r="F6589"/>
      <c r="G6589"/>
      <c r="H6589"/>
      <c r="I6589"/>
      <c r="J6589"/>
      <c r="K6589"/>
      <c r="L6589"/>
    </row>
    <row r="6590" spans="1:12" ht="16">
      <c r="A6590"/>
      <c r="B6590"/>
      <c r="C6590"/>
      <c r="D6590"/>
      <c r="E6590"/>
      <c r="F6590"/>
      <c r="G6590"/>
      <c r="H6590"/>
      <c r="I6590"/>
      <c r="J6590"/>
      <c r="K6590"/>
      <c r="L6590"/>
    </row>
    <row r="6591" spans="1:12" ht="16">
      <c r="A6591"/>
      <c r="B6591"/>
      <c r="C6591"/>
      <c r="D6591"/>
      <c r="E6591"/>
      <c r="F6591"/>
      <c r="G6591"/>
      <c r="H6591"/>
      <c r="I6591"/>
      <c r="J6591"/>
      <c r="K6591"/>
      <c r="L6591"/>
    </row>
    <row r="6592" spans="1:12" ht="16">
      <c r="A6592"/>
      <c r="B6592"/>
      <c r="C6592"/>
      <c r="D6592"/>
      <c r="E6592"/>
      <c r="F6592"/>
      <c r="G6592"/>
      <c r="H6592"/>
      <c r="I6592"/>
      <c r="J6592"/>
      <c r="K6592"/>
      <c r="L6592"/>
    </row>
    <row r="6593" spans="1:12" ht="16">
      <c r="A6593"/>
      <c r="B6593"/>
      <c r="C6593"/>
      <c r="D6593"/>
      <c r="E6593"/>
      <c r="F6593"/>
      <c r="G6593"/>
      <c r="H6593"/>
      <c r="I6593"/>
      <c r="J6593"/>
      <c r="K6593"/>
      <c r="L6593"/>
    </row>
    <row r="6594" spans="1:12" ht="16">
      <c r="A6594"/>
      <c r="B6594"/>
      <c r="C6594"/>
      <c r="D6594"/>
      <c r="E6594"/>
      <c r="F6594"/>
      <c r="G6594"/>
      <c r="H6594"/>
      <c r="I6594"/>
      <c r="J6594"/>
      <c r="K6594"/>
      <c r="L6594"/>
    </row>
    <row r="6595" spans="1:12" ht="16">
      <c r="A6595"/>
      <c r="B6595"/>
      <c r="C6595"/>
      <c r="D6595"/>
      <c r="E6595"/>
      <c r="F6595"/>
      <c r="G6595"/>
      <c r="H6595"/>
      <c r="I6595"/>
      <c r="J6595"/>
      <c r="K6595"/>
      <c r="L6595"/>
    </row>
    <row r="6596" spans="1:12" ht="16">
      <c r="A6596"/>
      <c r="B6596"/>
      <c r="C6596"/>
      <c r="D6596"/>
      <c r="E6596"/>
      <c r="F6596"/>
      <c r="G6596"/>
      <c r="H6596"/>
      <c r="I6596"/>
      <c r="J6596"/>
      <c r="K6596"/>
      <c r="L6596"/>
    </row>
    <row r="6597" spans="1:12" ht="16">
      <c r="A6597"/>
      <c r="B6597"/>
      <c r="C6597"/>
      <c r="D6597"/>
      <c r="E6597"/>
      <c r="F6597"/>
      <c r="G6597"/>
      <c r="H6597"/>
      <c r="I6597"/>
      <c r="J6597"/>
      <c r="K6597"/>
      <c r="L6597"/>
    </row>
    <row r="6598" spans="1:12" ht="16">
      <c r="A6598"/>
      <c r="B6598"/>
      <c r="C6598"/>
      <c r="D6598"/>
      <c r="E6598"/>
      <c r="F6598"/>
      <c r="G6598"/>
      <c r="H6598"/>
      <c r="I6598"/>
      <c r="J6598"/>
      <c r="K6598"/>
      <c r="L6598"/>
    </row>
    <row r="6599" spans="1:12" ht="16">
      <c r="A6599"/>
      <c r="B6599"/>
      <c r="C6599"/>
      <c r="D6599"/>
      <c r="E6599"/>
      <c r="F6599"/>
      <c r="G6599"/>
      <c r="H6599"/>
      <c r="I6599"/>
      <c r="J6599"/>
      <c r="K6599"/>
      <c r="L6599"/>
    </row>
    <row r="6600" spans="1:12" ht="16">
      <c r="A6600"/>
      <c r="B6600"/>
      <c r="C6600"/>
      <c r="D6600"/>
      <c r="E6600"/>
      <c r="F6600"/>
      <c r="G6600"/>
      <c r="H6600"/>
      <c r="I6600"/>
      <c r="J6600"/>
      <c r="K6600"/>
      <c r="L6600"/>
    </row>
    <row r="6601" spans="1:12" ht="16">
      <c r="A6601"/>
      <c r="B6601"/>
      <c r="C6601"/>
      <c r="D6601"/>
      <c r="E6601"/>
      <c r="F6601"/>
      <c r="G6601"/>
      <c r="H6601"/>
      <c r="I6601"/>
      <c r="J6601"/>
      <c r="K6601"/>
      <c r="L6601"/>
    </row>
    <row r="6602" spans="1:12" ht="16">
      <c r="A6602"/>
      <c r="B6602"/>
      <c r="C6602"/>
      <c r="D6602"/>
      <c r="E6602"/>
      <c r="F6602"/>
      <c r="G6602"/>
      <c r="H6602"/>
      <c r="I6602"/>
      <c r="J6602"/>
      <c r="K6602"/>
      <c r="L6602"/>
    </row>
    <row r="6603" spans="1:12" ht="16">
      <c r="A6603"/>
      <c r="B6603"/>
      <c r="C6603"/>
      <c r="D6603"/>
      <c r="E6603"/>
      <c r="F6603"/>
      <c r="G6603"/>
      <c r="H6603"/>
      <c r="I6603"/>
      <c r="J6603"/>
      <c r="K6603"/>
      <c r="L6603"/>
    </row>
    <row r="6604" spans="1:12" ht="16">
      <c r="A6604"/>
      <c r="B6604"/>
      <c r="C6604"/>
      <c r="D6604"/>
      <c r="E6604"/>
      <c r="F6604"/>
      <c r="G6604"/>
      <c r="H6604"/>
      <c r="I6604"/>
      <c r="J6604"/>
      <c r="K6604"/>
      <c r="L6604"/>
    </row>
    <row r="6605" spans="1:12" ht="16">
      <c r="A6605"/>
      <c r="B6605"/>
      <c r="C6605"/>
      <c r="D6605"/>
      <c r="E6605"/>
      <c r="F6605"/>
      <c r="G6605"/>
      <c r="H6605"/>
      <c r="I6605"/>
      <c r="J6605"/>
      <c r="K6605"/>
      <c r="L6605"/>
    </row>
    <row r="6606" spans="1:12" ht="16">
      <c r="A6606"/>
      <c r="B6606"/>
      <c r="C6606"/>
      <c r="D6606"/>
      <c r="E6606"/>
      <c r="F6606"/>
      <c r="G6606"/>
      <c r="H6606"/>
      <c r="I6606"/>
      <c r="J6606"/>
      <c r="K6606"/>
      <c r="L6606"/>
    </row>
    <row r="6607" spans="1:12" ht="16">
      <c r="A6607"/>
      <c r="B6607"/>
      <c r="C6607"/>
      <c r="D6607"/>
      <c r="E6607"/>
      <c r="F6607"/>
      <c r="G6607"/>
      <c r="H6607"/>
      <c r="I6607"/>
      <c r="J6607"/>
      <c r="K6607"/>
      <c r="L6607"/>
    </row>
    <row r="6608" spans="1:12" ht="16">
      <c r="A6608"/>
      <c r="B6608"/>
      <c r="C6608"/>
      <c r="D6608"/>
      <c r="E6608"/>
      <c r="F6608"/>
      <c r="G6608"/>
      <c r="H6608"/>
      <c r="I6608"/>
      <c r="J6608"/>
      <c r="K6608"/>
      <c r="L6608"/>
    </row>
    <row r="6609" spans="1:12" ht="16">
      <c r="A6609"/>
      <c r="B6609"/>
      <c r="C6609"/>
      <c r="D6609"/>
      <c r="E6609"/>
      <c r="F6609"/>
      <c r="G6609"/>
      <c r="H6609"/>
      <c r="I6609"/>
      <c r="J6609"/>
      <c r="K6609"/>
      <c r="L6609"/>
    </row>
    <row r="6610" spans="1:12" ht="16">
      <c r="A6610"/>
      <c r="B6610"/>
      <c r="C6610"/>
      <c r="D6610"/>
      <c r="E6610"/>
      <c r="F6610"/>
      <c r="G6610"/>
      <c r="H6610"/>
      <c r="I6610"/>
      <c r="J6610"/>
      <c r="K6610"/>
      <c r="L6610"/>
    </row>
    <row r="6611" spans="1:12" ht="16">
      <c r="A6611"/>
      <c r="B6611"/>
      <c r="C6611"/>
      <c r="D6611"/>
      <c r="E6611"/>
      <c r="F6611"/>
      <c r="G6611"/>
      <c r="H6611"/>
      <c r="I6611"/>
      <c r="J6611"/>
      <c r="K6611"/>
      <c r="L6611"/>
    </row>
    <row r="6612" spans="1:12" ht="16">
      <c r="A6612"/>
      <c r="B6612"/>
      <c r="C6612"/>
      <c r="D6612"/>
      <c r="E6612"/>
      <c r="F6612"/>
      <c r="G6612"/>
      <c r="H6612"/>
      <c r="I6612"/>
      <c r="J6612"/>
      <c r="K6612"/>
      <c r="L6612"/>
    </row>
    <row r="6613" spans="1:12" ht="16">
      <c r="A6613"/>
      <c r="B6613"/>
      <c r="C6613"/>
      <c r="D6613"/>
      <c r="E6613"/>
      <c r="F6613"/>
      <c r="G6613"/>
      <c r="H6613"/>
      <c r="I6613"/>
      <c r="J6613"/>
      <c r="K6613"/>
      <c r="L6613"/>
    </row>
    <row r="6614" spans="1:12" ht="16">
      <c r="A6614"/>
      <c r="B6614"/>
      <c r="C6614"/>
      <c r="D6614"/>
      <c r="E6614"/>
      <c r="F6614"/>
      <c r="G6614"/>
      <c r="H6614"/>
      <c r="I6614"/>
      <c r="J6614"/>
      <c r="K6614"/>
      <c r="L6614"/>
    </row>
    <row r="6615" spans="1:12" ht="16">
      <c r="A6615"/>
      <c r="B6615"/>
      <c r="C6615"/>
      <c r="D6615"/>
      <c r="E6615"/>
      <c r="F6615"/>
      <c r="G6615"/>
      <c r="H6615"/>
      <c r="I6615"/>
      <c r="J6615"/>
      <c r="K6615"/>
      <c r="L6615"/>
    </row>
    <row r="6616" spans="1:12" ht="16">
      <c r="A6616"/>
      <c r="B6616"/>
      <c r="C6616"/>
      <c r="D6616"/>
      <c r="E6616"/>
      <c r="F6616"/>
      <c r="G6616"/>
      <c r="H6616"/>
      <c r="I6616"/>
      <c r="J6616"/>
      <c r="K6616"/>
      <c r="L6616"/>
    </row>
    <row r="6617" spans="1:12" ht="16">
      <c r="A6617"/>
      <c r="B6617"/>
      <c r="C6617"/>
      <c r="D6617"/>
      <c r="E6617"/>
      <c r="F6617"/>
      <c r="G6617"/>
      <c r="H6617"/>
      <c r="I6617"/>
      <c r="J6617"/>
      <c r="K6617"/>
      <c r="L6617"/>
    </row>
    <row r="6618" spans="1:12" ht="16">
      <c r="A6618"/>
      <c r="B6618"/>
      <c r="C6618"/>
      <c r="D6618"/>
      <c r="E6618"/>
      <c r="F6618"/>
      <c r="G6618"/>
      <c r="H6618"/>
      <c r="I6618"/>
      <c r="J6618"/>
      <c r="K6618"/>
      <c r="L6618"/>
    </row>
    <row r="6619" spans="1:12" ht="16">
      <c r="A6619"/>
      <c r="B6619"/>
      <c r="C6619"/>
      <c r="D6619"/>
      <c r="E6619"/>
      <c r="F6619"/>
      <c r="G6619"/>
      <c r="H6619"/>
      <c r="I6619"/>
      <c r="J6619"/>
      <c r="K6619"/>
      <c r="L6619"/>
    </row>
    <row r="6620" spans="1:12" ht="16">
      <c r="A6620"/>
      <c r="B6620"/>
      <c r="C6620"/>
      <c r="D6620"/>
      <c r="E6620"/>
      <c r="F6620"/>
      <c r="G6620"/>
      <c r="H6620"/>
      <c r="I6620"/>
      <c r="J6620"/>
      <c r="K6620"/>
      <c r="L6620"/>
    </row>
    <row r="6621" spans="1:12" ht="16">
      <c r="A6621"/>
      <c r="B6621"/>
      <c r="C6621"/>
      <c r="D6621"/>
      <c r="E6621"/>
      <c r="F6621"/>
      <c r="G6621"/>
      <c r="H6621"/>
      <c r="I6621"/>
      <c r="J6621"/>
      <c r="K6621"/>
      <c r="L6621"/>
    </row>
    <row r="6622" spans="1:12" ht="16">
      <c r="A6622"/>
      <c r="B6622"/>
      <c r="C6622"/>
      <c r="D6622"/>
      <c r="E6622"/>
      <c r="F6622"/>
      <c r="G6622"/>
      <c r="H6622"/>
      <c r="I6622"/>
      <c r="J6622"/>
      <c r="K6622"/>
      <c r="L6622"/>
    </row>
    <row r="6623" spans="1:12" ht="16">
      <c r="A6623"/>
      <c r="B6623"/>
      <c r="C6623"/>
      <c r="D6623"/>
      <c r="E6623"/>
      <c r="F6623"/>
      <c r="G6623"/>
      <c r="H6623"/>
      <c r="I6623"/>
      <c r="J6623"/>
      <c r="K6623"/>
      <c r="L6623"/>
    </row>
    <row r="6624" spans="1:12" ht="16">
      <c r="A6624"/>
      <c r="B6624"/>
      <c r="C6624"/>
      <c r="D6624"/>
      <c r="E6624"/>
      <c r="F6624"/>
      <c r="G6624"/>
      <c r="H6624"/>
      <c r="I6624"/>
      <c r="J6624"/>
      <c r="K6624"/>
      <c r="L6624"/>
    </row>
    <row r="6625" spans="1:12" ht="16">
      <c r="A6625"/>
      <c r="B6625"/>
      <c r="C6625"/>
      <c r="D6625"/>
      <c r="E6625"/>
      <c r="F6625"/>
      <c r="G6625"/>
      <c r="H6625"/>
      <c r="I6625"/>
      <c r="J6625"/>
      <c r="K6625"/>
      <c r="L6625"/>
    </row>
    <row r="6626" spans="1:12" ht="16">
      <c r="A6626"/>
      <c r="B6626"/>
      <c r="C6626"/>
      <c r="D6626"/>
      <c r="E6626"/>
      <c r="F6626"/>
      <c r="G6626"/>
      <c r="H6626"/>
      <c r="I6626"/>
      <c r="J6626"/>
      <c r="K6626"/>
      <c r="L6626"/>
    </row>
    <row r="6627" spans="1:12" ht="16">
      <c r="A6627"/>
      <c r="B6627"/>
      <c r="C6627"/>
      <c r="D6627"/>
      <c r="E6627"/>
      <c r="F6627"/>
      <c r="G6627"/>
      <c r="H6627"/>
      <c r="I6627"/>
      <c r="J6627"/>
      <c r="K6627"/>
      <c r="L6627"/>
    </row>
    <row r="6628" spans="1:12" ht="16">
      <c r="A6628"/>
      <c r="B6628"/>
      <c r="C6628"/>
      <c r="D6628"/>
      <c r="E6628"/>
      <c r="F6628"/>
      <c r="G6628"/>
      <c r="H6628"/>
      <c r="I6628"/>
      <c r="J6628"/>
      <c r="K6628"/>
      <c r="L6628"/>
    </row>
    <row r="6629" spans="1:12" ht="16">
      <c r="A6629"/>
      <c r="B6629"/>
      <c r="C6629"/>
      <c r="D6629"/>
      <c r="E6629"/>
      <c r="F6629"/>
      <c r="G6629"/>
      <c r="H6629"/>
      <c r="I6629"/>
      <c r="J6629"/>
      <c r="K6629"/>
      <c r="L6629"/>
    </row>
    <row r="6630" spans="1:12" ht="16">
      <c r="A6630"/>
      <c r="B6630"/>
      <c r="C6630"/>
      <c r="D6630"/>
      <c r="E6630"/>
      <c r="F6630"/>
      <c r="G6630"/>
      <c r="H6630"/>
      <c r="I6630"/>
      <c r="J6630"/>
      <c r="K6630"/>
      <c r="L6630"/>
    </row>
    <row r="6631" spans="1:12" ht="16">
      <c r="A6631"/>
      <c r="B6631"/>
      <c r="C6631"/>
      <c r="D6631"/>
      <c r="E6631"/>
      <c r="F6631"/>
      <c r="G6631"/>
      <c r="H6631"/>
      <c r="I6631"/>
      <c r="J6631"/>
      <c r="K6631"/>
      <c r="L6631"/>
    </row>
    <row r="6632" spans="1:12" ht="16">
      <c r="A6632"/>
      <c r="B6632"/>
      <c r="C6632"/>
      <c r="D6632"/>
      <c r="E6632"/>
      <c r="F6632"/>
      <c r="G6632"/>
      <c r="H6632"/>
      <c r="I6632"/>
      <c r="J6632"/>
      <c r="K6632"/>
      <c r="L6632"/>
    </row>
    <row r="6633" spans="1:12" ht="16">
      <c r="A6633"/>
      <c r="B6633"/>
      <c r="C6633"/>
      <c r="D6633"/>
      <c r="E6633"/>
      <c r="F6633"/>
      <c r="G6633"/>
      <c r="H6633"/>
      <c r="I6633"/>
      <c r="J6633"/>
      <c r="K6633"/>
      <c r="L6633"/>
    </row>
    <row r="6634" spans="1:12" ht="16">
      <c r="A6634"/>
      <c r="B6634"/>
      <c r="C6634"/>
      <c r="D6634"/>
      <c r="E6634"/>
      <c r="F6634"/>
      <c r="G6634"/>
      <c r="H6634"/>
      <c r="I6634"/>
      <c r="J6634"/>
      <c r="K6634"/>
      <c r="L6634"/>
    </row>
    <row r="6635" spans="1:12" ht="16">
      <c r="A6635"/>
      <c r="B6635"/>
      <c r="C6635"/>
      <c r="D6635"/>
      <c r="E6635"/>
      <c r="F6635"/>
      <c r="G6635"/>
      <c r="H6635"/>
      <c r="I6635"/>
      <c r="J6635"/>
      <c r="K6635"/>
      <c r="L6635"/>
    </row>
    <row r="6636" spans="1:12" ht="16">
      <c r="A6636"/>
      <c r="B6636"/>
      <c r="C6636"/>
      <c r="D6636"/>
      <c r="E6636"/>
      <c r="F6636"/>
      <c r="G6636"/>
      <c r="H6636"/>
      <c r="I6636"/>
      <c r="J6636"/>
      <c r="K6636"/>
      <c r="L6636"/>
    </row>
    <row r="6637" spans="1:12" ht="16">
      <c r="A6637"/>
      <c r="B6637"/>
      <c r="C6637"/>
      <c r="D6637"/>
      <c r="E6637"/>
      <c r="F6637"/>
      <c r="G6637"/>
      <c r="H6637"/>
      <c r="I6637"/>
      <c r="J6637"/>
      <c r="K6637"/>
      <c r="L6637"/>
    </row>
    <row r="6638" spans="1:12" ht="16">
      <c r="A6638"/>
      <c r="B6638"/>
      <c r="C6638"/>
      <c r="D6638"/>
      <c r="E6638"/>
      <c r="F6638"/>
      <c r="G6638"/>
      <c r="H6638"/>
      <c r="I6638"/>
      <c r="J6638"/>
      <c r="K6638"/>
      <c r="L6638"/>
    </row>
    <row r="6639" spans="1:12" ht="16">
      <c r="A6639"/>
      <c r="B6639"/>
      <c r="C6639"/>
      <c r="D6639"/>
      <c r="E6639"/>
      <c r="F6639"/>
      <c r="G6639"/>
      <c r="H6639"/>
      <c r="I6639"/>
      <c r="J6639"/>
      <c r="K6639"/>
      <c r="L6639"/>
    </row>
    <row r="6640" spans="1:12" ht="16">
      <c r="A6640"/>
      <c r="B6640"/>
      <c r="C6640"/>
      <c r="D6640"/>
      <c r="E6640"/>
      <c r="F6640"/>
      <c r="G6640"/>
      <c r="H6640"/>
      <c r="I6640"/>
      <c r="J6640"/>
      <c r="K6640"/>
      <c r="L6640"/>
    </row>
    <row r="6641" spans="1:12" ht="16">
      <c r="A6641"/>
      <c r="B6641"/>
      <c r="C6641"/>
      <c r="D6641"/>
      <c r="E6641"/>
      <c r="F6641"/>
      <c r="G6641"/>
      <c r="H6641"/>
      <c r="I6641"/>
      <c r="J6641"/>
      <c r="K6641"/>
      <c r="L6641"/>
    </row>
    <row r="6642" spans="1:12" ht="16">
      <c r="A6642"/>
      <c r="B6642"/>
      <c r="C6642"/>
      <c r="D6642"/>
      <c r="E6642"/>
      <c r="F6642"/>
      <c r="G6642"/>
      <c r="H6642"/>
      <c r="I6642"/>
      <c r="J6642"/>
      <c r="K6642"/>
      <c r="L6642"/>
    </row>
    <row r="6643" spans="1:12" ht="16">
      <c r="A6643"/>
      <c r="B6643"/>
      <c r="C6643"/>
      <c r="D6643"/>
      <c r="E6643"/>
      <c r="F6643"/>
      <c r="G6643"/>
      <c r="H6643"/>
      <c r="I6643"/>
      <c r="J6643"/>
      <c r="K6643"/>
      <c r="L6643"/>
    </row>
    <row r="6644" spans="1:12" ht="16">
      <c r="A6644"/>
      <c r="B6644"/>
      <c r="C6644"/>
      <c r="D6644"/>
      <c r="E6644"/>
      <c r="F6644"/>
      <c r="G6644"/>
      <c r="H6644"/>
      <c r="I6644"/>
      <c r="J6644"/>
      <c r="K6644"/>
      <c r="L6644"/>
    </row>
    <row r="6645" spans="1:12" ht="16">
      <c r="A6645"/>
      <c r="B6645"/>
      <c r="C6645"/>
      <c r="D6645"/>
      <c r="E6645"/>
      <c r="F6645"/>
      <c r="G6645"/>
      <c r="H6645"/>
      <c r="I6645"/>
      <c r="J6645"/>
      <c r="K6645"/>
      <c r="L6645"/>
    </row>
    <row r="6646" spans="1:12" ht="16">
      <c r="A6646"/>
      <c r="B6646"/>
      <c r="C6646"/>
      <c r="D6646"/>
      <c r="E6646"/>
      <c r="F6646"/>
      <c r="G6646"/>
      <c r="H6646"/>
      <c r="I6646"/>
      <c r="J6646"/>
      <c r="K6646"/>
      <c r="L6646"/>
    </row>
    <row r="6647" spans="1:12" ht="16">
      <c r="A6647"/>
      <c r="B6647"/>
      <c r="C6647"/>
      <c r="D6647"/>
      <c r="E6647"/>
      <c r="F6647"/>
      <c r="G6647"/>
      <c r="H6647"/>
      <c r="I6647"/>
      <c r="J6647"/>
      <c r="K6647"/>
      <c r="L6647"/>
    </row>
    <row r="6648" spans="1:12" ht="16">
      <c r="A6648"/>
      <c r="B6648"/>
      <c r="C6648"/>
      <c r="D6648"/>
      <c r="E6648"/>
      <c r="F6648"/>
      <c r="G6648"/>
      <c r="H6648"/>
      <c r="I6648"/>
      <c r="J6648"/>
      <c r="K6648"/>
      <c r="L6648"/>
    </row>
    <row r="6649" spans="1:12" ht="16">
      <c r="A6649"/>
      <c r="B6649"/>
      <c r="C6649"/>
      <c r="D6649"/>
      <c r="E6649"/>
      <c r="F6649"/>
      <c r="G6649"/>
      <c r="H6649"/>
      <c r="I6649"/>
      <c r="J6649"/>
      <c r="K6649"/>
      <c r="L6649"/>
    </row>
    <row r="6650" spans="1:12" ht="16">
      <c r="A6650"/>
      <c r="B6650"/>
      <c r="C6650"/>
      <c r="D6650"/>
      <c r="E6650"/>
      <c r="F6650"/>
      <c r="G6650"/>
      <c r="H6650"/>
      <c r="I6650"/>
      <c r="J6650"/>
      <c r="K6650"/>
      <c r="L6650"/>
    </row>
    <row r="6651" spans="1:12" ht="16">
      <c r="A6651"/>
      <c r="B6651"/>
      <c r="C6651"/>
      <c r="D6651"/>
      <c r="E6651"/>
      <c r="F6651"/>
      <c r="G6651"/>
      <c r="H6651"/>
      <c r="I6651"/>
      <c r="J6651"/>
      <c r="K6651"/>
      <c r="L6651"/>
    </row>
    <row r="6652" spans="1:12" ht="16">
      <c r="A6652"/>
      <c r="B6652"/>
      <c r="C6652"/>
      <c r="D6652"/>
      <c r="E6652"/>
      <c r="F6652"/>
      <c r="G6652"/>
      <c r="H6652"/>
      <c r="I6652"/>
      <c r="J6652"/>
      <c r="K6652"/>
      <c r="L6652"/>
    </row>
    <row r="6653" spans="1:12" ht="16">
      <c r="A6653"/>
      <c r="B6653"/>
      <c r="C6653"/>
      <c r="D6653"/>
      <c r="E6653"/>
      <c r="F6653"/>
      <c r="G6653"/>
      <c r="H6653"/>
      <c r="I6653"/>
      <c r="J6653"/>
      <c r="K6653"/>
      <c r="L6653"/>
    </row>
    <row r="6654" spans="1:12" ht="16">
      <c r="A6654"/>
      <c r="B6654"/>
      <c r="C6654"/>
      <c r="D6654"/>
      <c r="E6654"/>
      <c r="F6654"/>
      <c r="G6654"/>
      <c r="H6654"/>
      <c r="I6654"/>
      <c r="J6654"/>
      <c r="K6654"/>
      <c r="L6654"/>
    </row>
    <row r="6655" spans="1:12" ht="16">
      <c r="A6655"/>
      <c r="B6655"/>
      <c r="C6655"/>
      <c r="D6655"/>
      <c r="E6655"/>
      <c r="F6655"/>
      <c r="G6655"/>
      <c r="H6655"/>
      <c r="I6655"/>
      <c r="J6655"/>
      <c r="K6655"/>
      <c r="L6655"/>
    </row>
    <row r="6656" spans="1:12" ht="16">
      <c r="A6656"/>
      <c r="B6656"/>
      <c r="C6656"/>
      <c r="D6656"/>
      <c r="E6656"/>
      <c r="F6656"/>
      <c r="G6656"/>
      <c r="H6656"/>
      <c r="I6656"/>
      <c r="J6656"/>
      <c r="K6656"/>
      <c r="L6656"/>
    </row>
    <row r="6657" spans="1:12" ht="16">
      <c r="A6657"/>
      <c r="B6657"/>
      <c r="C6657"/>
      <c r="D6657"/>
      <c r="E6657"/>
      <c r="F6657"/>
      <c r="G6657"/>
      <c r="H6657"/>
      <c r="I6657"/>
      <c r="J6657"/>
      <c r="K6657"/>
      <c r="L6657"/>
    </row>
    <row r="6658" spans="1:12" ht="16">
      <c r="A6658"/>
      <c r="B6658"/>
      <c r="C6658"/>
      <c r="D6658"/>
      <c r="E6658"/>
      <c r="F6658"/>
      <c r="G6658"/>
      <c r="H6658"/>
      <c r="I6658"/>
      <c r="J6658"/>
      <c r="K6658"/>
      <c r="L6658"/>
    </row>
    <row r="6659" spans="1:12" ht="16">
      <c r="A6659"/>
      <c r="B6659"/>
      <c r="C6659"/>
      <c r="D6659"/>
      <c r="E6659"/>
      <c r="F6659"/>
      <c r="G6659"/>
      <c r="H6659"/>
      <c r="I6659"/>
      <c r="J6659"/>
      <c r="K6659"/>
      <c r="L6659"/>
    </row>
    <row r="6660" spans="1:12" ht="16">
      <c r="A6660"/>
      <c r="B6660"/>
      <c r="C6660"/>
      <c r="D6660"/>
      <c r="E6660"/>
      <c r="F6660"/>
      <c r="G6660"/>
      <c r="H6660"/>
      <c r="I6660"/>
      <c r="J6660"/>
      <c r="K6660"/>
      <c r="L6660"/>
    </row>
    <row r="6661" spans="1:12" ht="16">
      <c r="A6661"/>
      <c r="B6661"/>
      <c r="C6661"/>
      <c r="D6661"/>
      <c r="E6661"/>
      <c r="F6661"/>
      <c r="G6661"/>
      <c r="H6661"/>
      <c r="I6661"/>
      <c r="J6661"/>
      <c r="K6661"/>
      <c r="L6661"/>
    </row>
    <row r="6662" spans="1:12" ht="16">
      <c r="A6662"/>
      <c r="B6662"/>
      <c r="C6662"/>
      <c r="D6662"/>
      <c r="E6662"/>
      <c r="F6662"/>
      <c r="G6662"/>
      <c r="H6662"/>
      <c r="I6662"/>
      <c r="J6662"/>
      <c r="K6662"/>
      <c r="L6662"/>
    </row>
    <row r="6663" spans="1:12" ht="16">
      <c r="A6663"/>
      <c r="B6663"/>
      <c r="C6663"/>
      <c r="D6663"/>
      <c r="E6663"/>
      <c r="F6663"/>
      <c r="G6663"/>
      <c r="H6663"/>
      <c r="I6663"/>
      <c r="J6663"/>
      <c r="K6663"/>
      <c r="L6663"/>
    </row>
    <row r="6664" spans="1:12" ht="16">
      <c r="A6664"/>
      <c r="B6664"/>
      <c r="C6664"/>
      <c r="D6664"/>
      <c r="E6664"/>
      <c r="F6664"/>
      <c r="G6664"/>
      <c r="H6664"/>
      <c r="I6664"/>
      <c r="J6664"/>
      <c r="K6664"/>
      <c r="L6664"/>
    </row>
    <row r="6665" spans="1:12" ht="16">
      <c r="A6665"/>
      <c r="B6665"/>
      <c r="C6665"/>
      <c r="D6665"/>
      <c r="E6665"/>
      <c r="F6665"/>
      <c r="G6665"/>
      <c r="H6665"/>
      <c r="I6665"/>
      <c r="J6665"/>
      <c r="K6665"/>
      <c r="L6665"/>
    </row>
    <row r="6666" spans="1:12" ht="16">
      <c r="A6666"/>
      <c r="B6666"/>
      <c r="C6666"/>
      <c r="D6666"/>
      <c r="E6666"/>
      <c r="F6666"/>
      <c r="G6666"/>
      <c r="H6666"/>
      <c r="I6666"/>
      <c r="J6666"/>
      <c r="K6666"/>
      <c r="L6666"/>
    </row>
    <row r="6667" spans="1:12" ht="16">
      <c r="A6667"/>
      <c r="B6667"/>
      <c r="C6667"/>
      <c r="D6667"/>
      <c r="E6667"/>
      <c r="F6667"/>
      <c r="G6667"/>
      <c r="H6667"/>
      <c r="I6667"/>
      <c r="J6667"/>
      <c r="K6667"/>
      <c r="L6667"/>
    </row>
    <row r="6668" spans="1:12" ht="16">
      <c r="A6668"/>
      <c r="B6668"/>
      <c r="C6668"/>
      <c r="D6668"/>
      <c r="E6668"/>
      <c r="F6668"/>
      <c r="G6668"/>
      <c r="H6668"/>
      <c r="I6668"/>
      <c r="J6668"/>
      <c r="K6668"/>
      <c r="L6668"/>
    </row>
    <row r="6669" spans="1:12" ht="16">
      <c r="A6669"/>
      <c r="B6669"/>
      <c r="C6669"/>
      <c r="D6669"/>
      <c r="E6669"/>
      <c r="F6669"/>
      <c r="G6669"/>
      <c r="H6669"/>
      <c r="I6669"/>
      <c r="J6669"/>
      <c r="K6669"/>
      <c r="L6669"/>
    </row>
    <row r="6670" spans="1:12" ht="16">
      <c r="A6670"/>
      <c r="B6670"/>
      <c r="C6670"/>
      <c r="D6670"/>
      <c r="E6670"/>
      <c r="F6670"/>
      <c r="G6670"/>
      <c r="H6670"/>
      <c r="I6670"/>
      <c r="J6670"/>
      <c r="K6670"/>
      <c r="L6670"/>
    </row>
    <row r="6671" spans="1:12" ht="16">
      <c r="A6671"/>
      <c r="B6671"/>
      <c r="C6671"/>
      <c r="D6671"/>
      <c r="E6671"/>
      <c r="F6671"/>
      <c r="G6671"/>
      <c r="H6671"/>
      <c r="I6671"/>
      <c r="J6671"/>
      <c r="K6671"/>
      <c r="L6671"/>
    </row>
    <row r="6672" spans="1:12" ht="16">
      <c r="A6672"/>
      <c r="B6672"/>
      <c r="C6672"/>
      <c r="D6672"/>
      <c r="E6672"/>
      <c r="F6672"/>
      <c r="G6672"/>
      <c r="H6672"/>
      <c r="I6672"/>
      <c r="J6672"/>
      <c r="K6672"/>
      <c r="L6672"/>
    </row>
    <row r="6673" spans="1:12" ht="16">
      <c r="A6673"/>
      <c r="B6673"/>
      <c r="C6673"/>
      <c r="D6673"/>
      <c r="E6673"/>
      <c r="F6673"/>
      <c r="G6673"/>
      <c r="H6673"/>
      <c r="I6673"/>
      <c r="J6673"/>
      <c r="K6673"/>
      <c r="L6673"/>
    </row>
    <row r="6674" spans="1:12" ht="16">
      <c r="A6674"/>
      <c r="B6674"/>
      <c r="C6674"/>
      <c r="D6674"/>
      <c r="E6674"/>
      <c r="F6674"/>
      <c r="G6674"/>
      <c r="H6674"/>
      <c r="I6674"/>
      <c r="J6674"/>
      <c r="K6674"/>
      <c r="L6674"/>
    </row>
    <row r="6675" spans="1:12" ht="16">
      <c r="A6675"/>
      <c r="B6675"/>
      <c r="C6675"/>
      <c r="D6675"/>
      <c r="E6675"/>
      <c r="F6675"/>
      <c r="G6675"/>
      <c r="H6675"/>
      <c r="I6675"/>
      <c r="J6675"/>
      <c r="K6675"/>
      <c r="L6675"/>
    </row>
    <row r="6676" spans="1:12" ht="16">
      <c r="A6676"/>
      <c r="B6676"/>
      <c r="C6676"/>
      <c r="D6676"/>
      <c r="E6676"/>
      <c r="F6676"/>
      <c r="G6676"/>
      <c r="H6676"/>
      <c r="I6676"/>
      <c r="J6676"/>
      <c r="K6676"/>
      <c r="L6676"/>
    </row>
    <row r="6677" spans="1:12" ht="16">
      <c r="A6677"/>
      <c r="B6677"/>
      <c r="C6677"/>
      <c r="D6677"/>
      <c r="E6677"/>
      <c r="F6677"/>
      <c r="G6677"/>
      <c r="H6677"/>
      <c r="I6677"/>
      <c r="J6677"/>
      <c r="K6677"/>
      <c r="L6677"/>
    </row>
    <row r="6678" spans="1:12" ht="16">
      <c r="A6678"/>
      <c r="B6678"/>
      <c r="C6678"/>
      <c r="D6678"/>
      <c r="E6678"/>
      <c r="F6678"/>
      <c r="G6678"/>
      <c r="H6678"/>
      <c r="I6678"/>
      <c r="J6678"/>
      <c r="K6678"/>
      <c r="L6678"/>
    </row>
    <row r="6679" spans="1:12" ht="16">
      <c r="A6679"/>
      <c r="B6679"/>
      <c r="C6679"/>
      <c r="D6679"/>
      <c r="E6679"/>
      <c r="F6679"/>
      <c r="G6679"/>
      <c r="H6679"/>
      <c r="I6679"/>
      <c r="J6679"/>
      <c r="K6679"/>
      <c r="L6679"/>
    </row>
    <row r="6680" spans="1:12" ht="16">
      <c r="A6680"/>
      <c r="B6680"/>
      <c r="C6680"/>
      <c r="D6680"/>
      <c r="E6680"/>
      <c r="F6680"/>
      <c r="G6680"/>
      <c r="H6680"/>
      <c r="I6680"/>
      <c r="J6680"/>
      <c r="K6680"/>
      <c r="L6680"/>
    </row>
    <row r="6681" spans="1:12" ht="16">
      <c r="A6681"/>
      <c r="B6681"/>
      <c r="C6681"/>
      <c r="D6681"/>
      <c r="E6681"/>
      <c r="F6681"/>
      <c r="G6681"/>
      <c r="H6681"/>
      <c r="I6681"/>
      <c r="J6681"/>
      <c r="K6681"/>
      <c r="L6681"/>
    </row>
    <row r="6682" spans="1:12" ht="16">
      <c r="A6682"/>
      <c r="B6682"/>
      <c r="C6682"/>
      <c r="D6682"/>
      <c r="E6682"/>
      <c r="F6682"/>
      <c r="G6682"/>
      <c r="H6682"/>
      <c r="I6682"/>
      <c r="J6682"/>
      <c r="K6682"/>
      <c r="L6682"/>
    </row>
    <row r="6683" spans="1:12" ht="16">
      <c r="A6683"/>
      <c r="B6683"/>
      <c r="C6683"/>
      <c r="D6683"/>
      <c r="E6683"/>
      <c r="F6683"/>
      <c r="G6683"/>
      <c r="H6683"/>
      <c r="I6683"/>
      <c r="J6683"/>
      <c r="K6683"/>
      <c r="L6683"/>
    </row>
    <row r="6684" spans="1:12" ht="16">
      <c r="A6684"/>
      <c r="B6684"/>
      <c r="C6684"/>
      <c r="D6684"/>
      <c r="E6684"/>
      <c r="F6684"/>
      <c r="G6684"/>
      <c r="H6684"/>
      <c r="I6684"/>
      <c r="J6684"/>
      <c r="K6684"/>
      <c r="L6684"/>
    </row>
    <row r="6685" spans="1:12" ht="16">
      <c r="A6685"/>
      <c r="B6685"/>
      <c r="C6685"/>
      <c r="D6685"/>
      <c r="E6685"/>
      <c r="F6685"/>
      <c r="G6685"/>
      <c r="H6685"/>
      <c r="I6685"/>
      <c r="J6685"/>
      <c r="K6685"/>
      <c r="L6685"/>
    </row>
    <row r="6686" spans="1:12" ht="16">
      <c r="A6686"/>
      <c r="B6686"/>
      <c r="C6686"/>
      <c r="D6686"/>
      <c r="E6686"/>
      <c r="F6686"/>
      <c r="G6686"/>
      <c r="H6686"/>
      <c r="I6686"/>
      <c r="J6686"/>
      <c r="K6686"/>
      <c r="L6686"/>
    </row>
    <row r="6687" spans="1:12" ht="16">
      <c r="A6687"/>
      <c r="B6687"/>
      <c r="C6687"/>
      <c r="D6687"/>
      <c r="E6687"/>
      <c r="F6687"/>
      <c r="G6687"/>
      <c r="H6687"/>
      <c r="I6687"/>
      <c r="J6687"/>
      <c r="K6687"/>
      <c r="L6687"/>
    </row>
    <row r="6688" spans="1:12" ht="16">
      <c r="A6688"/>
      <c r="B6688"/>
      <c r="C6688"/>
      <c r="D6688"/>
      <c r="E6688"/>
      <c r="F6688"/>
      <c r="G6688"/>
      <c r="H6688"/>
      <c r="I6688"/>
      <c r="J6688"/>
      <c r="K6688"/>
      <c r="L6688"/>
    </row>
    <row r="6689" spans="1:12" ht="16">
      <c r="A6689"/>
      <c r="B6689"/>
      <c r="C6689"/>
      <c r="D6689"/>
      <c r="E6689"/>
      <c r="F6689"/>
      <c r="G6689"/>
      <c r="H6689"/>
      <c r="I6689"/>
      <c r="J6689"/>
      <c r="K6689"/>
      <c r="L6689"/>
    </row>
    <row r="6690" spans="1:12" ht="16">
      <c r="A6690"/>
      <c r="B6690"/>
      <c r="C6690"/>
      <c r="D6690"/>
      <c r="E6690"/>
      <c r="F6690"/>
      <c r="G6690"/>
      <c r="H6690"/>
      <c r="I6690"/>
      <c r="J6690"/>
      <c r="K6690"/>
      <c r="L6690"/>
    </row>
    <row r="6691" spans="1:12" ht="16">
      <c r="A6691"/>
      <c r="B6691"/>
      <c r="C6691"/>
      <c r="D6691"/>
      <c r="E6691"/>
      <c r="F6691"/>
      <c r="G6691"/>
      <c r="H6691"/>
      <c r="I6691"/>
      <c r="J6691"/>
      <c r="K6691"/>
      <c r="L6691"/>
    </row>
    <row r="6692" spans="1:12" ht="16">
      <c r="A6692"/>
      <c r="B6692"/>
      <c r="C6692"/>
      <c r="D6692"/>
      <c r="E6692"/>
      <c r="F6692"/>
      <c r="G6692"/>
      <c r="H6692"/>
      <c r="I6692"/>
      <c r="J6692"/>
      <c r="K6692"/>
      <c r="L6692"/>
    </row>
    <row r="6693" spans="1:12" ht="16">
      <c r="A6693"/>
      <c r="B6693"/>
      <c r="C6693"/>
      <c r="D6693"/>
      <c r="E6693"/>
      <c r="F6693"/>
      <c r="G6693"/>
      <c r="H6693"/>
      <c r="I6693"/>
      <c r="J6693"/>
      <c r="K6693"/>
      <c r="L6693"/>
    </row>
    <row r="6694" spans="1:12" ht="16">
      <c r="A6694"/>
      <c r="B6694"/>
      <c r="C6694"/>
      <c r="D6694"/>
      <c r="E6694"/>
      <c r="F6694"/>
      <c r="G6694"/>
      <c r="H6694"/>
      <c r="I6694"/>
      <c r="J6694"/>
      <c r="K6694"/>
      <c r="L6694"/>
    </row>
    <row r="6695" spans="1:12" ht="16">
      <c r="A6695"/>
      <c r="B6695"/>
      <c r="C6695"/>
      <c r="D6695"/>
      <c r="E6695"/>
      <c r="F6695"/>
      <c r="G6695"/>
      <c r="H6695"/>
      <c r="I6695"/>
      <c r="J6695"/>
      <c r="K6695"/>
      <c r="L6695"/>
    </row>
    <row r="6696" spans="1:12" ht="16">
      <c r="A6696"/>
      <c r="B6696"/>
      <c r="C6696"/>
      <c r="D6696"/>
      <c r="E6696"/>
      <c r="F6696"/>
      <c r="G6696"/>
      <c r="H6696"/>
      <c r="I6696"/>
      <c r="J6696"/>
      <c r="K6696"/>
      <c r="L6696"/>
    </row>
    <row r="6697" spans="1:12" ht="16">
      <c r="A6697"/>
      <c r="B6697"/>
      <c r="C6697"/>
      <c r="D6697"/>
      <c r="E6697"/>
      <c r="F6697"/>
      <c r="G6697"/>
      <c r="H6697"/>
      <c r="I6697"/>
      <c r="J6697"/>
      <c r="K6697"/>
      <c r="L6697"/>
    </row>
    <row r="6698" spans="1:12" ht="16">
      <c r="A6698"/>
      <c r="B6698"/>
      <c r="C6698"/>
      <c r="D6698"/>
      <c r="E6698"/>
      <c r="F6698"/>
      <c r="G6698"/>
      <c r="H6698"/>
      <c r="I6698"/>
      <c r="J6698"/>
      <c r="K6698"/>
      <c r="L6698"/>
    </row>
    <row r="6699" spans="1:12" ht="16">
      <c r="A6699"/>
      <c r="B6699"/>
      <c r="C6699"/>
      <c r="D6699"/>
      <c r="E6699"/>
      <c r="F6699"/>
      <c r="G6699"/>
      <c r="H6699"/>
      <c r="I6699"/>
      <c r="J6699"/>
      <c r="K6699"/>
      <c r="L6699"/>
    </row>
    <row r="6700" spans="1:12" ht="16">
      <c r="A6700"/>
      <c r="B6700"/>
      <c r="C6700"/>
      <c r="D6700"/>
      <c r="E6700"/>
      <c r="F6700"/>
      <c r="G6700"/>
      <c r="H6700"/>
      <c r="I6700"/>
      <c r="J6700"/>
      <c r="K6700"/>
      <c r="L6700"/>
    </row>
    <row r="6701" spans="1:12" ht="16">
      <c r="A6701"/>
      <c r="B6701"/>
      <c r="C6701"/>
      <c r="D6701"/>
      <c r="E6701"/>
      <c r="F6701"/>
      <c r="G6701"/>
      <c r="H6701"/>
      <c r="I6701"/>
      <c r="J6701"/>
      <c r="K6701"/>
      <c r="L6701"/>
    </row>
    <row r="6702" spans="1:12" ht="16">
      <c r="A6702"/>
      <c r="B6702"/>
      <c r="C6702"/>
      <c r="D6702"/>
      <c r="E6702"/>
      <c r="F6702"/>
      <c r="G6702"/>
      <c r="H6702"/>
      <c r="I6702"/>
      <c r="J6702"/>
      <c r="K6702"/>
      <c r="L6702"/>
    </row>
    <row r="6703" spans="1:12" ht="16">
      <c r="A6703"/>
      <c r="B6703"/>
      <c r="C6703"/>
      <c r="D6703"/>
      <c r="E6703"/>
      <c r="F6703"/>
      <c r="G6703"/>
      <c r="H6703"/>
      <c r="I6703"/>
      <c r="J6703"/>
      <c r="K6703"/>
      <c r="L6703"/>
    </row>
    <row r="6704" spans="1:12" ht="16">
      <c r="A6704"/>
      <c r="B6704"/>
      <c r="C6704"/>
      <c r="D6704"/>
      <c r="E6704"/>
      <c r="F6704"/>
      <c r="G6704"/>
      <c r="H6704"/>
      <c r="I6704"/>
      <c r="J6704"/>
      <c r="K6704"/>
      <c r="L6704"/>
    </row>
    <row r="6705" spans="1:12" ht="16">
      <c r="A6705"/>
      <c r="B6705"/>
      <c r="C6705"/>
      <c r="D6705"/>
      <c r="E6705"/>
      <c r="F6705"/>
      <c r="G6705"/>
      <c r="H6705"/>
      <c r="I6705"/>
      <c r="J6705"/>
      <c r="K6705"/>
      <c r="L6705"/>
    </row>
    <row r="6706" spans="1:12" ht="16">
      <c r="A6706"/>
      <c r="B6706"/>
      <c r="C6706"/>
      <c r="D6706"/>
      <c r="E6706"/>
      <c r="F6706"/>
      <c r="G6706"/>
      <c r="H6706"/>
      <c r="I6706"/>
      <c r="J6706"/>
      <c r="K6706"/>
      <c r="L6706"/>
    </row>
    <row r="6707" spans="1:12" ht="16">
      <c r="A6707"/>
      <c r="B6707"/>
      <c r="C6707"/>
      <c r="D6707"/>
      <c r="E6707"/>
      <c r="F6707"/>
      <c r="G6707"/>
      <c r="H6707"/>
      <c r="I6707"/>
      <c r="J6707"/>
      <c r="K6707"/>
      <c r="L6707"/>
    </row>
    <row r="6708" spans="1:12" ht="16">
      <c r="A6708"/>
      <c r="B6708"/>
      <c r="C6708"/>
      <c r="D6708"/>
      <c r="E6708"/>
      <c r="F6708"/>
      <c r="G6708"/>
      <c r="H6708"/>
      <c r="I6708"/>
      <c r="J6708"/>
      <c r="K6708"/>
      <c r="L6708"/>
    </row>
    <row r="6709" spans="1:12" ht="16">
      <c r="A6709"/>
      <c r="B6709"/>
      <c r="C6709"/>
      <c r="D6709"/>
      <c r="E6709"/>
      <c r="F6709"/>
      <c r="G6709"/>
      <c r="H6709"/>
      <c r="I6709"/>
      <c r="J6709"/>
      <c r="K6709"/>
      <c r="L6709"/>
    </row>
    <row r="6710" spans="1:12" ht="16">
      <c r="A6710"/>
      <c r="B6710"/>
      <c r="C6710"/>
      <c r="D6710"/>
      <c r="E6710"/>
      <c r="F6710"/>
      <c r="G6710"/>
      <c r="H6710"/>
      <c r="I6710"/>
      <c r="J6710"/>
      <c r="K6710"/>
      <c r="L6710"/>
    </row>
    <row r="6711" spans="1:12" ht="16">
      <c r="A6711"/>
      <c r="B6711"/>
      <c r="C6711"/>
      <c r="D6711"/>
      <c r="E6711"/>
      <c r="F6711"/>
      <c r="G6711"/>
      <c r="H6711"/>
      <c r="I6711"/>
      <c r="J6711"/>
      <c r="K6711"/>
      <c r="L6711"/>
    </row>
    <row r="6712" spans="1:12" ht="16">
      <c r="A6712"/>
      <c r="B6712"/>
      <c r="C6712"/>
      <c r="D6712"/>
      <c r="E6712"/>
      <c r="F6712"/>
      <c r="G6712"/>
      <c r="H6712"/>
      <c r="I6712"/>
      <c r="J6712"/>
      <c r="K6712"/>
      <c r="L6712"/>
    </row>
    <row r="6713" spans="1:12" ht="16">
      <c r="A6713"/>
      <c r="B6713"/>
      <c r="C6713"/>
      <c r="D6713"/>
      <c r="E6713"/>
      <c r="F6713"/>
      <c r="G6713"/>
      <c r="H6713"/>
      <c r="I6713"/>
      <c r="J6713"/>
      <c r="K6713"/>
      <c r="L6713"/>
    </row>
    <row r="6714" spans="1:12" ht="16">
      <c r="A6714"/>
      <c r="B6714"/>
      <c r="C6714"/>
      <c r="D6714"/>
      <c r="E6714"/>
      <c r="F6714"/>
      <c r="G6714"/>
      <c r="H6714"/>
      <c r="I6714"/>
      <c r="J6714"/>
      <c r="K6714"/>
      <c r="L6714"/>
    </row>
    <row r="6715" spans="1:12" ht="16">
      <c r="A6715"/>
      <c r="B6715"/>
      <c r="C6715"/>
      <c r="D6715"/>
      <c r="E6715"/>
      <c r="F6715"/>
      <c r="G6715"/>
      <c r="H6715"/>
      <c r="I6715"/>
      <c r="J6715"/>
      <c r="K6715"/>
      <c r="L6715"/>
    </row>
    <row r="6716" spans="1:12" ht="16">
      <c r="A6716"/>
      <c r="B6716"/>
      <c r="C6716"/>
      <c r="D6716"/>
      <c r="E6716"/>
      <c r="F6716"/>
      <c r="G6716"/>
      <c r="H6716"/>
      <c r="I6716"/>
      <c r="J6716"/>
      <c r="K6716"/>
      <c r="L6716"/>
    </row>
    <row r="6717" spans="1:12" ht="16">
      <c r="A6717"/>
      <c r="B6717"/>
      <c r="C6717"/>
      <c r="D6717"/>
      <c r="E6717"/>
      <c r="F6717"/>
      <c r="G6717"/>
      <c r="H6717"/>
      <c r="I6717"/>
      <c r="J6717"/>
      <c r="K6717"/>
      <c r="L6717"/>
    </row>
    <row r="6718" spans="1:12" ht="16">
      <c r="A6718"/>
      <c r="B6718"/>
      <c r="C6718"/>
      <c r="D6718"/>
      <c r="E6718"/>
      <c r="F6718"/>
      <c r="G6718"/>
      <c r="H6718"/>
      <c r="I6718"/>
      <c r="J6718"/>
      <c r="K6718"/>
      <c r="L6718"/>
    </row>
    <row r="6719" spans="1:12" ht="16">
      <c r="A6719"/>
      <c r="B6719"/>
      <c r="C6719"/>
      <c r="D6719"/>
      <c r="E6719"/>
      <c r="F6719"/>
      <c r="G6719"/>
      <c r="H6719"/>
      <c r="I6719"/>
      <c r="J6719"/>
      <c r="K6719"/>
      <c r="L6719"/>
    </row>
    <row r="6720" spans="1:12" ht="16">
      <c r="A6720"/>
      <c r="B6720"/>
      <c r="C6720"/>
      <c r="D6720"/>
      <c r="E6720"/>
      <c r="F6720"/>
      <c r="G6720"/>
      <c r="H6720"/>
      <c r="I6720"/>
      <c r="J6720"/>
      <c r="K6720"/>
      <c r="L6720"/>
    </row>
    <row r="6721" spans="1:12" ht="16">
      <c r="A6721"/>
      <c r="B6721"/>
      <c r="C6721"/>
      <c r="D6721"/>
      <c r="E6721"/>
      <c r="F6721"/>
      <c r="G6721"/>
      <c r="H6721"/>
      <c r="I6721"/>
      <c r="J6721"/>
      <c r="K6721"/>
      <c r="L6721"/>
    </row>
    <row r="6722" spans="1:12" ht="16">
      <c r="A6722"/>
      <c r="B6722"/>
      <c r="C6722"/>
      <c r="D6722"/>
      <c r="E6722"/>
      <c r="F6722"/>
      <c r="G6722"/>
      <c r="H6722"/>
      <c r="I6722"/>
      <c r="J6722"/>
      <c r="K6722"/>
      <c r="L6722"/>
    </row>
    <row r="6723" spans="1:12" ht="16">
      <c r="A6723"/>
      <c r="B6723"/>
      <c r="C6723"/>
      <c r="D6723"/>
      <c r="E6723"/>
      <c r="F6723"/>
      <c r="G6723"/>
      <c r="H6723"/>
      <c r="I6723"/>
      <c r="J6723"/>
      <c r="K6723"/>
      <c r="L6723"/>
    </row>
    <row r="6724" spans="1:12" ht="16">
      <c r="A6724"/>
      <c r="B6724"/>
      <c r="C6724"/>
      <c r="D6724"/>
      <c r="E6724"/>
      <c r="F6724"/>
      <c r="G6724"/>
      <c r="H6724"/>
      <c r="I6724"/>
      <c r="J6724"/>
      <c r="K6724"/>
      <c r="L6724"/>
    </row>
    <row r="6725" spans="1:12" ht="16">
      <c r="A6725"/>
      <c r="B6725"/>
      <c r="C6725"/>
      <c r="D6725"/>
      <c r="E6725"/>
      <c r="F6725"/>
      <c r="G6725"/>
      <c r="H6725"/>
      <c r="I6725"/>
      <c r="J6725"/>
      <c r="K6725"/>
      <c r="L6725"/>
    </row>
    <row r="6726" spans="1:12" ht="16">
      <c r="A6726"/>
      <c r="B6726"/>
      <c r="C6726"/>
      <c r="D6726"/>
      <c r="E6726"/>
      <c r="F6726"/>
      <c r="G6726"/>
      <c r="H6726"/>
      <c r="I6726"/>
      <c r="J6726"/>
      <c r="K6726"/>
      <c r="L6726"/>
    </row>
    <row r="6727" spans="1:12" ht="16">
      <c r="A6727"/>
      <c r="B6727"/>
      <c r="C6727"/>
      <c r="D6727"/>
      <c r="E6727"/>
      <c r="F6727"/>
      <c r="G6727"/>
      <c r="H6727"/>
      <c r="I6727"/>
      <c r="J6727"/>
      <c r="K6727"/>
      <c r="L6727"/>
    </row>
    <row r="6728" spans="1:12" ht="16">
      <c r="A6728"/>
      <c r="B6728"/>
      <c r="C6728"/>
      <c r="D6728"/>
      <c r="E6728"/>
      <c r="F6728"/>
      <c r="G6728"/>
      <c r="H6728"/>
      <c r="I6728"/>
      <c r="J6728"/>
      <c r="K6728"/>
      <c r="L6728"/>
    </row>
    <row r="6729" spans="1:12" ht="16">
      <c r="A6729"/>
      <c r="B6729"/>
      <c r="C6729"/>
      <c r="D6729"/>
      <c r="E6729"/>
      <c r="F6729"/>
      <c r="G6729"/>
      <c r="H6729"/>
      <c r="I6729"/>
      <c r="J6729"/>
      <c r="K6729"/>
      <c r="L6729"/>
    </row>
    <row r="6730" spans="1:12" ht="16">
      <c r="A6730"/>
      <c r="B6730"/>
      <c r="C6730"/>
      <c r="D6730"/>
      <c r="E6730"/>
      <c r="F6730"/>
      <c r="G6730"/>
      <c r="H6730"/>
      <c r="I6730"/>
      <c r="J6730"/>
      <c r="K6730"/>
      <c r="L6730"/>
    </row>
    <row r="6731" spans="1:12" ht="16">
      <c r="A6731"/>
      <c r="B6731"/>
      <c r="C6731"/>
      <c r="D6731"/>
      <c r="E6731"/>
      <c r="F6731"/>
      <c r="G6731"/>
      <c r="H6731"/>
      <c r="I6731"/>
      <c r="J6731"/>
      <c r="K6731"/>
      <c r="L6731"/>
    </row>
    <row r="6732" spans="1:12" ht="16">
      <c r="A6732"/>
      <c r="B6732"/>
      <c r="C6732"/>
      <c r="D6732"/>
      <c r="E6732"/>
      <c r="F6732"/>
      <c r="G6732"/>
      <c r="H6732"/>
      <c r="I6732"/>
      <c r="J6732"/>
      <c r="K6732"/>
      <c r="L6732"/>
    </row>
    <row r="6733" spans="1:12" ht="16">
      <c r="A6733"/>
      <c r="B6733"/>
      <c r="C6733"/>
      <c r="D6733"/>
      <c r="E6733"/>
      <c r="F6733"/>
      <c r="G6733"/>
      <c r="H6733"/>
      <c r="I6733"/>
      <c r="J6733"/>
      <c r="K6733"/>
      <c r="L6733"/>
    </row>
    <row r="6734" spans="1:12" ht="16">
      <c r="A6734"/>
      <c r="B6734"/>
      <c r="C6734"/>
      <c r="D6734"/>
      <c r="E6734"/>
      <c r="F6734"/>
      <c r="G6734"/>
      <c r="H6734"/>
      <c r="I6734"/>
      <c r="J6734"/>
      <c r="K6734"/>
      <c r="L6734"/>
    </row>
    <row r="6735" spans="1:12" ht="16">
      <c r="A6735"/>
      <c r="B6735"/>
      <c r="C6735"/>
      <c r="D6735"/>
      <c r="E6735"/>
      <c r="F6735"/>
      <c r="G6735"/>
      <c r="H6735"/>
      <c r="I6735"/>
      <c r="J6735"/>
      <c r="K6735"/>
      <c r="L6735"/>
    </row>
    <row r="6736" spans="1:12" ht="16">
      <c r="A6736"/>
      <c r="B6736"/>
      <c r="C6736"/>
      <c r="D6736"/>
      <c r="E6736"/>
      <c r="F6736"/>
      <c r="G6736"/>
      <c r="H6736"/>
      <c r="I6736"/>
      <c r="J6736"/>
      <c r="K6736"/>
      <c r="L6736"/>
    </row>
    <row r="6737" spans="1:12" ht="16">
      <c r="A6737"/>
      <c r="B6737"/>
      <c r="C6737"/>
      <c r="D6737"/>
      <c r="E6737"/>
      <c r="F6737"/>
      <c r="G6737"/>
      <c r="H6737"/>
      <c r="I6737"/>
      <c r="J6737"/>
      <c r="K6737"/>
      <c r="L6737"/>
    </row>
    <row r="6738" spans="1:12" ht="16">
      <c r="A6738"/>
      <c r="B6738"/>
      <c r="C6738"/>
      <c r="D6738"/>
      <c r="E6738"/>
      <c r="F6738"/>
      <c r="G6738"/>
      <c r="H6738"/>
      <c r="I6738"/>
      <c r="J6738"/>
      <c r="K6738"/>
      <c r="L6738"/>
    </row>
    <row r="6739" spans="1:12" ht="16">
      <c r="A6739"/>
      <c r="B6739"/>
      <c r="C6739"/>
      <c r="D6739"/>
      <c r="E6739"/>
      <c r="F6739"/>
      <c r="G6739"/>
      <c r="H6739"/>
      <c r="I6739"/>
      <c r="J6739"/>
      <c r="K6739"/>
      <c r="L6739"/>
    </row>
    <row r="6740" spans="1:12" ht="16">
      <c r="A6740"/>
      <c r="B6740"/>
      <c r="C6740"/>
      <c r="D6740"/>
      <c r="E6740"/>
      <c r="F6740"/>
      <c r="G6740"/>
      <c r="H6740"/>
      <c r="I6740"/>
      <c r="J6740"/>
      <c r="K6740"/>
      <c r="L6740"/>
    </row>
    <row r="6741" spans="1:12" ht="16">
      <c r="A6741"/>
      <c r="B6741"/>
      <c r="C6741"/>
      <c r="D6741"/>
      <c r="E6741"/>
      <c r="F6741"/>
      <c r="G6741"/>
      <c r="H6741"/>
      <c r="I6741"/>
      <c r="J6741"/>
      <c r="K6741"/>
      <c r="L6741"/>
    </row>
    <row r="6742" spans="1:12" ht="16">
      <c r="A6742"/>
      <c r="B6742"/>
      <c r="C6742"/>
      <c r="D6742"/>
      <c r="E6742"/>
      <c r="F6742"/>
      <c r="G6742"/>
      <c r="H6742"/>
      <c r="I6742"/>
      <c r="J6742"/>
      <c r="K6742"/>
      <c r="L6742"/>
    </row>
    <row r="6743" spans="1:12" ht="16">
      <c r="A6743"/>
      <c r="B6743"/>
      <c r="C6743"/>
      <c r="D6743"/>
      <c r="E6743"/>
      <c r="F6743"/>
      <c r="G6743"/>
      <c r="H6743"/>
      <c r="I6743"/>
      <c r="J6743"/>
      <c r="K6743"/>
      <c r="L6743"/>
    </row>
    <row r="6744" spans="1:12" ht="16">
      <c r="A6744"/>
      <c r="B6744"/>
      <c r="C6744"/>
      <c r="D6744"/>
      <c r="E6744"/>
      <c r="F6744"/>
      <c r="G6744"/>
      <c r="H6744"/>
      <c r="I6744"/>
      <c r="J6744"/>
      <c r="K6744"/>
      <c r="L6744"/>
    </row>
    <row r="6745" spans="1:12" ht="16">
      <c r="A6745"/>
      <c r="B6745"/>
      <c r="C6745"/>
      <c r="D6745"/>
      <c r="E6745"/>
      <c r="F6745"/>
      <c r="G6745"/>
      <c r="H6745"/>
      <c r="I6745"/>
      <c r="J6745"/>
      <c r="K6745"/>
      <c r="L6745"/>
    </row>
    <row r="6746" spans="1:12" ht="16">
      <c r="A6746"/>
      <c r="B6746"/>
      <c r="C6746"/>
      <c r="D6746"/>
      <c r="E6746"/>
      <c r="F6746"/>
      <c r="G6746"/>
      <c r="H6746"/>
      <c r="I6746"/>
      <c r="J6746"/>
      <c r="K6746"/>
      <c r="L6746"/>
    </row>
    <row r="6747" spans="1:12" ht="16">
      <c r="A6747"/>
      <c r="B6747"/>
      <c r="C6747"/>
      <c r="D6747"/>
      <c r="E6747"/>
      <c r="F6747"/>
      <c r="G6747"/>
      <c r="H6747"/>
      <c r="I6747"/>
      <c r="J6747"/>
      <c r="K6747"/>
      <c r="L6747"/>
    </row>
    <row r="6748" spans="1:12" ht="16">
      <c r="A6748"/>
      <c r="B6748"/>
      <c r="C6748"/>
      <c r="D6748"/>
      <c r="E6748"/>
      <c r="F6748"/>
      <c r="G6748"/>
      <c r="H6748"/>
      <c r="I6748"/>
      <c r="J6748"/>
      <c r="K6748"/>
      <c r="L6748"/>
    </row>
    <row r="6749" spans="1:12" ht="16">
      <c r="A6749"/>
      <c r="B6749"/>
      <c r="C6749"/>
      <c r="D6749"/>
      <c r="E6749"/>
      <c r="F6749"/>
      <c r="G6749"/>
      <c r="H6749"/>
      <c r="I6749"/>
      <c r="J6749"/>
      <c r="K6749"/>
      <c r="L6749"/>
    </row>
    <row r="6750" spans="1:12" ht="16">
      <c r="A6750"/>
      <c r="B6750"/>
      <c r="C6750"/>
      <c r="D6750"/>
      <c r="E6750"/>
      <c r="F6750"/>
      <c r="G6750"/>
      <c r="H6750"/>
      <c r="I6750"/>
      <c r="J6750"/>
      <c r="K6750"/>
      <c r="L6750"/>
    </row>
    <row r="6751" spans="1:12" ht="16">
      <c r="A6751"/>
      <c r="B6751"/>
      <c r="C6751"/>
      <c r="D6751"/>
      <c r="E6751"/>
      <c r="F6751"/>
      <c r="G6751"/>
      <c r="H6751"/>
      <c r="I6751"/>
      <c r="J6751"/>
      <c r="K6751"/>
      <c r="L6751"/>
    </row>
    <row r="6752" spans="1:12" ht="16">
      <c r="A6752"/>
      <c r="B6752"/>
      <c r="C6752"/>
      <c r="D6752"/>
      <c r="E6752"/>
      <c r="F6752"/>
      <c r="G6752"/>
      <c r="H6752"/>
      <c r="I6752"/>
      <c r="J6752"/>
      <c r="K6752"/>
      <c r="L6752"/>
    </row>
    <row r="6753" spans="1:12" ht="16">
      <c r="A6753"/>
      <c r="B6753"/>
      <c r="C6753"/>
      <c r="D6753"/>
      <c r="E6753"/>
      <c r="F6753"/>
      <c r="G6753"/>
      <c r="H6753"/>
      <c r="I6753"/>
      <c r="J6753"/>
      <c r="K6753"/>
      <c r="L6753"/>
    </row>
    <row r="6754" spans="1:12" ht="16">
      <c r="A6754"/>
      <c r="B6754"/>
      <c r="C6754"/>
      <c r="D6754"/>
      <c r="E6754"/>
      <c r="F6754"/>
      <c r="G6754"/>
      <c r="H6754"/>
      <c r="I6754"/>
      <c r="J6754"/>
      <c r="K6754"/>
      <c r="L6754"/>
    </row>
    <row r="6755" spans="1:12" ht="16">
      <c r="A6755"/>
      <c r="B6755"/>
      <c r="C6755"/>
      <c r="D6755"/>
      <c r="E6755"/>
      <c r="F6755"/>
      <c r="G6755"/>
      <c r="H6755"/>
      <c r="I6755"/>
      <c r="J6755"/>
      <c r="K6755"/>
      <c r="L6755"/>
    </row>
    <row r="6756" spans="1:12" ht="16">
      <c r="A6756"/>
      <c r="B6756"/>
      <c r="C6756"/>
      <c r="D6756"/>
      <c r="E6756"/>
      <c r="F6756"/>
      <c r="G6756"/>
      <c r="H6756"/>
      <c r="I6756"/>
      <c r="J6756"/>
      <c r="K6756"/>
      <c r="L6756"/>
    </row>
    <row r="6757" spans="1:12" ht="16">
      <c r="A6757"/>
      <c r="B6757"/>
      <c r="C6757"/>
      <c r="D6757"/>
      <c r="E6757"/>
      <c r="F6757"/>
      <c r="G6757"/>
      <c r="H6757"/>
      <c r="I6757"/>
      <c r="J6757"/>
      <c r="K6757"/>
      <c r="L6757"/>
    </row>
    <row r="6758" spans="1:12" ht="16">
      <c r="A6758"/>
      <c r="B6758"/>
      <c r="C6758"/>
      <c r="D6758"/>
      <c r="E6758"/>
      <c r="F6758"/>
      <c r="G6758"/>
      <c r="H6758"/>
      <c r="I6758"/>
      <c r="J6758"/>
      <c r="K6758"/>
      <c r="L6758"/>
    </row>
    <row r="6759" spans="1:12" ht="16">
      <c r="A6759"/>
      <c r="B6759"/>
      <c r="C6759"/>
      <c r="D6759"/>
      <c r="E6759"/>
      <c r="F6759"/>
      <c r="G6759"/>
      <c r="H6759"/>
      <c r="I6759"/>
      <c r="J6759"/>
      <c r="K6759"/>
      <c r="L6759"/>
    </row>
    <row r="6760" spans="1:12" ht="16">
      <c r="A6760"/>
      <c r="B6760"/>
      <c r="C6760"/>
      <c r="D6760"/>
      <c r="E6760"/>
      <c r="F6760"/>
      <c r="G6760"/>
      <c r="H6760"/>
      <c r="I6760"/>
      <c r="J6760"/>
      <c r="K6760"/>
      <c r="L6760"/>
    </row>
    <row r="6761" spans="1:12" ht="16">
      <c r="A6761"/>
      <c r="B6761"/>
      <c r="C6761"/>
      <c r="D6761"/>
      <c r="E6761"/>
      <c r="F6761"/>
      <c r="G6761"/>
      <c r="H6761"/>
      <c r="I6761"/>
      <c r="J6761"/>
      <c r="K6761"/>
      <c r="L6761"/>
    </row>
    <row r="6762" spans="1:12" ht="16">
      <c r="A6762"/>
      <c r="B6762"/>
      <c r="C6762"/>
      <c r="D6762"/>
      <c r="E6762"/>
      <c r="F6762"/>
      <c r="G6762"/>
      <c r="H6762"/>
      <c r="I6762"/>
      <c r="J6762"/>
      <c r="K6762"/>
      <c r="L6762"/>
    </row>
    <row r="6763" spans="1:12" ht="16">
      <c r="A6763"/>
      <c r="B6763"/>
      <c r="C6763"/>
      <c r="D6763"/>
      <c r="E6763"/>
      <c r="F6763"/>
      <c r="G6763"/>
      <c r="H6763"/>
      <c r="I6763"/>
      <c r="J6763"/>
      <c r="K6763"/>
      <c r="L6763"/>
    </row>
    <row r="6764" spans="1:12" ht="16">
      <c r="A6764"/>
      <c r="B6764"/>
      <c r="C6764"/>
      <c r="D6764"/>
      <c r="E6764"/>
      <c r="F6764"/>
      <c r="G6764"/>
      <c r="H6764"/>
      <c r="I6764"/>
      <c r="J6764"/>
      <c r="K6764"/>
      <c r="L6764"/>
    </row>
    <row r="6765" spans="1:12" ht="16">
      <c r="A6765"/>
      <c r="B6765"/>
      <c r="C6765"/>
      <c r="D6765"/>
      <c r="E6765"/>
      <c r="F6765"/>
      <c r="G6765"/>
      <c r="H6765"/>
      <c r="I6765"/>
      <c r="J6765"/>
      <c r="K6765"/>
      <c r="L6765"/>
    </row>
    <row r="6766" spans="1:12" ht="16">
      <c r="A6766"/>
      <c r="B6766"/>
      <c r="C6766"/>
      <c r="D6766"/>
      <c r="E6766"/>
      <c r="F6766"/>
      <c r="G6766"/>
      <c r="H6766"/>
      <c r="I6766"/>
      <c r="J6766"/>
      <c r="K6766"/>
      <c r="L6766"/>
    </row>
    <row r="6767" spans="1:12" ht="16">
      <c r="A6767"/>
      <c r="B6767"/>
      <c r="C6767"/>
      <c r="D6767"/>
      <c r="E6767"/>
      <c r="F6767"/>
      <c r="G6767"/>
      <c r="H6767"/>
      <c r="I6767"/>
      <c r="J6767"/>
      <c r="K6767"/>
      <c r="L6767"/>
    </row>
    <row r="6768" spans="1:12" ht="16">
      <c r="A6768"/>
      <c r="B6768"/>
      <c r="C6768"/>
      <c r="D6768"/>
      <c r="E6768"/>
      <c r="F6768"/>
      <c r="G6768"/>
      <c r="H6768"/>
      <c r="I6768"/>
      <c r="J6768"/>
      <c r="K6768"/>
      <c r="L6768"/>
    </row>
    <row r="6769" spans="1:12" ht="16">
      <c r="A6769"/>
      <c r="B6769"/>
      <c r="C6769"/>
      <c r="D6769"/>
      <c r="E6769"/>
      <c r="F6769"/>
      <c r="G6769"/>
      <c r="H6769"/>
      <c r="I6769"/>
      <c r="J6769"/>
      <c r="K6769"/>
      <c r="L6769"/>
    </row>
    <row r="6770" spans="1:12" ht="16">
      <c r="A6770"/>
      <c r="B6770"/>
      <c r="C6770"/>
      <c r="D6770"/>
      <c r="E6770"/>
      <c r="F6770"/>
      <c r="G6770"/>
      <c r="H6770"/>
      <c r="I6770"/>
      <c r="J6770"/>
      <c r="K6770"/>
      <c r="L6770"/>
    </row>
    <row r="6771" spans="1:12" ht="16">
      <c r="A6771"/>
      <c r="B6771"/>
      <c r="C6771"/>
      <c r="D6771"/>
      <c r="E6771"/>
      <c r="F6771"/>
      <c r="G6771"/>
      <c r="H6771"/>
      <c r="I6771"/>
      <c r="J6771"/>
      <c r="K6771"/>
      <c r="L6771"/>
    </row>
    <row r="6772" spans="1:12" ht="16">
      <c r="A6772"/>
      <c r="B6772"/>
      <c r="C6772"/>
      <c r="D6772"/>
      <c r="E6772"/>
      <c r="F6772"/>
      <c r="G6772"/>
      <c r="H6772"/>
      <c r="I6772"/>
      <c r="J6772"/>
      <c r="K6772"/>
      <c r="L6772"/>
    </row>
    <row r="6773" spans="1:12" ht="16">
      <c r="A6773"/>
      <c r="B6773"/>
      <c r="C6773"/>
      <c r="D6773"/>
      <c r="E6773"/>
      <c r="F6773"/>
      <c r="G6773"/>
      <c r="H6773"/>
      <c r="I6773"/>
      <c r="J6773"/>
      <c r="K6773"/>
      <c r="L6773"/>
    </row>
    <row r="6774" spans="1:12" ht="16">
      <c r="A6774"/>
      <c r="B6774"/>
      <c r="C6774"/>
      <c r="D6774"/>
      <c r="E6774"/>
      <c r="F6774"/>
      <c r="G6774"/>
      <c r="H6774"/>
      <c r="I6774"/>
      <c r="J6774"/>
      <c r="K6774"/>
      <c r="L6774"/>
    </row>
    <row r="6775" spans="1:12" ht="16">
      <c r="A6775"/>
      <c r="B6775"/>
      <c r="C6775"/>
      <c r="D6775"/>
      <c r="E6775"/>
      <c r="F6775"/>
      <c r="G6775"/>
      <c r="H6775"/>
      <c r="I6775"/>
      <c r="J6775"/>
      <c r="K6775"/>
      <c r="L6775"/>
    </row>
    <row r="6776" spans="1:12" ht="16">
      <c r="A6776"/>
      <c r="B6776"/>
      <c r="C6776"/>
      <c r="D6776"/>
      <c r="E6776"/>
      <c r="F6776"/>
      <c r="G6776"/>
      <c r="H6776"/>
      <c r="I6776"/>
      <c r="J6776"/>
      <c r="K6776"/>
      <c r="L6776"/>
    </row>
    <row r="6777" spans="1:12" ht="16">
      <c r="A6777"/>
      <c r="B6777"/>
      <c r="C6777"/>
      <c r="D6777"/>
      <c r="E6777"/>
      <c r="F6777"/>
      <c r="G6777"/>
      <c r="H6777"/>
      <c r="I6777"/>
      <c r="J6777"/>
      <c r="K6777"/>
      <c r="L6777"/>
    </row>
    <row r="6778" spans="1:12" ht="16">
      <c r="A6778"/>
      <c r="B6778"/>
      <c r="C6778"/>
      <c r="D6778"/>
      <c r="E6778"/>
      <c r="F6778"/>
      <c r="G6778"/>
      <c r="H6778"/>
      <c r="I6778"/>
      <c r="J6778"/>
      <c r="K6778"/>
      <c r="L6778"/>
    </row>
    <row r="6779" spans="1:12" ht="16">
      <c r="A6779"/>
      <c r="B6779"/>
      <c r="C6779"/>
      <c r="D6779"/>
      <c r="E6779"/>
      <c r="F6779"/>
      <c r="G6779"/>
      <c r="H6779"/>
      <c r="I6779"/>
      <c r="J6779"/>
      <c r="K6779"/>
      <c r="L6779"/>
    </row>
    <row r="6780" spans="1:12" ht="16">
      <c r="A6780"/>
      <c r="B6780"/>
      <c r="C6780"/>
      <c r="D6780"/>
      <c r="E6780"/>
      <c r="F6780"/>
      <c r="G6780"/>
      <c r="H6780"/>
      <c r="I6780"/>
      <c r="J6780"/>
      <c r="K6780"/>
      <c r="L6780"/>
    </row>
    <row r="6781" spans="1:12" ht="16">
      <c r="A6781"/>
      <c r="B6781"/>
      <c r="C6781"/>
      <c r="D6781"/>
      <c r="E6781"/>
      <c r="F6781"/>
      <c r="G6781"/>
      <c r="H6781"/>
      <c r="I6781"/>
      <c r="J6781"/>
      <c r="K6781"/>
      <c r="L6781"/>
    </row>
    <row r="6782" spans="1:12" ht="16">
      <c r="A6782"/>
      <c r="B6782"/>
      <c r="C6782"/>
      <c r="D6782"/>
      <c r="E6782"/>
      <c r="F6782"/>
      <c r="G6782"/>
      <c r="H6782"/>
      <c r="I6782"/>
      <c r="J6782"/>
      <c r="K6782"/>
      <c r="L6782"/>
    </row>
    <row r="6783" spans="1:12" ht="16">
      <c r="A6783"/>
      <c r="B6783"/>
      <c r="C6783"/>
      <c r="D6783"/>
      <c r="E6783"/>
      <c r="F6783"/>
      <c r="G6783"/>
      <c r="H6783"/>
      <c r="I6783"/>
      <c r="J6783"/>
      <c r="K6783"/>
      <c r="L6783"/>
    </row>
    <row r="6784" spans="1:12" ht="16">
      <c r="A6784"/>
      <c r="B6784"/>
      <c r="C6784"/>
      <c r="D6784"/>
      <c r="E6784"/>
      <c r="F6784"/>
      <c r="G6784"/>
      <c r="H6784"/>
      <c r="I6784"/>
      <c r="J6784"/>
      <c r="K6784"/>
      <c r="L6784"/>
    </row>
    <row r="6785" spans="1:12" ht="16">
      <c r="A6785"/>
      <c r="B6785"/>
      <c r="C6785"/>
      <c r="D6785"/>
      <c r="E6785"/>
      <c r="F6785"/>
      <c r="G6785"/>
      <c r="H6785"/>
      <c r="I6785"/>
      <c r="J6785"/>
      <c r="K6785"/>
      <c r="L6785"/>
    </row>
    <row r="6786" spans="1:12" ht="16">
      <c r="A6786"/>
      <c r="B6786"/>
      <c r="C6786"/>
      <c r="D6786"/>
      <c r="E6786"/>
      <c r="F6786"/>
      <c r="G6786"/>
      <c r="H6786"/>
      <c r="I6786"/>
      <c r="J6786"/>
      <c r="K6786"/>
      <c r="L6786"/>
    </row>
    <row r="6787" spans="1:12" ht="16">
      <c r="A6787"/>
      <c r="B6787"/>
      <c r="C6787"/>
      <c r="D6787"/>
      <c r="E6787"/>
      <c r="F6787"/>
      <c r="G6787"/>
      <c r="H6787"/>
      <c r="I6787"/>
      <c r="J6787"/>
      <c r="K6787"/>
      <c r="L6787"/>
    </row>
    <row r="6788" spans="1:12" ht="16">
      <c r="A6788"/>
      <c r="B6788"/>
      <c r="C6788"/>
      <c r="D6788"/>
      <c r="E6788"/>
      <c r="F6788"/>
      <c r="G6788"/>
      <c r="H6788"/>
      <c r="I6788"/>
      <c r="J6788"/>
      <c r="K6788"/>
      <c r="L6788"/>
    </row>
    <row r="6789" spans="1:12" ht="16">
      <c r="A6789"/>
      <c r="B6789"/>
      <c r="C6789"/>
      <c r="D6789"/>
      <c r="E6789"/>
      <c r="F6789"/>
      <c r="G6789"/>
      <c r="H6789"/>
      <c r="I6789"/>
      <c r="J6789"/>
      <c r="K6789"/>
      <c r="L6789"/>
    </row>
    <row r="6790" spans="1:12" ht="16">
      <c r="A6790"/>
      <c r="B6790"/>
      <c r="C6790"/>
      <c r="D6790"/>
      <c r="E6790"/>
      <c r="F6790"/>
      <c r="G6790"/>
      <c r="H6790"/>
      <c r="I6790"/>
      <c r="J6790"/>
      <c r="K6790"/>
      <c r="L6790"/>
    </row>
    <row r="6791" spans="1:12" ht="16">
      <c r="A6791"/>
      <c r="B6791"/>
      <c r="C6791"/>
      <c r="D6791"/>
      <c r="E6791"/>
      <c r="F6791"/>
      <c r="G6791"/>
      <c r="H6791"/>
      <c r="I6791"/>
      <c r="J6791"/>
      <c r="K6791"/>
      <c r="L6791"/>
    </row>
    <row r="6792" spans="1:12" ht="16">
      <c r="A6792"/>
      <c r="B6792"/>
      <c r="C6792"/>
      <c r="D6792"/>
      <c r="E6792"/>
      <c r="F6792"/>
      <c r="G6792"/>
      <c r="H6792"/>
      <c r="I6792"/>
      <c r="J6792"/>
      <c r="K6792"/>
      <c r="L6792"/>
    </row>
    <row r="6793" spans="1:12" ht="16">
      <c r="A6793"/>
      <c r="B6793"/>
      <c r="C6793"/>
      <c r="D6793"/>
      <c r="E6793"/>
      <c r="F6793"/>
      <c r="G6793"/>
      <c r="H6793"/>
      <c r="I6793"/>
      <c r="J6793"/>
      <c r="K6793"/>
      <c r="L6793"/>
    </row>
    <row r="6794" spans="1:12" ht="16">
      <c r="A6794"/>
      <c r="B6794"/>
      <c r="C6794"/>
      <c r="D6794"/>
      <c r="E6794"/>
      <c r="F6794"/>
      <c r="G6794"/>
      <c r="H6794"/>
      <c r="I6794"/>
      <c r="J6794"/>
      <c r="K6794"/>
      <c r="L6794"/>
    </row>
    <row r="6795" spans="1:12" ht="16">
      <c r="A6795"/>
      <c r="B6795"/>
      <c r="C6795"/>
      <c r="D6795"/>
      <c r="E6795"/>
      <c r="F6795"/>
      <c r="G6795"/>
      <c r="H6795"/>
      <c r="I6795"/>
      <c r="J6795"/>
      <c r="K6795"/>
      <c r="L6795"/>
    </row>
    <row r="6796" spans="1:12" ht="16">
      <c r="A6796"/>
      <c r="B6796"/>
      <c r="C6796"/>
      <c r="D6796"/>
      <c r="E6796"/>
      <c r="F6796"/>
      <c r="G6796"/>
      <c r="H6796"/>
      <c r="I6796"/>
      <c r="J6796"/>
      <c r="K6796"/>
      <c r="L6796"/>
    </row>
    <row r="6797" spans="1:12" ht="16">
      <c r="A6797"/>
      <c r="B6797"/>
      <c r="C6797"/>
      <c r="D6797"/>
      <c r="E6797"/>
      <c r="F6797"/>
      <c r="G6797"/>
      <c r="H6797"/>
      <c r="I6797"/>
      <c r="J6797"/>
      <c r="K6797"/>
      <c r="L6797"/>
    </row>
    <row r="6798" spans="1:12" ht="16">
      <c r="A6798"/>
      <c r="B6798"/>
      <c r="C6798"/>
      <c r="D6798"/>
      <c r="E6798"/>
      <c r="F6798"/>
      <c r="G6798"/>
      <c r="H6798"/>
      <c r="I6798"/>
      <c r="J6798"/>
      <c r="K6798"/>
      <c r="L6798"/>
    </row>
    <row r="6799" spans="1:12" ht="16">
      <c r="A6799"/>
      <c r="B6799"/>
      <c r="C6799"/>
      <c r="D6799"/>
      <c r="E6799"/>
      <c r="F6799"/>
      <c r="G6799"/>
      <c r="H6799"/>
      <c r="I6799"/>
      <c r="J6799"/>
      <c r="K6799"/>
      <c r="L6799"/>
    </row>
    <row r="6800" spans="1:12" ht="16">
      <c r="A6800"/>
      <c r="B6800"/>
      <c r="C6800"/>
      <c r="D6800"/>
      <c r="E6800"/>
      <c r="F6800"/>
      <c r="G6800"/>
      <c r="H6800"/>
      <c r="I6800"/>
      <c r="J6800"/>
      <c r="K6800"/>
      <c r="L6800"/>
    </row>
    <row r="6801" spans="1:12" ht="16">
      <c r="A6801"/>
      <c r="B6801"/>
      <c r="C6801"/>
      <c r="D6801"/>
      <c r="E6801"/>
      <c r="F6801"/>
      <c r="G6801"/>
      <c r="H6801"/>
      <c r="I6801"/>
      <c r="J6801"/>
      <c r="K6801"/>
      <c r="L6801"/>
    </row>
    <row r="6802" spans="1:12" ht="16">
      <c r="A6802"/>
      <c r="B6802"/>
      <c r="C6802"/>
      <c r="D6802"/>
      <c r="E6802"/>
      <c r="F6802"/>
      <c r="G6802"/>
      <c r="H6802"/>
      <c r="I6802"/>
      <c r="J6802"/>
      <c r="K6802"/>
      <c r="L6802"/>
    </row>
    <row r="6803" spans="1:12" ht="16">
      <c r="A6803"/>
      <c r="B6803"/>
      <c r="C6803"/>
      <c r="D6803"/>
      <c r="E6803"/>
      <c r="F6803"/>
      <c r="G6803"/>
      <c r="H6803"/>
      <c r="I6803"/>
      <c r="J6803"/>
      <c r="K6803"/>
      <c r="L6803"/>
    </row>
    <row r="6804" spans="1:12" ht="16">
      <c r="A6804"/>
      <c r="B6804"/>
      <c r="C6804"/>
      <c r="D6804"/>
      <c r="E6804"/>
      <c r="F6804"/>
      <c r="G6804"/>
      <c r="H6804"/>
      <c r="I6804"/>
      <c r="J6804"/>
      <c r="K6804"/>
      <c r="L6804"/>
    </row>
    <row r="6805" spans="1:12" ht="16">
      <c r="A6805"/>
      <c r="B6805"/>
      <c r="C6805"/>
      <c r="D6805"/>
      <c r="E6805"/>
      <c r="F6805"/>
      <c r="G6805"/>
      <c r="H6805"/>
      <c r="I6805"/>
      <c r="J6805"/>
      <c r="K6805"/>
      <c r="L6805"/>
    </row>
    <row r="6806" spans="1:12" ht="16">
      <c r="A6806"/>
      <c r="B6806"/>
      <c r="C6806"/>
      <c r="D6806"/>
      <c r="E6806"/>
      <c r="F6806"/>
      <c r="G6806"/>
      <c r="H6806"/>
      <c r="I6806"/>
      <c r="J6806"/>
      <c r="K6806"/>
      <c r="L6806"/>
    </row>
    <row r="6807" spans="1:12" ht="16">
      <c r="A6807"/>
      <c r="B6807"/>
      <c r="C6807"/>
      <c r="D6807"/>
      <c r="E6807"/>
      <c r="F6807"/>
      <c r="G6807"/>
      <c r="H6807"/>
      <c r="I6807"/>
      <c r="J6807"/>
      <c r="K6807"/>
      <c r="L6807"/>
    </row>
    <row r="6808" spans="1:12" ht="16">
      <c r="A6808"/>
      <c r="B6808"/>
      <c r="C6808"/>
      <c r="D6808"/>
      <c r="E6808"/>
      <c r="F6808"/>
      <c r="G6808"/>
      <c r="H6808"/>
      <c r="I6808"/>
      <c r="J6808"/>
      <c r="K6808"/>
      <c r="L6808"/>
    </row>
    <row r="6809" spans="1:12" ht="16">
      <c r="A6809"/>
      <c r="B6809"/>
      <c r="C6809"/>
      <c r="D6809"/>
      <c r="E6809"/>
      <c r="F6809"/>
      <c r="G6809"/>
      <c r="H6809"/>
      <c r="I6809"/>
      <c r="J6809"/>
      <c r="K6809"/>
      <c r="L6809"/>
    </row>
    <row r="6810" spans="1:12" ht="16">
      <c r="A6810"/>
      <c r="B6810"/>
      <c r="C6810"/>
      <c r="D6810"/>
      <c r="E6810"/>
      <c r="F6810"/>
      <c r="G6810"/>
      <c r="H6810"/>
      <c r="I6810"/>
      <c r="J6810"/>
      <c r="K6810"/>
      <c r="L6810"/>
    </row>
    <row r="6811" spans="1:12" ht="16">
      <c r="A6811"/>
      <c r="B6811"/>
      <c r="C6811"/>
      <c r="D6811"/>
      <c r="E6811"/>
      <c r="F6811"/>
      <c r="G6811"/>
      <c r="H6811"/>
      <c r="I6811"/>
      <c r="J6811"/>
      <c r="K6811"/>
      <c r="L6811"/>
    </row>
    <row r="6812" spans="1:12" ht="16">
      <c r="A6812"/>
      <c r="B6812"/>
      <c r="C6812"/>
      <c r="D6812"/>
      <c r="E6812"/>
      <c r="F6812"/>
      <c r="G6812"/>
      <c r="H6812"/>
      <c r="I6812"/>
      <c r="J6812"/>
      <c r="K6812"/>
      <c r="L6812"/>
    </row>
    <row r="6813" spans="1:12" ht="16">
      <c r="A6813"/>
      <c r="B6813"/>
      <c r="C6813"/>
      <c r="D6813"/>
      <c r="E6813"/>
      <c r="F6813"/>
      <c r="G6813"/>
      <c r="H6813"/>
      <c r="I6813"/>
      <c r="J6813"/>
      <c r="K6813"/>
      <c r="L6813"/>
    </row>
    <row r="6814" spans="1:12" ht="16">
      <c r="A6814"/>
      <c r="B6814"/>
      <c r="C6814"/>
      <c r="D6814"/>
      <c r="E6814"/>
      <c r="F6814"/>
      <c r="G6814"/>
      <c r="H6814"/>
      <c r="I6814"/>
      <c r="J6814"/>
      <c r="K6814"/>
      <c r="L6814"/>
    </row>
    <row r="6815" spans="1:12" ht="16">
      <c r="A6815"/>
      <c r="B6815"/>
      <c r="C6815"/>
      <c r="D6815"/>
      <c r="E6815"/>
      <c r="F6815"/>
      <c r="G6815"/>
      <c r="H6815"/>
      <c r="I6815"/>
      <c r="J6815"/>
      <c r="K6815"/>
      <c r="L6815"/>
    </row>
    <row r="6816" spans="1:12" ht="16">
      <c r="A6816"/>
      <c r="B6816"/>
      <c r="C6816"/>
      <c r="D6816"/>
      <c r="E6816"/>
      <c r="F6816"/>
      <c r="G6816"/>
      <c r="H6816"/>
      <c r="I6816"/>
      <c r="J6816"/>
      <c r="K6816"/>
      <c r="L6816"/>
    </row>
    <row r="6817" spans="1:12" ht="16">
      <c r="A6817"/>
      <c r="B6817"/>
      <c r="C6817"/>
      <c r="D6817"/>
      <c r="E6817"/>
      <c r="F6817"/>
      <c r="G6817"/>
      <c r="H6817"/>
      <c r="I6817"/>
      <c r="J6817"/>
      <c r="K6817"/>
      <c r="L6817"/>
    </row>
    <row r="6818" spans="1:12" ht="16">
      <c r="A6818"/>
      <c r="B6818"/>
      <c r="C6818"/>
      <c r="D6818"/>
      <c r="E6818"/>
      <c r="F6818"/>
      <c r="G6818"/>
      <c r="H6818"/>
      <c r="I6818"/>
      <c r="J6818"/>
      <c r="K6818"/>
      <c r="L6818"/>
    </row>
    <row r="6819" spans="1:12" ht="16">
      <c r="A6819"/>
      <c r="B6819"/>
      <c r="C6819"/>
      <c r="D6819"/>
      <c r="E6819"/>
      <c r="F6819"/>
      <c r="G6819"/>
      <c r="H6819"/>
      <c r="I6819"/>
      <c r="J6819"/>
      <c r="K6819"/>
      <c r="L6819"/>
    </row>
    <row r="6820" spans="1:12" ht="16">
      <c r="A6820"/>
      <c r="B6820"/>
      <c r="C6820"/>
      <c r="D6820"/>
      <c r="E6820"/>
      <c r="F6820"/>
      <c r="G6820"/>
      <c r="H6820"/>
      <c r="I6820"/>
      <c r="J6820"/>
      <c r="K6820"/>
      <c r="L6820"/>
    </row>
    <row r="6821" spans="1:12" ht="16">
      <c r="A6821"/>
      <c r="B6821"/>
      <c r="C6821"/>
      <c r="D6821"/>
      <c r="E6821"/>
      <c r="F6821"/>
      <c r="G6821"/>
      <c r="H6821"/>
      <c r="I6821"/>
      <c r="J6821"/>
      <c r="K6821"/>
      <c r="L6821"/>
    </row>
    <row r="6822" spans="1:12" ht="16">
      <c r="A6822"/>
      <c r="B6822"/>
      <c r="C6822"/>
      <c r="D6822"/>
      <c r="E6822"/>
      <c r="F6822"/>
      <c r="G6822"/>
      <c r="H6822"/>
      <c r="I6822"/>
      <c r="J6822"/>
      <c r="K6822"/>
      <c r="L6822"/>
    </row>
    <row r="6823" spans="1:12" ht="16">
      <c r="A6823"/>
      <c r="B6823"/>
      <c r="C6823"/>
      <c r="D6823"/>
      <c r="E6823"/>
      <c r="F6823"/>
      <c r="G6823"/>
      <c r="H6823"/>
      <c r="I6823"/>
      <c r="J6823"/>
      <c r="K6823"/>
      <c r="L6823"/>
    </row>
    <row r="6824" spans="1:12" ht="16">
      <c r="A6824"/>
      <c r="B6824"/>
      <c r="C6824"/>
      <c r="D6824"/>
      <c r="E6824"/>
      <c r="F6824"/>
      <c r="G6824"/>
      <c r="H6824"/>
      <c r="I6824"/>
      <c r="J6824"/>
      <c r="K6824"/>
      <c r="L6824"/>
    </row>
    <row r="6825" spans="1:12" ht="16">
      <c r="A6825"/>
      <c r="B6825"/>
      <c r="C6825"/>
      <c r="D6825"/>
      <c r="E6825"/>
      <c r="F6825"/>
      <c r="G6825"/>
      <c r="H6825"/>
      <c r="I6825"/>
      <c r="J6825"/>
      <c r="K6825"/>
      <c r="L6825"/>
    </row>
    <row r="6826" spans="1:12" ht="16">
      <c r="A6826"/>
      <c r="B6826"/>
      <c r="C6826"/>
      <c r="D6826"/>
      <c r="E6826"/>
      <c r="F6826"/>
      <c r="G6826"/>
      <c r="H6826"/>
      <c r="I6826"/>
      <c r="J6826"/>
      <c r="K6826"/>
      <c r="L6826"/>
    </row>
    <row r="6827" spans="1:12" ht="16">
      <c r="A6827"/>
      <c r="B6827"/>
      <c r="C6827"/>
      <c r="D6827"/>
      <c r="E6827"/>
      <c r="F6827"/>
      <c r="G6827"/>
      <c r="H6827"/>
      <c r="I6827"/>
      <c r="J6827"/>
      <c r="K6827"/>
      <c r="L6827"/>
    </row>
    <row r="6828" spans="1:12" ht="16">
      <c r="A6828"/>
      <c r="B6828"/>
      <c r="C6828"/>
      <c r="D6828"/>
      <c r="E6828"/>
      <c r="F6828"/>
      <c r="G6828"/>
      <c r="H6828"/>
      <c r="I6828"/>
      <c r="J6828"/>
      <c r="K6828"/>
      <c r="L6828"/>
    </row>
    <row r="6829" spans="1:12" ht="16">
      <c r="A6829"/>
      <c r="B6829"/>
      <c r="C6829"/>
      <c r="D6829"/>
      <c r="E6829"/>
      <c r="F6829"/>
      <c r="G6829"/>
      <c r="H6829"/>
      <c r="I6829"/>
      <c r="J6829"/>
      <c r="K6829"/>
      <c r="L6829"/>
    </row>
    <row r="6830" spans="1:12" ht="16">
      <c r="A6830"/>
      <c r="B6830"/>
      <c r="C6830"/>
      <c r="D6830"/>
      <c r="E6830"/>
      <c r="F6830"/>
      <c r="G6830"/>
      <c r="H6830"/>
      <c r="I6830"/>
      <c r="J6830"/>
      <c r="K6830"/>
      <c r="L6830"/>
    </row>
    <row r="6831" spans="1:12" ht="16">
      <c r="A6831"/>
      <c r="B6831"/>
      <c r="C6831"/>
      <c r="D6831"/>
      <c r="E6831"/>
      <c r="F6831"/>
      <c r="G6831"/>
      <c r="H6831"/>
      <c r="I6831"/>
      <c r="J6831"/>
      <c r="K6831"/>
      <c r="L6831"/>
    </row>
    <row r="6832" spans="1:12" ht="16">
      <c r="A6832"/>
      <c r="B6832"/>
      <c r="C6832"/>
      <c r="D6832"/>
      <c r="E6832"/>
      <c r="F6832"/>
      <c r="G6832"/>
      <c r="H6832"/>
      <c r="I6832"/>
      <c r="J6832"/>
      <c r="K6832"/>
      <c r="L6832"/>
    </row>
    <row r="6833" spans="1:12" ht="16">
      <c r="A6833"/>
      <c r="B6833"/>
      <c r="C6833"/>
      <c r="D6833"/>
      <c r="E6833"/>
      <c r="F6833"/>
      <c r="G6833"/>
      <c r="H6833"/>
      <c r="I6833"/>
      <c r="J6833"/>
      <c r="K6833"/>
      <c r="L6833"/>
    </row>
    <row r="6834" spans="1:12" ht="16">
      <c r="A6834"/>
      <c r="B6834"/>
      <c r="C6834"/>
      <c r="D6834"/>
      <c r="E6834"/>
      <c r="F6834"/>
      <c r="G6834"/>
      <c r="H6834"/>
      <c r="I6834"/>
      <c r="J6834"/>
      <c r="K6834"/>
      <c r="L6834"/>
    </row>
    <row r="6835" spans="1:12" ht="16">
      <c r="A6835"/>
      <c r="B6835"/>
      <c r="C6835"/>
      <c r="D6835"/>
      <c r="E6835"/>
      <c r="F6835"/>
      <c r="G6835"/>
      <c r="H6835"/>
      <c r="I6835"/>
      <c r="J6835"/>
      <c r="K6835"/>
      <c r="L6835"/>
    </row>
    <row r="6836" spans="1:12" ht="16">
      <c r="A6836"/>
      <c r="B6836"/>
      <c r="C6836"/>
      <c r="D6836"/>
      <c r="E6836"/>
      <c r="F6836"/>
      <c r="G6836"/>
      <c r="H6836"/>
      <c r="I6836"/>
      <c r="J6836"/>
      <c r="K6836"/>
      <c r="L6836"/>
    </row>
    <row r="6837" spans="1:12" ht="16">
      <c r="A6837"/>
      <c r="B6837"/>
      <c r="C6837"/>
      <c r="D6837"/>
      <c r="E6837"/>
      <c r="F6837"/>
      <c r="G6837"/>
      <c r="H6837"/>
      <c r="I6837"/>
      <c r="J6837"/>
      <c r="K6837"/>
      <c r="L6837"/>
    </row>
    <row r="6838" spans="1:12" ht="16">
      <c r="A6838"/>
      <c r="B6838"/>
      <c r="C6838"/>
      <c r="D6838"/>
      <c r="E6838"/>
      <c r="F6838"/>
      <c r="G6838"/>
      <c r="H6838"/>
      <c r="I6838"/>
      <c r="J6838"/>
      <c r="K6838"/>
      <c r="L6838"/>
    </row>
    <row r="6839" spans="1:12" ht="16">
      <c r="A6839"/>
      <c r="B6839"/>
      <c r="C6839"/>
      <c r="D6839"/>
      <c r="E6839"/>
      <c r="F6839"/>
      <c r="G6839"/>
      <c r="H6839"/>
      <c r="I6839"/>
      <c r="J6839"/>
      <c r="K6839"/>
      <c r="L6839"/>
    </row>
    <row r="6840" spans="1:12" ht="16">
      <c r="A6840"/>
      <c r="B6840"/>
      <c r="C6840"/>
      <c r="D6840"/>
      <c r="E6840"/>
      <c r="F6840"/>
      <c r="G6840"/>
      <c r="H6840"/>
      <c r="I6840"/>
      <c r="J6840"/>
      <c r="K6840"/>
      <c r="L6840"/>
    </row>
    <row r="6841" spans="1:12" ht="16">
      <c r="A6841"/>
      <c r="B6841"/>
      <c r="C6841"/>
      <c r="D6841"/>
      <c r="E6841"/>
      <c r="F6841"/>
      <c r="G6841"/>
      <c r="H6841"/>
      <c r="I6841"/>
      <c r="J6841"/>
      <c r="K6841"/>
      <c r="L6841"/>
    </row>
    <row r="6842" spans="1:12" ht="16">
      <c r="A6842"/>
      <c r="B6842"/>
      <c r="C6842"/>
      <c r="D6842"/>
      <c r="E6842"/>
      <c r="F6842"/>
      <c r="G6842"/>
      <c r="H6842"/>
      <c r="I6842"/>
      <c r="J6842"/>
      <c r="K6842"/>
      <c r="L6842"/>
    </row>
    <row r="6843" spans="1:12" ht="16">
      <c r="A6843"/>
      <c r="B6843"/>
      <c r="C6843"/>
      <c r="D6843"/>
      <c r="E6843"/>
      <c r="F6843"/>
      <c r="G6843"/>
      <c r="H6843"/>
      <c r="I6843"/>
      <c r="J6843"/>
      <c r="K6843"/>
      <c r="L6843"/>
    </row>
    <row r="6844" spans="1:12" ht="16">
      <c r="A6844"/>
      <c r="B6844"/>
      <c r="C6844"/>
      <c r="D6844"/>
      <c r="E6844"/>
      <c r="F6844"/>
      <c r="G6844"/>
      <c r="H6844"/>
      <c r="I6844"/>
      <c r="J6844"/>
      <c r="K6844"/>
      <c r="L6844"/>
    </row>
    <row r="6845" spans="1:12" ht="16">
      <c r="A6845"/>
      <c r="B6845"/>
      <c r="C6845"/>
      <c r="D6845"/>
      <c r="E6845"/>
      <c r="F6845"/>
      <c r="G6845"/>
      <c r="H6845"/>
      <c r="I6845"/>
      <c r="J6845"/>
      <c r="K6845"/>
      <c r="L6845"/>
    </row>
    <row r="6846" spans="1:12" ht="16">
      <c r="A6846"/>
      <c r="B6846"/>
      <c r="C6846"/>
      <c r="D6846"/>
      <c r="E6846"/>
      <c r="F6846"/>
      <c r="G6846"/>
      <c r="H6846"/>
      <c r="I6846"/>
      <c r="J6846"/>
      <c r="K6846"/>
      <c r="L6846"/>
    </row>
    <row r="6847" spans="1:12" ht="16">
      <c r="A6847"/>
      <c r="B6847"/>
      <c r="C6847"/>
      <c r="D6847"/>
      <c r="E6847"/>
      <c r="F6847"/>
      <c r="G6847"/>
      <c r="H6847"/>
      <c r="I6847"/>
      <c r="J6847"/>
      <c r="K6847"/>
      <c r="L6847"/>
    </row>
    <row r="6848" spans="1:12" ht="16">
      <c r="A6848"/>
      <c r="B6848"/>
      <c r="C6848"/>
      <c r="D6848"/>
      <c r="E6848"/>
      <c r="F6848"/>
      <c r="G6848"/>
      <c r="H6848"/>
      <c r="I6848"/>
      <c r="J6848"/>
      <c r="K6848"/>
      <c r="L6848"/>
    </row>
    <row r="6849" spans="1:12" ht="16">
      <c r="A6849"/>
      <c r="B6849"/>
      <c r="C6849"/>
      <c r="D6849"/>
      <c r="E6849"/>
      <c r="F6849"/>
      <c r="G6849"/>
      <c r="H6849"/>
      <c r="I6849"/>
      <c r="J6849"/>
      <c r="K6849"/>
      <c r="L6849"/>
    </row>
    <row r="6850" spans="1:12" ht="16">
      <c r="A6850"/>
      <c r="B6850"/>
      <c r="C6850"/>
      <c r="D6850"/>
      <c r="E6850"/>
      <c r="F6850"/>
      <c r="G6850"/>
      <c r="H6850"/>
      <c r="I6850"/>
      <c r="J6850"/>
      <c r="K6850"/>
      <c r="L6850"/>
    </row>
    <row r="6851" spans="1:12" ht="16">
      <c r="A6851"/>
      <c r="B6851"/>
      <c r="C6851"/>
      <c r="D6851"/>
      <c r="E6851"/>
      <c r="F6851"/>
      <c r="G6851"/>
      <c r="H6851"/>
      <c r="I6851"/>
      <c r="J6851"/>
      <c r="K6851"/>
      <c r="L6851"/>
    </row>
    <row r="6852" spans="1:12" ht="16">
      <c r="A6852"/>
      <c r="B6852"/>
      <c r="C6852"/>
      <c r="D6852"/>
      <c r="E6852"/>
      <c r="F6852"/>
      <c r="G6852"/>
      <c r="H6852"/>
      <c r="I6852"/>
      <c r="J6852"/>
      <c r="K6852"/>
      <c r="L6852"/>
    </row>
    <row r="6853" spans="1:12" ht="16">
      <c r="A6853"/>
      <c r="B6853"/>
      <c r="C6853"/>
      <c r="D6853"/>
      <c r="E6853"/>
      <c r="F6853"/>
      <c r="G6853"/>
      <c r="H6853"/>
      <c r="I6853"/>
      <c r="J6853"/>
      <c r="K6853"/>
      <c r="L6853"/>
    </row>
    <row r="6854" spans="1:12" ht="16">
      <c r="A6854"/>
      <c r="B6854"/>
      <c r="C6854"/>
      <c r="D6854"/>
      <c r="E6854"/>
      <c r="F6854"/>
      <c r="G6854"/>
      <c r="H6854"/>
      <c r="I6854"/>
      <c r="J6854"/>
      <c r="K6854"/>
      <c r="L6854"/>
    </row>
    <row r="6855" spans="1:12" ht="16">
      <c r="A6855"/>
      <c r="B6855"/>
      <c r="C6855"/>
      <c r="D6855"/>
      <c r="E6855"/>
      <c r="F6855"/>
      <c r="G6855"/>
      <c r="H6855"/>
      <c r="I6855"/>
      <c r="J6855"/>
      <c r="K6855"/>
      <c r="L6855"/>
    </row>
    <row r="6856" spans="1:12" ht="16">
      <c r="A6856"/>
      <c r="B6856"/>
      <c r="C6856"/>
      <c r="D6856"/>
      <c r="E6856"/>
      <c r="F6856"/>
      <c r="G6856"/>
      <c r="H6856"/>
      <c r="I6856"/>
      <c r="J6856"/>
      <c r="K6856"/>
      <c r="L6856"/>
    </row>
    <row r="6857" spans="1:12" ht="16">
      <c r="A6857"/>
      <c r="B6857"/>
      <c r="C6857"/>
      <c r="D6857"/>
      <c r="E6857"/>
      <c r="F6857"/>
      <c r="G6857"/>
      <c r="H6857"/>
      <c r="I6857"/>
      <c r="J6857"/>
      <c r="K6857"/>
      <c r="L6857"/>
    </row>
    <row r="6858" spans="1:12" ht="16">
      <c r="A6858"/>
      <c r="B6858"/>
      <c r="C6858"/>
      <c r="D6858"/>
      <c r="E6858"/>
      <c r="F6858"/>
      <c r="G6858"/>
      <c r="H6858"/>
      <c r="I6858"/>
      <c r="J6858"/>
      <c r="K6858"/>
      <c r="L6858"/>
    </row>
    <row r="6859" spans="1:12" ht="16">
      <c r="A6859"/>
      <c r="B6859"/>
      <c r="C6859"/>
      <c r="D6859"/>
      <c r="E6859"/>
      <c r="F6859"/>
      <c r="G6859"/>
      <c r="H6859"/>
      <c r="I6859"/>
      <c r="J6859"/>
      <c r="K6859"/>
      <c r="L6859"/>
    </row>
    <row r="6860" spans="1:12" ht="16">
      <c r="A6860"/>
      <c r="B6860"/>
      <c r="C6860"/>
      <c r="D6860"/>
      <c r="E6860"/>
      <c r="F6860"/>
      <c r="G6860"/>
      <c r="H6860"/>
      <c r="I6860"/>
      <c r="J6860"/>
      <c r="K6860"/>
      <c r="L6860"/>
    </row>
    <row r="6861" spans="1:12" ht="16">
      <c r="A6861"/>
      <c r="B6861"/>
      <c r="C6861"/>
      <c r="D6861"/>
      <c r="E6861"/>
      <c r="F6861"/>
      <c r="G6861"/>
      <c r="H6861"/>
      <c r="I6861"/>
      <c r="J6861"/>
      <c r="K6861"/>
      <c r="L6861"/>
    </row>
    <row r="6862" spans="1:12" ht="16">
      <c r="A6862"/>
      <c r="B6862"/>
      <c r="C6862"/>
      <c r="D6862"/>
      <c r="E6862"/>
      <c r="F6862"/>
      <c r="G6862"/>
      <c r="H6862"/>
      <c r="I6862"/>
      <c r="J6862"/>
      <c r="K6862"/>
      <c r="L6862"/>
    </row>
    <row r="6863" spans="1:12" ht="16">
      <c r="A6863"/>
      <c r="B6863"/>
      <c r="C6863"/>
      <c r="D6863"/>
      <c r="E6863"/>
      <c r="F6863"/>
      <c r="G6863"/>
      <c r="H6863"/>
      <c r="I6863"/>
      <c r="J6863"/>
      <c r="K6863"/>
      <c r="L6863"/>
    </row>
    <row r="6864" spans="1:12" ht="16">
      <c r="A6864"/>
      <c r="B6864"/>
      <c r="C6864"/>
      <c r="D6864"/>
      <c r="E6864"/>
      <c r="F6864"/>
      <c r="G6864"/>
      <c r="H6864"/>
      <c r="I6864"/>
      <c r="J6864"/>
      <c r="K6864"/>
      <c r="L6864"/>
    </row>
    <row r="6865" spans="1:12" ht="16">
      <c r="A6865"/>
      <c r="B6865"/>
      <c r="C6865"/>
      <c r="D6865"/>
      <c r="E6865"/>
      <c r="F6865"/>
      <c r="G6865"/>
      <c r="H6865"/>
      <c r="I6865"/>
      <c r="J6865"/>
      <c r="K6865"/>
      <c r="L6865"/>
    </row>
    <row r="6866" spans="1:12" ht="16">
      <c r="A6866"/>
      <c r="B6866"/>
      <c r="C6866"/>
      <c r="D6866"/>
      <c r="E6866"/>
      <c r="F6866"/>
      <c r="G6866"/>
      <c r="H6866"/>
      <c r="I6866"/>
      <c r="J6866"/>
      <c r="K6866"/>
      <c r="L6866"/>
    </row>
    <row r="6867" spans="1:12" ht="16">
      <c r="A6867"/>
      <c r="B6867"/>
      <c r="C6867"/>
      <c r="D6867"/>
      <c r="E6867"/>
      <c r="F6867"/>
      <c r="G6867"/>
      <c r="H6867"/>
      <c r="I6867"/>
      <c r="J6867"/>
      <c r="K6867"/>
      <c r="L6867"/>
    </row>
    <row r="6868" spans="1:12" ht="16">
      <c r="A6868"/>
      <c r="B6868"/>
      <c r="C6868"/>
      <c r="D6868"/>
      <c r="E6868"/>
      <c r="F6868"/>
      <c r="G6868"/>
      <c r="H6868"/>
      <c r="I6868"/>
      <c r="J6868"/>
      <c r="K6868"/>
      <c r="L6868"/>
    </row>
    <row r="6869" spans="1:12" ht="16">
      <c r="A6869"/>
      <c r="B6869"/>
      <c r="C6869"/>
      <c r="D6869"/>
      <c r="E6869"/>
      <c r="F6869"/>
      <c r="G6869"/>
      <c r="H6869"/>
      <c r="I6869"/>
      <c r="J6869"/>
      <c r="K6869"/>
      <c r="L6869"/>
    </row>
    <row r="6870" spans="1:12" ht="16">
      <c r="A6870"/>
      <c r="B6870"/>
      <c r="C6870"/>
      <c r="D6870"/>
      <c r="E6870"/>
      <c r="F6870"/>
      <c r="G6870"/>
      <c r="H6870"/>
      <c r="I6870"/>
      <c r="J6870"/>
      <c r="K6870"/>
      <c r="L6870"/>
    </row>
    <row r="6871" spans="1:12" ht="16">
      <c r="A6871"/>
      <c r="B6871"/>
      <c r="C6871"/>
      <c r="D6871"/>
      <c r="E6871"/>
      <c r="F6871"/>
      <c r="G6871"/>
      <c r="H6871"/>
      <c r="I6871"/>
      <c r="J6871"/>
      <c r="K6871"/>
      <c r="L6871"/>
    </row>
    <row r="6872" spans="1:12" ht="16">
      <c r="A6872"/>
      <c r="B6872"/>
      <c r="C6872"/>
      <c r="D6872"/>
      <c r="E6872"/>
      <c r="F6872"/>
      <c r="G6872"/>
      <c r="H6872"/>
      <c r="I6872"/>
      <c r="J6872"/>
      <c r="K6872"/>
      <c r="L6872"/>
    </row>
    <row r="6873" spans="1:12" ht="16">
      <c r="A6873"/>
      <c r="B6873"/>
      <c r="C6873"/>
      <c r="D6873"/>
      <c r="E6873"/>
      <c r="F6873"/>
      <c r="G6873"/>
      <c r="H6873"/>
      <c r="I6873"/>
      <c r="J6873"/>
      <c r="K6873"/>
      <c r="L6873"/>
    </row>
    <row r="6874" spans="1:12" ht="16">
      <c r="A6874"/>
      <c r="B6874"/>
      <c r="C6874"/>
      <c r="D6874"/>
      <c r="E6874"/>
      <c r="F6874"/>
      <c r="G6874"/>
      <c r="H6874"/>
      <c r="I6874"/>
      <c r="J6874"/>
      <c r="K6874"/>
      <c r="L6874"/>
    </row>
    <row r="6875" spans="1:12" ht="16">
      <c r="A6875"/>
      <c r="B6875"/>
      <c r="C6875"/>
      <c r="D6875"/>
      <c r="E6875"/>
      <c r="F6875"/>
      <c r="G6875"/>
      <c r="H6875"/>
      <c r="I6875"/>
      <c r="J6875"/>
      <c r="K6875"/>
      <c r="L6875"/>
    </row>
    <row r="6876" spans="1:12" ht="16">
      <c r="A6876"/>
      <c r="B6876"/>
      <c r="C6876"/>
      <c r="D6876"/>
      <c r="E6876"/>
      <c r="F6876"/>
      <c r="G6876"/>
      <c r="H6876"/>
      <c r="I6876"/>
      <c r="J6876"/>
      <c r="K6876"/>
      <c r="L6876"/>
    </row>
    <row r="6877" spans="1:12" ht="16">
      <c r="A6877"/>
      <c r="B6877"/>
      <c r="C6877"/>
      <c r="D6877"/>
      <c r="E6877"/>
      <c r="F6877"/>
      <c r="G6877"/>
      <c r="H6877"/>
      <c r="I6877"/>
      <c r="J6877"/>
      <c r="K6877"/>
      <c r="L6877"/>
    </row>
    <row r="6878" spans="1:12" ht="16">
      <c r="A6878"/>
      <c r="B6878"/>
      <c r="C6878"/>
      <c r="D6878"/>
      <c r="E6878"/>
      <c r="F6878"/>
      <c r="G6878"/>
      <c r="H6878"/>
      <c r="I6878"/>
      <c r="J6878"/>
      <c r="K6878"/>
      <c r="L6878"/>
    </row>
    <row r="6879" spans="1:12" ht="16">
      <c r="A6879"/>
      <c r="B6879"/>
      <c r="C6879"/>
      <c r="D6879"/>
      <c r="E6879"/>
      <c r="F6879"/>
      <c r="G6879"/>
      <c r="H6879"/>
      <c r="I6879"/>
      <c r="J6879"/>
      <c r="K6879"/>
      <c r="L6879"/>
    </row>
    <row r="6880" spans="1:12" ht="16">
      <c r="A6880"/>
      <c r="B6880"/>
      <c r="C6880"/>
      <c r="D6880"/>
      <c r="E6880"/>
      <c r="F6880"/>
      <c r="G6880"/>
      <c r="H6880"/>
      <c r="I6880"/>
      <c r="J6880"/>
      <c r="K6880"/>
      <c r="L6880"/>
    </row>
    <row r="6881" spans="1:12" ht="16">
      <c r="A6881"/>
      <c r="B6881"/>
      <c r="C6881"/>
      <c r="D6881"/>
      <c r="E6881"/>
      <c r="F6881"/>
      <c r="G6881"/>
      <c r="H6881"/>
      <c r="I6881"/>
      <c r="J6881"/>
      <c r="K6881"/>
      <c r="L6881"/>
    </row>
    <row r="6882" spans="1:12" ht="16">
      <c r="A6882"/>
      <c r="B6882"/>
      <c r="C6882"/>
      <c r="D6882"/>
      <c r="E6882"/>
      <c r="F6882"/>
      <c r="G6882"/>
      <c r="H6882"/>
      <c r="I6882"/>
      <c r="J6882"/>
      <c r="K6882"/>
      <c r="L6882"/>
    </row>
    <row r="6883" spans="1:12" ht="16">
      <c r="A6883"/>
      <c r="B6883"/>
      <c r="C6883"/>
      <c r="D6883"/>
      <c r="E6883"/>
      <c r="F6883"/>
      <c r="G6883"/>
      <c r="H6883"/>
      <c r="I6883"/>
      <c r="J6883"/>
      <c r="K6883"/>
      <c r="L6883"/>
    </row>
    <row r="6884" spans="1:12" ht="16">
      <c r="A6884"/>
      <c r="B6884"/>
      <c r="C6884"/>
      <c r="D6884"/>
      <c r="E6884"/>
      <c r="F6884"/>
      <c r="G6884"/>
      <c r="H6884"/>
      <c r="I6884"/>
      <c r="J6884"/>
      <c r="K6884"/>
      <c r="L6884"/>
    </row>
    <row r="6885" spans="1:12" ht="16">
      <c r="A6885"/>
      <c r="B6885"/>
      <c r="C6885"/>
      <c r="D6885"/>
      <c r="E6885"/>
      <c r="F6885"/>
      <c r="G6885"/>
      <c r="H6885"/>
      <c r="I6885"/>
      <c r="J6885"/>
      <c r="K6885"/>
      <c r="L6885"/>
    </row>
    <row r="6886" spans="1:12" ht="16">
      <c r="A6886"/>
      <c r="B6886"/>
      <c r="C6886"/>
      <c r="D6886"/>
      <c r="E6886"/>
      <c r="F6886"/>
      <c r="G6886"/>
      <c r="H6886"/>
      <c r="I6886"/>
      <c r="J6886"/>
      <c r="K6886"/>
      <c r="L6886"/>
    </row>
    <row r="6887" spans="1:12" ht="16">
      <c r="A6887"/>
      <c r="B6887"/>
      <c r="C6887"/>
      <c r="D6887"/>
      <c r="E6887"/>
      <c r="F6887"/>
      <c r="G6887"/>
      <c r="H6887"/>
      <c r="I6887"/>
      <c r="J6887"/>
      <c r="K6887"/>
      <c r="L6887"/>
    </row>
    <row r="6888" spans="1:12" ht="16">
      <c r="A6888"/>
      <c r="B6888"/>
      <c r="C6888"/>
      <c r="D6888"/>
      <c r="E6888"/>
      <c r="F6888"/>
      <c r="G6888"/>
      <c r="H6888"/>
      <c r="I6888"/>
      <c r="J6888"/>
      <c r="K6888"/>
      <c r="L6888"/>
    </row>
    <row r="6889" spans="1:12" ht="16">
      <c r="A6889"/>
      <c r="B6889"/>
      <c r="C6889"/>
      <c r="D6889"/>
      <c r="E6889"/>
      <c r="F6889"/>
      <c r="G6889"/>
      <c r="H6889"/>
      <c r="I6889"/>
      <c r="J6889"/>
      <c r="K6889"/>
      <c r="L6889"/>
    </row>
    <row r="6890" spans="1:12" ht="16">
      <c r="A6890"/>
      <c r="B6890"/>
      <c r="C6890"/>
      <c r="D6890"/>
      <c r="E6890"/>
      <c r="F6890"/>
      <c r="G6890"/>
      <c r="H6890"/>
      <c r="I6890"/>
      <c r="J6890"/>
      <c r="K6890"/>
      <c r="L6890"/>
    </row>
    <row r="6891" spans="1:12" ht="16">
      <c r="A6891"/>
      <c r="B6891"/>
      <c r="C6891"/>
      <c r="D6891"/>
      <c r="E6891"/>
      <c r="F6891"/>
      <c r="G6891"/>
      <c r="H6891"/>
      <c r="I6891"/>
      <c r="J6891"/>
      <c r="K6891"/>
      <c r="L6891"/>
    </row>
    <row r="6892" spans="1:12" ht="16">
      <c r="A6892"/>
      <c r="B6892"/>
      <c r="C6892"/>
      <c r="D6892"/>
      <c r="E6892"/>
      <c r="F6892"/>
      <c r="G6892"/>
      <c r="H6892"/>
      <c r="I6892"/>
      <c r="J6892"/>
      <c r="K6892"/>
      <c r="L6892"/>
    </row>
    <row r="6893" spans="1:12" ht="16">
      <c r="A6893"/>
      <c r="B6893"/>
      <c r="C6893"/>
      <c r="D6893"/>
      <c r="E6893"/>
      <c r="F6893"/>
      <c r="G6893"/>
      <c r="H6893"/>
      <c r="I6893"/>
      <c r="J6893"/>
      <c r="K6893"/>
      <c r="L6893"/>
    </row>
    <row r="6894" spans="1:12" ht="16">
      <c r="A6894"/>
      <c r="B6894"/>
      <c r="C6894"/>
      <c r="D6894"/>
      <c r="E6894"/>
      <c r="F6894"/>
      <c r="G6894"/>
      <c r="H6894"/>
      <c r="I6894"/>
      <c r="J6894"/>
      <c r="K6894"/>
      <c r="L6894"/>
    </row>
    <row r="6895" spans="1:12" ht="16">
      <c r="A6895"/>
      <c r="B6895"/>
      <c r="C6895"/>
      <c r="D6895"/>
      <c r="E6895"/>
      <c r="F6895"/>
      <c r="G6895"/>
      <c r="H6895"/>
      <c r="I6895"/>
      <c r="J6895"/>
      <c r="K6895"/>
      <c r="L6895"/>
    </row>
    <row r="6896" spans="1:12" ht="16">
      <c r="A6896"/>
      <c r="B6896"/>
      <c r="C6896"/>
      <c r="D6896"/>
      <c r="E6896"/>
      <c r="F6896"/>
      <c r="G6896"/>
      <c r="H6896"/>
      <c r="I6896"/>
      <c r="J6896"/>
      <c r="K6896"/>
      <c r="L6896"/>
    </row>
    <row r="6897" spans="1:12" ht="16">
      <c r="A6897"/>
      <c r="B6897"/>
      <c r="C6897"/>
      <c r="D6897"/>
      <c r="E6897"/>
      <c r="F6897"/>
      <c r="G6897"/>
      <c r="H6897"/>
      <c r="I6897"/>
      <c r="J6897"/>
      <c r="K6897"/>
      <c r="L6897"/>
    </row>
    <row r="6898" spans="1:12" ht="16">
      <c r="A6898"/>
      <c r="B6898"/>
      <c r="C6898"/>
      <c r="D6898"/>
      <c r="E6898"/>
      <c r="F6898"/>
      <c r="G6898"/>
      <c r="H6898"/>
      <c r="I6898"/>
      <c r="J6898"/>
      <c r="K6898"/>
      <c r="L6898"/>
    </row>
    <row r="6899" spans="1:12" ht="16">
      <c r="A6899"/>
      <c r="B6899"/>
      <c r="C6899"/>
      <c r="D6899"/>
      <c r="E6899"/>
      <c r="F6899"/>
      <c r="G6899"/>
      <c r="H6899"/>
      <c r="I6899"/>
      <c r="J6899"/>
      <c r="K6899"/>
      <c r="L6899"/>
    </row>
    <row r="6900" spans="1:12" ht="16">
      <c r="A6900"/>
      <c r="B6900"/>
      <c r="C6900"/>
      <c r="D6900"/>
      <c r="E6900"/>
      <c r="F6900"/>
      <c r="G6900"/>
      <c r="H6900"/>
      <c r="I6900"/>
      <c r="J6900"/>
      <c r="K6900"/>
      <c r="L6900"/>
    </row>
    <row r="6901" spans="1:12" ht="16">
      <c r="A6901"/>
      <c r="B6901"/>
      <c r="C6901"/>
      <c r="D6901"/>
      <c r="E6901"/>
      <c r="F6901"/>
      <c r="G6901"/>
      <c r="H6901"/>
      <c r="I6901"/>
      <c r="J6901"/>
      <c r="K6901"/>
      <c r="L6901"/>
    </row>
    <row r="6902" spans="1:12" ht="16">
      <c r="A6902"/>
      <c r="B6902"/>
      <c r="C6902"/>
      <c r="D6902"/>
      <c r="E6902"/>
      <c r="F6902"/>
      <c r="G6902"/>
      <c r="H6902"/>
      <c r="I6902"/>
      <c r="J6902"/>
      <c r="K6902"/>
      <c r="L6902"/>
    </row>
    <row r="6903" spans="1:12" ht="16">
      <c r="A6903"/>
      <c r="B6903"/>
      <c r="C6903"/>
      <c r="D6903"/>
      <c r="E6903"/>
      <c r="F6903"/>
      <c r="G6903"/>
      <c r="H6903"/>
      <c r="I6903"/>
      <c r="J6903"/>
      <c r="K6903"/>
      <c r="L6903"/>
    </row>
    <row r="6904" spans="1:12" ht="16">
      <c r="A6904"/>
      <c r="B6904"/>
      <c r="C6904"/>
      <c r="D6904"/>
      <c r="E6904"/>
      <c r="F6904"/>
      <c r="G6904"/>
      <c r="H6904"/>
      <c r="I6904"/>
      <c r="J6904"/>
      <c r="K6904"/>
      <c r="L6904"/>
    </row>
    <row r="6905" spans="1:12" ht="16">
      <c r="A6905"/>
      <c r="B6905"/>
      <c r="C6905"/>
      <c r="D6905"/>
      <c r="E6905"/>
      <c r="F6905"/>
      <c r="G6905"/>
      <c r="H6905"/>
      <c r="I6905"/>
      <c r="J6905"/>
      <c r="K6905"/>
      <c r="L6905"/>
    </row>
    <row r="6906" spans="1:12" ht="16">
      <c r="A6906"/>
      <c r="B6906"/>
      <c r="C6906"/>
      <c r="D6906"/>
      <c r="E6906"/>
      <c r="F6906"/>
      <c r="G6906"/>
      <c r="H6906"/>
      <c r="I6906"/>
      <c r="J6906"/>
      <c r="K6906"/>
      <c r="L6906"/>
    </row>
    <row r="6907" spans="1:12" ht="16">
      <c r="A6907"/>
      <c r="B6907"/>
      <c r="C6907"/>
      <c r="D6907"/>
      <c r="E6907"/>
      <c r="F6907"/>
      <c r="G6907"/>
      <c r="H6907"/>
      <c r="I6907"/>
      <c r="J6907"/>
      <c r="K6907"/>
      <c r="L6907"/>
    </row>
    <row r="6908" spans="1:12" ht="16">
      <c r="A6908"/>
      <c r="B6908"/>
      <c r="C6908"/>
      <c r="D6908"/>
      <c r="E6908"/>
      <c r="F6908"/>
      <c r="G6908"/>
      <c r="H6908"/>
      <c r="I6908"/>
      <c r="J6908"/>
      <c r="K6908"/>
      <c r="L6908"/>
    </row>
    <row r="6909" spans="1:12" ht="16">
      <c r="A6909"/>
      <c r="B6909"/>
      <c r="C6909"/>
      <c r="D6909"/>
      <c r="E6909"/>
      <c r="F6909"/>
      <c r="G6909"/>
      <c r="H6909"/>
      <c r="I6909"/>
      <c r="J6909"/>
      <c r="K6909"/>
      <c r="L6909"/>
    </row>
    <row r="6910" spans="1:12" ht="16">
      <c r="A6910"/>
      <c r="B6910"/>
      <c r="C6910"/>
      <c r="D6910"/>
      <c r="E6910"/>
      <c r="F6910"/>
      <c r="G6910"/>
      <c r="H6910"/>
      <c r="I6910"/>
      <c r="J6910"/>
      <c r="K6910"/>
      <c r="L6910"/>
    </row>
    <row r="6911" spans="1:12" ht="16">
      <c r="A6911"/>
      <c r="B6911"/>
      <c r="C6911"/>
      <c r="D6911"/>
      <c r="E6911"/>
      <c r="F6911"/>
      <c r="G6911"/>
      <c r="H6911"/>
      <c r="I6911"/>
      <c r="J6911"/>
      <c r="K6911"/>
      <c r="L6911"/>
    </row>
    <row r="6912" spans="1:12" ht="16">
      <c r="A6912"/>
      <c r="B6912"/>
      <c r="C6912"/>
      <c r="D6912"/>
      <c r="E6912"/>
      <c r="F6912"/>
      <c r="G6912"/>
      <c r="H6912"/>
      <c r="I6912"/>
      <c r="J6912"/>
      <c r="K6912"/>
      <c r="L6912"/>
    </row>
    <row r="6913" spans="1:12" ht="16">
      <c r="A6913"/>
      <c r="B6913"/>
      <c r="C6913"/>
      <c r="D6913"/>
      <c r="E6913"/>
      <c r="F6913"/>
      <c r="G6913"/>
      <c r="H6913"/>
      <c r="I6913"/>
      <c r="J6913"/>
      <c r="K6913"/>
      <c r="L6913"/>
    </row>
    <row r="6914" spans="1:12" ht="16">
      <c r="A6914"/>
      <c r="B6914"/>
      <c r="C6914"/>
      <c r="D6914"/>
      <c r="E6914"/>
      <c r="F6914"/>
      <c r="G6914"/>
      <c r="H6914"/>
      <c r="I6914"/>
      <c r="J6914"/>
      <c r="K6914"/>
      <c r="L6914"/>
    </row>
    <row r="6915" spans="1:12" ht="16">
      <c r="A6915"/>
      <c r="B6915"/>
      <c r="C6915"/>
      <c r="D6915"/>
      <c r="E6915"/>
      <c r="F6915"/>
      <c r="G6915"/>
      <c r="H6915"/>
      <c r="I6915"/>
      <c r="J6915"/>
      <c r="K6915"/>
      <c r="L6915"/>
    </row>
    <row r="6916" spans="1:12" ht="16">
      <c r="A6916"/>
      <c r="B6916"/>
      <c r="C6916"/>
      <c r="D6916"/>
      <c r="E6916"/>
      <c r="F6916"/>
      <c r="G6916"/>
      <c r="H6916"/>
      <c r="I6916"/>
      <c r="J6916"/>
      <c r="K6916"/>
      <c r="L6916"/>
    </row>
    <row r="6917" spans="1:12" ht="16">
      <c r="A6917"/>
      <c r="B6917"/>
      <c r="C6917"/>
      <c r="D6917"/>
      <c r="E6917"/>
      <c r="F6917"/>
      <c r="G6917"/>
      <c r="H6917"/>
      <c r="I6917"/>
      <c r="J6917"/>
      <c r="K6917"/>
      <c r="L6917"/>
    </row>
    <row r="6918" spans="1:12" ht="16">
      <c r="A6918"/>
      <c r="B6918"/>
      <c r="C6918"/>
      <c r="D6918"/>
      <c r="E6918"/>
      <c r="F6918"/>
      <c r="G6918"/>
      <c r="H6918"/>
      <c r="I6918"/>
      <c r="J6918"/>
      <c r="K6918"/>
      <c r="L6918"/>
    </row>
    <row r="6919" spans="1:12" ht="16">
      <c r="A6919"/>
      <c r="B6919"/>
      <c r="C6919"/>
      <c r="D6919"/>
      <c r="E6919"/>
      <c r="F6919"/>
      <c r="G6919"/>
      <c r="H6919"/>
      <c r="I6919"/>
      <c r="J6919"/>
      <c r="K6919"/>
      <c r="L6919"/>
    </row>
    <row r="6920" spans="1:12" ht="16">
      <c r="A6920"/>
      <c r="B6920"/>
      <c r="C6920"/>
      <c r="D6920"/>
      <c r="E6920"/>
      <c r="F6920"/>
      <c r="G6920"/>
      <c r="H6920"/>
      <c r="I6920"/>
      <c r="J6920"/>
      <c r="K6920"/>
      <c r="L6920"/>
    </row>
    <row r="6921" spans="1:12" ht="16">
      <c r="A6921"/>
      <c r="B6921"/>
      <c r="C6921"/>
      <c r="D6921"/>
      <c r="E6921"/>
      <c r="F6921"/>
      <c r="G6921"/>
      <c r="H6921"/>
      <c r="I6921"/>
      <c r="J6921"/>
      <c r="K6921"/>
      <c r="L6921"/>
    </row>
    <row r="6922" spans="1:12" ht="16">
      <c r="A6922"/>
      <c r="B6922"/>
      <c r="C6922"/>
      <c r="D6922"/>
      <c r="E6922"/>
      <c r="F6922"/>
      <c r="G6922"/>
      <c r="H6922"/>
      <c r="I6922"/>
      <c r="J6922"/>
      <c r="K6922"/>
      <c r="L6922"/>
    </row>
    <row r="6923" spans="1:12" ht="16">
      <c r="A6923"/>
      <c r="B6923"/>
      <c r="C6923"/>
      <c r="D6923"/>
      <c r="E6923"/>
      <c r="F6923"/>
      <c r="G6923"/>
      <c r="H6923"/>
      <c r="I6923"/>
      <c r="J6923"/>
      <c r="K6923"/>
      <c r="L6923"/>
    </row>
    <row r="6924" spans="1:12" ht="16">
      <c r="A6924"/>
      <c r="B6924"/>
      <c r="C6924"/>
      <c r="D6924"/>
      <c r="E6924"/>
      <c r="F6924"/>
      <c r="G6924"/>
      <c r="H6924"/>
      <c r="I6924"/>
      <c r="J6924"/>
      <c r="K6924"/>
      <c r="L6924"/>
    </row>
    <row r="6925" spans="1:12" ht="16">
      <c r="A6925"/>
      <c r="B6925"/>
      <c r="C6925"/>
      <c r="D6925"/>
      <c r="E6925"/>
      <c r="F6925"/>
      <c r="G6925"/>
      <c r="H6925"/>
      <c r="I6925"/>
      <c r="J6925"/>
      <c r="K6925"/>
      <c r="L6925"/>
    </row>
    <row r="6926" spans="1:12" ht="16">
      <c r="A6926"/>
      <c r="B6926"/>
      <c r="C6926"/>
      <c r="D6926"/>
      <c r="E6926"/>
      <c r="F6926"/>
      <c r="G6926"/>
      <c r="H6926"/>
      <c r="I6926"/>
      <c r="J6926"/>
      <c r="K6926"/>
      <c r="L6926"/>
    </row>
    <row r="6927" spans="1:12" ht="16">
      <c r="A6927"/>
      <c r="B6927"/>
      <c r="C6927"/>
      <c r="D6927"/>
      <c r="E6927"/>
      <c r="F6927"/>
      <c r="G6927"/>
      <c r="H6927"/>
      <c r="I6927"/>
      <c r="J6927"/>
      <c r="K6927"/>
      <c r="L6927"/>
    </row>
    <row r="6928" spans="1:12" ht="16">
      <c r="A6928"/>
      <c r="B6928"/>
      <c r="C6928"/>
      <c r="D6928"/>
      <c r="E6928"/>
      <c r="F6928"/>
      <c r="G6928"/>
      <c r="H6928"/>
      <c r="I6928"/>
      <c r="J6928"/>
      <c r="K6928"/>
      <c r="L6928"/>
    </row>
    <row r="6929" spans="1:12" ht="16">
      <c r="A6929"/>
      <c r="B6929"/>
      <c r="C6929"/>
      <c r="D6929"/>
      <c r="E6929"/>
      <c r="F6929"/>
      <c r="G6929"/>
      <c r="H6929"/>
      <c r="I6929"/>
      <c r="J6929"/>
      <c r="K6929"/>
      <c r="L6929"/>
    </row>
    <row r="6930" spans="1:12" ht="16">
      <c r="A6930"/>
      <c r="B6930"/>
      <c r="C6930"/>
      <c r="D6930"/>
      <c r="E6930"/>
      <c r="F6930"/>
      <c r="G6930"/>
      <c r="H6930"/>
      <c r="I6930"/>
      <c r="J6930"/>
      <c r="K6930"/>
      <c r="L6930"/>
    </row>
    <row r="6931" spans="1:12" ht="16">
      <c r="A6931"/>
      <c r="B6931"/>
      <c r="C6931"/>
      <c r="D6931"/>
      <c r="E6931"/>
      <c r="F6931"/>
      <c r="G6931"/>
      <c r="H6931"/>
      <c r="I6931"/>
      <c r="J6931"/>
      <c r="K6931"/>
      <c r="L6931"/>
    </row>
    <row r="6932" spans="1:12" ht="16">
      <c r="A6932"/>
      <c r="B6932"/>
      <c r="C6932"/>
      <c r="D6932"/>
      <c r="E6932"/>
      <c r="F6932"/>
      <c r="G6932"/>
      <c r="H6932"/>
      <c r="I6932"/>
      <c r="J6932"/>
      <c r="K6932"/>
      <c r="L6932"/>
    </row>
    <row r="6933" spans="1:12" ht="16">
      <c r="A6933"/>
      <c r="B6933"/>
      <c r="C6933"/>
      <c r="D6933"/>
      <c r="E6933"/>
      <c r="F6933"/>
      <c r="G6933"/>
      <c r="H6933"/>
      <c r="I6933"/>
      <c r="J6933"/>
      <c r="K6933"/>
      <c r="L6933"/>
    </row>
    <row r="6934" spans="1:12" ht="16">
      <c r="A6934"/>
      <c r="B6934"/>
      <c r="C6934"/>
      <c r="D6934"/>
      <c r="E6934"/>
      <c r="F6934"/>
      <c r="G6934"/>
      <c r="H6934"/>
      <c r="I6934"/>
      <c r="J6934"/>
      <c r="K6934"/>
      <c r="L6934"/>
    </row>
    <row r="6935" spans="1:12" ht="16">
      <c r="A6935"/>
      <c r="B6935"/>
      <c r="C6935"/>
      <c r="D6935"/>
      <c r="E6935"/>
      <c r="F6935"/>
      <c r="G6935"/>
      <c r="H6935"/>
      <c r="I6935"/>
      <c r="J6935"/>
      <c r="K6935"/>
      <c r="L6935"/>
    </row>
    <row r="6936" spans="1:12" ht="16">
      <c r="A6936"/>
      <c r="B6936"/>
      <c r="C6936"/>
      <c r="D6936"/>
      <c r="E6936"/>
      <c r="F6936"/>
      <c r="G6936"/>
      <c r="H6936"/>
      <c r="I6936"/>
      <c r="J6936"/>
      <c r="K6936"/>
      <c r="L6936"/>
    </row>
    <row r="6937" spans="1:12" ht="16">
      <c r="A6937"/>
      <c r="B6937"/>
      <c r="C6937"/>
      <c r="D6937"/>
      <c r="E6937"/>
      <c r="F6937"/>
      <c r="G6937"/>
      <c r="H6937"/>
      <c r="I6937"/>
      <c r="J6937"/>
      <c r="K6937"/>
      <c r="L6937"/>
    </row>
    <row r="6938" spans="1:12" ht="16">
      <c r="A6938"/>
      <c r="B6938"/>
      <c r="C6938"/>
      <c r="D6938"/>
      <c r="E6938"/>
      <c r="F6938"/>
      <c r="G6938"/>
      <c r="H6938"/>
      <c r="I6938"/>
      <c r="J6938"/>
      <c r="K6938"/>
      <c r="L6938"/>
    </row>
    <row r="6939" spans="1:12" ht="16">
      <c r="A6939"/>
      <c r="B6939"/>
      <c r="C6939"/>
      <c r="D6939"/>
      <c r="E6939"/>
      <c r="F6939"/>
      <c r="G6939"/>
      <c r="H6939"/>
      <c r="I6939"/>
      <c r="J6939"/>
      <c r="K6939"/>
      <c r="L6939"/>
    </row>
    <row r="6940" spans="1:12" ht="16">
      <c r="A6940"/>
      <c r="B6940"/>
      <c r="C6940"/>
      <c r="D6940"/>
      <c r="E6940"/>
      <c r="F6940"/>
      <c r="G6940"/>
      <c r="H6940"/>
      <c r="I6940"/>
      <c r="J6940"/>
      <c r="K6940"/>
      <c r="L6940"/>
    </row>
    <row r="6941" spans="1:12" ht="16">
      <c r="A6941"/>
      <c r="B6941"/>
      <c r="C6941"/>
      <c r="D6941"/>
      <c r="E6941"/>
      <c r="F6941"/>
      <c r="G6941"/>
      <c r="H6941"/>
      <c r="I6941"/>
      <c r="J6941"/>
      <c r="K6941"/>
      <c r="L6941"/>
    </row>
    <row r="6942" spans="1:12" ht="16">
      <c r="A6942"/>
      <c r="B6942"/>
      <c r="C6942"/>
      <c r="D6942"/>
      <c r="E6942"/>
      <c r="F6942"/>
      <c r="G6942"/>
      <c r="H6942"/>
      <c r="I6942"/>
      <c r="J6942"/>
      <c r="K6942"/>
      <c r="L6942"/>
    </row>
    <row r="6943" spans="1:12" ht="16">
      <c r="A6943"/>
      <c r="B6943"/>
      <c r="C6943"/>
      <c r="D6943"/>
      <c r="E6943"/>
      <c r="F6943"/>
      <c r="G6943"/>
      <c r="H6943"/>
      <c r="I6943"/>
      <c r="J6943"/>
      <c r="K6943"/>
      <c r="L6943"/>
    </row>
    <row r="6944" spans="1:12" ht="16">
      <c r="A6944"/>
      <c r="B6944"/>
      <c r="C6944"/>
      <c r="D6944"/>
      <c r="E6944"/>
      <c r="F6944"/>
      <c r="G6944"/>
      <c r="H6944"/>
      <c r="I6944"/>
      <c r="J6944"/>
      <c r="K6944"/>
      <c r="L6944"/>
    </row>
    <row r="6945" spans="1:12" ht="16">
      <c r="A6945"/>
      <c r="B6945"/>
      <c r="C6945"/>
      <c r="D6945"/>
      <c r="E6945"/>
      <c r="F6945"/>
      <c r="G6945"/>
      <c r="H6945"/>
      <c r="I6945"/>
      <c r="J6945"/>
      <c r="K6945"/>
      <c r="L6945"/>
    </row>
    <row r="6946" spans="1:12" ht="16">
      <c r="A6946"/>
      <c r="B6946"/>
      <c r="C6946"/>
      <c r="D6946"/>
      <c r="E6946"/>
      <c r="F6946"/>
      <c r="G6946"/>
      <c r="H6946"/>
      <c r="I6946"/>
      <c r="J6946"/>
      <c r="K6946"/>
      <c r="L6946"/>
    </row>
    <row r="6947" spans="1:12" ht="16">
      <c r="A6947"/>
      <c r="B6947"/>
      <c r="C6947"/>
      <c r="D6947"/>
      <c r="E6947"/>
      <c r="F6947"/>
      <c r="G6947"/>
      <c r="H6947"/>
      <c r="I6947"/>
      <c r="J6947"/>
      <c r="K6947"/>
      <c r="L6947"/>
    </row>
    <row r="6948" spans="1:12" ht="16">
      <c r="A6948"/>
      <c r="B6948"/>
      <c r="C6948"/>
      <c r="D6948"/>
      <c r="E6948"/>
      <c r="F6948"/>
      <c r="G6948"/>
      <c r="H6948"/>
      <c r="I6948"/>
      <c r="J6948"/>
      <c r="K6948"/>
      <c r="L6948"/>
    </row>
    <row r="6949" spans="1:12" ht="16">
      <c r="A6949"/>
      <c r="B6949"/>
      <c r="C6949"/>
      <c r="D6949"/>
      <c r="E6949"/>
      <c r="F6949"/>
      <c r="G6949"/>
      <c r="H6949"/>
      <c r="I6949"/>
      <c r="J6949"/>
      <c r="K6949"/>
      <c r="L6949"/>
    </row>
    <row r="6950" spans="1:12" ht="16">
      <c r="A6950"/>
      <c r="B6950"/>
      <c r="C6950"/>
      <c r="D6950"/>
      <c r="E6950"/>
      <c r="F6950"/>
      <c r="G6950"/>
      <c r="H6950"/>
      <c r="I6950"/>
      <c r="J6950"/>
      <c r="K6950"/>
      <c r="L6950"/>
    </row>
    <row r="6951" spans="1:12" ht="16">
      <c r="A6951"/>
      <c r="B6951"/>
      <c r="C6951"/>
      <c r="D6951"/>
      <c r="E6951"/>
      <c r="F6951"/>
      <c r="G6951"/>
      <c r="H6951"/>
      <c r="I6951"/>
      <c r="J6951"/>
      <c r="K6951"/>
      <c r="L6951"/>
    </row>
    <row r="6952" spans="1:12" ht="16">
      <c r="A6952"/>
      <c r="B6952"/>
      <c r="C6952"/>
      <c r="D6952"/>
      <c r="E6952"/>
      <c r="F6952"/>
      <c r="G6952"/>
      <c r="H6952"/>
      <c r="I6952"/>
      <c r="J6952"/>
      <c r="K6952"/>
      <c r="L6952"/>
    </row>
    <row r="6953" spans="1:12" ht="16">
      <c r="A6953"/>
      <c r="B6953"/>
      <c r="C6953"/>
      <c r="D6953"/>
      <c r="E6953"/>
      <c r="F6953"/>
      <c r="G6953"/>
      <c r="H6953"/>
      <c r="I6953"/>
      <c r="J6953"/>
      <c r="K6953"/>
      <c r="L6953"/>
    </row>
    <row r="6954" spans="1:12" ht="16">
      <c r="A6954"/>
      <c r="B6954"/>
      <c r="C6954"/>
      <c r="D6954"/>
      <c r="E6954"/>
      <c r="F6954"/>
      <c r="G6954"/>
      <c r="H6954"/>
      <c r="I6954"/>
      <c r="J6954"/>
      <c r="K6954"/>
      <c r="L6954"/>
    </row>
    <row r="6955" spans="1:12" ht="16">
      <c r="A6955"/>
      <c r="B6955"/>
      <c r="C6955"/>
      <c r="D6955"/>
      <c r="E6955"/>
      <c r="F6955"/>
      <c r="G6955"/>
      <c r="H6955"/>
      <c r="I6955"/>
      <c r="J6955"/>
      <c r="K6955"/>
      <c r="L6955"/>
    </row>
    <row r="6956" spans="1:12" ht="16">
      <c r="A6956"/>
      <c r="B6956"/>
      <c r="C6956"/>
      <c r="D6956"/>
      <c r="E6956"/>
      <c r="F6956"/>
      <c r="G6956"/>
      <c r="H6956"/>
      <c r="I6956"/>
      <c r="J6956"/>
      <c r="K6956"/>
      <c r="L6956"/>
    </row>
    <row r="6957" spans="1:12" ht="16">
      <c r="A6957"/>
      <c r="B6957"/>
      <c r="C6957"/>
      <c r="D6957"/>
      <c r="E6957"/>
      <c r="F6957"/>
      <c r="G6957"/>
      <c r="H6957"/>
      <c r="I6957"/>
      <c r="J6957"/>
      <c r="K6957"/>
      <c r="L6957"/>
    </row>
    <row r="6958" spans="1:12" ht="16">
      <c r="A6958"/>
      <c r="B6958"/>
      <c r="C6958"/>
      <c r="D6958"/>
      <c r="E6958"/>
      <c r="F6958"/>
      <c r="G6958"/>
      <c r="H6958"/>
      <c r="I6958"/>
      <c r="J6958"/>
      <c r="K6958"/>
      <c r="L6958"/>
    </row>
    <row r="6959" spans="1:12" ht="16">
      <c r="A6959"/>
      <c r="B6959"/>
      <c r="C6959"/>
      <c r="D6959"/>
      <c r="E6959"/>
      <c r="F6959"/>
      <c r="G6959"/>
      <c r="H6959"/>
      <c r="I6959"/>
      <c r="J6959"/>
      <c r="K6959"/>
      <c r="L6959"/>
    </row>
    <row r="6960" spans="1:12" ht="16">
      <c r="A6960"/>
      <c r="B6960"/>
      <c r="C6960"/>
      <c r="D6960"/>
      <c r="E6960"/>
      <c r="F6960"/>
      <c r="G6960"/>
      <c r="H6960"/>
      <c r="I6960"/>
      <c r="J6960"/>
      <c r="K6960"/>
      <c r="L6960"/>
    </row>
    <row r="6961" spans="1:12" ht="16">
      <c r="A6961"/>
      <c r="B6961"/>
      <c r="C6961"/>
      <c r="D6961"/>
      <c r="E6961"/>
      <c r="F6961"/>
      <c r="G6961"/>
      <c r="H6961"/>
      <c r="I6961"/>
      <c r="J6961"/>
      <c r="K6961"/>
      <c r="L6961"/>
    </row>
    <row r="6962" spans="1:12" ht="16">
      <c r="A6962"/>
      <c r="B6962"/>
      <c r="C6962"/>
      <c r="D6962"/>
      <c r="E6962"/>
      <c r="F6962"/>
      <c r="G6962"/>
      <c r="H6962"/>
      <c r="I6962"/>
      <c r="J6962"/>
      <c r="K6962"/>
      <c r="L6962"/>
    </row>
    <row r="6963" spans="1:12" ht="16">
      <c r="A6963"/>
      <c r="B6963"/>
      <c r="C6963"/>
      <c r="D6963"/>
      <c r="E6963"/>
      <c r="F6963"/>
      <c r="G6963"/>
      <c r="H6963"/>
      <c r="I6963"/>
      <c r="J6963"/>
      <c r="K6963"/>
      <c r="L6963"/>
    </row>
    <row r="6964" spans="1:12" ht="16">
      <c r="A6964"/>
      <c r="B6964"/>
      <c r="C6964"/>
      <c r="D6964"/>
      <c r="E6964"/>
      <c r="F6964"/>
      <c r="G6964"/>
      <c r="H6964"/>
      <c r="I6964"/>
      <c r="J6964"/>
      <c r="K6964"/>
      <c r="L6964"/>
    </row>
    <row r="6965" spans="1:12" ht="16">
      <c r="A6965"/>
      <c r="B6965"/>
      <c r="C6965"/>
      <c r="D6965"/>
      <c r="E6965"/>
      <c r="F6965"/>
      <c r="G6965"/>
      <c r="H6965"/>
      <c r="I6965"/>
      <c r="J6965"/>
      <c r="K6965"/>
      <c r="L6965"/>
    </row>
    <row r="6966" spans="1:12" ht="16">
      <c r="A6966"/>
      <c r="B6966"/>
      <c r="C6966"/>
      <c r="D6966"/>
      <c r="E6966"/>
      <c r="F6966"/>
      <c r="G6966"/>
      <c r="H6966"/>
      <c r="I6966"/>
      <c r="J6966"/>
      <c r="K6966"/>
      <c r="L6966"/>
    </row>
    <row r="6967" spans="1:12" ht="16">
      <c r="A6967"/>
      <c r="B6967"/>
      <c r="C6967"/>
      <c r="D6967"/>
      <c r="E6967"/>
      <c r="F6967"/>
      <c r="G6967"/>
      <c r="H6967"/>
      <c r="I6967"/>
      <c r="J6967"/>
      <c r="K6967"/>
      <c r="L6967"/>
    </row>
    <row r="6968" spans="1:12" ht="16">
      <c r="A6968"/>
      <c r="B6968"/>
      <c r="C6968"/>
      <c r="D6968"/>
      <c r="E6968"/>
      <c r="F6968"/>
      <c r="G6968"/>
      <c r="H6968"/>
      <c r="I6968"/>
      <c r="J6968"/>
      <c r="K6968"/>
      <c r="L6968"/>
    </row>
    <row r="6969" spans="1:12" ht="16">
      <c r="A6969"/>
      <c r="B6969"/>
      <c r="C6969"/>
      <c r="D6969"/>
      <c r="E6969"/>
      <c r="F6969"/>
      <c r="G6969"/>
      <c r="H6969"/>
      <c r="I6969"/>
      <c r="J6969"/>
      <c r="K6969"/>
      <c r="L6969"/>
    </row>
    <row r="6970" spans="1:12" ht="16">
      <c r="A6970"/>
      <c r="B6970"/>
      <c r="C6970"/>
      <c r="D6970"/>
      <c r="E6970"/>
      <c r="F6970"/>
      <c r="G6970"/>
      <c r="H6970"/>
      <c r="I6970"/>
      <c r="J6970"/>
      <c r="K6970"/>
      <c r="L6970"/>
    </row>
    <row r="6971" spans="1:12" ht="16">
      <c r="A6971"/>
      <c r="B6971"/>
      <c r="C6971"/>
      <c r="D6971"/>
      <c r="E6971"/>
      <c r="F6971"/>
      <c r="G6971"/>
      <c r="H6971"/>
      <c r="I6971"/>
      <c r="J6971"/>
      <c r="K6971"/>
      <c r="L6971"/>
    </row>
    <row r="6972" spans="1:12" ht="16">
      <c r="A6972"/>
      <c r="B6972"/>
      <c r="C6972"/>
      <c r="D6972"/>
      <c r="E6972"/>
      <c r="F6972"/>
      <c r="G6972"/>
      <c r="H6972"/>
      <c r="I6972"/>
      <c r="J6972"/>
      <c r="K6972"/>
      <c r="L6972"/>
    </row>
    <row r="6973" spans="1:12" ht="16">
      <c r="A6973"/>
      <c r="B6973"/>
      <c r="C6973"/>
      <c r="D6973"/>
      <c r="E6973"/>
      <c r="F6973"/>
      <c r="G6973"/>
      <c r="H6973"/>
      <c r="I6973"/>
      <c r="J6973"/>
      <c r="K6973"/>
      <c r="L6973"/>
    </row>
    <row r="6974" spans="1:12" ht="16">
      <c r="A6974"/>
      <c r="B6974"/>
      <c r="C6974"/>
      <c r="D6974"/>
      <c r="E6974"/>
      <c r="F6974"/>
      <c r="G6974"/>
      <c r="H6974"/>
      <c r="I6974"/>
      <c r="J6974"/>
      <c r="K6974"/>
      <c r="L6974"/>
    </row>
    <row r="6975" spans="1:12" ht="16">
      <c r="A6975"/>
      <c r="B6975"/>
      <c r="C6975"/>
      <c r="D6975"/>
      <c r="E6975"/>
      <c r="F6975"/>
      <c r="G6975"/>
      <c r="H6975"/>
      <c r="I6975"/>
      <c r="J6975"/>
      <c r="K6975"/>
      <c r="L6975"/>
    </row>
    <row r="6976" spans="1:12" ht="16">
      <c r="A6976"/>
      <c r="B6976"/>
      <c r="C6976"/>
      <c r="D6976"/>
      <c r="E6976"/>
      <c r="F6976"/>
      <c r="G6976"/>
      <c r="H6976"/>
      <c r="I6976"/>
      <c r="J6976"/>
      <c r="K6976"/>
      <c r="L6976"/>
    </row>
    <row r="6977" spans="1:12" ht="16">
      <c r="A6977"/>
      <c r="B6977"/>
      <c r="C6977"/>
      <c r="D6977"/>
      <c r="E6977"/>
      <c r="F6977"/>
      <c r="G6977"/>
      <c r="H6977"/>
      <c r="I6977"/>
      <c r="J6977"/>
      <c r="K6977"/>
      <c r="L6977"/>
    </row>
    <row r="6978" spans="1:12" ht="16">
      <c r="A6978"/>
      <c r="B6978"/>
      <c r="C6978"/>
      <c r="D6978"/>
      <c r="E6978"/>
      <c r="F6978"/>
      <c r="G6978"/>
      <c r="H6978"/>
      <c r="I6978"/>
      <c r="J6978"/>
      <c r="K6978"/>
      <c r="L6978"/>
    </row>
    <row r="6979" spans="1:12" ht="16">
      <c r="A6979"/>
      <c r="B6979"/>
      <c r="C6979"/>
      <c r="D6979"/>
      <c r="E6979"/>
      <c r="F6979"/>
      <c r="G6979"/>
      <c r="H6979"/>
      <c r="I6979"/>
      <c r="J6979"/>
      <c r="K6979"/>
      <c r="L6979"/>
    </row>
    <row r="6980" spans="1:12" ht="16">
      <c r="A6980"/>
      <c r="B6980"/>
      <c r="C6980"/>
      <c r="D6980"/>
      <c r="E6980"/>
      <c r="F6980"/>
      <c r="G6980"/>
      <c r="H6980"/>
      <c r="I6980"/>
      <c r="J6980"/>
      <c r="K6980"/>
      <c r="L6980"/>
    </row>
    <row r="6981" spans="1:12" ht="16">
      <c r="A6981"/>
      <c r="B6981"/>
      <c r="C6981"/>
      <c r="D6981"/>
      <c r="E6981"/>
      <c r="F6981"/>
      <c r="G6981"/>
      <c r="H6981"/>
      <c r="I6981"/>
      <c r="J6981"/>
      <c r="K6981"/>
      <c r="L6981"/>
    </row>
    <row r="6982" spans="1:12" ht="16">
      <c r="A6982"/>
      <c r="B6982"/>
      <c r="C6982"/>
      <c r="D6982"/>
      <c r="E6982"/>
      <c r="F6982"/>
      <c r="G6982"/>
      <c r="H6982"/>
      <c r="I6982"/>
      <c r="J6982"/>
      <c r="K6982"/>
      <c r="L6982"/>
    </row>
    <row r="6983" spans="1:12" ht="16">
      <c r="A6983"/>
      <c r="B6983"/>
      <c r="C6983"/>
      <c r="D6983"/>
      <c r="E6983"/>
      <c r="F6983"/>
      <c r="G6983"/>
      <c r="H6983"/>
      <c r="I6983"/>
      <c r="J6983"/>
      <c r="K6983"/>
      <c r="L6983"/>
    </row>
    <row r="6984" spans="1:12" ht="16">
      <c r="A6984"/>
      <c r="B6984"/>
      <c r="C6984"/>
      <c r="D6984"/>
      <c r="E6984"/>
      <c r="F6984"/>
      <c r="G6984"/>
      <c r="H6984"/>
      <c r="I6984"/>
      <c r="J6984"/>
      <c r="K6984"/>
      <c r="L6984"/>
    </row>
    <row r="6985" spans="1:12" ht="16">
      <c r="A6985"/>
      <c r="B6985"/>
      <c r="C6985"/>
      <c r="D6985"/>
      <c r="E6985"/>
      <c r="F6985"/>
      <c r="G6985"/>
      <c r="H6985"/>
      <c r="I6985"/>
      <c r="J6985"/>
      <c r="K6985"/>
      <c r="L6985"/>
    </row>
    <row r="6986" spans="1:12" ht="16">
      <c r="A6986"/>
      <c r="B6986"/>
      <c r="C6986"/>
      <c r="D6986"/>
      <c r="E6986"/>
      <c r="F6986"/>
      <c r="G6986"/>
      <c r="H6986"/>
      <c r="I6986"/>
      <c r="J6986"/>
      <c r="K6986"/>
      <c r="L6986"/>
    </row>
    <row r="6987" spans="1:12" ht="16">
      <c r="A6987"/>
      <c r="B6987"/>
      <c r="C6987"/>
      <c r="D6987"/>
      <c r="E6987"/>
      <c r="F6987"/>
      <c r="G6987"/>
      <c r="H6987"/>
      <c r="I6987"/>
      <c r="J6987"/>
      <c r="K6987"/>
      <c r="L6987"/>
    </row>
    <row r="6988" spans="1:12" ht="16">
      <c r="A6988"/>
      <c r="B6988"/>
      <c r="C6988"/>
      <c r="D6988"/>
      <c r="E6988"/>
      <c r="F6988"/>
      <c r="G6988"/>
      <c r="H6988"/>
      <c r="I6988"/>
      <c r="J6988"/>
      <c r="K6988"/>
      <c r="L6988"/>
    </row>
    <row r="6989" spans="1:12" ht="16">
      <c r="A6989"/>
      <c r="B6989"/>
      <c r="C6989"/>
      <c r="D6989"/>
      <c r="E6989"/>
      <c r="F6989"/>
      <c r="G6989"/>
      <c r="H6989"/>
      <c r="I6989"/>
      <c r="J6989"/>
      <c r="K6989"/>
      <c r="L6989"/>
    </row>
    <row r="6990" spans="1:12" ht="16">
      <c r="A6990"/>
      <c r="B6990"/>
      <c r="C6990"/>
      <c r="D6990"/>
      <c r="E6990"/>
      <c r="F6990"/>
      <c r="G6990"/>
      <c r="H6990"/>
      <c r="I6990"/>
      <c r="J6990"/>
      <c r="K6990"/>
      <c r="L6990"/>
    </row>
    <row r="6991" spans="1:12" ht="16">
      <c r="A6991"/>
      <c r="B6991"/>
      <c r="C6991"/>
      <c r="D6991"/>
      <c r="E6991"/>
      <c r="F6991"/>
      <c r="G6991"/>
      <c r="H6991"/>
      <c r="I6991"/>
      <c r="J6991"/>
      <c r="K6991"/>
      <c r="L6991"/>
    </row>
    <row r="6992" spans="1:12" ht="16">
      <c r="A6992"/>
      <c r="B6992"/>
      <c r="C6992"/>
      <c r="D6992"/>
      <c r="E6992"/>
      <c r="F6992"/>
      <c r="G6992"/>
      <c r="H6992"/>
      <c r="I6992"/>
      <c r="J6992"/>
      <c r="K6992"/>
      <c r="L6992"/>
    </row>
    <row r="6993" spans="1:12" ht="16">
      <c r="A6993"/>
      <c r="B6993"/>
      <c r="C6993"/>
      <c r="D6993"/>
      <c r="E6993"/>
      <c r="F6993"/>
      <c r="G6993"/>
      <c r="H6993"/>
      <c r="I6993"/>
      <c r="J6993"/>
      <c r="K6993"/>
      <c r="L6993"/>
    </row>
    <row r="6994" spans="1:12" ht="16">
      <c r="A6994"/>
      <c r="B6994"/>
      <c r="C6994"/>
      <c r="D6994"/>
      <c r="E6994"/>
      <c r="F6994"/>
      <c r="G6994"/>
      <c r="H6994"/>
      <c r="I6994"/>
      <c r="J6994"/>
      <c r="K6994"/>
      <c r="L6994"/>
    </row>
    <row r="6995" spans="1:12" ht="16">
      <c r="A6995"/>
      <c r="B6995"/>
      <c r="C6995"/>
      <c r="D6995"/>
      <c r="E6995"/>
      <c r="F6995"/>
      <c r="G6995"/>
      <c r="H6995"/>
      <c r="I6995"/>
      <c r="J6995"/>
      <c r="K6995"/>
      <c r="L6995"/>
    </row>
    <row r="6996" spans="1:12" ht="16">
      <c r="A6996"/>
      <c r="B6996"/>
      <c r="C6996"/>
      <c r="D6996"/>
      <c r="E6996"/>
      <c r="F6996"/>
      <c r="G6996"/>
      <c r="H6996"/>
      <c r="I6996"/>
      <c r="J6996"/>
      <c r="K6996"/>
      <c r="L6996"/>
    </row>
    <row r="6997" spans="1:12" ht="16">
      <c r="A6997"/>
      <c r="B6997"/>
      <c r="C6997"/>
      <c r="D6997"/>
      <c r="E6997"/>
      <c r="F6997"/>
      <c r="G6997"/>
      <c r="H6997"/>
      <c r="I6997"/>
      <c r="J6997"/>
      <c r="K6997"/>
      <c r="L6997"/>
    </row>
    <row r="6998" spans="1:12" ht="16">
      <c r="A6998"/>
      <c r="B6998"/>
      <c r="C6998"/>
      <c r="D6998"/>
      <c r="E6998"/>
      <c r="F6998"/>
      <c r="G6998"/>
      <c r="H6998"/>
      <c r="I6998"/>
      <c r="J6998"/>
      <c r="K6998"/>
      <c r="L6998"/>
    </row>
    <row r="6999" spans="1:12" ht="16">
      <c r="A6999"/>
      <c r="B6999"/>
      <c r="C6999"/>
      <c r="D6999"/>
      <c r="E6999"/>
      <c r="F6999"/>
      <c r="G6999"/>
      <c r="H6999"/>
      <c r="I6999"/>
      <c r="J6999"/>
      <c r="K6999"/>
      <c r="L6999"/>
    </row>
    <row r="7000" spans="1:12" ht="16">
      <c r="A7000"/>
      <c r="B7000"/>
      <c r="C7000"/>
      <c r="D7000"/>
      <c r="E7000"/>
      <c r="F7000"/>
      <c r="G7000"/>
      <c r="H7000"/>
      <c r="I7000"/>
      <c r="J7000"/>
      <c r="K7000"/>
      <c r="L7000"/>
    </row>
    <row r="7001" spans="1:12" ht="16">
      <c r="A7001"/>
      <c r="B7001"/>
      <c r="C7001"/>
      <c r="D7001"/>
      <c r="E7001"/>
      <c r="F7001"/>
      <c r="G7001"/>
      <c r="H7001"/>
      <c r="I7001"/>
      <c r="J7001"/>
      <c r="K7001"/>
      <c r="L7001"/>
    </row>
    <row r="7002" spans="1:12" ht="16">
      <c r="A7002"/>
      <c r="B7002"/>
      <c r="C7002"/>
      <c r="D7002"/>
      <c r="E7002"/>
      <c r="F7002"/>
      <c r="G7002"/>
      <c r="H7002"/>
      <c r="I7002"/>
      <c r="J7002"/>
      <c r="K7002"/>
      <c r="L7002"/>
    </row>
    <row r="7003" spans="1:12" ht="16">
      <c r="A7003"/>
      <c r="B7003"/>
      <c r="C7003"/>
      <c r="D7003"/>
      <c r="E7003"/>
      <c r="F7003"/>
      <c r="G7003"/>
      <c r="H7003"/>
      <c r="I7003"/>
      <c r="J7003"/>
      <c r="K7003"/>
      <c r="L7003"/>
    </row>
    <row r="7004" spans="1:12" ht="16">
      <c r="A7004"/>
      <c r="B7004"/>
      <c r="C7004"/>
      <c r="D7004"/>
      <c r="E7004"/>
      <c r="F7004"/>
      <c r="G7004"/>
      <c r="H7004"/>
      <c r="I7004"/>
      <c r="J7004"/>
      <c r="K7004"/>
      <c r="L7004"/>
    </row>
    <row r="7005" spans="1:12" ht="16">
      <c r="A7005"/>
      <c r="B7005"/>
      <c r="C7005"/>
      <c r="D7005"/>
      <c r="E7005"/>
      <c r="F7005"/>
      <c r="G7005"/>
      <c r="H7005"/>
      <c r="I7005"/>
      <c r="J7005"/>
      <c r="K7005"/>
      <c r="L7005"/>
    </row>
    <row r="7006" spans="1:12" ht="16">
      <c r="A7006"/>
      <c r="B7006"/>
      <c r="C7006"/>
      <c r="D7006"/>
      <c r="E7006"/>
      <c r="F7006"/>
      <c r="G7006"/>
      <c r="H7006"/>
      <c r="I7006"/>
      <c r="J7006"/>
      <c r="K7006"/>
      <c r="L7006"/>
    </row>
    <row r="7007" spans="1:12" ht="16">
      <c r="A7007"/>
      <c r="B7007"/>
      <c r="C7007"/>
      <c r="D7007"/>
      <c r="E7007"/>
      <c r="F7007"/>
      <c r="G7007"/>
      <c r="H7007"/>
      <c r="I7007"/>
      <c r="J7007"/>
      <c r="K7007"/>
      <c r="L7007"/>
    </row>
    <row r="7008" spans="1:12" ht="16">
      <c r="A7008"/>
      <c r="B7008"/>
      <c r="C7008"/>
      <c r="D7008"/>
      <c r="E7008"/>
      <c r="F7008"/>
      <c r="G7008"/>
      <c r="H7008"/>
      <c r="I7008"/>
      <c r="J7008"/>
      <c r="K7008"/>
      <c r="L7008"/>
    </row>
    <row r="7009" spans="1:12" ht="16">
      <c r="A7009"/>
      <c r="B7009"/>
      <c r="C7009"/>
      <c r="D7009"/>
      <c r="E7009"/>
      <c r="F7009"/>
      <c r="G7009"/>
      <c r="H7009"/>
      <c r="I7009"/>
      <c r="J7009"/>
      <c r="K7009"/>
      <c r="L7009"/>
    </row>
    <row r="7010" spans="1:12" ht="16">
      <c r="A7010"/>
      <c r="B7010"/>
      <c r="C7010"/>
      <c r="D7010"/>
      <c r="E7010"/>
      <c r="F7010"/>
      <c r="G7010"/>
      <c r="H7010"/>
      <c r="I7010"/>
      <c r="J7010"/>
      <c r="K7010"/>
      <c r="L7010"/>
    </row>
    <row r="7011" spans="1:12" ht="16">
      <c r="A7011"/>
      <c r="B7011"/>
      <c r="C7011"/>
      <c r="D7011"/>
      <c r="E7011"/>
      <c r="F7011"/>
      <c r="G7011"/>
      <c r="H7011"/>
      <c r="I7011"/>
      <c r="J7011"/>
      <c r="K7011"/>
      <c r="L7011"/>
    </row>
    <row r="7012" spans="1:12" ht="16">
      <c r="A7012"/>
      <c r="B7012"/>
      <c r="C7012"/>
      <c r="D7012"/>
      <c r="E7012"/>
      <c r="F7012"/>
      <c r="G7012"/>
      <c r="H7012"/>
      <c r="I7012"/>
      <c r="J7012"/>
      <c r="K7012"/>
      <c r="L7012"/>
    </row>
    <row r="7013" spans="1:12" ht="16">
      <c r="A7013"/>
      <c r="B7013"/>
      <c r="C7013"/>
      <c r="D7013"/>
      <c r="E7013"/>
      <c r="F7013"/>
      <c r="G7013"/>
      <c r="H7013"/>
      <c r="I7013"/>
      <c r="J7013"/>
      <c r="K7013"/>
      <c r="L7013"/>
    </row>
    <row r="7014" spans="1:12" ht="16">
      <c r="A7014"/>
      <c r="B7014"/>
      <c r="C7014"/>
      <c r="D7014"/>
      <c r="E7014"/>
      <c r="F7014"/>
      <c r="G7014"/>
      <c r="H7014"/>
      <c r="I7014"/>
      <c r="J7014"/>
      <c r="K7014"/>
      <c r="L7014"/>
    </row>
    <row r="7015" spans="1:12" ht="16">
      <c r="A7015"/>
      <c r="B7015"/>
      <c r="C7015"/>
      <c r="D7015"/>
      <c r="E7015"/>
      <c r="F7015"/>
      <c r="G7015"/>
      <c r="H7015"/>
      <c r="I7015"/>
      <c r="J7015"/>
      <c r="K7015"/>
      <c r="L7015"/>
    </row>
    <row r="7016" spans="1:12" ht="16">
      <c r="A7016"/>
      <c r="B7016"/>
      <c r="C7016"/>
      <c r="D7016"/>
      <c r="E7016"/>
      <c r="F7016"/>
      <c r="G7016"/>
      <c r="H7016"/>
      <c r="I7016"/>
      <c r="J7016"/>
      <c r="K7016"/>
      <c r="L7016"/>
    </row>
    <row r="7017" spans="1:12" ht="16">
      <c r="A7017"/>
      <c r="B7017"/>
      <c r="C7017"/>
      <c r="D7017"/>
      <c r="E7017"/>
      <c r="F7017"/>
      <c r="G7017"/>
      <c r="H7017"/>
      <c r="I7017"/>
      <c r="J7017"/>
      <c r="K7017"/>
      <c r="L7017"/>
    </row>
    <row r="7018" spans="1:12" ht="16">
      <c r="A7018"/>
      <c r="B7018"/>
      <c r="C7018"/>
      <c r="D7018"/>
      <c r="E7018"/>
      <c r="F7018"/>
      <c r="G7018"/>
      <c r="H7018"/>
      <c r="I7018"/>
      <c r="J7018"/>
      <c r="K7018"/>
      <c r="L7018"/>
    </row>
    <row r="7019" spans="1:12" ht="16">
      <c r="A7019"/>
      <c r="B7019"/>
      <c r="C7019"/>
      <c r="D7019"/>
      <c r="E7019"/>
      <c r="F7019"/>
      <c r="G7019"/>
      <c r="H7019"/>
      <c r="I7019"/>
      <c r="J7019"/>
      <c r="K7019"/>
      <c r="L7019"/>
    </row>
    <row r="7020" spans="1:12" ht="16">
      <c r="A7020"/>
      <c r="B7020"/>
      <c r="C7020"/>
      <c r="D7020"/>
      <c r="E7020"/>
      <c r="F7020"/>
      <c r="G7020"/>
      <c r="H7020"/>
      <c r="I7020"/>
      <c r="J7020"/>
      <c r="K7020"/>
      <c r="L7020"/>
    </row>
    <row r="7021" spans="1:12" ht="16">
      <c r="A7021"/>
      <c r="B7021"/>
      <c r="C7021"/>
      <c r="D7021"/>
      <c r="E7021"/>
      <c r="F7021"/>
      <c r="G7021"/>
      <c r="H7021"/>
      <c r="I7021"/>
      <c r="J7021"/>
      <c r="K7021"/>
      <c r="L7021"/>
    </row>
    <row r="7022" spans="1:12" ht="16">
      <c r="A7022"/>
      <c r="B7022"/>
      <c r="C7022"/>
      <c r="D7022"/>
      <c r="E7022"/>
      <c r="F7022"/>
      <c r="G7022"/>
      <c r="H7022"/>
      <c r="I7022"/>
      <c r="J7022"/>
      <c r="K7022"/>
      <c r="L7022"/>
    </row>
    <row r="7023" spans="1:12" ht="16">
      <c r="A7023"/>
      <c r="B7023"/>
      <c r="C7023"/>
      <c r="D7023"/>
      <c r="E7023"/>
      <c r="F7023"/>
      <c r="G7023"/>
      <c r="H7023"/>
      <c r="I7023"/>
      <c r="J7023"/>
      <c r="K7023"/>
      <c r="L7023"/>
    </row>
    <row r="7024" spans="1:12" ht="16">
      <c r="A7024"/>
      <c r="B7024"/>
      <c r="C7024"/>
      <c r="D7024"/>
      <c r="E7024"/>
      <c r="F7024"/>
      <c r="G7024"/>
      <c r="H7024"/>
      <c r="I7024"/>
      <c r="J7024"/>
      <c r="K7024"/>
      <c r="L7024"/>
    </row>
    <row r="7025" spans="1:12" ht="16">
      <c r="A7025"/>
      <c r="B7025"/>
      <c r="C7025"/>
      <c r="D7025"/>
      <c r="E7025"/>
      <c r="F7025"/>
      <c r="G7025"/>
      <c r="H7025"/>
      <c r="I7025"/>
      <c r="J7025"/>
      <c r="K7025"/>
      <c r="L7025"/>
    </row>
    <row r="7026" spans="1:12" ht="16">
      <c r="A7026"/>
      <c r="B7026"/>
      <c r="C7026"/>
      <c r="D7026"/>
      <c r="E7026"/>
      <c r="F7026"/>
      <c r="G7026"/>
      <c r="H7026"/>
      <c r="I7026"/>
      <c r="J7026"/>
      <c r="K7026"/>
      <c r="L7026"/>
    </row>
    <row r="7027" spans="1:12" ht="16">
      <c r="A7027"/>
      <c r="B7027"/>
      <c r="C7027"/>
      <c r="D7027"/>
      <c r="E7027"/>
      <c r="F7027"/>
      <c r="G7027"/>
      <c r="H7027"/>
      <c r="I7027"/>
      <c r="J7027"/>
      <c r="K7027"/>
      <c r="L7027"/>
    </row>
    <row r="7028" spans="1:12" ht="16">
      <c r="A7028"/>
      <c r="B7028"/>
      <c r="C7028"/>
      <c r="D7028"/>
      <c r="E7028"/>
      <c r="F7028"/>
      <c r="G7028"/>
      <c r="H7028"/>
      <c r="I7028"/>
      <c r="J7028"/>
      <c r="K7028"/>
      <c r="L7028"/>
    </row>
    <row r="7029" spans="1:12" ht="16">
      <c r="A7029"/>
      <c r="B7029"/>
      <c r="C7029"/>
      <c r="D7029"/>
      <c r="E7029"/>
      <c r="F7029"/>
      <c r="G7029"/>
      <c r="H7029"/>
      <c r="I7029"/>
      <c r="J7029"/>
      <c r="K7029"/>
      <c r="L7029"/>
    </row>
    <row r="7030" spans="1:12" ht="16">
      <c r="A7030"/>
      <c r="B7030"/>
      <c r="C7030"/>
      <c r="D7030"/>
      <c r="E7030"/>
      <c r="F7030"/>
      <c r="G7030"/>
      <c r="H7030"/>
      <c r="I7030"/>
      <c r="J7030"/>
      <c r="K7030"/>
      <c r="L7030"/>
    </row>
    <row r="7031" spans="1:12" ht="16">
      <c r="A7031"/>
      <c r="B7031"/>
      <c r="C7031"/>
      <c r="D7031"/>
      <c r="E7031"/>
      <c r="F7031"/>
      <c r="G7031"/>
      <c r="H7031"/>
      <c r="I7031"/>
      <c r="J7031"/>
      <c r="K7031"/>
      <c r="L7031"/>
    </row>
    <row r="7032" spans="1:12" ht="16">
      <c r="A7032"/>
      <c r="B7032"/>
      <c r="C7032"/>
      <c r="D7032"/>
      <c r="E7032"/>
      <c r="F7032"/>
      <c r="G7032"/>
      <c r="H7032"/>
      <c r="I7032"/>
      <c r="J7032"/>
      <c r="K7032"/>
      <c r="L7032"/>
    </row>
    <row r="7033" spans="1:12" ht="16">
      <c r="A7033"/>
      <c r="B7033"/>
      <c r="C7033"/>
      <c r="D7033"/>
      <c r="E7033"/>
      <c r="F7033"/>
      <c r="G7033"/>
      <c r="H7033"/>
      <c r="I7033"/>
      <c r="J7033"/>
      <c r="K7033"/>
      <c r="L7033"/>
    </row>
    <row r="7034" spans="1:12" ht="16">
      <c r="A7034"/>
      <c r="B7034"/>
      <c r="C7034"/>
      <c r="D7034"/>
      <c r="E7034"/>
      <c r="F7034"/>
      <c r="G7034"/>
      <c r="H7034"/>
      <c r="I7034"/>
      <c r="J7034"/>
      <c r="K7034"/>
      <c r="L7034"/>
    </row>
    <row r="7035" spans="1:12" ht="16">
      <c r="A7035"/>
      <c r="B7035"/>
      <c r="C7035"/>
      <c r="D7035"/>
      <c r="E7035"/>
      <c r="F7035"/>
      <c r="G7035"/>
      <c r="H7035"/>
      <c r="I7035"/>
      <c r="J7035"/>
      <c r="K7035"/>
      <c r="L7035"/>
    </row>
    <row r="7036" spans="1:12" ht="16">
      <c r="A7036"/>
      <c r="B7036"/>
      <c r="C7036"/>
      <c r="D7036"/>
      <c r="E7036"/>
      <c r="F7036"/>
      <c r="G7036"/>
      <c r="H7036"/>
      <c r="I7036"/>
      <c r="J7036"/>
      <c r="K7036"/>
      <c r="L7036"/>
    </row>
    <row r="7037" spans="1:12" ht="16">
      <c r="A7037"/>
      <c r="B7037"/>
      <c r="C7037"/>
      <c r="D7037"/>
      <c r="E7037"/>
      <c r="F7037"/>
      <c r="G7037"/>
      <c r="H7037"/>
      <c r="I7037"/>
      <c r="J7037"/>
      <c r="K7037"/>
      <c r="L7037"/>
    </row>
    <row r="7038" spans="1:12" ht="16">
      <c r="A7038"/>
      <c r="B7038"/>
      <c r="C7038"/>
      <c r="D7038"/>
      <c r="E7038"/>
      <c r="F7038"/>
      <c r="G7038"/>
      <c r="H7038"/>
      <c r="I7038"/>
      <c r="J7038"/>
      <c r="K7038"/>
      <c r="L7038"/>
    </row>
    <row r="7039" spans="1:12" ht="16">
      <c r="A7039"/>
      <c r="B7039"/>
      <c r="C7039"/>
      <c r="D7039"/>
      <c r="E7039"/>
      <c r="F7039"/>
      <c r="G7039"/>
      <c r="H7039"/>
      <c r="I7039"/>
      <c r="J7039"/>
      <c r="K7039"/>
      <c r="L7039"/>
    </row>
    <row r="7040" spans="1:12" ht="16">
      <c r="A7040"/>
      <c r="B7040"/>
      <c r="C7040"/>
      <c r="D7040"/>
      <c r="E7040"/>
      <c r="F7040"/>
      <c r="G7040"/>
      <c r="H7040"/>
      <c r="I7040"/>
      <c r="J7040"/>
      <c r="K7040"/>
      <c r="L7040"/>
    </row>
    <row r="7041" spans="1:12" ht="16">
      <c r="A7041"/>
      <c r="B7041"/>
      <c r="C7041"/>
      <c r="D7041"/>
      <c r="E7041"/>
      <c r="F7041"/>
      <c r="G7041"/>
      <c r="H7041"/>
      <c r="I7041"/>
      <c r="J7041"/>
      <c r="K7041"/>
      <c r="L7041"/>
    </row>
    <row r="7042" spans="1:12" ht="16">
      <c r="A7042"/>
      <c r="B7042"/>
      <c r="C7042"/>
      <c r="D7042"/>
      <c r="E7042"/>
      <c r="F7042"/>
      <c r="G7042"/>
      <c r="H7042"/>
      <c r="I7042"/>
      <c r="J7042"/>
      <c r="K7042"/>
      <c r="L7042"/>
    </row>
    <row r="7043" spans="1:12" ht="16">
      <c r="A7043"/>
      <c r="B7043"/>
      <c r="C7043"/>
      <c r="D7043"/>
      <c r="E7043"/>
      <c r="F7043"/>
      <c r="G7043"/>
      <c r="H7043"/>
      <c r="I7043"/>
      <c r="J7043"/>
      <c r="K7043"/>
      <c r="L7043"/>
    </row>
    <row r="7044" spans="1:12" ht="16">
      <c r="A7044"/>
      <c r="B7044"/>
      <c r="C7044"/>
      <c r="D7044"/>
      <c r="E7044"/>
      <c r="F7044"/>
      <c r="G7044"/>
      <c r="H7044"/>
      <c r="I7044"/>
      <c r="J7044"/>
      <c r="K7044"/>
      <c r="L7044"/>
    </row>
    <row r="7045" spans="1:12" ht="16">
      <c r="A7045"/>
      <c r="B7045"/>
      <c r="C7045"/>
      <c r="D7045"/>
      <c r="E7045"/>
      <c r="F7045"/>
      <c r="G7045"/>
      <c r="H7045"/>
      <c r="I7045"/>
      <c r="J7045"/>
      <c r="K7045"/>
      <c r="L7045"/>
    </row>
    <row r="7046" spans="1:12" ht="16">
      <c r="A7046"/>
      <c r="B7046"/>
      <c r="C7046"/>
      <c r="D7046"/>
      <c r="E7046"/>
      <c r="F7046"/>
      <c r="G7046"/>
      <c r="H7046"/>
      <c r="I7046"/>
      <c r="J7046"/>
      <c r="K7046"/>
      <c r="L7046"/>
    </row>
    <row r="7047" spans="1:12" ht="16">
      <c r="A7047"/>
      <c r="B7047"/>
      <c r="C7047"/>
      <c r="D7047"/>
      <c r="E7047"/>
      <c r="F7047"/>
      <c r="G7047"/>
      <c r="H7047"/>
      <c r="I7047"/>
      <c r="J7047"/>
      <c r="K7047"/>
      <c r="L7047"/>
    </row>
    <row r="7048" spans="1:12" ht="16">
      <c r="A7048"/>
      <c r="B7048"/>
      <c r="C7048"/>
      <c r="D7048"/>
      <c r="E7048"/>
      <c r="F7048"/>
      <c r="G7048"/>
      <c r="H7048"/>
      <c r="I7048"/>
      <c r="J7048"/>
      <c r="K7048"/>
      <c r="L7048"/>
    </row>
    <row r="7049" spans="1:12" ht="16">
      <c r="A7049"/>
      <c r="B7049"/>
      <c r="C7049"/>
      <c r="D7049"/>
      <c r="E7049"/>
      <c r="F7049"/>
      <c r="G7049"/>
      <c r="H7049"/>
      <c r="I7049"/>
      <c r="J7049"/>
      <c r="K7049"/>
      <c r="L7049"/>
    </row>
    <row r="7050" spans="1:12" ht="16">
      <c r="A7050"/>
      <c r="B7050"/>
      <c r="C7050"/>
      <c r="D7050"/>
      <c r="E7050"/>
      <c r="F7050"/>
      <c r="G7050"/>
      <c r="H7050"/>
      <c r="I7050"/>
      <c r="J7050"/>
      <c r="K7050"/>
      <c r="L7050"/>
    </row>
    <row r="7051" spans="1:12" ht="16">
      <c r="A7051"/>
      <c r="B7051"/>
      <c r="C7051"/>
      <c r="D7051"/>
      <c r="E7051"/>
      <c r="F7051"/>
      <c r="G7051"/>
      <c r="H7051"/>
      <c r="I7051"/>
      <c r="J7051"/>
      <c r="K7051"/>
      <c r="L7051"/>
    </row>
    <row r="7052" spans="1:12" ht="16">
      <c r="A7052"/>
      <c r="B7052"/>
      <c r="C7052"/>
      <c r="D7052"/>
      <c r="E7052"/>
      <c r="F7052"/>
      <c r="G7052"/>
      <c r="H7052"/>
      <c r="I7052"/>
      <c r="J7052"/>
      <c r="K7052"/>
      <c r="L7052"/>
    </row>
    <row r="7053" spans="1:12" ht="16">
      <c r="A7053"/>
      <c r="B7053"/>
      <c r="C7053"/>
      <c r="D7053"/>
      <c r="E7053"/>
      <c r="F7053"/>
      <c r="G7053"/>
      <c r="H7053"/>
      <c r="I7053"/>
      <c r="J7053"/>
      <c r="K7053"/>
      <c r="L7053"/>
    </row>
    <row r="7054" spans="1:12" ht="16">
      <c r="A7054"/>
      <c r="B7054"/>
      <c r="C7054"/>
      <c r="D7054"/>
      <c r="E7054"/>
      <c r="F7054"/>
      <c r="G7054"/>
      <c r="H7054"/>
      <c r="I7054"/>
      <c r="J7054"/>
      <c r="K7054"/>
      <c r="L7054"/>
    </row>
    <row r="7055" spans="1:12" ht="16">
      <c r="A7055"/>
      <c r="B7055"/>
      <c r="C7055"/>
      <c r="D7055"/>
      <c r="E7055"/>
      <c r="F7055"/>
      <c r="G7055"/>
      <c r="H7055"/>
      <c r="I7055"/>
      <c r="J7055"/>
      <c r="K7055"/>
      <c r="L7055"/>
    </row>
    <row r="7056" spans="1:12" ht="16">
      <c r="A7056"/>
      <c r="B7056"/>
      <c r="C7056"/>
      <c r="D7056"/>
      <c r="E7056"/>
      <c r="F7056"/>
      <c r="G7056"/>
      <c r="H7056"/>
      <c r="I7056"/>
      <c r="J7056"/>
      <c r="K7056"/>
      <c r="L7056"/>
    </row>
    <row r="7057" spans="1:12" ht="16">
      <c r="A7057"/>
      <c r="B7057"/>
      <c r="C7057"/>
      <c r="D7057"/>
      <c r="E7057"/>
      <c r="F7057"/>
      <c r="G7057"/>
      <c r="H7057"/>
      <c r="I7057"/>
      <c r="J7057"/>
      <c r="K7057"/>
      <c r="L7057"/>
    </row>
    <row r="7058" spans="1:12" ht="16">
      <c r="A7058"/>
      <c r="B7058"/>
      <c r="C7058"/>
      <c r="D7058"/>
      <c r="E7058"/>
      <c r="F7058"/>
      <c r="G7058"/>
      <c r="H7058"/>
      <c r="I7058"/>
      <c r="J7058"/>
      <c r="K7058"/>
      <c r="L7058"/>
    </row>
    <row r="7059" spans="1:12" ht="16">
      <c r="A7059"/>
      <c r="B7059"/>
      <c r="C7059"/>
      <c r="D7059"/>
      <c r="E7059"/>
      <c r="F7059"/>
      <c r="G7059"/>
      <c r="H7059"/>
      <c r="I7059"/>
      <c r="J7059"/>
      <c r="K7059"/>
      <c r="L7059"/>
    </row>
    <row r="7060" spans="1:12" ht="16">
      <c r="A7060"/>
      <c r="B7060"/>
      <c r="C7060"/>
      <c r="D7060"/>
      <c r="E7060"/>
      <c r="F7060"/>
      <c r="G7060"/>
      <c r="H7060"/>
      <c r="I7060"/>
      <c r="J7060"/>
      <c r="K7060"/>
      <c r="L7060"/>
    </row>
    <row r="7061" spans="1:12" ht="16">
      <c r="A7061"/>
      <c r="B7061"/>
      <c r="C7061"/>
      <c r="D7061"/>
      <c r="E7061"/>
      <c r="F7061"/>
      <c r="G7061"/>
      <c r="H7061"/>
      <c r="I7061"/>
      <c r="J7061"/>
      <c r="K7061"/>
      <c r="L7061"/>
    </row>
    <row r="7062" spans="1:12" ht="16">
      <c r="A7062"/>
      <c r="B7062"/>
      <c r="C7062"/>
      <c r="D7062"/>
      <c r="E7062"/>
      <c r="F7062"/>
      <c r="G7062"/>
      <c r="H7062"/>
      <c r="I7062"/>
      <c r="J7062"/>
      <c r="K7062"/>
      <c r="L7062"/>
    </row>
    <row r="7063" spans="1:12" ht="16">
      <c r="A7063"/>
      <c r="B7063"/>
      <c r="C7063"/>
      <c r="D7063"/>
      <c r="E7063"/>
      <c r="F7063"/>
      <c r="G7063"/>
      <c r="H7063"/>
      <c r="I7063"/>
      <c r="J7063"/>
      <c r="K7063"/>
      <c r="L7063"/>
    </row>
    <row r="7064" spans="1:12" ht="16">
      <c r="A7064"/>
      <c r="B7064"/>
      <c r="C7064"/>
      <c r="D7064"/>
      <c r="E7064"/>
      <c r="F7064"/>
      <c r="G7064"/>
      <c r="H7064"/>
      <c r="I7064"/>
      <c r="J7064"/>
      <c r="K7064"/>
      <c r="L7064"/>
    </row>
    <row r="7065" spans="1:12" ht="16">
      <c r="A7065"/>
      <c r="B7065"/>
      <c r="C7065"/>
      <c r="D7065"/>
      <c r="E7065"/>
      <c r="F7065"/>
      <c r="G7065"/>
      <c r="H7065"/>
      <c r="I7065"/>
      <c r="J7065"/>
      <c r="K7065"/>
      <c r="L7065"/>
    </row>
    <row r="7066" spans="1:12" ht="16">
      <c r="A7066"/>
      <c r="B7066"/>
      <c r="C7066"/>
      <c r="D7066"/>
      <c r="E7066"/>
      <c r="F7066"/>
      <c r="G7066"/>
      <c r="H7066"/>
      <c r="I7066"/>
      <c r="J7066"/>
      <c r="K7066"/>
      <c r="L7066"/>
    </row>
    <row r="7067" spans="1:12" ht="16">
      <c r="A7067"/>
      <c r="B7067"/>
      <c r="C7067"/>
      <c r="D7067"/>
      <c r="E7067"/>
      <c r="F7067"/>
      <c r="G7067"/>
      <c r="H7067"/>
      <c r="I7067"/>
      <c r="J7067"/>
      <c r="K7067"/>
      <c r="L7067"/>
    </row>
    <row r="7068" spans="1:12" ht="16">
      <c r="A7068"/>
      <c r="B7068"/>
      <c r="C7068"/>
      <c r="D7068"/>
      <c r="E7068"/>
      <c r="F7068"/>
      <c r="G7068"/>
      <c r="H7068"/>
      <c r="I7068"/>
      <c r="J7068"/>
      <c r="K7068"/>
      <c r="L7068"/>
    </row>
    <row r="7069" spans="1:12" ht="16">
      <c r="A7069"/>
      <c r="B7069"/>
      <c r="C7069"/>
      <c r="D7069"/>
      <c r="E7069"/>
      <c r="F7069"/>
      <c r="G7069"/>
      <c r="H7069"/>
      <c r="I7069"/>
      <c r="J7069"/>
      <c r="K7069"/>
      <c r="L7069"/>
    </row>
    <row r="7070" spans="1:12" ht="16">
      <c r="A7070"/>
      <c r="B7070"/>
      <c r="C7070"/>
      <c r="D7070"/>
      <c r="E7070"/>
      <c r="F7070"/>
      <c r="G7070"/>
      <c r="H7070"/>
      <c r="I7070"/>
      <c r="J7070"/>
      <c r="K7070"/>
      <c r="L7070"/>
    </row>
    <row r="7071" spans="1:12" ht="16">
      <c r="A7071"/>
      <c r="B7071"/>
      <c r="C7071"/>
      <c r="D7071"/>
      <c r="E7071"/>
      <c r="F7071"/>
      <c r="G7071"/>
      <c r="H7071"/>
      <c r="I7071"/>
      <c r="J7071"/>
      <c r="K7071"/>
      <c r="L7071"/>
    </row>
    <row r="7072" spans="1:12" ht="16">
      <c r="A7072"/>
      <c r="B7072"/>
      <c r="C7072"/>
      <c r="D7072"/>
      <c r="E7072"/>
      <c r="F7072"/>
      <c r="G7072"/>
      <c r="H7072"/>
      <c r="I7072"/>
      <c r="J7072"/>
      <c r="K7072"/>
      <c r="L7072"/>
    </row>
    <row r="7073" spans="1:12" ht="16">
      <c r="A7073"/>
      <c r="B7073"/>
      <c r="C7073"/>
      <c r="D7073"/>
      <c r="E7073"/>
      <c r="F7073"/>
      <c r="G7073"/>
      <c r="H7073"/>
      <c r="I7073"/>
      <c r="J7073"/>
      <c r="K7073"/>
      <c r="L7073"/>
    </row>
    <row r="7074" spans="1:12" ht="16">
      <c r="A7074"/>
      <c r="B7074"/>
      <c r="C7074"/>
      <c r="D7074"/>
      <c r="E7074"/>
      <c r="F7074"/>
      <c r="G7074"/>
      <c r="H7074"/>
      <c r="I7074"/>
      <c r="J7074"/>
      <c r="K7074"/>
      <c r="L7074"/>
    </row>
    <row r="7075" spans="1:12" ht="16">
      <c r="A7075"/>
      <c r="B7075"/>
      <c r="C7075"/>
      <c r="D7075"/>
      <c r="E7075"/>
      <c r="F7075"/>
      <c r="G7075"/>
      <c r="H7075"/>
      <c r="I7075"/>
      <c r="J7075"/>
      <c r="K7075"/>
      <c r="L7075"/>
    </row>
    <row r="7076" spans="1:12" ht="16">
      <c r="A7076"/>
      <c r="B7076"/>
      <c r="C7076"/>
      <c r="D7076"/>
      <c r="E7076"/>
      <c r="F7076"/>
      <c r="G7076"/>
      <c r="H7076"/>
      <c r="I7076"/>
      <c r="J7076"/>
      <c r="K7076"/>
      <c r="L7076"/>
    </row>
    <row r="7077" spans="1:12" ht="16">
      <c r="A7077"/>
      <c r="B7077"/>
      <c r="C7077"/>
      <c r="D7077"/>
      <c r="E7077"/>
      <c r="F7077"/>
      <c r="G7077"/>
      <c r="H7077"/>
      <c r="I7077"/>
      <c r="J7077"/>
      <c r="K7077"/>
      <c r="L7077"/>
    </row>
    <row r="7078" spans="1:12" ht="16">
      <c r="A7078"/>
      <c r="B7078"/>
      <c r="C7078"/>
      <c r="D7078"/>
      <c r="E7078"/>
      <c r="F7078"/>
      <c r="G7078"/>
      <c r="H7078"/>
      <c r="I7078"/>
      <c r="J7078"/>
      <c r="K7078"/>
      <c r="L7078"/>
    </row>
    <row r="7079" spans="1:12" ht="16">
      <c r="A7079"/>
      <c r="B7079"/>
      <c r="C7079"/>
      <c r="D7079"/>
      <c r="E7079"/>
      <c r="F7079"/>
      <c r="G7079"/>
      <c r="H7079"/>
      <c r="I7079"/>
      <c r="J7079"/>
      <c r="K7079"/>
      <c r="L7079"/>
    </row>
    <row r="7080" spans="1:12" ht="16">
      <c r="A7080"/>
      <c r="B7080"/>
      <c r="C7080"/>
      <c r="D7080"/>
      <c r="E7080"/>
      <c r="F7080"/>
      <c r="G7080"/>
      <c r="H7080"/>
      <c r="I7080"/>
      <c r="J7080"/>
      <c r="K7080"/>
      <c r="L7080"/>
    </row>
    <row r="7081" spans="1:12" ht="16">
      <c r="A7081"/>
      <c r="B7081"/>
      <c r="C7081"/>
      <c r="D7081"/>
      <c r="E7081"/>
      <c r="F7081"/>
      <c r="G7081"/>
      <c r="H7081"/>
      <c r="I7081"/>
      <c r="J7081"/>
      <c r="K7081"/>
      <c r="L7081"/>
    </row>
    <row r="7082" spans="1:12" ht="16">
      <c r="A7082"/>
      <c r="B7082"/>
      <c r="C7082"/>
      <c r="D7082"/>
      <c r="E7082"/>
      <c r="F7082"/>
      <c r="G7082"/>
      <c r="H7082"/>
      <c r="I7082"/>
      <c r="J7082"/>
      <c r="K7082"/>
      <c r="L7082"/>
    </row>
    <row r="7083" spans="1:12" ht="16">
      <c r="A7083"/>
      <c r="B7083"/>
      <c r="C7083"/>
      <c r="D7083"/>
      <c r="E7083"/>
      <c r="F7083"/>
      <c r="G7083"/>
      <c r="H7083"/>
      <c r="I7083"/>
      <c r="J7083"/>
      <c r="K7083"/>
      <c r="L7083"/>
    </row>
    <row r="7084" spans="1:12" ht="16">
      <c r="A7084"/>
      <c r="B7084"/>
      <c r="C7084"/>
      <c r="D7084"/>
      <c r="E7084"/>
      <c r="F7084"/>
      <c r="G7084"/>
      <c r="H7084"/>
      <c r="I7084"/>
      <c r="J7084"/>
      <c r="K7084"/>
      <c r="L7084"/>
    </row>
    <row r="7085" spans="1:12" ht="16">
      <c r="A7085"/>
      <c r="B7085"/>
      <c r="C7085"/>
      <c r="D7085"/>
      <c r="E7085"/>
      <c r="F7085"/>
      <c r="G7085"/>
      <c r="H7085"/>
      <c r="I7085"/>
      <c r="J7085"/>
      <c r="K7085"/>
      <c r="L7085"/>
    </row>
    <row r="7086" spans="1:12" ht="16">
      <c r="A7086"/>
      <c r="B7086"/>
      <c r="C7086"/>
      <c r="D7086"/>
      <c r="E7086"/>
      <c r="F7086"/>
      <c r="G7086"/>
      <c r="H7086"/>
      <c r="I7086"/>
      <c r="J7086"/>
      <c r="K7086"/>
      <c r="L7086"/>
    </row>
    <row r="7087" spans="1:12" ht="16">
      <c r="A7087"/>
      <c r="B7087"/>
      <c r="C7087"/>
      <c r="D7087"/>
      <c r="E7087"/>
      <c r="F7087"/>
      <c r="G7087"/>
      <c r="H7087"/>
      <c r="I7087"/>
      <c r="J7087"/>
      <c r="K7087"/>
      <c r="L7087"/>
    </row>
    <row r="7088" spans="1:12" ht="16">
      <c r="A7088"/>
      <c r="B7088"/>
      <c r="C7088"/>
      <c r="D7088"/>
      <c r="E7088"/>
      <c r="F7088"/>
      <c r="G7088"/>
      <c r="H7088"/>
      <c r="I7088"/>
      <c r="J7088"/>
      <c r="K7088"/>
      <c r="L7088"/>
    </row>
    <row r="7089" spans="1:12" ht="16">
      <c r="A7089"/>
      <c r="B7089"/>
      <c r="C7089"/>
      <c r="D7089"/>
      <c r="E7089"/>
      <c r="F7089"/>
      <c r="G7089"/>
      <c r="H7089"/>
      <c r="I7089"/>
      <c r="J7089"/>
      <c r="K7089"/>
      <c r="L7089"/>
    </row>
    <row r="7090" spans="1:12" ht="16">
      <c r="A7090"/>
      <c r="B7090"/>
      <c r="C7090"/>
      <c r="D7090"/>
      <c r="E7090"/>
      <c r="F7090"/>
      <c r="G7090"/>
      <c r="H7090"/>
      <c r="I7090"/>
      <c r="J7090"/>
      <c r="K7090"/>
      <c r="L7090"/>
    </row>
    <row r="7091" spans="1:12" ht="16">
      <c r="A7091"/>
      <c r="B7091"/>
      <c r="C7091"/>
      <c r="D7091"/>
      <c r="E7091"/>
      <c r="F7091"/>
      <c r="G7091"/>
      <c r="H7091"/>
      <c r="I7091"/>
      <c r="J7091"/>
      <c r="K7091"/>
      <c r="L7091"/>
    </row>
    <row r="7092" spans="1:12" ht="16">
      <c r="A7092"/>
      <c r="B7092"/>
      <c r="C7092"/>
      <c r="D7092"/>
      <c r="E7092"/>
      <c r="F7092"/>
      <c r="G7092"/>
      <c r="H7092"/>
      <c r="I7092"/>
      <c r="J7092"/>
      <c r="K7092"/>
      <c r="L7092"/>
    </row>
    <row r="7093" spans="1:12" ht="16">
      <c r="A7093"/>
      <c r="B7093"/>
      <c r="C7093"/>
      <c r="D7093"/>
      <c r="E7093"/>
      <c r="F7093"/>
      <c r="G7093"/>
      <c r="H7093"/>
      <c r="I7093"/>
      <c r="J7093"/>
      <c r="K7093"/>
      <c r="L7093"/>
    </row>
    <row r="7094" spans="1:12" ht="16">
      <c r="A7094"/>
      <c r="B7094"/>
      <c r="C7094"/>
      <c r="D7094"/>
      <c r="E7094"/>
      <c r="F7094"/>
      <c r="G7094"/>
      <c r="H7094"/>
      <c r="I7094"/>
      <c r="J7094"/>
      <c r="K7094"/>
      <c r="L7094"/>
    </row>
    <row r="7095" spans="1:12" ht="16">
      <c r="A7095"/>
      <c r="B7095"/>
      <c r="C7095"/>
      <c r="D7095"/>
      <c r="E7095"/>
      <c r="F7095"/>
      <c r="G7095"/>
      <c r="H7095"/>
      <c r="I7095"/>
      <c r="J7095"/>
      <c r="K7095"/>
      <c r="L7095"/>
    </row>
    <row r="7096" spans="1:12" ht="16">
      <c r="A7096"/>
      <c r="B7096"/>
      <c r="C7096"/>
      <c r="D7096"/>
      <c r="E7096"/>
      <c r="F7096"/>
      <c r="G7096"/>
      <c r="H7096"/>
      <c r="I7096"/>
      <c r="J7096"/>
      <c r="K7096"/>
      <c r="L7096"/>
    </row>
    <row r="7097" spans="1:12" ht="16">
      <c r="A7097"/>
      <c r="B7097"/>
      <c r="C7097"/>
      <c r="D7097"/>
      <c r="E7097"/>
      <c r="F7097"/>
      <c r="G7097"/>
      <c r="H7097"/>
      <c r="I7097"/>
      <c r="J7097"/>
      <c r="K7097"/>
      <c r="L7097"/>
    </row>
    <row r="7098" spans="1:12" ht="16">
      <c r="A7098"/>
      <c r="B7098"/>
      <c r="C7098"/>
      <c r="D7098"/>
      <c r="E7098"/>
      <c r="F7098"/>
      <c r="G7098"/>
      <c r="H7098"/>
      <c r="I7098"/>
      <c r="J7098"/>
      <c r="K7098"/>
      <c r="L7098"/>
    </row>
    <row r="7099" spans="1:12" ht="16">
      <c r="A7099"/>
      <c r="B7099"/>
      <c r="C7099"/>
      <c r="D7099"/>
      <c r="E7099"/>
      <c r="F7099"/>
      <c r="G7099"/>
      <c r="H7099"/>
      <c r="I7099"/>
      <c r="J7099"/>
      <c r="K7099"/>
      <c r="L7099"/>
    </row>
    <row r="7100" spans="1:12" ht="16">
      <c r="A7100"/>
      <c r="B7100"/>
      <c r="C7100"/>
      <c r="D7100"/>
      <c r="E7100"/>
      <c r="F7100"/>
      <c r="G7100"/>
      <c r="H7100"/>
      <c r="I7100"/>
      <c r="J7100"/>
      <c r="K7100"/>
      <c r="L7100"/>
    </row>
    <row r="7101" spans="1:12" ht="16">
      <c r="A7101"/>
      <c r="B7101"/>
      <c r="C7101"/>
      <c r="D7101"/>
      <c r="E7101"/>
      <c r="F7101"/>
      <c r="G7101"/>
      <c r="H7101"/>
      <c r="I7101"/>
      <c r="J7101"/>
      <c r="K7101"/>
      <c r="L7101"/>
    </row>
    <row r="7102" spans="1:12" ht="16">
      <c r="A7102"/>
      <c r="B7102"/>
      <c r="C7102"/>
      <c r="D7102"/>
      <c r="E7102"/>
      <c r="F7102"/>
      <c r="G7102"/>
      <c r="H7102"/>
      <c r="I7102"/>
      <c r="J7102"/>
      <c r="K7102"/>
      <c r="L7102"/>
    </row>
    <row r="7103" spans="1:12" ht="16">
      <c r="A7103"/>
      <c r="B7103"/>
      <c r="C7103"/>
      <c r="D7103"/>
      <c r="E7103"/>
      <c r="F7103"/>
      <c r="G7103"/>
      <c r="H7103"/>
      <c r="I7103"/>
      <c r="J7103"/>
      <c r="K7103"/>
      <c r="L7103"/>
    </row>
    <row r="7104" spans="1:12" ht="16">
      <c r="A7104"/>
      <c r="B7104"/>
      <c r="C7104"/>
      <c r="D7104"/>
      <c r="E7104"/>
      <c r="F7104"/>
      <c r="G7104"/>
      <c r="H7104"/>
      <c r="I7104"/>
      <c r="J7104"/>
      <c r="K7104"/>
      <c r="L7104"/>
    </row>
    <row r="7105" spans="1:12" ht="16">
      <c r="A7105"/>
      <c r="B7105"/>
      <c r="C7105"/>
      <c r="D7105"/>
      <c r="E7105"/>
      <c r="F7105"/>
      <c r="G7105"/>
      <c r="H7105"/>
      <c r="I7105"/>
      <c r="J7105"/>
      <c r="K7105"/>
      <c r="L7105"/>
    </row>
    <row r="7106" spans="1:12" ht="16">
      <c r="A7106"/>
      <c r="B7106"/>
      <c r="C7106"/>
      <c r="D7106"/>
      <c r="E7106"/>
      <c r="F7106"/>
      <c r="G7106"/>
      <c r="H7106"/>
      <c r="I7106"/>
      <c r="J7106"/>
      <c r="K7106"/>
      <c r="L7106"/>
    </row>
    <row r="7107" spans="1:12" ht="16">
      <c r="A7107"/>
      <c r="B7107"/>
      <c r="C7107"/>
      <c r="D7107"/>
      <c r="E7107"/>
      <c r="F7107"/>
      <c r="G7107"/>
      <c r="H7107"/>
      <c r="I7107"/>
      <c r="J7107"/>
      <c r="K7107"/>
      <c r="L7107"/>
    </row>
    <row r="7108" spans="1:12" ht="16">
      <c r="A7108"/>
      <c r="B7108"/>
      <c r="C7108"/>
      <c r="D7108"/>
      <c r="E7108"/>
      <c r="F7108"/>
      <c r="G7108"/>
      <c r="H7108"/>
      <c r="I7108"/>
      <c r="J7108"/>
      <c r="K7108"/>
      <c r="L7108"/>
    </row>
    <row r="7109" spans="1:12" ht="16">
      <c r="A7109"/>
      <c r="B7109"/>
      <c r="C7109"/>
      <c r="D7109"/>
      <c r="E7109"/>
      <c r="F7109"/>
      <c r="G7109"/>
      <c r="H7109"/>
      <c r="I7109"/>
      <c r="J7109"/>
      <c r="K7109"/>
      <c r="L7109"/>
    </row>
    <row r="7110" spans="1:12" ht="16">
      <c r="A7110"/>
      <c r="B7110"/>
      <c r="C7110"/>
      <c r="D7110"/>
      <c r="E7110"/>
      <c r="F7110"/>
      <c r="G7110"/>
      <c r="H7110"/>
      <c r="I7110"/>
      <c r="J7110"/>
      <c r="K7110"/>
      <c r="L7110"/>
    </row>
    <row r="7111" spans="1:12" ht="16">
      <c r="A7111"/>
      <c r="B7111"/>
      <c r="C7111"/>
      <c r="D7111"/>
      <c r="E7111"/>
      <c r="F7111"/>
      <c r="G7111"/>
      <c r="H7111"/>
      <c r="I7111"/>
      <c r="J7111"/>
      <c r="K7111"/>
      <c r="L7111"/>
    </row>
    <row r="7112" spans="1:12" ht="16">
      <c r="A7112"/>
      <c r="B7112"/>
      <c r="C7112"/>
      <c r="D7112"/>
      <c r="E7112"/>
      <c r="F7112"/>
      <c r="G7112"/>
      <c r="H7112"/>
      <c r="I7112"/>
      <c r="J7112"/>
      <c r="K7112"/>
      <c r="L7112"/>
    </row>
    <row r="7113" spans="1:12" ht="16">
      <c r="A7113"/>
      <c r="B7113"/>
      <c r="C7113"/>
      <c r="D7113"/>
      <c r="E7113"/>
      <c r="F7113"/>
      <c r="G7113"/>
      <c r="H7113"/>
      <c r="I7113"/>
      <c r="J7113"/>
      <c r="K7113"/>
      <c r="L7113"/>
    </row>
    <row r="7114" spans="1:12" ht="16">
      <c r="A7114"/>
      <c r="B7114"/>
      <c r="C7114"/>
      <c r="D7114"/>
      <c r="E7114"/>
      <c r="F7114"/>
      <c r="G7114"/>
      <c r="H7114"/>
      <c r="I7114"/>
      <c r="J7114"/>
      <c r="K7114"/>
      <c r="L7114"/>
    </row>
    <row r="7115" spans="1:12" ht="16">
      <c r="A7115"/>
      <c r="B7115"/>
      <c r="C7115"/>
      <c r="D7115"/>
      <c r="E7115"/>
      <c r="F7115"/>
      <c r="G7115"/>
      <c r="H7115"/>
      <c r="I7115"/>
      <c r="J7115"/>
      <c r="K7115"/>
      <c r="L7115"/>
    </row>
    <row r="7116" spans="1:12" ht="16">
      <c r="A7116"/>
      <c r="B7116"/>
      <c r="C7116"/>
      <c r="D7116"/>
      <c r="E7116"/>
      <c r="F7116"/>
      <c r="G7116"/>
      <c r="H7116"/>
      <c r="I7116"/>
      <c r="J7116"/>
      <c r="K7116"/>
      <c r="L7116"/>
    </row>
    <row r="7117" spans="1:12" ht="16">
      <c r="A7117"/>
      <c r="B7117"/>
      <c r="C7117"/>
      <c r="D7117"/>
      <c r="E7117"/>
      <c r="F7117"/>
      <c r="G7117"/>
      <c r="H7117"/>
      <c r="I7117"/>
      <c r="J7117"/>
      <c r="K7117"/>
      <c r="L7117"/>
    </row>
    <row r="7118" spans="1:12" ht="16">
      <c r="A7118"/>
      <c r="B7118"/>
      <c r="C7118"/>
      <c r="D7118"/>
      <c r="E7118"/>
      <c r="F7118"/>
      <c r="G7118"/>
      <c r="H7118"/>
      <c r="I7118"/>
      <c r="J7118"/>
      <c r="K7118"/>
      <c r="L7118"/>
    </row>
    <row r="7119" spans="1:12" ht="16">
      <c r="A7119"/>
      <c r="B7119"/>
      <c r="C7119"/>
      <c r="D7119"/>
      <c r="E7119"/>
      <c r="F7119"/>
      <c r="G7119"/>
      <c r="H7119"/>
      <c r="I7119"/>
      <c r="J7119"/>
      <c r="K7119"/>
      <c r="L7119"/>
    </row>
    <row r="7120" spans="1:12" ht="16">
      <c r="A7120"/>
      <c r="B7120"/>
      <c r="C7120"/>
      <c r="D7120"/>
      <c r="E7120"/>
      <c r="F7120"/>
      <c r="G7120"/>
      <c r="H7120"/>
      <c r="I7120"/>
      <c r="J7120"/>
      <c r="K7120"/>
      <c r="L7120"/>
    </row>
    <row r="7121" spans="1:12" ht="16">
      <c r="A7121"/>
      <c r="B7121"/>
      <c r="C7121"/>
      <c r="D7121"/>
      <c r="E7121"/>
      <c r="F7121"/>
      <c r="G7121"/>
      <c r="H7121"/>
      <c r="I7121"/>
      <c r="J7121"/>
      <c r="K7121"/>
      <c r="L7121"/>
    </row>
    <row r="7122" spans="1:12" ht="16">
      <c r="A7122"/>
      <c r="B7122"/>
      <c r="C7122"/>
      <c r="D7122"/>
      <c r="E7122"/>
      <c r="F7122"/>
      <c r="G7122"/>
      <c r="H7122"/>
      <c r="I7122"/>
      <c r="J7122"/>
      <c r="K7122"/>
      <c r="L7122"/>
    </row>
    <row r="7123" spans="1:12" ht="16">
      <c r="A7123"/>
      <c r="B7123"/>
      <c r="C7123"/>
      <c r="D7123"/>
      <c r="E7123"/>
      <c r="F7123"/>
      <c r="G7123"/>
      <c r="H7123"/>
      <c r="I7123"/>
      <c r="J7123"/>
      <c r="K7123"/>
      <c r="L7123"/>
    </row>
    <row r="7124" spans="1:12" ht="16">
      <c r="A7124"/>
      <c r="B7124"/>
      <c r="C7124"/>
      <c r="D7124"/>
      <c r="E7124"/>
      <c r="F7124"/>
      <c r="G7124"/>
      <c r="H7124"/>
      <c r="I7124"/>
      <c r="J7124"/>
      <c r="K7124"/>
      <c r="L7124"/>
    </row>
    <row r="7125" spans="1:12" ht="16">
      <c r="A7125"/>
      <c r="B7125"/>
      <c r="C7125"/>
      <c r="D7125"/>
      <c r="E7125"/>
      <c r="F7125"/>
      <c r="G7125"/>
      <c r="H7125"/>
      <c r="I7125"/>
      <c r="J7125"/>
      <c r="K7125"/>
      <c r="L7125"/>
    </row>
    <row r="7126" spans="1:12" ht="16">
      <c r="A7126"/>
      <c r="B7126"/>
      <c r="C7126"/>
      <c r="D7126"/>
      <c r="E7126"/>
      <c r="F7126"/>
      <c r="G7126"/>
      <c r="H7126"/>
      <c r="I7126"/>
      <c r="J7126"/>
      <c r="K7126"/>
      <c r="L7126"/>
    </row>
    <row r="7127" spans="1:12" ht="16">
      <c r="A7127"/>
      <c r="B7127"/>
      <c r="C7127"/>
      <c r="D7127"/>
      <c r="E7127"/>
      <c r="F7127"/>
      <c r="G7127"/>
      <c r="H7127"/>
      <c r="I7127"/>
      <c r="J7127"/>
      <c r="K7127"/>
      <c r="L7127"/>
    </row>
    <row r="7128" spans="1:12" ht="16">
      <c r="A7128"/>
      <c r="B7128"/>
      <c r="C7128"/>
      <c r="D7128"/>
      <c r="E7128"/>
      <c r="F7128"/>
      <c r="G7128"/>
      <c r="H7128"/>
      <c r="I7128"/>
      <c r="J7128"/>
      <c r="K7128"/>
      <c r="L7128"/>
    </row>
    <row r="7129" spans="1:12" ht="16">
      <c r="A7129"/>
      <c r="B7129"/>
      <c r="C7129"/>
      <c r="D7129"/>
      <c r="E7129"/>
      <c r="F7129"/>
      <c r="G7129"/>
      <c r="H7129"/>
      <c r="I7129"/>
      <c r="J7129"/>
      <c r="K7129"/>
      <c r="L7129"/>
    </row>
    <row r="7130" spans="1:12" ht="16">
      <c r="A7130"/>
      <c r="B7130"/>
      <c r="C7130"/>
      <c r="D7130"/>
      <c r="E7130"/>
      <c r="F7130"/>
      <c r="G7130"/>
      <c r="H7130"/>
      <c r="I7130"/>
      <c r="J7130"/>
      <c r="K7130"/>
      <c r="L7130"/>
    </row>
    <row r="7131" spans="1:12" ht="16">
      <c r="A7131"/>
      <c r="B7131"/>
      <c r="C7131"/>
      <c r="D7131"/>
      <c r="E7131"/>
      <c r="F7131"/>
      <c r="G7131"/>
      <c r="H7131"/>
      <c r="I7131"/>
      <c r="J7131"/>
      <c r="K7131"/>
      <c r="L7131"/>
    </row>
    <row r="7132" spans="1:12" ht="16">
      <c r="A7132"/>
      <c r="B7132"/>
      <c r="C7132"/>
      <c r="D7132"/>
      <c r="E7132"/>
      <c r="F7132"/>
      <c r="G7132"/>
      <c r="H7132"/>
      <c r="I7132"/>
      <c r="J7132"/>
      <c r="K7132"/>
      <c r="L7132"/>
    </row>
    <row r="7133" spans="1:12" ht="16">
      <c r="A7133"/>
      <c r="B7133"/>
      <c r="C7133"/>
      <c r="D7133"/>
      <c r="E7133"/>
      <c r="F7133"/>
      <c r="G7133"/>
      <c r="H7133"/>
      <c r="I7133"/>
      <c r="J7133"/>
      <c r="K7133"/>
      <c r="L7133"/>
    </row>
    <row r="7134" spans="1:12" ht="16">
      <c r="A7134"/>
      <c r="B7134"/>
      <c r="C7134"/>
      <c r="D7134"/>
      <c r="E7134"/>
      <c r="F7134"/>
      <c r="G7134"/>
      <c r="H7134"/>
      <c r="I7134"/>
      <c r="J7134"/>
      <c r="K7134"/>
      <c r="L7134"/>
    </row>
    <row r="7135" spans="1:12" ht="16">
      <c r="A7135"/>
      <c r="B7135"/>
      <c r="C7135"/>
      <c r="D7135"/>
      <c r="E7135"/>
      <c r="F7135"/>
      <c r="G7135"/>
      <c r="H7135"/>
      <c r="I7135"/>
      <c r="J7135"/>
      <c r="K7135"/>
      <c r="L7135"/>
    </row>
    <row r="7136" spans="1:12" ht="16">
      <c r="A7136"/>
      <c r="B7136"/>
      <c r="C7136"/>
      <c r="D7136"/>
      <c r="E7136"/>
      <c r="F7136"/>
      <c r="G7136"/>
      <c r="H7136"/>
      <c r="I7136"/>
      <c r="J7136"/>
      <c r="K7136"/>
      <c r="L7136"/>
    </row>
    <row r="7137" spans="1:12" ht="16">
      <c r="A7137"/>
      <c r="B7137"/>
      <c r="C7137"/>
      <c r="D7137"/>
      <c r="E7137"/>
      <c r="F7137"/>
      <c r="G7137"/>
      <c r="H7137"/>
      <c r="I7137"/>
      <c r="J7137"/>
      <c r="K7137"/>
      <c r="L7137"/>
    </row>
    <row r="7138" spans="1:12" ht="16">
      <c r="A7138"/>
      <c r="B7138"/>
      <c r="C7138"/>
      <c r="D7138"/>
      <c r="E7138"/>
      <c r="F7138"/>
      <c r="G7138"/>
      <c r="H7138"/>
      <c r="I7138"/>
      <c r="J7138"/>
      <c r="K7138"/>
      <c r="L7138"/>
    </row>
    <row r="7139" spans="1:12" ht="16">
      <c r="A7139"/>
      <c r="B7139"/>
      <c r="C7139"/>
      <c r="D7139"/>
      <c r="E7139"/>
      <c r="F7139"/>
      <c r="G7139"/>
      <c r="H7139"/>
      <c r="I7139"/>
      <c r="J7139"/>
      <c r="K7139"/>
      <c r="L7139"/>
    </row>
    <row r="7140" spans="1:12" ht="16">
      <c r="A7140"/>
      <c r="B7140"/>
      <c r="C7140"/>
      <c r="D7140"/>
      <c r="E7140"/>
      <c r="F7140"/>
      <c r="G7140"/>
      <c r="H7140"/>
      <c r="I7140"/>
      <c r="J7140"/>
      <c r="K7140"/>
      <c r="L7140"/>
    </row>
    <row r="7141" spans="1:12" ht="16">
      <c r="A7141"/>
      <c r="B7141"/>
      <c r="C7141"/>
      <c r="D7141"/>
      <c r="E7141"/>
      <c r="F7141"/>
      <c r="G7141"/>
      <c r="H7141"/>
      <c r="I7141"/>
      <c r="J7141"/>
      <c r="K7141"/>
      <c r="L7141"/>
    </row>
    <row r="7142" spans="1:12" ht="16">
      <c r="A7142"/>
      <c r="B7142"/>
      <c r="C7142"/>
      <c r="D7142"/>
      <c r="E7142"/>
      <c r="F7142"/>
      <c r="G7142"/>
      <c r="H7142"/>
      <c r="I7142"/>
      <c r="J7142"/>
      <c r="K7142"/>
      <c r="L7142"/>
    </row>
    <row r="7143" spans="1:12" ht="16">
      <c r="A7143"/>
      <c r="B7143"/>
      <c r="C7143"/>
      <c r="D7143"/>
      <c r="E7143"/>
      <c r="F7143"/>
      <c r="G7143"/>
      <c r="H7143"/>
      <c r="I7143"/>
      <c r="J7143"/>
      <c r="K7143"/>
      <c r="L7143"/>
    </row>
    <row r="7144" spans="1:12" ht="16">
      <c r="A7144"/>
      <c r="B7144"/>
      <c r="C7144"/>
      <c r="D7144"/>
      <c r="E7144"/>
      <c r="F7144"/>
      <c r="G7144"/>
      <c r="H7144"/>
      <c r="I7144"/>
      <c r="J7144"/>
      <c r="K7144"/>
      <c r="L7144"/>
    </row>
    <row r="7145" spans="1:12" ht="16">
      <c r="A7145"/>
      <c r="B7145"/>
      <c r="C7145"/>
      <c r="D7145"/>
      <c r="E7145"/>
      <c r="F7145"/>
      <c r="G7145"/>
      <c r="H7145"/>
      <c r="I7145"/>
      <c r="J7145"/>
      <c r="K7145"/>
      <c r="L7145"/>
    </row>
    <row r="7146" spans="1:12" ht="16">
      <c r="A7146"/>
      <c r="B7146"/>
      <c r="C7146"/>
      <c r="D7146"/>
      <c r="E7146"/>
      <c r="F7146"/>
      <c r="G7146"/>
      <c r="H7146"/>
      <c r="I7146"/>
      <c r="J7146"/>
      <c r="K7146"/>
      <c r="L7146"/>
    </row>
    <row r="7147" spans="1:12" ht="16">
      <c r="A7147"/>
      <c r="B7147"/>
      <c r="C7147"/>
      <c r="D7147"/>
      <c r="E7147"/>
      <c r="F7147"/>
      <c r="G7147"/>
      <c r="H7147"/>
      <c r="I7147"/>
      <c r="J7147"/>
      <c r="K7147"/>
      <c r="L7147"/>
    </row>
    <row r="7148" spans="1:12" ht="16">
      <c r="A7148"/>
      <c r="B7148"/>
      <c r="C7148"/>
      <c r="D7148"/>
      <c r="E7148"/>
      <c r="F7148"/>
      <c r="G7148"/>
      <c r="H7148"/>
      <c r="I7148"/>
      <c r="J7148"/>
      <c r="K7148"/>
      <c r="L7148"/>
    </row>
    <row r="7149" spans="1:12" ht="16">
      <c r="A7149"/>
      <c r="B7149"/>
      <c r="C7149"/>
      <c r="D7149"/>
      <c r="E7149"/>
      <c r="F7149"/>
      <c r="G7149"/>
      <c r="H7149"/>
      <c r="I7149"/>
      <c r="J7149"/>
      <c r="K7149"/>
      <c r="L7149"/>
    </row>
    <row r="7150" spans="1:12" ht="16">
      <c r="A7150"/>
      <c r="B7150"/>
      <c r="C7150"/>
      <c r="D7150"/>
      <c r="E7150"/>
      <c r="F7150"/>
      <c r="G7150"/>
      <c r="H7150"/>
      <c r="I7150"/>
      <c r="J7150"/>
      <c r="K7150"/>
      <c r="L7150"/>
    </row>
    <row r="7151" spans="1:12" ht="16">
      <c r="A7151"/>
      <c r="B7151"/>
      <c r="C7151"/>
      <c r="D7151"/>
      <c r="E7151"/>
      <c r="F7151"/>
      <c r="G7151"/>
      <c r="H7151"/>
      <c r="I7151"/>
      <c r="J7151"/>
      <c r="K7151"/>
      <c r="L7151"/>
    </row>
    <row r="7152" spans="1:12" ht="16">
      <c r="A7152"/>
      <c r="B7152"/>
      <c r="C7152"/>
      <c r="D7152"/>
      <c r="E7152"/>
      <c r="F7152"/>
      <c r="G7152"/>
      <c r="H7152"/>
      <c r="I7152"/>
      <c r="J7152"/>
      <c r="K7152"/>
      <c r="L7152"/>
    </row>
    <row r="7153" spans="1:12" ht="16">
      <c r="A7153"/>
      <c r="B7153"/>
      <c r="C7153"/>
      <c r="D7153"/>
      <c r="E7153"/>
      <c r="F7153"/>
      <c r="G7153"/>
      <c r="H7153"/>
      <c r="I7153"/>
      <c r="J7153"/>
      <c r="K7153"/>
      <c r="L7153"/>
    </row>
    <row r="7154" spans="1:12" ht="16">
      <c r="A7154"/>
      <c r="B7154"/>
      <c r="C7154"/>
      <c r="D7154"/>
      <c r="E7154"/>
      <c r="F7154"/>
      <c r="G7154"/>
      <c r="H7154"/>
      <c r="I7154"/>
      <c r="J7154"/>
      <c r="K7154"/>
      <c r="L7154"/>
    </row>
    <row r="7155" spans="1:12" ht="16">
      <c r="A7155"/>
      <c r="B7155"/>
      <c r="C7155"/>
      <c r="D7155"/>
      <c r="E7155"/>
      <c r="F7155"/>
      <c r="G7155"/>
      <c r="H7155"/>
      <c r="I7155"/>
      <c r="J7155"/>
      <c r="K7155"/>
      <c r="L7155"/>
    </row>
    <row r="7156" spans="1:12" ht="16">
      <c r="A7156"/>
      <c r="B7156"/>
      <c r="C7156"/>
      <c r="D7156"/>
      <c r="E7156"/>
      <c r="F7156"/>
      <c r="G7156"/>
      <c r="H7156"/>
      <c r="I7156"/>
      <c r="J7156"/>
      <c r="K7156"/>
      <c r="L7156"/>
    </row>
    <row r="7157" spans="1:12" ht="16">
      <c r="A7157"/>
      <c r="B7157"/>
      <c r="C7157"/>
      <c r="D7157"/>
      <c r="E7157"/>
      <c r="F7157"/>
      <c r="G7157"/>
      <c r="H7157"/>
      <c r="I7157"/>
      <c r="J7157"/>
      <c r="K7157"/>
      <c r="L7157"/>
    </row>
    <row r="7158" spans="1:12" ht="16">
      <c r="A7158"/>
      <c r="B7158"/>
      <c r="C7158"/>
      <c r="D7158"/>
      <c r="E7158"/>
      <c r="F7158"/>
      <c r="G7158"/>
      <c r="H7158"/>
      <c r="I7158"/>
      <c r="J7158"/>
      <c r="K7158"/>
      <c r="L7158"/>
    </row>
    <row r="7159" spans="1:12" ht="16">
      <c r="A7159"/>
      <c r="B7159"/>
      <c r="C7159"/>
      <c r="D7159"/>
      <c r="E7159"/>
      <c r="F7159"/>
      <c r="G7159"/>
      <c r="H7159"/>
      <c r="I7159"/>
      <c r="J7159"/>
      <c r="K7159"/>
      <c r="L7159"/>
    </row>
    <row r="7160" spans="1:12" ht="16">
      <c r="A7160"/>
      <c r="B7160"/>
      <c r="C7160"/>
      <c r="D7160"/>
      <c r="E7160"/>
      <c r="F7160"/>
      <c r="G7160"/>
      <c r="H7160"/>
      <c r="I7160"/>
      <c r="J7160"/>
      <c r="K7160"/>
      <c r="L7160"/>
    </row>
    <row r="7161" spans="1:12" ht="16">
      <c r="A7161"/>
      <c r="B7161"/>
      <c r="C7161"/>
      <c r="D7161"/>
      <c r="E7161"/>
      <c r="F7161"/>
      <c r="G7161"/>
      <c r="H7161"/>
      <c r="I7161"/>
      <c r="J7161"/>
      <c r="K7161"/>
      <c r="L7161"/>
    </row>
    <row r="7162" spans="1:12" ht="16">
      <c r="A7162"/>
      <c r="B7162"/>
      <c r="C7162"/>
      <c r="D7162"/>
      <c r="E7162"/>
      <c r="F7162"/>
      <c r="G7162"/>
      <c r="H7162"/>
      <c r="I7162"/>
      <c r="J7162"/>
      <c r="K7162"/>
      <c r="L7162"/>
    </row>
    <row r="7163" spans="1:12" ht="16">
      <c r="A7163"/>
      <c r="B7163"/>
      <c r="C7163"/>
      <c r="D7163"/>
      <c r="E7163"/>
      <c r="F7163"/>
      <c r="G7163"/>
      <c r="H7163"/>
      <c r="I7163"/>
      <c r="J7163"/>
      <c r="K7163"/>
      <c r="L7163"/>
    </row>
    <row r="7164" spans="1:12" ht="16">
      <c r="A7164"/>
      <c r="B7164"/>
      <c r="C7164"/>
      <c r="D7164"/>
      <c r="E7164"/>
      <c r="F7164"/>
      <c r="G7164"/>
      <c r="H7164"/>
      <c r="I7164"/>
      <c r="J7164"/>
      <c r="K7164"/>
      <c r="L7164"/>
    </row>
    <row r="7165" spans="1:12" ht="16">
      <c r="A7165"/>
      <c r="B7165"/>
      <c r="C7165"/>
      <c r="D7165"/>
      <c r="E7165"/>
      <c r="F7165"/>
      <c r="G7165"/>
      <c r="H7165"/>
      <c r="I7165"/>
      <c r="J7165"/>
      <c r="K7165"/>
      <c r="L7165"/>
    </row>
    <row r="7166" spans="1:12" ht="16">
      <c r="A7166"/>
      <c r="B7166"/>
      <c r="C7166"/>
      <c r="D7166"/>
      <c r="E7166"/>
      <c r="F7166"/>
      <c r="G7166"/>
      <c r="H7166"/>
      <c r="I7166"/>
      <c r="J7166"/>
      <c r="K7166"/>
      <c r="L7166"/>
    </row>
    <row r="7167" spans="1:12" ht="16">
      <c r="A7167"/>
      <c r="B7167"/>
      <c r="C7167"/>
      <c r="D7167"/>
      <c r="E7167"/>
      <c r="F7167"/>
      <c r="G7167"/>
      <c r="H7167"/>
      <c r="I7167"/>
      <c r="J7167"/>
      <c r="K7167"/>
      <c r="L7167"/>
    </row>
    <row r="7168" spans="1:12" ht="16">
      <c r="A7168"/>
      <c r="B7168"/>
      <c r="C7168"/>
      <c r="D7168"/>
      <c r="E7168"/>
      <c r="F7168"/>
      <c r="G7168"/>
      <c r="H7168"/>
      <c r="I7168"/>
      <c r="J7168"/>
      <c r="K7168"/>
      <c r="L7168"/>
    </row>
    <row r="7169" spans="1:12" ht="16">
      <c r="A7169"/>
      <c r="B7169"/>
      <c r="C7169"/>
      <c r="D7169"/>
      <c r="E7169"/>
      <c r="F7169"/>
      <c r="G7169"/>
      <c r="H7169"/>
      <c r="I7169"/>
      <c r="J7169"/>
      <c r="K7169"/>
      <c r="L7169"/>
    </row>
    <row r="7170" spans="1:12" ht="16">
      <c r="A7170"/>
      <c r="B7170"/>
      <c r="C7170"/>
      <c r="D7170"/>
      <c r="E7170"/>
      <c r="F7170"/>
      <c r="G7170"/>
      <c r="H7170"/>
      <c r="I7170"/>
      <c r="J7170"/>
      <c r="K7170"/>
      <c r="L7170"/>
    </row>
    <row r="7171" spans="1:12" ht="16">
      <c r="A7171"/>
      <c r="B7171"/>
      <c r="C7171"/>
      <c r="D7171"/>
      <c r="E7171"/>
      <c r="F7171"/>
      <c r="G7171"/>
      <c r="H7171"/>
      <c r="I7171"/>
      <c r="J7171"/>
      <c r="K7171"/>
      <c r="L7171"/>
    </row>
    <row r="7172" spans="1:12" ht="16">
      <c r="A7172"/>
      <c r="B7172"/>
      <c r="C7172"/>
      <c r="D7172"/>
      <c r="E7172"/>
      <c r="F7172"/>
      <c r="G7172"/>
      <c r="H7172"/>
      <c r="I7172"/>
      <c r="J7172"/>
      <c r="K7172"/>
      <c r="L7172"/>
    </row>
    <row r="7173" spans="1:12" ht="16">
      <c r="A7173"/>
      <c r="B7173"/>
      <c r="C7173"/>
      <c r="D7173"/>
      <c r="E7173"/>
      <c r="F7173"/>
      <c r="G7173"/>
      <c r="H7173"/>
      <c r="I7173"/>
      <c r="J7173"/>
      <c r="K7173"/>
      <c r="L7173"/>
    </row>
    <row r="7174" spans="1:12" ht="16">
      <c r="A7174"/>
      <c r="B7174"/>
      <c r="C7174"/>
      <c r="D7174"/>
      <c r="E7174"/>
      <c r="F7174"/>
      <c r="G7174"/>
      <c r="H7174"/>
      <c r="I7174"/>
      <c r="J7174"/>
      <c r="K7174"/>
      <c r="L7174"/>
    </row>
    <row r="7175" spans="1:12" ht="16">
      <c r="A7175"/>
      <c r="B7175"/>
      <c r="C7175"/>
      <c r="D7175"/>
      <c r="E7175"/>
      <c r="F7175"/>
      <c r="G7175"/>
      <c r="H7175"/>
      <c r="I7175"/>
      <c r="J7175"/>
      <c r="K7175"/>
      <c r="L7175"/>
    </row>
    <row r="7176" spans="1:12" ht="16">
      <c r="A7176"/>
      <c r="B7176"/>
      <c r="C7176"/>
      <c r="D7176"/>
      <c r="E7176"/>
      <c r="F7176"/>
      <c r="G7176"/>
      <c r="H7176"/>
      <c r="I7176"/>
      <c r="J7176"/>
      <c r="K7176"/>
      <c r="L7176"/>
    </row>
    <row r="7177" spans="1:12" ht="16">
      <c r="A7177"/>
      <c r="B7177"/>
      <c r="C7177"/>
      <c r="D7177"/>
      <c r="E7177"/>
      <c r="F7177"/>
      <c r="G7177"/>
      <c r="H7177"/>
      <c r="I7177"/>
      <c r="J7177"/>
      <c r="K7177"/>
      <c r="L7177"/>
    </row>
    <row r="7178" spans="1:12" ht="16">
      <c r="A7178"/>
      <c r="B7178"/>
      <c r="C7178"/>
      <c r="D7178"/>
      <c r="E7178"/>
      <c r="F7178"/>
      <c r="G7178"/>
      <c r="H7178"/>
      <c r="I7178"/>
      <c r="J7178"/>
      <c r="K7178"/>
      <c r="L7178"/>
    </row>
    <row r="7179" spans="1:12" ht="16">
      <c r="A7179"/>
      <c r="B7179"/>
      <c r="C7179"/>
      <c r="D7179"/>
      <c r="E7179"/>
      <c r="F7179"/>
      <c r="G7179"/>
      <c r="H7179"/>
      <c r="I7179"/>
      <c r="J7179"/>
      <c r="K7179"/>
      <c r="L7179"/>
    </row>
    <row r="7180" spans="1:12" ht="16">
      <c r="A7180"/>
      <c r="B7180"/>
      <c r="C7180"/>
      <c r="D7180"/>
      <c r="E7180"/>
      <c r="F7180"/>
      <c r="G7180"/>
      <c r="H7180"/>
      <c r="I7180"/>
      <c r="J7180"/>
      <c r="K7180"/>
      <c r="L7180"/>
    </row>
    <row r="7181" spans="1:12" ht="16">
      <c r="A7181"/>
      <c r="B7181"/>
      <c r="C7181"/>
      <c r="D7181"/>
      <c r="E7181"/>
      <c r="F7181"/>
      <c r="G7181"/>
      <c r="H7181"/>
      <c r="I7181"/>
      <c r="J7181"/>
      <c r="K7181"/>
      <c r="L7181"/>
    </row>
    <row r="7182" spans="1:12" ht="16">
      <c r="A7182"/>
      <c r="B7182"/>
      <c r="C7182"/>
      <c r="D7182"/>
      <c r="E7182"/>
      <c r="F7182"/>
      <c r="G7182"/>
      <c r="H7182"/>
      <c r="I7182"/>
      <c r="J7182"/>
      <c r="K7182"/>
      <c r="L7182"/>
    </row>
    <row r="7183" spans="1:12" ht="16">
      <c r="A7183"/>
      <c r="B7183"/>
      <c r="C7183"/>
      <c r="D7183"/>
      <c r="E7183"/>
      <c r="F7183"/>
      <c r="G7183"/>
      <c r="H7183"/>
      <c r="I7183"/>
      <c r="J7183"/>
      <c r="K7183"/>
      <c r="L7183"/>
    </row>
    <row r="7184" spans="1:12" ht="16">
      <c r="A7184"/>
      <c r="B7184"/>
      <c r="C7184"/>
      <c r="D7184"/>
      <c r="E7184"/>
      <c r="F7184"/>
      <c r="G7184"/>
      <c r="H7184"/>
      <c r="I7184"/>
      <c r="J7184"/>
      <c r="K7184"/>
      <c r="L7184"/>
    </row>
    <row r="7185" spans="1:12" ht="16">
      <c r="A7185"/>
      <c r="B7185"/>
      <c r="C7185"/>
      <c r="D7185"/>
      <c r="E7185"/>
      <c r="F7185"/>
      <c r="G7185"/>
      <c r="H7185"/>
      <c r="I7185"/>
      <c r="J7185"/>
      <c r="K7185"/>
      <c r="L7185"/>
    </row>
    <row r="7186" spans="1:12" ht="16">
      <c r="A7186"/>
      <c r="B7186"/>
      <c r="C7186"/>
      <c r="D7186"/>
      <c r="E7186"/>
      <c r="F7186"/>
      <c r="G7186"/>
      <c r="H7186"/>
      <c r="I7186"/>
      <c r="J7186"/>
      <c r="K7186"/>
      <c r="L7186"/>
    </row>
    <row r="7187" spans="1:12" ht="16">
      <c r="A7187"/>
      <c r="B7187"/>
      <c r="C7187"/>
      <c r="D7187"/>
      <c r="E7187"/>
      <c r="F7187"/>
      <c r="G7187"/>
      <c r="H7187"/>
      <c r="I7187"/>
      <c r="J7187"/>
      <c r="K7187"/>
      <c r="L7187"/>
    </row>
    <row r="7188" spans="1:12" ht="16">
      <c r="A7188"/>
      <c r="B7188"/>
      <c r="C7188"/>
      <c r="D7188"/>
      <c r="E7188"/>
      <c r="F7188"/>
      <c r="G7188"/>
      <c r="H7188"/>
      <c r="I7188"/>
      <c r="J7188"/>
      <c r="K7188"/>
      <c r="L7188"/>
    </row>
    <row r="7189" spans="1:12" ht="16">
      <c r="A7189"/>
      <c r="B7189"/>
      <c r="C7189"/>
      <c r="D7189"/>
      <c r="E7189"/>
      <c r="F7189"/>
      <c r="G7189"/>
      <c r="H7189"/>
      <c r="I7189"/>
      <c r="J7189"/>
      <c r="K7189"/>
      <c r="L7189"/>
    </row>
    <row r="7190" spans="1:12" ht="16">
      <c r="A7190"/>
      <c r="B7190"/>
      <c r="C7190"/>
      <c r="D7190"/>
      <c r="E7190"/>
      <c r="F7190"/>
      <c r="G7190"/>
      <c r="H7190"/>
      <c r="I7190"/>
      <c r="J7190"/>
      <c r="K7190"/>
      <c r="L7190"/>
    </row>
    <row r="7191" spans="1:12" ht="16">
      <c r="A7191"/>
      <c r="B7191"/>
      <c r="C7191"/>
      <c r="D7191"/>
      <c r="E7191"/>
      <c r="F7191"/>
      <c r="G7191"/>
      <c r="H7191"/>
      <c r="I7191"/>
      <c r="J7191"/>
      <c r="K7191"/>
      <c r="L7191"/>
    </row>
    <row r="7192" spans="1:12" ht="16">
      <c r="A7192"/>
      <c r="B7192"/>
      <c r="C7192"/>
      <c r="D7192"/>
      <c r="E7192"/>
      <c r="F7192"/>
      <c r="G7192"/>
      <c r="H7192"/>
      <c r="I7192"/>
      <c r="J7192"/>
      <c r="K7192"/>
      <c r="L7192"/>
    </row>
    <row r="7193" spans="1:12" ht="16">
      <c r="A7193"/>
      <c r="B7193"/>
      <c r="C7193"/>
      <c r="D7193"/>
      <c r="E7193"/>
      <c r="F7193"/>
      <c r="G7193"/>
      <c r="H7193"/>
      <c r="I7193"/>
      <c r="J7193"/>
      <c r="K7193"/>
      <c r="L7193"/>
    </row>
    <row r="7194" spans="1:12" ht="16">
      <c r="A7194"/>
      <c r="B7194"/>
      <c r="C7194"/>
      <c r="D7194"/>
      <c r="E7194"/>
      <c r="F7194"/>
      <c r="G7194"/>
      <c r="H7194"/>
      <c r="I7194"/>
      <c r="J7194"/>
      <c r="K7194"/>
      <c r="L7194"/>
    </row>
    <row r="7195" spans="1:12" ht="16">
      <c r="A7195"/>
      <c r="B7195"/>
      <c r="C7195"/>
      <c r="D7195"/>
      <c r="E7195"/>
      <c r="F7195"/>
      <c r="G7195"/>
      <c r="H7195"/>
      <c r="I7195"/>
      <c r="J7195"/>
      <c r="K7195"/>
      <c r="L7195"/>
    </row>
    <row r="7196" spans="1:12" ht="16">
      <c r="A7196"/>
      <c r="B7196"/>
      <c r="C7196"/>
      <c r="D7196"/>
      <c r="E7196"/>
      <c r="F7196"/>
      <c r="G7196"/>
      <c r="H7196"/>
      <c r="I7196"/>
      <c r="J7196"/>
      <c r="K7196"/>
      <c r="L7196"/>
    </row>
    <row r="7197" spans="1:12" ht="16">
      <c r="A7197"/>
      <c r="B7197"/>
      <c r="C7197"/>
      <c r="D7197"/>
      <c r="E7197"/>
      <c r="F7197"/>
      <c r="G7197"/>
      <c r="H7197"/>
      <c r="I7197"/>
      <c r="J7197"/>
      <c r="K7197"/>
      <c r="L7197"/>
    </row>
    <row r="7198" spans="1:12" ht="16">
      <c r="A7198"/>
      <c r="B7198"/>
      <c r="C7198"/>
      <c r="D7198"/>
      <c r="E7198"/>
      <c r="F7198"/>
      <c r="G7198"/>
      <c r="H7198"/>
      <c r="I7198"/>
      <c r="J7198"/>
      <c r="K7198"/>
      <c r="L7198"/>
    </row>
    <row r="7199" spans="1:12" ht="16">
      <c r="A7199"/>
      <c r="B7199"/>
      <c r="C7199"/>
      <c r="D7199"/>
      <c r="E7199"/>
      <c r="F7199"/>
      <c r="G7199"/>
      <c r="H7199"/>
      <c r="I7199"/>
      <c r="J7199"/>
      <c r="K7199"/>
      <c r="L7199"/>
    </row>
    <row r="7200" spans="1:12" ht="16">
      <c r="A7200"/>
      <c r="B7200"/>
      <c r="C7200"/>
      <c r="D7200"/>
      <c r="E7200"/>
      <c r="F7200"/>
      <c r="G7200"/>
      <c r="H7200"/>
      <c r="I7200"/>
      <c r="J7200"/>
      <c r="K7200"/>
      <c r="L7200"/>
    </row>
    <row r="7201" spans="1:12" ht="16">
      <c r="A7201"/>
      <c r="B7201"/>
      <c r="C7201"/>
      <c r="D7201"/>
      <c r="E7201"/>
      <c r="F7201"/>
      <c r="G7201"/>
      <c r="H7201"/>
      <c r="I7201"/>
      <c r="J7201"/>
      <c r="K7201"/>
      <c r="L7201"/>
    </row>
    <row r="7202" spans="1:12" ht="16">
      <c r="A7202"/>
      <c r="B7202"/>
      <c r="C7202"/>
      <c r="D7202"/>
      <c r="E7202"/>
      <c r="F7202"/>
      <c r="G7202"/>
      <c r="H7202"/>
      <c r="I7202"/>
      <c r="J7202"/>
      <c r="K7202"/>
      <c r="L7202"/>
    </row>
    <row r="7203" spans="1:12" ht="16">
      <c r="A7203"/>
      <c r="B7203"/>
      <c r="C7203"/>
      <c r="D7203"/>
      <c r="E7203"/>
      <c r="F7203"/>
      <c r="G7203"/>
      <c r="H7203"/>
      <c r="I7203"/>
      <c r="J7203"/>
      <c r="K7203"/>
      <c r="L7203"/>
    </row>
    <row r="7204" spans="1:12" ht="16">
      <c r="A7204"/>
      <c r="B7204"/>
      <c r="C7204"/>
      <c r="D7204"/>
      <c r="E7204"/>
      <c r="F7204"/>
      <c r="G7204"/>
      <c r="H7204"/>
      <c r="I7204"/>
      <c r="J7204"/>
      <c r="K7204"/>
      <c r="L7204"/>
    </row>
    <row r="7205" spans="1:12" ht="16">
      <c r="A7205"/>
      <c r="B7205"/>
      <c r="C7205"/>
      <c r="D7205"/>
      <c r="E7205"/>
      <c r="F7205"/>
      <c r="G7205"/>
      <c r="H7205"/>
      <c r="I7205"/>
      <c r="J7205"/>
      <c r="K7205"/>
      <c r="L7205"/>
    </row>
    <row r="7206" spans="1:12" ht="16">
      <c r="A7206"/>
      <c r="B7206"/>
      <c r="C7206"/>
      <c r="D7206"/>
      <c r="E7206"/>
      <c r="F7206"/>
      <c r="G7206"/>
      <c r="H7206"/>
      <c r="I7206"/>
      <c r="J7206"/>
      <c r="K7206"/>
      <c r="L7206"/>
    </row>
    <row r="7207" spans="1:12" ht="16">
      <c r="A7207"/>
      <c r="B7207"/>
      <c r="C7207"/>
      <c r="D7207"/>
      <c r="E7207"/>
      <c r="F7207"/>
      <c r="G7207"/>
      <c r="H7207"/>
      <c r="I7207"/>
      <c r="J7207"/>
      <c r="K7207"/>
      <c r="L7207"/>
    </row>
    <row r="7208" spans="1:12" ht="16">
      <c r="A7208"/>
      <c r="B7208"/>
      <c r="C7208"/>
      <c r="D7208"/>
      <c r="E7208"/>
      <c r="F7208"/>
      <c r="G7208"/>
      <c r="H7208"/>
      <c r="I7208"/>
      <c r="J7208"/>
      <c r="K7208"/>
      <c r="L7208"/>
    </row>
    <row r="7209" spans="1:12" ht="16">
      <c r="A7209"/>
      <c r="B7209"/>
      <c r="C7209"/>
      <c r="D7209"/>
      <c r="E7209"/>
      <c r="F7209"/>
      <c r="G7209"/>
      <c r="H7209"/>
      <c r="I7209"/>
      <c r="J7209"/>
      <c r="K7209"/>
      <c r="L7209"/>
    </row>
    <row r="7210" spans="1:12" ht="16">
      <c r="A7210"/>
      <c r="B7210"/>
      <c r="C7210"/>
      <c r="D7210"/>
      <c r="E7210"/>
      <c r="F7210"/>
      <c r="G7210"/>
      <c r="H7210"/>
      <c r="I7210"/>
      <c r="J7210"/>
      <c r="K7210"/>
      <c r="L7210"/>
    </row>
    <row r="7211" spans="1:12" ht="16">
      <c r="A7211"/>
      <c r="B7211"/>
      <c r="C7211"/>
      <c r="D7211"/>
      <c r="E7211"/>
      <c r="F7211"/>
      <c r="G7211"/>
      <c r="H7211"/>
      <c r="I7211"/>
      <c r="J7211"/>
      <c r="K7211"/>
      <c r="L7211"/>
    </row>
    <row r="7212" spans="1:12" ht="16">
      <c r="A7212"/>
      <c r="B7212"/>
      <c r="C7212"/>
      <c r="D7212"/>
      <c r="E7212"/>
      <c r="F7212"/>
      <c r="G7212"/>
      <c r="H7212"/>
      <c r="I7212"/>
      <c r="J7212"/>
      <c r="K7212"/>
      <c r="L7212"/>
    </row>
    <row r="7213" spans="1:12" ht="16">
      <c r="A7213"/>
      <c r="B7213"/>
      <c r="C7213"/>
      <c r="D7213"/>
      <c r="E7213"/>
      <c r="F7213"/>
      <c r="G7213"/>
      <c r="H7213"/>
      <c r="I7213"/>
      <c r="J7213"/>
      <c r="K7213"/>
      <c r="L7213"/>
    </row>
    <row r="7214" spans="1:12" ht="16">
      <c r="A7214"/>
      <c r="B7214"/>
      <c r="C7214"/>
      <c r="D7214"/>
      <c r="E7214"/>
      <c r="F7214"/>
      <c r="G7214"/>
      <c r="H7214"/>
      <c r="I7214"/>
      <c r="J7214"/>
      <c r="K7214"/>
      <c r="L7214"/>
    </row>
    <row r="7215" spans="1:12" ht="16">
      <c r="A7215"/>
      <c r="B7215"/>
      <c r="C7215"/>
      <c r="D7215"/>
      <c r="E7215"/>
      <c r="F7215"/>
      <c r="G7215"/>
      <c r="H7215"/>
      <c r="I7215"/>
      <c r="J7215"/>
      <c r="K7215"/>
      <c r="L7215"/>
    </row>
    <row r="7216" spans="1:12" ht="16">
      <c r="A7216"/>
      <c r="B7216"/>
      <c r="C7216"/>
      <c r="D7216"/>
      <c r="E7216"/>
      <c r="F7216"/>
      <c r="G7216"/>
      <c r="H7216"/>
      <c r="I7216"/>
      <c r="J7216"/>
      <c r="K7216"/>
      <c r="L7216"/>
    </row>
    <row r="7217" spans="1:12" ht="16">
      <c r="A7217"/>
      <c r="B7217"/>
      <c r="C7217"/>
      <c r="D7217"/>
      <c r="E7217"/>
      <c r="F7217"/>
      <c r="G7217"/>
      <c r="H7217"/>
      <c r="I7217"/>
      <c r="J7217"/>
      <c r="K7217"/>
      <c r="L7217"/>
    </row>
    <row r="7218" spans="1:12" ht="16">
      <c r="A7218"/>
      <c r="B7218"/>
      <c r="C7218"/>
      <c r="D7218"/>
      <c r="E7218"/>
      <c r="F7218"/>
      <c r="G7218"/>
      <c r="H7218"/>
      <c r="I7218"/>
      <c r="J7218"/>
      <c r="K7218"/>
      <c r="L7218"/>
    </row>
    <row r="7219" spans="1:12" ht="16">
      <c r="A7219"/>
      <c r="B7219"/>
      <c r="C7219"/>
      <c r="D7219"/>
      <c r="E7219"/>
      <c r="F7219"/>
      <c r="G7219"/>
      <c r="H7219"/>
      <c r="I7219"/>
      <c r="J7219"/>
      <c r="K7219"/>
      <c r="L7219"/>
    </row>
    <row r="7220" spans="1:12" ht="16">
      <c r="A7220"/>
      <c r="B7220"/>
      <c r="C7220"/>
      <c r="D7220"/>
      <c r="E7220"/>
      <c r="F7220"/>
      <c r="G7220"/>
      <c r="H7220"/>
      <c r="I7220"/>
      <c r="J7220"/>
      <c r="K7220"/>
      <c r="L7220"/>
    </row>
    <row r="7221" spans="1:12" ht="16">
      <c r="A7221"/>
      <c r="B7221"/>
      <c r="C7221"/>
      <c r="D7221"/>
      <c r="E7221"/>
      <c r="F7221"/>
      <c r="G7221"/>
      <c r="H7221"/>
      <c r="I7221"/>
      <c r="J7221"/>
      <c r="K7221"/>
      <c r="L7221"/>
    </row>
    <row r="7222" spans="1:12" ht="16">
      <c r="A7222"/>
      <c r="B7222"/>
      <c r="C7222"/>
      <c r="D7222"/>
      <c r="E7222"/>
      <c r="F7222"/>
      <c r="G7222"/>
      <c r="H7222"/>
      <c r="I7222"/>
      <c r="J7222"/>
      <c r="K7222"/>
      <c r="L7222"/>
    </row>
    <row r="7223" spans="1:12" ht="16">
      <c r="A7223"/>
      <c r="B7223"/>
      <c r="C7223"/>
      <c r="D7223"/>
      <c r="E7223"/>
      <c r="F7223"/>
      <c r="G7223"/>
      <c r="H7223"/>
      <c r="I7223"/>
      <c r="J7223"/>
      <c r="K7223"/>
      <c r="L7223"/>
    </row>
    <row r="7224" spans="1:12" ht="16">
      <c r="A7224"/>
      <c r="B7224"/>
      <c r="C7224"/>
      <c r="D7224"/>
      <c r="E7224"/>
      <c r="F7224"/>
      <c r="G7224"/>
      <c r="H7224"/>
      <c r="I7224"/>
      <c r="J7224"/>
      <c r="K7224"/>
      <c r="L7224"/>
    </row>
    <row r="7225" spans="1:12" ht="16">
      <c r="A7225"/>
      <c r="B7225"/>
      <c r="C7225"/>
      <c r="D7225"/>
      <c r="E7225"/>
      <c r="F7225"/>
      <c r="G7225"/>
      <c r="H7225"/>
      <c r="I7225"/>
      <c r="J7225"/>
      <c r="K7225"/>
      <c r="L7225"/>
    </row>
    <row r="7226" spans="1:12" ht="16">
      <c r="A7226"/>
      <c r="B7226"/>
      <c r="C7226"/>
      <c r="D7226"/>
      <c r="E7226"/>
      <c r="F7226"/>
      <c r="G7226"/>
      <c r="H7226"/>
      <c r="I7226"/>
      <c r="J7226"/>
      <c r="K7226"/>
      <c r="L7226"/>
    </row>
    <row r="7227" spans="1:12" ht="16">
      <c r="A7227"/>
      <c r="B7227"/>
      <c r="C7227"/>
      <c r="D7227"/>
      <c r="E7227"/>
      <c r="F7227"/>
      <c r="G7227"/>
      <c r="H7227"/>
      <c r="I7227"/>
      <c r="J7227"/>
      <c r="K7227"/>
      <c r="L7227"/>
    </row>
    <row r="7228" spans="1:12" ht="16">
      <c r="A7228"/>
      <c r="B7228"/>
      <c r="C7228"/>
      <c r="D7228"/>
      <c r="E7228"/>
      <c r="F7228"/>
      <c r="G7228"/>
      <c r="H7228"/>
      <c r="I7228"/>
      <c r="J7228"/>
      <c r="K7228"/>
      <c r="L7228"/>
    </row>
    <row r="7229" spans="1:12" ht="16">
      <c r="A7229"/>
      <c r="B7229"/>
      <c r="C7229"/>
      <c r="D7229"/>
      <c r="E7229"/>
      <c r="F7229"/>
      <c r="G7229"/>
      <c r="H7229"/>
      <c r="I7229"/>
      <c r="J7229"/>
      <c r="K7229"/>
      <c r="L7229"/>
    </row>
    <row r="7230" spans="1:12" ht="16">
      <c r="A7230"/>
      <c r="B7230"/>
      <c r="C7230"/>
      <c r="D7230"/>
      <c r="E7230"/>
      <c r="F7230"/>
      <c r="G7230"/>
      <c r="H7230"/>
      <c r="I7230"/>
      <c r="J7230"/>
      <c r="K7230"/>
      <c r="L7230"/>
    </row>
    <row r="7231" spans="1:12" ht="16">
      <c r="A7231"/>
      <c r="B7231"/>
      <c r="C7231"/>
      <c r="D7231"/>
      <c r="E7231"/>
      <c r="F7231"/>
      <c r="G7231"/>
      <c r="H7231"/>
      <c r="I7231"/>
      <c r="J7231"/>
      <c r="K7231"/>
      <c r="L7231"/>
    </row>
    <row r="7232" spans="1:12" ht="16">
      <c r="A7232"/>
      <c r="B7232"/>
      <c r="C7232"/>
      <c r="D7232"/>
      <c r="E7232"/>
      <c r="F7232"/>
      <c r="G7232"/>
      <c r="H7232"/>
      <c r="I7232"/>
      <c r="J7232"/>
      <c r="K7232"/>
      <c r="L7232"/>
    </row>
    <row r="7233" spans="1:12" ht="16">
      <c r="A7233"/>
      <c r="B7233"/>
      <c r="C7233"/>
      <c r="D7233"/>
      <c r="E7233"/>
      <c r="F7233"/>
      <c r="G7233"/>
      <c r="H7233"/>
      <c r="I7233"/>
      <c r="J7233"/>
      <c r="K7233"/>
      <c r="L7233"/>
    </row>
    <row r="7234" spans="1:12" ht="16">
      <c r="A7234"/>
      <c r="B7234"/>
      <c r="C7234"/>
      <c r="D7234"/>
      <c r="E7234"/>
      <c r="F7234"/>
      <c r="G7234"/>
      <c r="H7234"/>
      <c r="I7234"/>
      <c r="J7234"/>
      <c r="K7234"/>
      <c r="L7234"/>
    </row>
    <row r="7235" spans="1:12" ht="16">
      <c r="A7235"/>
      <c r="B7235"/>
      <c r="C7235"/>
      <c r="D7235"/>
      <c r="E7235"/>
      <c r="F7235"/>
      <c r="G7235"/>
      <c r="H7235"/>
      <c r="I7235"/>
      <c r="J7235"/>
      <c r="K7235"/>
      <c r="L7235"/>
    </row>
    <row r="7236" spans="1:12" ht="16">
      <c r="A7236"/>
      <c r="B7236"/>
      <c r="C7236"/>
      <c r="D7236"/>
      <c r="E7236"/>
      <c r="F7236"/>
      <c r="G7236"/>
      <c r="H7236"/>
      <c r="I7236"/>
      <c r="J7236"/>
      <c r="K7236"/>
      <c r="L7236"/>
    </row>
    <row r="7237" spans="1:12" ht="16">
      <c r="A7237"/>
      <c r="B7237"/>
      <c r="C7237"/>
      <c r="D7237"/>
      <c r="E7237"/>
      <c r="F7237"/>
      <c r="G7237"/>
      <c r="H7237"/>
      <c r="I7237"/>
      <c r="J7237"/>
      <c r="K7237"/>
      <c r="L7237"/>
    </row>
    <row r="7238" spans="1:12" ht="16">
      <c r="A7238"/>
      <c r="B7238"/>
      <c r="C7238"/>
      <c r="D7238"/>
      <c r="E7238"/>
      <c r="F7238"/>
      <c r="G7238"/>
      <c r="H7238"/>
      <c r="I7238"/>
      <c r="J7238"/>
      <c r="K7238"/>
      <c r="L7238"/>
    </row>
    <row r="7239" spans="1:12" ht="16">
      <c r="A7239"/>
      <c r="B7239"/>
      <c r="C7239"/>
      <c r="D7239"/>
      <c r="E7239"/>
      <c r="F7239"/>
      <c r="G7239"/>
      <c r="H7239"/>
      <c r="I7239"/>
      <c r="J7239"/>
      <c r="K7239"/>
      <c r="L7239"/>
    </row>
    <row r="7240" spans="1:12" ht="16">
      <c r="A7240"/>
      <c r="B7240"/>
      <c r="C7240"/>
      <c r="D7240"/>
      <c r="E7240"/>
      <c r="F7240"/>
      <c r="G7240"/>
      <c r="H7240"/>
      <c r="I7240"/>
      <c r="J7240"/>
      <c r="K7240"/>
      <c r="L7240"/>
    </row>
    <row r="7241" spans="1:12" ht="16">
      <c r="A7241"/>
      <c r="B7241"/>
      <c r="C7241"/>
      <c r="D7241"/>
      <c r="E7241"/>
      <c r="F7241"/>
      <c r="G7241"/>
      <c r="H7241"/>
      <c r="I7241"/>
      <c r="J7241"/>
      <c r="K7241"/>
      <c r="L7241"/>
    </row>
    <row r="7242" spans="1:12" ht="16">
      <c r="A7242"/>
      <c r="B7242"/>
      <c r="C7242"/>
      <c r="D7242"/>
      <c r="E7242"/>
      <c r="F7242"/>
      <c r="G7242"/>
      <c r="H7242"/>
      <c r="I7242"/>
      <c r="J7242"/>
      <c r="K7242"/>
      <c r="L7242"/>
    </row>
    <row r="7243" spans="1:12" ht="16">
      <c r="A7243"/>
      <c r="B7243"/>
      <c r="C7243"/>
      <c r="D7243"/>
      <c r="E7243"/>
      <c r="F7243"/>
      <c r="G7243"/>
      <c r="H7243"/>
      <c r="I7243"/>
      <c r="J7243"/>
      <c r="K7243"/>
      <c r="L7243"/>
    </row>
    <row r="7244" spans="1:12" ht="16">
      <c r="A7244"/>
      <c r="B7244"/>
      <c r="C7244"/>
      <c r="D7244"/>
      <c r="E7244"/>
      <c r="F7244"/>
      <c r="G7244"/>
      <c r="H7244"/>
      <c r="I7244"/>
      <c r="J7244"/>
      <c r="K7244"/>
      <c r="L7244"/>
    </row>
    <row r="7245" spans="1:12" ht="16">
      <c r="A7245"/>
      <c r="B7245"/>
      <c r="C7245"/>
      <c r="D7245"/>
      <c r="E7245"/>
      <c r="F7245"/>
      <c r="G7245"/>
      <c r="H7245"/>
      <c r="I7245"/>
      <c r="J7245"/>
      <c r="K7245"/>
      <c r="L7245"/>
    </row>
    <row r="7246" spans="1:12" ht="16">
      <c r="A7246"/>
      <c r="B7246"/>
      <c r="C7246"/>
      <c r="D7246"/>
      <c r="E7246"/>
      <c r="F7246"/>
      <c r="G7246"/>
      <c r="H7246"/>
      <c r="I7246"/>
      <c r="J7246"/>
      <c r="K7246"/>
      <c r="L7246"/>
    </row>
    <row r="7247" spans="1:12" ht="16">
      <c r="A7247"/>
      <c r="B7247"/>
      <c r="C7247"/>
      <c r="D7247"/>
      <c r="E7247"/>
      <c r="F7247"/>
      <c r="G7247"/>
      <c r="H7247"/>
      <c r="I7247"/>
      <c r="J7247"/>
      <c r="K7247"/>
      <c r="L7247"/>
    </row>
    <row r="7248" spans="1:12" ht="16">
      <c r="A7248"/>
      <c r="B7248"/>
      <c r="C7248"/>
      <c r="D7248"/>
      <c r="E7248"/>
      <c r="F7248"/>
      <c r="G7248"/>
      <c r="H7248"/>
      <c r="I7248"/>
      <c r="J7248"/>
      <c r="K7248"/>
      <c r="L7248"/>
    </row>
    <row r="7249" spans="1:12" ht="16">
      <c r="A7249"/>
      <c r="B7249"/>
      <c r="C7249"/>
      <c r="D7249"/>
      <c r="E7249"/>
      <c r="F7249"/>
      <c r="G7249"/>
      <c r="H7249"/>
      <c r="I7249"/>
      <c r="J7249"/>
      <c r="K7249"/>
      <c r="L7249"/>
    </row>
    <row r="7250" spans="1:12" ht="16">
      <c r="A7250"/>
      <c r="B7250"/>
      <c r="C7250"/>
      <c r="D7250"/>
      <c r="E7250"/>
      <c r="F7250"/>
      <c r="G7250"/>
      <c r="H7250"/>
      <c r="I7250"/>
      <c r="J7250"/>
      <c r="K7250"/>
      <c r="L7250"/>
    </row>
    <row r="7251" spans="1:12" ht="16">
      <c r="A7251"/>
      <c r="B7251"/>
      <c r="C7251"/>
      <c r="D7251"/>
      <c r="E7251"/>
      <c r="F7251"/>
      <c r="G7251"/>
      <c r="H7251"/>
      <c r="I7251"/>
      <c r="J7251"/>
      <c r="K7251"/>
      <c r="L7251"/>
    </row>
    <row r="7252" spans="1:12" ht="16">
      <c r="A7252"/>
      <c r="B7252"/>
      <c r="C7252"/>
      <c r="D7252"/>
      <c r="E7252"/>
      <c r="F7252"/>
      <c r="G7252"/>
      <c r="H7252"/>
      <c r="I7252"/>
      <c r="J7252"/>
      <c r="K7252"/>
      <c r="L7252"/>
    </row>
    <row r="7253" spans="1:12" ht="16">
      <c r="A7253"/>
      <c r="B7253"/>
      <c r="C7253"/>
      <c r="D7253"/>
      <c r="E7253"/>
      <c r="F7253"/>
      <c r="G7253"/>
      <c r="H7253"/>
      <c r="I7253"/>
      <c r="J7253"/>
      <c r="K7253"/>
      <c r="L7253"/>
    </row>
    <row r="7254" spans="1:12" ht="16">
      <c r="A7254"/>
      <c r="B7254"/>
      <c r="C7254"/>
      <c r="D7254"/>
      <c r="E7254"/>
      <c r="F7254"/>
      <c r="G7254"/>
      <c r="H7254"/>
      <c r="I7254"/>
      <c r="J7254"/>
      <c r="K7254"/>
      <c r="L7254"/>
    </row>
    <row r="7255" spans="1:12" ht="16">
      <c r="A7255"/>
      <c r="B7255"/>
      <c r="C7255"/>
      <c r="D7255"/>
      <c r="E7255"/>
      <c r="F7255"/>
      <c r="G7255"/>
      <c r="H7255"/>
      <c r="I7255"/>
      <c r="J7255"/>
      <c r="K7255"/>
      <c r="L7255"/>
    </row>
    <row r="7256" spans="1:12" ht="16">
      <c r="A7256"/>
      <c r="B7256"/>
      <c r="C7256"/>
      <c r="D7256"/>
      <c r="E7256"/>
      <c r="F7256"/>
      <c r="G7256"/>
      <c r="H7256"/>
      <c r="I7256"/>
      <c r="J7256"/>
      <c r="K7256"/>
      <c r="L7256"/>
    </row>
    <row r="7257" spans="1:12" ht="16">
      <c r="A7257"/>
      <c r="B7257"/>
      <c r="C7257"/>
      <c r="D7257"/>
      <c r="E7257"/>
      <c r="F7257"/>
      <c r="G7257"/>
      <c r="H7257"/>
      <c r="I7257"/>
      <c r="J7257"/>
      <c r="K7257"/>
      <c r="L7257"/>
    </row>
    <row r="7258" spans="1:12" ht="16">
      <c r="A7258"/>
      <c r="B7258"/>
      <c r="C7258"/>
      <c r="D7258"/>
      <c r="E7258"/>
      <c r="F7258"/>
      <c r="G7258"/>
      <c r="H7258"/>
      <c r="I7258"/>
      <c r="J7258"/>
      <c r="K7258"/>
      <c r="L7258"/>
    </row>
    <row r="7259" spans="1:12" ht="16">
      <c r="A7259"/>
      <c r="B7259"/>
      <c r="C7259"/>
      <c r="D7259"/>
      <c r="E7259"/>
      <c r="F7259"/>
      <c r="G7259"/>
      <c r="H7259"/>
      <c r="I7259"/>
      <c r="J7259"/>
      <c r="K7259"/>
      <c r="L7259"/>
    </row>
    <row r="7260" spans="1:12" ht="16">
      <c r="A7260"/>
      <c r="B7260"/>
      <c r="C7260"/>
      <c r="D7260"/>
      <c r="E7260"/>
      <c r="F7260"/>
      <c r="G7260"/>
      <c r="H7260"/>
      <c r="I7260"/>
      <c r="J7260"/>
      <c r="K7260"/>
      <c r="L7260"/>
    </row>
    <row r="7261" spans="1:12" ht="16">
      <c r="A7261"/>
      <c r="B7261"/>
      <c r="C7261"/>
      <c r="D7261"/>
      <c r="E7261"/>
      <c r="F7261"/>
      <c r="G7261"/>
      <c r="H7261"/>
      <c r="I7261"/>
      <c r="J7261"/>
      <c r="K7261"/>
      <c r="L7261"/>
    </row>
    <row r="7262" spans="1:12" ht="16">
      <c r="A7262"/>
      <c r="B7262"/>
      <c r="C7262"/>
      <c r="D7262"/>
      <c r="E7262"/>
      <c r="F7262"/>
      <c r="G7262"/>
      <c r="H7262"/>
      <c r="I7262"/>
      <c r="J7262"/>
      <c r="K7262"/>
      <c r="L7262"/>
    </row>
    <row r="7263" spans="1:12" ht="16">
      <c r="A7263"/>
      <c r="B7263"/>
      <c r="C7263"/>
      <c r="D7263"/>
      <c r="E7263"/>
      <c r="F7263"/>
      <c r="G7263"/>
      <c r="H7263"/>
      <c r="I7263"/>
      <c r="J7263"/>
      <c r="K7263"/>
      <c r="L7263"/>
    </row>
    <row r="7264" spans="1:12" ht="16">
      <c r="A7264"/>
      <c r="B7264"/>
      <c r="C7264"/>
      <c r="D7264"/>
      <c r="E7264"/>
      <c r="F7264"/>
      <c r="G7264"/>
      <c r="H7264"/>
      <c r="I7264"/>
      <c r="J7264"/>
      <c r="K7264"/>
      <c r="L7264"/>
    </row>
    <row r="7265" spans="1:12" ht="16">
      <c r="A7265"/>
      <c r="B7265"/>
      <c r="C7265"/>
      <c r="D7265"/>
      <c r="E7265"/>
      <c r="F7265"/>
      <c r="G7265"/>
      <c r="H7265"/>
      <c r="I7265"/>
      <c r="J7265"/>
      <c r="K7265"/>
      <c r="L7265"/>
    </row>
    <row r="7266" spans="1:12" ht="16">
      <c r="A7266"/>
      <c r="B7266"/>
      <c r="C7266"/>
      <c r="D7266"/>
      <c r="E7266"/>
      <c r="F7266"/>
      <c r="G7266"/>
      <c r="H7266"/>
      <c r="I7266"/>
      <c r="J7266"/>
      <c r="K7266"/>
      <c r="L7266"/>
    </row>
    <row r="7267" spans="1:12" ht="16">
      <c r="A7267"/>
      <c r="B7267"/>
      <c r="C7267"/>
      <c r="D7267"/>
      <c r="E7267"/>
      <c r="F7267"/>
      <c r="G7267"/>
      <c r="H7267"/>
      <c r="I7267"/>
      <c r="J7267"/>
      <c r="K7267"/>
      <c r="L7267"/>
    </row>
    <row r="7268" spans="1:12" ht="16">
      <c r="A7268"/>
      <c r="B7268"/>
      <c r="C7268"/>
      <c r="D7268"/>
      <c r="E7268"/>
      <c r="F7268"/>
      <c r="G7268"/>
      <c r="H7268"/>
      <c r="I7268"/>
      <c r="J7268"/>
      <c r="K7268"/>
      <c r="L7268"/>
    </row>
    <row r="7269" spans="1:12" ht="16">
      <c r="A7269"/>
      <c r="B7269"/>
      <c r="C7269"/>
      <c r="D7269"/>
      <c r="E7269"/>
      <c r="F7269"/>
      <c r="G7269"/>
      <c r="H7269"/>
      <c r="I7269"/>
      <c r="J7269"/>
      <c r="K7269"/>
      <c r="L7269"/>
    </row>
    <row r="7270" spans="1:12" ht="16">
      <c r="A7270"/>
      <c r="B7270"/>
      <c r="C7270"/>
      <c r="D7270"/>
      <c r="E7270"/>
      <c r="F7270"/>
      <c r="G7270"/>
      <c r="H7270"/>
      <c r="I7270"/>
      <c r="J7270"/>
      <c r="K7270"/>
      <c r="L7270"/>
    </row>
    <row r="7271" spans="1:12" ht="16">
      <c r="A7271"/>
      <c r="B7271"/>
      <c r="C7271"/>
      <c r="D7271"/>
      <c r="E7271"/>
      <c r="F7271"/>
      <c r="G7271"/>
      <c r="H7271"/>
      <c r="I7271"/>
      <c r="J7271"/>
      <c r="K7271"/>
      <c r="L7271"/>
    </row>
    <row r="7272" spans="1:12" ht="16">
      <c r="A7272"/>
      <c r="B7272"/>
      <c r="C7272"/>
      <c r="D7272"/>
      <c r="E7272"/>
      <c r="F7272"/>
      <c r="G7272"/>
      <c r="H7272"/>
      <c r="I7272"/>
      <c r="J7272"/>
      <c r="K7272"/>
      <c r="L7272"/>
    </row>
    <row r="7273" spans="1:12" ht="16">
      <c r="A7273"/>
      <c r="B7273"/>
      <c r="C7273"/>
      <c r="D7273"/>
      <c r="E7273"/>
      <c r="F7273"/>
      <c r="G7273"/>
      <c r="H7273"/>
      <c r="I7273"/>
      <c r="J7273"/>
      <c r="K7273"/>
      <c r="L7273"/>
    </row>
    <row r="7274" spans="1:12" ht="16">
      <c r="A7274"/>
      <c r="B7274"/>
      <c r="C7274"/>
      <c r="D7274"/>
      <c r="E7274"/>
      <c r="F7274"/>
      <c r="G7274"/>
      <c r="H7274"/>
      <c r="I7274"/>
      <c r="J7274"/>
      <c r="K7274"/>
      <c r="L7274"/>
    </row>
    <row r="7275" spans="1:12" ht="16">
      <c r="A7275"/>
      <c r="B7275"/>
      <c r="C7275"/>
      <c r="D7275"/>
      <c r="E7275"/>
      <c r="F7275"/>
      <c r="G7275"/>
      <c r="H7275"/>
      <c r="I7275"/>
      <c r="J7275"/>
      <c r="K7275"/>
      <c r="L7275"/>
    </row>
    <row r="7276" spans="1:12" ht="16">
      <c r="A7276"/>
      <c r="B7276"/>
      <c r="C7276"/>
      <c r="D7276"/>
      <c r="E7276"/>
      <c r="F7276"/>
      <c r="G7276"/>
      <c r="H7276"/>
      <c r="I7276"/>
      <c r="J7276"/>
      <c r="K7276"/>
      <c r="L7276"/>
    </row>
    <row r="7277" spans="1:12" ht="16">
      <c r="A7277"/>
      <c r="B7277"/>
      <c r="C7277"/>
      <c r="D7277"/>
      <c r="E7277"/>
      <c r="F7277"/>
      <c r="G7277"/>
      <c r="H7277"/>
      <c r="I7277"/>
      <c r="J7277"/>
      <c r="K7277"/>
      <c r="L7277"/>
    </row>
    <row r="7278" spans="1:12" ht="16">
      <c r="A7278"/>
      <c r="B7278"/>
      <c r="C7278"/>
      <c r="D7278"/>
      <c r="E7278"/>
      <c r="F7278"/>
      <c r="G7278"/>
      <c r="H7278"/>
      <c r="I7278"/>
      <c r="J7278"/>
      <c r="K7278"/>
      <c r="L7278"/>
    </row>
    <row r="7279" spans="1:12" ht="16">
      <c r="A7279"/>
      <c r="B7279"/>
      <c r="C7279"/>
      <c r="D7279"/>
      <c r="E7279"/>
      <c r="F7279"/>
      <c r="G7279"/>
      <c r="H7279"/>
      <c r="I7279"/>
      <c r="J7279"/>
      <c r="K7279"/>
      <c r="L7279"/>
    </row>
    <row r="7280" spans="1:12" ht="16">
      <c r="A7280"/>
      <c r="B7280"/>
      <c r="C7280"/>
      <c r="D7280"/>
      <c r="E7280"/>
      <c r="F7280"/>
      <c r="G7280"/>
      <c r="H7280"/>
      <c r="I7280"/>
      <c r="J7280"/>
      <c r="K7280"/>
      <c r="L7280"/>
    </row>
    <row r="7281" spans="1:12" ht="16">
      <c r="A7281"/>
      <c r="B7281"/>
      <c r="C7281"/>
      <c r="D7281"/>
      <c r="E7281"/>
      <c r="F7281"/>
      <c r="G7281"/>
      <c r="H7281"/>
      <c r="I7281"/>
      <c r="J7281"/>
      <c r="K7281"/>
      <c r="L7281"/>
    </row>
    <row r="7282" spans="1:12" ht="16">
      <c r="A7282"/>
      <c r="B7282"/>
      <c r="C7282"/>
      <c r="D7282"/>
      <c r="E7282"/>
      <c r="F7282"/>
      <c r="G7282"/>
      <c r="H7282"/>
      <c r="I7282"/>
      <c r="J7282"/>
      <c r="K7282"/>
      <c r="L7282"/>
    </row>
    <row r="7283" spans="1:12" ht="16">
      <c r="A7283"/>
      <c r="B7283"/>
      <c r="C7283"/>
      <c r="D7283"/>
      <c r="E7283"/>
      <c r="F7283"/>
      <c r="G7283"/>
      <c r="H7283"/>
      <c r="I7283"/>
      <c r="J7283"/>
      <c r="K7283"/>
      <c r="L7283"/>
    </row>
    <row r="7284" spans="1:12" ht="16">
      <c r="A7284"/>
      <c r="B7284"/>
      <c r="C7284"/>
      <c r="D7284"/>
      <c r="E7284"/>
      <c r="F7284"/>
      <c r="G7284"/>
      <c r="H7284"/>
      <c r="I7284"/>
      <c r="J7284"/>
      <c r="K7284"/>
      <c r="L7284"/>
    </row>
    <row r="7285" spans="1:12" ht="16">
      <c r="A7285"/>
      <c r="B7285"/>
      <c r="C7285"/>
      <c r="D7285"/>
      <c r="E7285"/>
      <c r="F7285"/>
      <c r="G7285"/>
      <c r="H7285"/>
      <c r="I7285"/>
      <c r="J7285"/>
      <c r="K7285"/>
      <c r="L7285"/>
    </row>
    <row r="7286" spans="1:12" ht="16">
      <c r="A7286"/>
      <c r="B7286"/>
      <c r="C7286"/>
      <c r="D7286"/>
      <c r="E7286"/>
      <c r="F7286"/>
      <c r="G7286"/>
      <c r="H7286"/>
      <c r="I7286"/>
      <c r="J7286"/>
      <c r="K7286"/>
      <c r="L7286"/>
    </row>
    <row r="7287" spans="1:12" ht="16">
      <c r="A7287"/>
      <c r="B7287"/>
      <c r="C7287"/>
      <c r="D7287"/>
      <c r="E7287"/>
      <c r="F7287"/>
      <c r="G7287"/>
      <c r="H7287"/>
      <c r="I7287"/>
      <c r="J7287"/>
      <c r="K7287"/>
      <c r="L7287"/>
    </row>
    <row r="7288" spans="1:12" ht="16">
      <c r="A7288"/>
      <c r="B7288"/>
      <c r="C7288"/>
      <c r="D7288"/>
      <c r="E7288"/>
      <c r="F7288"/>
      <c r="G7288"/>
      <c r="H7288"/>
      <c r="I7288"/>
      <c r="J7288"/>
      <c r="K7288"/>
      <c r="L7288"/>
    </row>
    <row r="7289" spans="1:12" ht="16">
      <c r="A7289"/>
      <c r="B7289"/>
      <c r="C7289"/>
      <c r="D7289"/>
      <c r="E7289"/>
      <c r="F7289"/>
      <c r="G7289"/>
      <c r="H7289"/>
      <c r="I7289"/>
      <c r="J7289"/>
      <c r="K7289"/>
      <c r="L7289"/>
    </row>
    <row r="7290" spans="1:12" ht="16">
      <c r="A7290"/>
      <c r="B7290"/>
      <c r="C7290"/>
      <c r="D7290"/>
      <c r="E7290"/>
      <c r="F7290"/>
      <c r="G7290"/>
      <c r="H7290"/>
      <c r="I7290"/>
      <c r="J7290"/>
      <c r="K7290"/>
      <c r="L7290"/>
    </row>
    <row r="7291" spans="1:12" ht="16">
      <c r="A7291"/>
      <c r="B7291"/>
      <c r="C7291"/>
      <c r="D7291"/>
      <c r="E7291"/>
      <c r="F7291"/>
      <c r="G7291"/>
      <c r="H7291"/>
      <c r="I7291"/>
      <c r="J7291"/>
      <c r="K7291"/>
      <c r="L7291"/>
    </row>
    <row r="7292" spans="1:12" ht="16">
      <c r="A7292"/>
      <c r="B7292"/>
      <c r="C7292"/>
      <c r="D7292"/>
      <c r="E7292"/>
      <c r="F7292"/>
      <c r="G7292"/>
      <c r="H7292"/>
      <c r="I7292"/>
      <c r="J7292"/>
      <c r="K7292"/>
      <c r="L7292"/>
    </row>
    <row r="7293" spans="1:12" ht="16">
      <c r="A7293"/>
      <c r="B7293"/>
      <c r="C7293"/>
      <c r="D7293"/>
      <c r="E7293"/>
      <c r="F7293"/>
      <c r="G7293"/>
      <c r="H7293"/>
      <c r="I7293"/>
      <c r="J7293"/>
      <c r="K7293"/>
      <c r="L7293"/>
    </row>
    <row r="7294" spans="1:12" ht="16">
      <c r="A7294"/>
      <c r="B7294"/>
      <c r="C7294"/>
      <c r="D7294"/>
      <c r="E7294"/>
      <c r="F7294"/>
      <c r="G7294"/>
      <c r="H7294"/>
      <c r="I7294"/>
      <c r="J7294"/>
      <c r="K7294"/>
      <c r="L7294"/>
    </row>
    <row r="7295" spans="1:12" ht="16">
      <c r="A7295"/>
      <c r="B7295"/>
      <c r="C7295"/>
      <c r="D7295"/>
      <c r="E7295"/>
      <c r="F7295"/>
      <c r="G7295"/>
      <c r="H7295"/>
      <c r="I7295"/>
      <c r="J7295"/>
      <c r="K7295"/>
      <c r="L7295"/>
    </row>
    <row r="7296" spans="1:12" ht="16">
      <c r="A7296"/>
      <c r="B7296"/>
      <c r="C7296"/>
      <c r="D7296"/>
      <c r="E7296"/>
      <c r="F7296"/>
      <c r="G7296"/>
      <c r="H7296"/>
      <c r="I7296"/>
      <c r="J7296"/>
      <c r="K7296"/>
      <c r="L7296"/>
    </row>
    <row r="7297" spans="1:12" ht="16">
      <c r="A7297"/>
      <c r="B7297"/>
      <c r="C7297"/>
      <c r="D7297"/>
      <c r="E7297"/>
      <c r="F7297"/>
      <c r="G7297"/>
      <c r="H7297"/>
      <c r="I7297"/>
      <c r="J7297"/>
      <c r="K7297"/>
      <c r="L7297"/>
    </row>
    <row r="7298" spans="1:12" ht="16">
      <c r="A7298"/>
      <c r="B7298"/>
      <c r="C7298"/>
      <c r="D7298"/>
      <c r="E7298"/>
      <c r="F7298"/>
      <c r="G7298"/>
      <c r="H7298"/>
      <c r="I7298"/>
      <c r="J7298"/>
      <c r="K7298"/>
      <c r="L7298"/>
    </row>
    <row r="7299" spans="1:12" ht="16">
      <c r="A7299"/>
      <c r="B7299"/>
      <c r="C7299"/>
      <c r="D7299"/>
      <c r="E7299"/>
      <c r="F7299"/>
      <c r="G7299"/>
      <c r="H7299"/>
      <c r="I7299"/>
      <c r="J7299"/>
      <c r="K7299"/>
      <c r="L7299"/>
    </row>
    <row r="7300" spans="1:12" ht="16">
      <c r="A7300"/>
      <c r="B7300"/>
      <c r="C7300"/>
      <c r="D7300"/>
      <c r="E7300"/>
      <c r="F7300"/>
      <c r="G7300"/>
      <c r="H7300"/>
      <c r="I7300"/>
      <c r="J7300"/>
      <c r="K7300"/>
      <c r="L7300"/>
    </row>
    <row r="7301" spans="1:12" ht="16">
      <c r="A7301"/>
      <c r="B7301"/>
      <c r="C7301"/>
      <c r="D7301"/>
      <c r="E7301"/>
      <c r="F7301"/>
      <c r="G7301"/>
      <c r="H7301"/>
      <c r="I7301"/>
      <c r="J7301"/>
      <c r="K7301"/>
      <c r="L7301"/>
    </row>
    <row r="7302" spans="1:12" ht="16">
      <c r="A7302"/>
      <c r="B7302"/>
      <c r="C7302"/>
      <c r="D7302"/>
      <c r="E7302"/>
      <c r="F7302"/>
      <c r="G7302"/>
      <c r="H7302"/>
      <c r="I7302"/>
      <c r="J7302"/>
      <c r="K7302"/>
      <c r="L7302"/>
    </row>
    <row r="7303" spans="1:12" ht="16">
      <c r="A7303"/>
      <c r="B7303"/>
      <c r="C7303"/>
      <c r="D7303"/>
      <c r="E7303"/>
      <c r="F7303"/>
      <c r="G7303"/>
      <c r="H7303"/>
      <c r="I7303"/>
      <c r="J7303"/>
      <c r="K7303"/>
      <c r="L7303"/>
    </row>
    <row r="7304" spans="1:12" ht="16">
      <c r="A7304"/>
      <c r="B7304"/>
      <c r="C7304"/>
      <c r="D7304"/>
      <c r="E7304"/>
      <c r="F7304"/>
      <c r="G7304"/>
      <c r="H7304"/>
      <c r="I7304"/>
      <c r="J7304"/>
      <c r="K7304"/>
      <c r="L7304"/>
    </row>
    <row r="7305" spans="1:12" ht="16">
      <c r="A7305"/>
      <c r="B7305"/>
      <c r="C7305"/>
      <c r="D7305"/>
      <c r="E7305"/>
      <c r="F7305"/>
      <c r="G7305"/>
      <c r="H7305"/>
      <c r="I7305"/>
      <c r="J7305"/>
      <c r="K7305"/>
      <c r="L7305"/>
    </row>
    <row r="7306" spans="1:12" ht="16">
      <c r="A7306"/>
      <c r="B7306"/>
      <c r="C7306"/>
      <c r="D7306"/>
      <c r="E7306"/>
      <c r="F7306"/>
      <c r="G7306"/>
      <c r="H7306"/>
      <c r="I7306"/>
      <c r="J7306"/>
      <c r="K7306"/>
      <c r="L7306"/>
    </row>
    <row r="7307" spans="1:12" ht="16">
      <c r="A7307"/>
      <c r="B7307"/>
      <c r="C7307"/>
      <c r="D7307"/>
      <c r="E7307"/>
      <c r="F7307"/>
      <c r="G7307"/>
      <c r="H7307"/>
      <c r="I7307"/>
      <c r="J7307"/>
      <c r="K7307"/>
      <c r="L7307"/>
    </row>
    <row r="7308" spans="1:12" ht="16">
      <c r="A7308"/>
      <c r="B7308"/>
      <c r="C7308"/>
      <c r="D7308"/>
      <c r="E7308"/>
      <c r="F7308"/>
      <c r="G7308"/>
      <c r="H7308"/>
      <c r="I7308"/>
      <c r="J7308"/>
      <c r="K7308"/>
      <c r="L7308"/>
    </row>
    <row r="7309" spans="1:12" ht="16">
      <c r="A7309"/>
      <c r="B7309"/>
      <c r="C7309"/>
      <c r="D7309"/>
      <c r="E7309"/>
      <c r="F7309"/>
      <c r="G7309"/>
      <c r="H7309"/>
      <c r="I7309"/>
      <c r="J7309"/>
      <c r="K7309"/>
      <c r="L7309"/>
    </row>
    <row r="7310" spans="1:12" ht="16">
      <c r="A7310"/>
      <c r="B7310"/>
      <c r="C7310"/>
      <c r="D7310"/>
      <c r="E7310"/>
      <c r="F7310"/>
      <c r="G7310"/>
      <c r="H7310"/>
      <c r="I7310"/>
      <c r="J7310"/>
      <c r="K7310"/>
      <c r="L7310"/>
    </row>
    <row r="7311" spans="1:12" ht="16">
      <c r="A7311"/>
      <c r="B7311"/>
      <c r="C7311"/>
      <c r="D7311"/>
      <c r="E7311"/>
      <c r="F7311"/>
      <c r="G7311"/>
      <c r="H7311"/>
      <c r="I7311"/>
      <c r="J7311"/>
      <c r="K7311"/>
      <c r="L7311"/>
    </row>
    <row r="7312" spans="1:12" ht="16">
      <c r="A7312"/>
      <c r="B7312"/>
      <c r="C7312"/>
      <c r="D7312"/>
      <c r="E7312"/>
      <c r="F7312"/>
      <c r="G7312"/>
      <c r="H7312"/>
      <c r="I7312"/>
      <c r="J7312"/>
      <c r="K7312"/>
      <c r="L7312"/>
    </row>
    <row r="7313" spans="1:12" ht="16">
      <c r="A7313"/>
      <c r="B7313"/>
      <c r="C7313"/>
      <c r="D7313"/>
      <c r="E7313"/>
      <c r="F7313"/>
      <c r="G7313"/>
      <c r="H7313"/>
      <c r="I7313"/>
      <c r="J7313"/>
      <c r="K7313"/>
      <c r="L7313"/>
    </row>
    <row r="7314" spans="1:12" ht="16">
      <c r="A7314"/>
      <c r="B7314"/>
      <c r="C7314"/>
      <c r="D7314"/>
      <c r="E7314"/>
      <c r="F7314"/>
      <c r="G7314"/>
      <c r="H7314"/>
      <c r="I7314"/>
      <c r="J7314"/>
      <c r="K7314"/>
      <c r="L7314"/>
    </row>
    <row r="7315" spans="1:12" ht="16">
      <c r="A7315"/>
      <c r="B7315"/>
      <c r="C7315"/>
      <c r="D7315"/>
      <c r="E7315"/>
      <c r="F7315"/>
      <c r="G7315"/>
      <c r="H7315"/>
      <c r="I7315"/>
      <c r="J7315"/>
      <c r="K7315"/>
      <c r="L7315"/>
    </row>
    <row r="7316" spans="1:12" ht="16">
      <c r="A7316"/>
      <c r="B7316"/>
      <c r="C7316"/>
      <c r="D7316"/>
      <c r="E7316"/>
      <c r="F7316"/>
      <c r="G7316"/>
      <c r="H7316"/>
      <c r="I7316"/>
      <c r="J7316"/>
      <c r="K7316"/>
      <c r="L7316"/>
    </row>
    <row r="7317" spans="1:12" ht="16">
      <c r="A7317"/>
      <c r="B7317"/>
      <c r="C7317"/>
      <c r="D7317"/>
      <c r="E7317"/>
      <c r="F7317"/>
      <c r="G7317"/>
      <c r="H7317"/>
      <c r="I7317"/>
      <c r="J7317"/>
      <c r="K7317"/>
      <c r="L7317"/>
    </row>
    <row r="7318" spans="1:12" ht="16">
      <c r="A7318"/>
      <c r="B7318"/>
      <c r="C7318"/>
      <c r="D7318"/>
      <c r="E7318"/>
      <c r="F7318"/>
      <c r="G7318"/>
      <c r="H7318"/>
      <c r="I7318"/>
      <c r="J7318"/>
      <c r="K7318"/>
      <c r="L7318"/>
    </row>
    <row r="7319" spans="1:12" ht="16">
      <c r="A7319"/>
      <c r="B7319"/>
      <c r="C7319"/>
      <c r="D7319"/>
      <c r="E7319"/>
      <c r="F7319"/>
      <c r="G7319"/>
      <c r="H7319"/>
      <c r="I7319"/>
      <c r="J7319"/>
      <c r="K7319"/>
      <c r="L7319"/>
    </row>
    <row r="7320" spans="1:12" ht="16">
      <c r="A7320"/>
      <c r="B7320"/>
      <c r="C7320"/>
      <c r="D7320"/>
      <c r="E7320"/>
      <c r="F7320"/>
      <c r="G7320"/>
      <c r="H7320"/>
      <c r="I7320"/>
      <c r="J7320"/>
      <c r="K7320"/>
      <c r="L7320"/>
    </row>
    <row r="7321" spans="1:12" ht="16">
      <c r="A7321"/>
      <c r="B7321"/>
      <c r="C7321"/>
      <c r="D7321"/>
      <c r="E7321"/>
      <c r="F7321"/>
      <c r="G7321"/>
      <c r="H7321"/>
      <c r="I7321"/>
      <c r="J7321"/>
      <c r="K7321"/>
      <c r="L7321"/>
    </row>
    <row r="7322" spans="1:12" ht="16">
      <c r="A7322"/>
      <c r="B7322"/>
      <c r="C7322"/>
      <c r="D7322"/>
      <c r="E7322"/>
      <c r="F7322"/>
      <c r="G7322"/>
      <c r="H7322"/>
      <c r="I7322"/>
      <c r="J7322"/>
      <c r="K7322"/>
      <c r="L7322"/>
    </row>
    <row r="7323" spans="1:12" ht="16">
      <c r="A7323"/>
      <c r="B7323"/>
      <c r="C7323"/>
      <c r="D7323"/>
      <c r="E7323"/>
      <c r="F7323"/>
      <c r="G7323"/>
      <c r="H7323"/>
      <c r="I7323"/>
      <c r="J7323"/>
      <c r="K7323"/>
      <c r="L7323"/>
    </row>
    <row r="7324" spans="1:12" ht="16">
      <c r="A7324"/>
      <c r="B7324"/>
      <c r="C7324"/>
      <c r="D7324"/>
      <c r="E7324"/>
      <c r="F7324"/>
      <c r="G7324"/>
      <c r="H7324"/>
      <c r="I7324"/>
      <c r="J7324"/>
      <c r="K7324"/>
      <c r="L7324"/>
    </row>
    <row r="7325" spans="1:12" ht="16">
      <c r="A7325"/>
      <c r="B7325"/>
      <c r="C7325"/>
      <c r="D7325"/>
      <c r="E7325"/>
      <c r="F7325"/>
      <c r="G7325"/>
      <c r="H7325"/>
      <c r="I7325"/>
      <c r="J7325"/>
      <c r="K7325"/>
      <c r="L7325"/>
    </row>
    <row r="7326" spans="1:12" ht="16">
      <c r="A7326"/>
      <c r="B7326"/>
      <c r="C7326"/>
      <c r="D7326"/>
      <c r="E7326"/>
      <c r="F7326"/>
      <c r="G7326"/>
      <c r="H7326"/>
      <c r="I7326"/>
      <c r="J7326"/>
      <c r="K7326"/>
      <c r="L7326"/>
    </row>
    <row r="7327" spans="1:12" ht="16">
      <c r="A7327"/>
      <c r="B7327"/>
      <c r="C7327"/>
      <c r="D7327"/>
      <c r="E7327"/>
      <c r="F7327"/>
      <c r="G7327"/>
      <c r="H7327"/>
      <c r="I7327"/>
      <c r="J7327"/>
      <c r="K7327"/>
      <c r="L7327"/>
    </row>
    <row r="7328" spans="1:12" ht="16">
      <c r="A7328"/>
      <c r="B7328"/>
      <c r="C7328"/>
      <c r="D7328"/>
      <c r="E7328"/>
      <c r="F7328"/>
      <c r="G7328"/>
      <c r="H7328"/>
      <c r="I7328"/>
      <c r="J7328"/>
      <c r="K7328"/>
      <c r="L7328"/>
    </row>
    <row r="7329" spans="1:12" ht="16">
      <c r="A7329"/>
      <c r="B7329"/>
      <c r="C7329"/>
      <c r="D7329"/>
      <c r="E7329"/>
      <c r="F7329"/>
      <c r="G7329"/>
      <c r="H7329"/>
      <c r="I7329"/>
      <c r="J7329"/>
      <c r="K7329"/>
      <c r="L7329"/>
    </row>
    <row r="7330" spans="1:12" ht="16">
      <c r="A7330"/>
      <c r="B7330"/>
      <c r="C7330"/>
      <c r="D7330"/>
      <c r="E7330"/>
      <c r="F7330"/>
      <c r="G7330"/>
      <c r="H7330"/>
      <c r="I7330"/>
      <c r="J7330"/>
      <c r="K7330"/>
      <c r="L7330"/>
    </row>
    <row r="7331" spans="1:12" ht="16">
      <c r="A7331"/>
      <c r="B7331"/>
      <c r="C7331"/>
      <c r="D7331"/>
      <c r="E7331"/>
      <c r="F7331"/>
      <c r="G7331"/>
      <c r="H7331"/>
      <c r="I7331"/>
      <c r="J7331"/>
      <c r="K7331"/>
      <c r="L7331"/>
    </row>
    <row r="7332" spans="1:12" ht="16">
      <c r="A7332"/>
      <c r="B7332"/>
      <c r="C7332"/>
      <c r="D7332"/>
      <c r="E7332"/>
      <c r="F7332"/>
      <c r="G7332"/>
      <c r="H7332"/>
      <c r="I7332"/>
      <c r="J7332"/>
      <c r="K7332"/>
      <c r="L7332"/>
    </row>
    <row r="7333" spans="1:12" ht="16">
      <c r="A7333"/>
      <c r="B7333"/>
      <c r="C7333"/>
      <c r="D7333"/>
      <c r="E7333"/>
      <c r="F7333"/>
      <c r="G7333"/>
      <c r="H7333"/>
      <c r="I7333"/>
      <c r="J7333"/>
      <c r="K7333"/>
      <c r="L7333"/>
    </row>
    <row r="7334" spans="1:12" ht="16">
      <c r="A7334"/>
      <c r="B7334"/>
      <c r="C7334"/>
      <c r="D7334"/>
      <c r="E7334"/>
      <c r="F7334"/>
      <c r="G7334"/>
      <c r="H7334"/>
      <c r="I7334"/>
      <c r="J7334"/>
      <c r="K7334"/>
      <c r="L7334"/>
    </row>
    <row r="7335" spans="1:12" ht="16">
      <c r="A7335"/>
      <c r="B7335"/>
      <c r="C7335"/>
      <c r="D7335"/>
      <c r="E7335"/>
      <c r="F7335"/>
      <c r="G7335"/>
      <c r="H7335"/>
      <c r="I7335"/>
      <c r="J7335"/>
      <c r="K7335"/>
      <c r="L7335"/>
    </row>
    <row r="7336" spans="1:12" ht="16">
      <c r="A7336"/>
      <c r="B7336"/>
      <c r="C7336"/>
      <c r="D7336"/>
      <c r="E7336"/>
      <c r="F7336"/>
      <c r="G7336"/>
      <c r="H7336"/>
      <c r="I7336"/>
      <c r="J7336"/>
      <c r="K7336"/>
      <c r="L7336"/>
    </row>
    <row r="7337" spans="1:12" ht="16">
      <c r="A7337"/>
      <c r="B7337"/>
      <c r="C7337"/>
      <c r="D7337"/>
      <c r="E7337"/>
      <c r="F7337"/>
      <c r="G7337"/>
      <c r="H7337"/>
      <c r="I7337"/>
      <c r="J7337"/>
      <c r="K7337"/>
      <c r="L7337"/>
    </row>
    <row r="7338" spans="1:12" ht="16">
      <c r="A7338"/>
      <c r="B7338"/>
      <c r="C7338"/>
      <c r="D7338"/>
      <c r="E7338"/>
      <c r="F7338"/>
      <c r="G7338"/>
      <c r="H7338"/>
      <c r="I7338"/>
      <c r="J7338"/>
      <c r="K7338"/>
      <c r="L7338"/>
    </row>
    <row r="7339" spans="1:12" ht="16">
      <c r="A7339"/>
      <c r="B7339"/>
      <c r="C7339"/>
      <c r="D7339"/>
      <c r="E7339"/>
      <c r="F7339"/>
      <c r="G7339"/>
      <c r="H7339"/>
      <c r="I7339"/>
      <c r="J7339"/>
      <c r="K7339"/>
      <c r="L7339"/>
    </row>
    <row r="7340" spans="1:12" ht="16">
      <c r="A7340"/>
      <c r="B7340"/>
      <c r="C7340"/>
      <c r="D7340"/>
      <c r="E7340"/>
      <c r="F7340"/>
      <c r="G7340"/>
      <c r="H7340"/>
      <c r="I7340"/>
      <c r="J7340"/>
      <c r="K7340"/>
      <c r="L7340"/>
    </row>
    <row r="7341" spans="1:12" ht="16">
      <c r="A7341"/>
      <c r="B7341"/>
      <c r="C7341"/>
      <c r="D7341"/>
      <c r="E7341"/>
      <c r="F7341"/>
      <c r="G7341"/>
      <c r="H7341"/>
      <c r="I7341"/>
      <c r="J7341"/>
      <c r="K7341"/>
      <c r="L7341"/>
    </row>
    <row r="7342" spans="1:12" ht="16">
      <c r="A7342"/>
      <c r="B7342"/>
      <c r="C7342"/>
      <c r="D7342"/>
      <c r="E7342"/>
      <c r="F7342"/>
      <c r="G7342"/>
      <c r="H7342"/>
      <c r="I7342"/>
      <c r="J7342"/>
      <c r="K7342"/>
      <c r="L7342"/>
    </row>
    <row r="7343" spans="1:12" ht="16">
      <c r="A7343"/>
      <c r="B7343"/>
      <c r="C7343"/>
      <c r="D7343"/>
      <c r="E7343"/>
      <c r="F7343"/>
      <c r="G7343"/>
      <c r="H7343"/>
      <c r="I7343"/>
      <c r="J7343"/>
      <c r="K7343"/>
      <c r="L7343"/>
    </row>
    <row r="7344" spans="1:12" ht="16">
      <c r="A7344"/>
      <c r="B7344"/>
      <c r="C7344"/>
      <c r="D7344"/>
      <c r="E7344"/>
      <c r="F7344"/>
      <c r="G7344"/>
      <c r="H7344"/>
      <c r="I7344"/>
      <c r="J7344"/>
      <c r="K7344"/>
      <c r="L7344"/>
    </row>
    <row r="7345" spans="1:12" ht="16">
      <c r="A7345"/>
      <c r="B7345"/>
      <c r="C7345"/>
      <c r="D7345"/>
      <c r="E7345"/>
      <c r="F7345"/>
      <c r="G7345"/>
      <c r="H7345"/>
      <c r="I7345"/>
      <c r="J7345"/>
      <c r="K7345"/>
      <c r="L7345"/>
    </row>
    <row r="7346" spans="1:12" ht="16">
      <c r="A7346"/>
      <c r="B7346"/>
      <c r="C7346"/>
      <c r="D7346"/>
      <c r="E7346"/>
      <c r="F7346"/>
      <c r="G7346"/>
      <c r="H7346"/>
      <c r="I7346"/>
      <c r="J7346"/>
      <c r="K7346"/>
      <c r="L7346"/>
    </row>
    <row r="7347" spans="1:12" ht="16">
      <c r="A7347"/>
      <c r="B7347"/>
      <c r="C7347"/>
      <c r="D7347"/>
      <c r="E7347"/>
      <c r="F7347"/>
      <c r="G7347"/>
      <c r="H7347"/>
      <c r="I7347"/>
      <c r="J7347"/>
      <c r="K7347"/>
      <c r="L7347"/>
    </row>
    <row r="7348" spans="1:12" ht="16">
      <c r="A7348"/>
      <c r="B7348"/>
      <c r="C7348"/>
      <c r="D7348"/>
      <c r="E7348"/>
      <c r="F7348"/>
      <c r="G7348"/>
      <c r="H7348"/>
      <c r="I7348"/>
      <c r="J7348"/>
      <c r="K7348"/>
      <c r="L7348"/>
    </row>
    <row r="7349" spans="1:12" ht="16">
      <c r="A7349"/>
      <c r="B7349"/>
      <c r="C7349"/>
      <c r="D7349"/>
      <c r="E7349"/>
      <c r="F7349"/>
      <c r="G7349"/>
      <c r="H7349"/>
      <c r="I7349"/>
      <c r="J7349"/>
      <c r="K7349"/>
      <c r="L7349"/>
    </row>
    <row r="7350" spans="1:12" ht="16">
      <c r="A7350"/>
      <c r="B7350"/>
      <c r="C7350"/>
      <c r="D7350"/>
      <c r="E7350"/>
      <c r="F7350"/>
      <c r="G7350"/>
      <c r="H7350"/>
      <c r="I7350"/>
      <c r="J7350"/>
      <c r="K7350"/>
      <c r="L7350"/>
    </row>
    <row r="7351" spans="1:12" ht="16">
      <c r="A7351"/>
      <c r="B7351"/>
      <c r="C7351"/>
      <c r="D7351"/>
      <c r="E7351"/>
      <c r="F7351"/>
      <c r="G7351"/>
      <c r="H7351"/>
      <c r="I7351"/>
      <c r="J7351"/>
      <c r="K7351"/>
      <c r="L7351"/>
    </row>
    <row r="7352" spans="1:12" ht="16">
      <c r="A7352"/>
      <c r="B7352"/>
      <c r="C7352"/>
      <c r="D7352"/>
      <c r="E7352"/>
      <c r="F7352"/>
      <c r="G7352"/>
      <c r="H7352"/>
      <c r="I7352"/>
      <c r="J7352"/>
      <c r="K7352"/>
      <c r="L7352"/>
    </row>
    <row r="7353" spans="1:12" ht="16">
      <c r="A7353"/>
      <c r="B7353"/>
      <c r="C7353"/>
      <c r="D7353"/>
      <c r="E7353"/>
      <c r="F7353"/>
      <c r="G7353"/>
      <c r="H7353"/>
      <c r="I7353"/>
      <c r="J7353"/>
      <c r="K7353"/>
      <c r="L7353"/>
    </row>
    <row r="7354" spans="1:12" ht="16">
      <c r="A7354"/>
      <c r="B7354"/>
      <c r="C7354"/>
      <c r="D7354"/>
      <c r="E7354"/>
      <c r="F7354"/>
      <c r="G7354"/>
      <c r="H7354"/>
      <c r="I7354"/>
      <c r="J7354"/>
      <c r="K7354"/>
      <c r="L7354"/>
    </row>
    <row r="7355" spans="1:12" ht="16">
      <c r="A7355"/>
      <c r="B7355"/>
      <c r="C7355"/>
      <c r="D7355"/>
      <c r="E7355"/>
      <c r="F7355"/>
      <c r="G7355"/>
      <c r="H7355"/>
      <c r="I7355"/>
      <c r="J7355"/>
      <c r="K7355"/>
      <c r="L7355"/>
    </row>
    <row r="7356" spans="1:12" ht="16">
      <c r="A7356"/>
      <c r="B7356"/>
      <c r="C7356"/>
      <c r="D7356"/>
      <c r="E7356"/>
      <c r="F7356"/>
      <c r="G7356"/>
      <c r="H7356"/>
      <c r="I7356"/>
      <c r="J7356"/>
      <c r="K7356"/>
      <c r="L7356"/>
    </row>
    <row r="7357" spans="1:12" ht="16">
      <c r="A7357"/>
      <c r="B7357"/>
      <c r="C7357"/>
      <c r="D7357"/>
      <c r="E7357"/>
      <c r="F7357"/>
      <c r="G7357"/>
      <c r="H7357"/>
      <c r="I7357"/>
      <c r="J7357"/>
      <c r="K7357"/>
      <c r="L7357"/>
    </row>
    <row r="7358" spans="1:12" ht="16">
      <c r="A7358"/>
      <c r="B7358"/>
      <c r="C7358"/>
      <c r="D7358"/>
      <c r="E7358"/>
      <c r="F7358"/>
      <c r="G7358"/>
      <c r="H7358"/>
      <c r="I7358"/>
      <c r="J7358"/>
      <c r="K7358"/>
      <c r="L7358"/>
    </row>
    <row r="7359" spans="1:12" ht="16">
      <c r="A7359"/>
      <c r="B7359"/>
      <c r="C7359"/>
      <c r="D7359"/>
      <c r="E7359"/>
      <c r="F7359"/>
      <c r="G7359"/>
      <c r="H7359"/>
      <c r="I7359"/>
      <c r="J7359"/>
      <c r="K7359"/>
      <c r="L7359"/>
    </row>
    <row r="7360" spans="1:12" ht="16">
      <c r="A7360"/>
      <c r="B7360"/>
      <c r="C7360"/>
      <c r="D7360"/>
      <c r="E7360"/>
      <c r="F7360"/>
      <c r="G7360"/>
      <c r="H7360"/>
      <c r="I7360"/>
      <c r="J7360"/>
      <c r="K7360"/>
      <c r="L7360"/>
    </row>
    <row r="7361" spans="1:12" ht="16">
      <c r="A7361"/>
      <c r="B7361"/>
      <c r="C7361"/>
      <c r="D7361"/>
      <c r="E7361"/>
      <c r="F7361"/>
      <c r="G7361"/>
      <c r="H7361"/>
      <c r="I7361"/>
      <c r="J7361"/>
      <c r="K7361"/>
      <c r="L7361"/>
    </row>
    <row r="7362" spans="1:12" ht="16">
      <c r="A7362"/>
      <c r="B7362"/>
      <c r="C7362"/>
      <c r="D7362"/>
      <c r="E7362"/>
      <c r="F7362"/>
      <c r="G7362"/>
      <c r="H7362"/>
      <c r="I7362"/>
      <c r="J7362"/>
      <c r="K7362"/>
      <c r="L7362"/>
    </row>
    <row r="7363" spans="1:12" ht="16">
      <c r="A7363"/>
      <c r="B7363"/>
      <c r="C7363"/>
      <c r="D7363"/>
      <c r="E7363"/>
      <c r="F7363"/>
      <c r="G7363"/>
      <c r="H7363"/>
      <c r="I7363"/>
      <c r="J7363"/>
      <c r="K7363"/>
      <c r="L7363"/>
    </row>
    <row r="7364" spans="1:12" ht="16">
      <c r="A7364"/>
      <c r="B7364"/>
      <c r="C7364"/>
      <c r="D7364"/>
      <c r="E7364"/>
      <c r="F7364"/>
      <c r="G7364"/>
      <c r="H7364"/>
      <c r="I7364"/>
      <c r="J7364"/>
      <c r="K7364"/>
      <c r="L7364"/>
    </row>
    <row r="7365" spans="1:12" ht="16">
      <c r="A7365"/>
      <c r="B7365"/>
      <c r="C7365"/>
      <c r="D7365"/>
      <c r="E7365"/>
      <c r="F7365"/>
      <c r="G7365"/>
      <c r="H7365"/>
      <c r="I7365"/>
      <c r="J7365"/>
      <c r="K7365"/>
      <c r="L7365"/>
    </row>
    <row r="7366" spans="1:12" ht="16">
      <c r="A7366"/>
      <c r="B7366"/>
      <c r="C7366"/>
      <c r="D7366"/>
      <c r="E7366"/>
      <c r="F7366"/>
      <c r="G7366"/>
      <c r="H7366"/>
      <c r="I7366"/>
      <c r="J7366"/>
      <c r="K7366"/>
      <c r="L7366"/>
    </row>
    <row r="7367" spans="1:12" ht="16">
      <c r="A7367"/>
      <c r="B7367"/>
      <c r="C7367"/>
      <c r="D7367"/>
      <c r="E7367"/>
      <c r="F7367"/>
      <c r="G7367"/>
      <c r="H7367"/>
      <c r="I7367"/>
      <c r="J7367"/>
      <c r="K7367"/>
      <c r="L7367"/>
    </row>
    <row r="7368" spans="1:12" ht="16">
      <c r="A7368"/>
      <c r="B7368"/>
      <c r="C7368"/>
      <c r="D7368"/>
      <c r="E7368"/>
      <c r="F7368"/>
      <c r="G7368"/>
      <c r="H7368"/>
      <c r="I7368"/>
      <c r="J7368"/>
      <c r="K7368"/>
      <c r="L7368"/>
    </row>
    <row r="7369" spans="1:12" ht="16">
      <c r="A7369"/>
      <c r="B7369"/>
      <c r="C7369"/>
      <c r="D7369"/>
      <c r="E7369"/>
      <c r="F7369"/>
      <c r="G7369"/>
      <c r="H7369"/>
      <c r="I7369"/>
      <c r="J7369"/>
      <c r="K7369"/>
      <c r="L7369"/>
    </row>
    <row r="7370" spans="1:12" ht="16">
      <c r="A7370"/>
      <c r="B7370"/>
      <c r="C7370"/>
      <c r="D7370"/>
      <c r="E7370"/>
      <c r="F7370"/>
      <c r="G7370"/>
      <c r="H7370"/>
      <c r="I7370"/>
      <c r="J7370"/>
      <c r="K7370"/>
      <c r="L7370"/>
    </row>
    <row r="7371" spans="1:12" ht="16">
      <c r="A7371"/>
      <c r="B7371"/>
      <c r="C7371"/>
      <c r="D7371"/>
      <c r="E7371"/>
      <c r="F7371"/>
      <c r="G7371"/>
      <c r="H7371"/>
      <c r="I7371"/>
      <c r="J7371"/>
      <c r="K7371"/>
      <c r="L7371"/>
    </row>
    <row r="7372" spans="1:12" ht="16">
      <c r="A7372"/>
      <c r="B7372"/>
      <c r="C7372"/>
      <c r="D7372"/>
      <c r="E7372"/>
      <c r="F7372"/>
      <c r="G7372"/>
      <c r="H7372"/>
      <c r="I7372"/>
      <c r="J7372"/>
      <c r="K7372"/>
      <c r="L7372"/>
    </row>
    <row r="7373" spans="1:12" ht="16">
      <c r="A7373"/>
      <c r="B7373"/>
      <c r="C7373"/>
      <c r="D7373"/>
      <c r="E7373"/>
      <c r="F7373"/>
      <c r="G7373"/>
      <c r="H7373"/>
      <c r="I7373"/>
      <c r="J7373"/>
      <c r="K7373"/>
      <c r="L7373"/>
    </row>
    <row r="7374" spans="1:12" ht="16">
      <c r="A7374"/>
      <c r="B7374"/>
      <c r="C7374"/>
      <c r="D7374"/>
      <c r="E7374"/>
      <c r="F7374"/>
      <c r="G7374"/>
      <c r="H7374"/>
      <c r="I7374"/>
      <c r="J7374"/>
      <c r="K7374"/>
      <c r="L7374"/>
    </row>
    <row r="7375" spans="1:12" ht="16">
      <c r="A7375"/>
      <c r="B7375"/>
      <c r="C7375"/>
      <c r="D7375"/>
      <c r="E7375"/>
      <c r="F7375"/>
      <c r="G7375"/>
      <c r="H7375"/>
      <c r="I7375"/>
      <c r="J7375"/>
      <c r="K7375"/>
      <c r="L7375"/>
    </row>
    <row r="7376" spans="1:12" ht="16">
      <c r="A7376"/>
      <c r="B7376"/>
      <c r="C7376"/>
      <c r="D7376"/>
      <c r="E7376"/>
      <c r="F7376"/>
      <c r="G7376"/>
      <c r="H7376"/>
      <c r="I7376"/>
      <c r="J7376"/>
      <c r="K7376"/>
      <c r="L7376"/>
    </row>
    <row r="7377" spans="1:12" ht="16">
      <c r="A7377"/>
      <c r="B7377"/>
      <c r="C7377"/>
      <c r="D7377"/>
      <c r="E7377"/>
      <c r="F7377"/>
      <c r="G7377"/>
      <c r="H7377"/>
      <c r="I7377"/>
      <c r="J7377"/>
      <c r="K7377"/>
      <c r="L7377"/>
    </row>
    <row r="7378" spans="1:12" ht="16">
      <c r="A7378"/>
      <c r="B7378"/>
      <c r="C7378"/>
      <c r="D7378"/>
      <c r="E7378"/>
      <c r="F7378"/>
      <c r="G7378"/>
      <c r="H7378"/>
      <c r="I7378"/>
      <c r="J7378"/>
      <c r="K7378"/>
      <c r="L7378"/>
    </row>
    <row r="7379" spans="1:12" ht="16">
      <c r="A7379"/>
      <c r="B7379"/>
      <c r="C7379"/>
      <c r="D7379"/>
      <c r="E7379"/>
      <c r="F7379"/>
      <c r="G7379"/>
      <c r="H7379"/>
      <c r="I7379"/>
      <c r="J7379"/>
      <c r="K7379"/>
      <c r="L7379"/>
    </row>
    <row r="7380" spans="1:12" ht="16">
      <c r="A7380"/>
      <c r="B7380"/>
      <c r="C7380"/>
      <c r="D7380"/>
      <c r="E7380"/>
      <c r="F7380"/>
      <c r="G7380"/>
      <c r="H7380"/>
      <c r="I7380"/>
      <c r="J7380"/>
      <c r="K7380"/>
      <c r="L7380"/>
    </row>
    <row r="7381" spans="1:12" ht="16">
      <c r="A7381"/>
      <c r="B7381"/>
      <c r="C7381"/>
      <c r="D7381"/>
      <c r="E7381"/>
      <c r="F7381"/>
      <c r="G7381"/>
      <c r="H7381"/>
      <c r="I7381"/>
      <c r="J7381"/>
      <c r="K7381"/>
      <c r="L7381"/>
    </row>
    <row r="7382" spans="1:12" ht="16">
      <c r="A7382"/>
      <c r="B7382"/>
      <c r="C7382"/>
      <c r="D7382"/>
      <c r="E7382"/>
      <c r="F7382"/>
      <c r="G7382"/>
      <c r="H7382"/>
      <c r="I7382"/>
      <c r="J7382"/>
      <c r="K7382"/>
      <c r="L7382"/>
    </row>
    <row r="7383" spans="1:12" ht="16">
      <c r="A7383"/>
      <c r="B7383"/>
      <c r="C7383"/>
      <c r="D7383"/>
      <c r="E7383"/>
      <c r="F7383"/>
      <c r="G7383"/>
      <c r="H7383"/>
      <c r="I7383"/>
      <c r="J7383"/>
      <c r="K7383"/>
      <c r="L7383"/>
    </row>
    <row r="7384" spans="1:12" ht="16">
      <c r="A7384"/>
      <c r="B7384"/>
      <c r="C7384"/>
      <c r="D7384"/>
      <c r="E7384"/>
      <c r="F7384"/>
      <c r="G7384"/>
      <c r="H7384"/>
      <c r="I7384"/>
      <c r="J7384"/>
      <c r="K7384"/>
      <c r="L7384"/>
    </row>
    <row r="7385" spans="1:12" ht="16">
      <c r="A7385"/>
      <c r="B7385"/>
      <c r="C7385"/>
      <c r="D7385"/>
      <c r="E7385"/>
      <c r="F7385"/>
      <c r="G7385"/>
      <c r="H7385"/>
      <c r="I7385"/>
      <c r="J7385"/>
      <c r="K7385"/>
      <c r="L7385"/>
    </row>
    <row r="7386" spans="1:12" ht="16">
      <c r="A7386"/>
      <c r="B7386"/>
      <c r="C7386"/>
      <c r="D7386"/>
      <c r="E7386"/>
      <c r="F7386"/>
      <c r="G7386"/>
      <c r="H7386"/>
      <c r="I7386"/>
      <c r="J7386"/>
      <c r="K7386"/>
      <c r="L7386"/>
    </row>
    <row r="7387" spans="1:12" ht="16">
      <c r="A7387"/>
      <c r="B7387"/>
      <c r="C7387"/>
      <c r="D7387"/>
      <c r="E7387"/>
      <c r="F7387"/>
      <c r="G7387"/>
      <c r="H7387"/>
      <c r="I7387"/>
      <c r="J7387"/>
      <c r="K7387"/>
      <c r="L7387"/>
    </row>
    <row r="7388" spans="1:12" ht="16">
      <c r="A7388"/>
      <c r="B7388"/>
      <c r="C7388"/>
      <c r="D7388"/>
      <c r="E7388"/>
      <c r="F7388"/>
      <c r="G7388"/>
      <c r="H7388"/>
      <c r="I7388"/>
      <c r="J7388"/>
      <c r="K7388"/>
      <c r="L7388"/>
    </row>
    <row r="7389" spans="1:12" ht="16">
      <c r="A7389"/>
      <c r="B7389"/>
      <c r="C7389"/>
      <c r="D7389"/>
      <c r="E7389"/>
      <c r="F7389"/>
      <c r="G7389"/>
      <c r="H7389"/>
      <c r="I7389"/>
      <c r="J7389"/>
      <c r="K7389"/>
      <c r="L7389"/>
    </row>
    <row r="7390" spans="1:12" ht="16">
      <c r="A7390"/>
      <c r="B7390"/>
      <c r="C7390"/>
      <c r="D7390"/>
      <c r="E7390"/>
      <c r="F7390"/>
      <c r="G7390"/>
      <c r="H7390"/>
      <c r="I7390"/>
      <c r="J7390"/>
      <c r="K7390"/>
      <c r="L7390"/>
    </row>
    <row r="7391" spans="1:12" ht="16">
      <c r="A7391"/>
      <c r="B7391"/>
      <c r="C7391"/>
      <c r="D7391"/>
      <c r="E7391"/>
      <c r="F7391"/>
      <c r="G7391"/>
      <c r="H7391"/>
      <c r="I7391"/>
      <c r="J7391"/>
      <c r="K7391"/>
      <c r="L7391"/>
    </row>
    <row r="7392" spans="1:12" ht="16">
      <c r="A7392"/>
      <c r="B7392"/>
      <c r="C7392"/>
      <c r="D7392"/>
      <c r="E7392"/>
      <c r="F7392"/>
      <c r="G7392"/>
      <c r="H7392"/>
      <c r="I7392"/>
      <c r="J7392"/>
      <c r="K7392"/>
      <c r="L7392"/>
    </row>
    <row r="7393" spans="1:12" ht="16">
      <c r="A7393"/>
      <c r="B7393"/>
      <c r="C7393"/>
      <c r="D7393"/>
      <c r="E7393"/>
      <c r="F7393"/>
      <c r="G7393"/>
      <c r="H7393"/>
      <c r="I7393"/>
      <c r="J7393"/>
      <c r="K7393"/>
      <c r="L7393"/>
    </row>
    <row r="7394" spans="1:12" ht="16">
      <c r="A7394"/>
      <c r="B7394"/>
      <c r="C7394"/>
      <c r="D7394"/>
      <c r="E7394"/>
      <c r="F7394"/>
      <c r="G7394"/>
      <c r="H7394"/>
      <c r="I7394"/>
      <c r="J7394"/>
      <c r="K7394"/>
      <c r="L7394"/>
    </row>
    <row r="7395" spans="1:12" ht="16">
      <c r="A7395"/>
      <c r="B7395"/>
      <c r="C7395"/>
      <c r="D7395"/>
      <c r="E7395"/>
      <c r="F7395"/>
      <c r="G7395"/>
      <c r="H7395"/>
      <c r="I7395"/>
      <c r="J7395"/>
      <c r="K7395"/>
      <c r="L7395"/>
    </row>
    <row r="7396" spans="1:12" ht="16">
      <c r="A7396"/>
      <c r="B7396"/>
      <c r="C7396"/>
      <c r="D7396"/>
      <c r="E7396"/>
      <c r="F7396"/>
      <c r="G7396"/>
      <c r="H7396"/>
      <c r="I7396"/>
      <c r="J7396"/>
      <c r="K7396"/>
      <c r="L7396"/>
    </row>
    <row r="7397" spans="1:12" ht="16">
      <c r="A7397"/>
      <c r="B7397"/>
      <c r="C7397"/>
      <c r="D7397"/>
      <c r="E7397"/>
      <c r="F7397"/>
      <c r="G7397"/>
      <c r="H7397"/>
      <c r="I7397"/>
      <c r="J7397"/>
      <c r="K7397"/>
      <c r="L7397"/>
    </row>
    <row r="7398" spans="1:12" ht="16">
      <c r="A7398"/>
      <c r="B7398"/>
      <c r="C7398"/>
      <c r="D7398"/>
      <c r="E7398"/>
      <c r="F7398"/>
      <c r="G7398"/>
      <c r="H7398"/>
      <c r="I7398"/>
      <c r="J7398"/>
      <c r="K7398"/>
      <c r="L7398"/>
    </row>
    <row r="7399" spans="1:12" ht="16">
      <c r="A7399"/>
      <c r="B7399"/>
      <c r="C7399"/>
      <c r="D7399"/>
      <c r="E7399"/>
      <c r="F7399"/>
      <c r="G7399"/>
      <c r="H7399"/>
      <c r="I7399"/>
      <c r="J7399"/>
      <c r="K7399"/>
      <c r="L7399"/>
    </row>
    <row r="7400" spans="1:12" ht="16">
      <c r="A7400"/>
      <c r="B7400"/>
      <c r="C7400"/>
      <c r="D7400"/>
      <c r="E7400"/>
      <c r="F7400"/>
      <c r="G7400"/>
      <c r="H7400"/>
      <c r="I7400"/>
      <c r="J7400"/>
      <c r="K7400"/>
      <c r="L7400"/>
    </row>
    <row r="7401" spans="1:12" ht="16">
      <c r="A7401"/>
      <c r="B7401"/>
      <c r="C7401"/>
      <c r="D7401"/>
      <c r="E7401"/>
      <c r="F7401"/>
      <c r="G7401"/>
      <c r="H7401"/>
      <c r="I7401"/>
      <c r="J7401"/>
      <c r="K7401"/>
      <c r="L7401"/>
    </row>
    <row r="7402" spans="1:12" ht="16">
      <c r="A7402"/>
      <c r="B7402"/>
      <c r="C7402"/>
      <c r="D7402"/>
      <c r="E7402"/>
      <c r="F7402"/>
      <c r="G7402"/>
      <c r="H7402"/>
      <c r="I7402"/>
      <c r="J7402"/>
      <c r="K7402"/>
      <c r="L7402"/>
    </row>
    <row r="7403" spans="1:12" ht="16">
      <c r="A7403"/>
      <c r="B7403"/>
      <c r="C7403"/>
      <c r="D7403"/>
      <c r="E7403"/>
      <c r="F7403"/>
      <c r="G7403"/>
      <c r="H7403"/>
      <c r="I7403"/>
      <c r="J7403"/>
      <c r="K7403"/>
      <c r="L7403"/>
    </row>
    <row r="7404" spans="1:12" ht="16">
      <c r="A7404"/>
      <c r="B7404"/>
      <c r="C7404"/>
      <c r="D7404"/>
      <c r="E7404"/>
      <c r="F7404"/>
      <c r="G7404"/>
      <c r="H7404"/>
      <c r="I7404"/>
      <c r="J7404"/>
      <c r="K7404"/>
      <c r="L7404"/>
    </row>
    <row r="7405" spans="1:12" ht="16">
      <c r="A7405"/>
      <c r="B7405"/>
      <c r="C7405"/>
      <c r="D7405"/>
      <c r="E7405"/>
      <c r="F7405"/>
      <c r="G7405"/>
      <c r="H7405"/>
      <c r="I7405"/>
      <c r="J7405"/>
      <c r="K7405"/>
      <c r="L7405"/>
    </row>
    <row r="7406" spans="1:12" ht="16">
      <c r="A7406"/>
      <c r="B7406"/>
      <c r="C7406"/>
      <c r="D7406"/>
      <c r="E7406"/>
      <c r="F7406"/>
      <c r="G7406"/>
      <c r="H7406"/>
      <c r="I7406"/>
      <c r="J7406"/>
      <c r="K7406"/>
      <c r="L7406"/>
    </row>
    <row r="7407" spans="1:12" ht="16">
      <c r="A7407"/>
      <c r="B7407"/>
      <c r="C7407"/>
      <c r="D7407"/>
      <c r="E7407"/>
      <c r="F7407"/>
      <c r="G7407"/>
      <c r="H7407"/>
      <c r="I7407"/>
      <c r="J7407"/>
      <c r="K7407"/>
      <c r="L7407"/>
    </row>
    <row r="7408" spans="1:12" ht="16">
      <c r="A7408"/>
      <c r="B7408"/>
      <c r="C7408"/>
      <c r="D7408"/>
      <c r="E7408"/>
      <c r="F7408"/>
      <c r="G7408"/>
      <c r="H7408"/>
      <c r="I7408"/>
      <c r="J7408"/>
      <c r="K7408"/>
      <c r="L7408"/>
    </row>
    <row r="7409" spans="1:12" ht="16">
      <c r="A7409"/>
      <c r="B7409"/>
      <c r="C7409"/>
      <c r="D7409"/>
      <c r="E7409"/>
      <c r="F7409"/>
      <c r="G7409"/>
      <c r="H7409"/>
      <c r="I7409"/>
      <c r="J7409"/>
      <c r="K7409"/>
      <c r="L7409"/>
    </row>
    <row r="7410" spans="1:12" ht="16">
      <c r="A7410"/>
      <c r="B7410"/>
      <c r="C7410"/>
      <c r="D7410"/>
      <c r="E7410"/>
      <c r="F7410"/>
      <c r="G7410"/>
      <c r="H7410"/>
      <c r="I7410"/>
      <c r="J7410"/>
      <c r="K7410"/>
      <c r="L7410"/>
    </row>
    <row r="7411" spans="1:12" ht="16">
      <c r="A7411"/>
      <c r="B7411"/>
      <c r="C7411"/>
      <c r="D7411"/>
      <c r="E7411"/>
      <c r="F7411"/>
      <c r="G7411"/>
      <c r="H7411"/>
      <c r="I7411"/>
      <c r="J7411"/>
      <c r="K7411"/>
      <c r="L7411"/>
    </row>
    <row r="7412" spans="1:12" ht="16">
      <c r="A7412"/>
      <c r="B7412"/>
      <c r="C7412"/>
      <c r="D7412"/>
      <c r="E7412"/>
      <c r="F7412"/>
      <c r="G7412"/>
      <c r="H7412"/>
      <c r="I7412"/>
      <c r="J7412"/>
      <c r="K7412"/>
      <c r="L7412"/>
    </row>
    <row r="7413" spans="1:12" ht="16">
      <c r="A7413"/>
      <c r="B7413"/>
      <c r="C7413"/>
      <c r="D7413"/>
      <c r="E7413"/>
      <c r="F7413"/>
      <c r="G7413"/>
      <c r="H7413"/>
      <c r="I7413"/>
      <c r="J7413"/>
      <c r="K7413"/>
      <c r="L7413"/>
    </row>
    <row r="7414" spans="1:12" ht="16">
      <c r="A7414"/>
      <c r="B7414"/>
      <c r="C7414"/>
      <c r="D7414"/>
      <c r="E7414"/>
      <c r="F7414"/>
      <c r="G7414"/>
      <c r="H7414"/>
      <c r="I7414"/>
      <c r="J7414"/>
      <c r="K7414"/>
      <c r="L7414"/>
    </row>
    <row r="7415" spans="1:12" ht="16">
      <c r="A7415"/>
      <c r="B7415"/>
      <c r="C7415"/>
      <c r="D7415"/>
      <c r="E7415"/>
      <c r="F7415"/>
      <c r="G7415"/>
      <c r="H7415"/>
      <c r="I7415"/>
      <c r="J7415"/>
      <c r="K7415"/>
      <c r="L7415"/>
    </row>
    <row r="7416" spans="1:12" ht="16">
      <c r="A7416"/>
      <c r="B7416"/>
      <c r="C7416"/>
      <c r="D7416"/>
      <c r="E7416"/>
      <c r="F7416"/>
      <c r="G7416"/>
      <c r="H7416"/>
      <c r="I7416"/>
      <c r="J7416"/>
      <c r="K7416"/>
      <c r="L7416"/>
    </row>
    <row r="7417" spans="1:12" ht="16">
      <c r="A7417"/>
      <c r="B7417"/>
      <c r="C7417"/>
      <c r="D7417"/>
      <c r="E7417"/>
      <c r="F7417"/>
      <c r="G7417"/>
      <c r="H7417"/>
      <c r="I7417"/>
      <c r="J7417"/>
      <c r="K7417"/>
      <c r="L7417"/>
    </row>
    <row r="7418" spans="1:12" ht="16">
      <c r="A7418"/>
      <c r="B7418"/>
      <c r="C7418"/>
      <c r="D7418"/>
      <c r="E7418"/>
      <c r="F7418"/>
      <c r="G7418"/>
      <c r="H7418"/>
      <c r="I7418"/>
      <c r="J7418"/>
      <c r="K7418"/>
      <c r="L7418"/>
    </row>
    <row r="7419" spans="1:12" ht="16">
      <c r="A7419"/>
      <c r="B7419"/>
      <c r="C7419"/>
      <c r="D7419"/>
      <c r="E7419"/>
      <c r="F7419"/>
      <c r="G7419"/>
      <c r="H7419"/>
      <c r="I7419"/>
      <c r="J7419"/>
      <c r="K7419"/>
      <c r="L7419"/>
    </row>
    <row r="7420" spans="1:12" ht="16">
      <c r="A7420"/>
      <c r="B7420"/>
      <c r="C7420"/>
      <c r="D7420"/>
      <c r="E7420"/>
      <c r="F7420"/>
      <c r="G7420"/>
      <c r="H7420"/>
      <c r="I7420"/>
      <c r="J7420"/>
      <c r="K7420"/>
      <c r="L7420"/>
    </row>
    <row r="7421" spans="1:12" ht="16">
      <c r="A7421"/>
      <c r="B7421"/>
      <c r="C7421"/>
      <c r="D7421"/>
      <c r="E7421"/>
      <c r="F7421"/>
      <c r="G7421"/>
      <c r="H7421"/>
      <c r="I7421"/>
      <c r="J7421"/>
      <c r="K7421"/>
      <c r="L7421"/>
    </row>
    <row r="7422" spans="1:12" ht="16">
      <c r="A7422"/>
      <c r="B7422"/>
      <c r="C7422"/>
      <c r="D7422"/>
      <c r="E7422"/>
      <c r="F7422"/>
      <c r="G7422"/>
      <c r="H7422"/>
      <c r="I7422"/>
      <c r="J7422"/>
      <c r="K7422"/>
      <c r="L7422"/>
    </row>
    <row r="7423" spans="1:12" ht="16">
      <c r="A7423"/>
      <c r="B7423"/>
      <c r="C7423"/>
      <c r="D7423"/>
      <c r="E7423"/>
      <c r="F7423"/>
      <c r="G7423"/>
      <c r="H7423"/>
      <c r="I7423"/>
      <c r="J7423"/>
      <c r="K7423"/>
      <c r="L7423"/>
    </row>
    <row r="7424" spans="1:12" ht="16">
      <c r="A7424"/>
      <c r="B7424"/>
      <c r="C7424"/>
      <c r="D7424"/>
      <c r="E7424"/>
      <c r="F7424"/>
      <c r="G7424"/>
      <c r="H7424"/>
      <c r="I7424"/>
      <c r="J7424"/>
      <c r="K7424"/>
      <c r="L7424"/>
    </row>
    <row r="7425" spans="1:12" ht="16">
      <c r="A7425"/>
      <c r="B7425"/>
      <c r="C7425"/>
      <c r="D7425"/>
      <c r="E7425"/>
      <c r="F7425"/>
      <c r="G7425"/>
      <c r="H7425"/>
      <c r="I7425"/>
      <c r="J7425"/>
      <c r="K7425"/>
      <c r="L7425"/>
    </row>
    <row r="7426" spans="1:12" ht="16">
      <c r="A7426"/>
      <c r="B7426"/>
      <c r="C7426"/>
      <c r="D7426"/>
      <c r="E7426"/>
      <c r="F7426"/>
      <c r="G7426"/>
      <c r="H7426"/>
      <c r="I7426"/>
      <c r="J7426"/>
      <c r="K7426"/>
      <c r="L7426"/>
    </row>
    <row r="7427" spans="1:12" ht="16">
      <c r="A7427"/>
      <c r="B7427"/>
      <c r="C7427"/>
      <c r="D7427"/>
      <c r="E7427"/>
      <c r="F7427"/>
      <c r="G7427"/>
      <c r="H7427"/>
      <c r="I7427"/>
      <c r="J7427"/>
      <c r="K7427"/>
      <c r="L7427"/>
    </row>
    <row r="7428" spans="1:12" ht="16">
      <c r="A7428"/>
      <c r="B7428"/>
      <c r="C7428"/>
      <c r="D7428"/>
      <c r="E7428"/>
      <c r="F7428"/>
      <c r="G7428"/>
      <c r="H7428"/>
      <c r="I7428"/>
      <c r="J7428"/>
      <c r="K7428"/>
      <c r="L7428"/>
    </row>
    <row r="7429" spans="1:12" ht="16">
      <c r="A7429"/>
      <c r="B7429"/>
      <c r="C7429"/>
      <c r="D7429"/>
      <c r="E7429"/>
      <c r="F7429"/>
      <c r="G7429"/>
      <c r="H7429"/>
      <c r="I7429"/>
      <c r="J7429"/>
      <c r="K7429"/>
      <c r="L7429"/>
    </row>
    <row r="7430" spans="1:12" ht="16">
      <c r="A7430"/>
      <c r="B7430"/>
      <c r="C7430"/>
      <c r="D7430"/>
      <c r="E7430"/>
      <c r="F7430"/>
      <c r="G7430"/>
      <c r="H7430"/>
      <c r="I7430"/>
      <c r="J7430"/>
      <c r="K7430"/>
      <c r="L7430"/>
    </row>
    <row r="7431" spans="1:12" ht="16">
      <c r="A7431"/>
      <c r="B7431"/>
      <c r="C7431"/>
      <c r="D7431"/>
      <c r="E7431"/>
      <c r="F7431"/>
      <c r="G7431"/>
      <c r="H7431"/>
      <c r="I7431"/>
      <c r="J7431"/>
      <c r="K7431"/>
      <c r="L7431"/>
    </row>
    <row r="7432" spans="1:12" ht="16">
      <c r="A7432"/>
      <c r="B7432"/>
      <c r="C7432"/>
      <c r="D7432"/>
      <c r="E7432"/>
      <c r="F7432"/>
      <c r="G7432"/>
      <c r="H7432"/>
      <c r="I7432"/>
      <c r="J7432"/>
      <c r="K7432"/>
      <c r="L7432"/>
    </row>
    <row r="7433" spans="1:12" ht="16">
      <c r="A7433"/>
      <c r="B7433"/>
      <c r="C7433"/>
      <c r="D7433"/>
      <c r="E7433"/>
      <c r="F7433"/>
      <c r="G7433"/>
      <c r="H7433"/>
      <c r="I7433"/>
      <c r="J7433"/>
      <c r="K7433"/>
      <c r="L7433"/>
    </row>
    <row r="7434" spans="1:12" ht="16">
      <c r="A7434"/>
      <c r="B7434"/>
      <c r="C7434"/>
      <c r="D7434"/>
      <c r="E7434"/>
      <c r="F7434"/>
      <c r="G7434"/>
      <c r="H7434"/>
      <c r="I7434"/>
      <c r="J7434"/>
      <c r="K7434"/>
      <c r="L7434"/>
    </row>
    <row r="7435" spans="1:12" ht="16">
      <c r="A7435"/>
      <c r="B7435"/>
      <c r="C7435"/>
      <c r="D7435"/>
      <c r="E7435"/>
      <c r="F7435"/>
      <c r="G7435"/>
      <c r="H7435"/>
      <c r="I7435"/>
      <c r="J7435"/>
      <c r="K7435"/>
      <c r="L7435"/>
    </row>
    <row r="7436" spans="1:12" ht="16">
      <c r="A7436"/>
      <c r="B7436"/>
      <c r="C7436"/>
      <c r="D7436"/>
      <c r="E7436"/>
      <c r="F7436"/>
      <c r="G7436"/>
      <c r="H7436"/>
      <c r="I7436"/>
      <c r="J7436"/>
      <c r="K7436"/>
      <c r="L7436"/>
    </row>
    <row r="7437" spans="1:12" ht="16">
      <c r="A7437"/>
      <c r="B7437"/>
      <c r="C7437"/>
      <c r="D7437"/>
      <c r="E7437"/>
      <c r="F7437"/>
      <c r="G7437"/>
      <c r="H7437"/>
      <c r="I7437"/>
      <c r="J7437"/>
      <c r="K7437"/>
      <c r="L7437"/>
    </row>
    <row r="7438" spans="1:12" ht="16">
      <c r="A7438"/>
      <c r="B7438"/>
      <c r="C7438"/>
      <c r="D7438"/>
      <c r="E7438"/>
      <c r="F7438"/>
      <c r="G7438"/>
      <c r="H7438"/>
      <c r="I7438"/>
      <c r="J7438"/>
      <c r="K7438"/>
      <c r="L7438"/>
    </row>
    <row r="7439" spans="1:12" ht="16">
      <c r="A7439"/>
      <c r="B7439"/>
      <c r="C7439"/>
      <c r="D7439"/>
      <c r="E7439"/>
      <c r="F7439"/>
      <c r="G7439"/>
      <c r="H7439"/>
      <c r="I7439"/>
      <c r="J7439"/>
      <c r="K7439"/>
      <c r="L7439"/>
    </row>
    <row r="7440" spans="1:12" ht="16">
      <c r="A7440"/>
      <c r="B7440"/>
      <c r="C7440"/>
      <c r="D7440"/>
      <c r="E7440"/>
      <c r="F7440"/>
      <c r="G7440"/>
      <c r="H7440"/>
      <c r="I7440"/>
      <c r="J7440"/>
      <c r="K7440"/>
      <c r="L7440"/>
    </row>
    <row r="7441" spans="1:12" ht="16">
      <c r="A7441"/>
      <c r="B7441"/>
      <c r="C7441"/>
      <c r="D7441"/>
      <c r="E7441"/>
      <c r="F7441"/>
      <c r="G7441"/>
      <c r="H7441"/>
      <c r="I7441"/>
      <c r="J7441"/>
      <c r="K7441"/>
      <c r="L7441"/>
    </row>
    <row r="7442" spans="1:12" ht="16">
      <c r="A7442"/>
      <c r="B7442"/>
      <c r="C7442"/>
      <c r="D7442"/>
      <c r="E7442"/>
      <c r="F7442"/>
      <c r="G7442"/>
      <c r="H7442"/>
      <c r="I7442"/>
      <c r="J7442"/>
      <c r="K7442"/>
      <c r="L7442"/>
    </row>
    <row r="7443" spans="1:12" ht="16">
      <c r="A7443"/>
      <c r="B7443"/>
      <c r="C7443"/>
      <c r="D7443"/>
      <c r="E7443"/>
      <c r="F7443"/>
      <c r="G7443"/>
      <c r="H7443"/>
      <c r="I7443"/>
      <c r="J7443"/>
      <c r="K7443"/>
      <c r="L7443"/>
    </row>
    <row r="7444" spans="1:12" ht="16">
      <c r="A7444"/>
      <c r="B7444"/>
      <c r="C7444"/>
      <c r="D7444"/>
      <c r="E7444"/>
      <c r="F7444"/>
      <c r="G7444"/>
      <c r="H7444"/>
      <c r="I7444"/>
      <c r="J7444"/>
      <c r="K7444"/>
      <c r="L7444"/>
    </row>
    <row r="7445" spans="1:12" ht="16">
      <c r="A7445"/>
      <c r="B7445"/>
      <c r="C7445"/>
      <c r="D7445"/>
      <c r="E7445"/>
      <c r="F7445"/>
      <c r="G7445"/>
      <c r="H7445"/>
      <c r="I7445"/>
      <c r="J7445"/>
      <c r="K7445"/>
      <c r="L7445"/>
    </row>
    <row r="7446" spans="1:12" ht="16">
      <c r="A7446"/>
      <c r="B7446"/>
      <c r="C7446"/>
      <c r="D7446"/>
      <c r="E7446"/>
      <c r="F7446"/>
      <c r="G7446"/>
      <c r="H7446"/>
      <c r="I7446"/>
      <c r="J7446"/>
      <c r="K7446"/>
      <c r="L7446"/>
    </row>
    <row r="7447" spans="1:12" ht="16">
      <c r="A7447"/>
      <c r="B7447"/>
      <c r="C7447"/>
      <c r="D7447"/>
      <c r="E7447"/>
      <c r="F7447"/>
      <c r="G7447"/>
      <c r="H7447"/>
      <c r="I7447"/>
      <c r="J7447"/>
      <c r="K7447"/>
      <c r="L7447"/>
    </row>
    <row r="7448" spans="1:12" ht="16">
      <c r="A7448"/>
      <c r="B7448"/>
      <c r="C7448"/>
      <c r="D7448"/>
      <c r="E7448"/>
      <c r="F7448"/>
      <c r="G7448"/>
      <c r="H7448"/>
      <c r="I7448"/>
      <c r="J7448"/>
      <c r="K7448"/>
      <c r="L7448"/>
    </row>
    <row r="7449" spans="1:12" ht="16">
      <c r="A7449"/>
      <c r="B7449"/>
      <c r="C7449"/>
      <c r="D7449"/>
      <c r="E7449"/>
      <c r="F7449"/>
      <c r="G7449"/>
      <c r="H7449"/>
      <c r="I7449"/>
      <c r="J7449"/>
      <c r="K7449"/>
      <c r="L7449"/>
    </row>
    <row r="7450" spans="1:12" ht="16">
      <c r="A7450"/>
      <c r="B7450"/>
      <c r="C7450"/>
      <c r="D7450"/>
      <c r="E7450"/>
      <c r="F7450"/>
      <c r="G7450"/>
      <c r="H7450"/>
      <c r="I7450"/>
      <c r="J7450"/>
      <c r="K7450"/>
      <c r="L7450"/>
    </row>
    <row r="7451" spans="1:12" ht="16">
      <c r="A7451"/>
      <c r="B7451"/>
      <c r="C7451"/>
      <c r="D7451"/>
      <c r="E7451"/>
      <c r="F7451"/>
      <c r="G7451"/>
      <c r="H7451"/>
      <c r="I7451"/>
      <c r="J7451"/>
      <c r="K7451"/>
      <c r="L7451"/>
    </row>
    <row r="7452" spans="1:12" ht="16">
      <c r="A7452"/>
      <c r="B7452"/>
      <c r="C7452"/>
      <c r="D7452"/>
      <c r="E7452"/>
      <c r="F7452"/>
      <c r="G7452"/>
      <c r="H7452"/>
      <c r="I7452"/>
      <c r="J7452"/>
      <c r="K7452"/>
      <c r="L7452"/>
    </row>
    <row r="7453" spans="1:12" ht="16">
      <c r="A7453"/>
      <c r="B7453"/>
      <c r="C7453"/>
      <c r="D7453"/>
      <c r="E7453"/>
      <c r="F7453"/>
      <c r="G7453"/>
      <c r="H7453"/>
      <c r="I7453"/>
      <c r="J7453"/>
      <c r="K7453"/>
      <c r="L7453"/>
    </row>
    <row r="7454" spans="1:12" ht="16">
      <c r="A7454"/>
      <c r="B7454"/>
      <c r="C7454"/>
      <c r="D7454"/>
      <c r="E7454"/>
      <c r="F7454"/>
      <c r="G7454"/>
      <c r="H7454"/>
      <c r="I7454"/>
      <c r="J7454"/>
      <c r="K7454"/>
      <c r="L7454"/>
    </row>
    <row r="7455" spans="1:12" ht="16">
      <c r="A7455"/>
      <c r="B7455"/>
      <c r="C7455"/>
      <c r="D7455"/>
      <c r="E7455"/>
      <c r="F7455"/>
      <c r="G7455"/>
      <c r="H7455"/>
      <c r="I7455"/>
      <c r="J7455"/>
      <c r="K7455"/>
      <c r="L7455"/>
    </row>
    <row r="7456" spans="1:12" ht="16">
      <c r="A7456"/>
      <c r="B7456"/>
      <c r="C7456"/>
      <c r="D7456"/>
      <c r="E7456"/>
      <c r="F7456"/>
      <c r="G7456"/>
      <c r="H7456"/>
      <c r="I7456"/>
      <c r="J7456"/>
      <c r="K7456"/>
      <c r="L7456"/>
    </row>
    <row r="7457" spans="1:12" ht="16">
      <c r="A7457"/>
      <c r="B7457"/>
      <c r="C7457"/>
      <c r="D7457"/>
      <c r="E7457"/>
      <c r="F7457"/>
      <c r="G7457"/>
      <c r="H7457"/>
      <c r="I7457"/>
      <c r="J7457"/>
      <c r="K7457"/>
      <c r="L7457"/>
    </row>
    <row r="7458" spans="1:12" ht="16">
      <c r="A7458"/>
      <c r="B7458"/>
      <c r="C7458"/>
      <c r="D7458"/>
      <c r="E7458"/>
      <c r="F7458"/>
      <c r="G7458"/>
      <c r="H7458"/>
      <c r="I7458"/>
      <c r="J7458"/>
      <c r="K7458"/>
      <c r="L7458"/>
    </row>
    <row r="7459" spans="1:12" ht="16">
      <c r="A7459"/>
      <c r="B7459"/>
      <c r="C7459"/>
      <c r="D7459"/>
      <c r="E7459"/>
      <c r="F7459"/>
      <c r="G7459"/>
      <c r="H7459"/>
      <c r="I7459"/>
      <c r="J7459"/>
      <c r="K7459"/>
      <c r="L7459"/>
    </row>
    <row r="7460" spans="1:12" ht="16">
      <c r="A7460"/>
      <c r="B7460"/>
      <c r="C7460"/>
      <c r="D7460"/>
      <c r="E7460"/>
      <c r="F7460"/>
      <c r="G7460"/>
      <c r="H7460"/>
      <c r="I7460"/>
      <c r="J7460"/>
      <c r="K7460"/>
      <c r="L7460"/>
    </row>
    <row r="7461" spans="1:12" ht="16">
      <c r="A7461"/>
      <c r="B7461"/>
      <c r="C7461"/>
      <c r="D7461"/>
      <c r="E7461"/>
      <c r="F7461"/>
      <c r="G7461"/>
      <c r="H7461"/>
      <c r="I7461"/>
      <c r="J7461"/>
      <c r="K7461"/>
      <c r="L7461"/>
    </row>
    <row r="7462" spans="1:12" ht="16">
      <c r="A7462"/>
      <c r="B7462"/>
      <c r="C7462"/>
      <c r="D7462"/>
      <c r="E7462"/>
      <c r="F7462"/>
      <c r="G7462"/>
      <c r="H7462"/>
      <c r="I7462"/>
      <c r="J7462"/>
      <c r="K7462"/>
      <c r="L7462"/>
    </row>
    <row r="7463" spans="1:12" ht="16">
      <c r="A7463"/>
      <c r="B7463"/>
      <c r="C7463"/>
      <c r="D7463"/>
      <c r="E7463"/>
      <c r="F7463"/>
      <c r="G7463"/>
      <c r="H7463"/>
      <c r="I7463"/>
      <c r="J7463"/>
      <c r="K7463"/>
      <c r="L7463"/>
    </row>
    <row r="7464" spans="1:12" ht="16">
      <c r="A7464"/>
      <c r="B7464"/>
      <c r="C7464"/>
      <c r="D7464"/>
      <c r="E7464"/>
      <c r="F7464"/>
      <c r="G7464"/>
      <c r="H7464"/>
      <c r="I7464"/>
      <c r="J7464"/>
      <c r="K7464"/>
      <c r="L7464"/>
    </row>
    <row r="7465" spans="1:12" ht="16">
      <c r="A7465"/>
      <c r="B7465"/>
      <c r="C7465"/>
      <c r="D7465"/>
      <c r="E7465"/>
      <c r="F7465"/>
      <c r="G7465"/>
      <c r="H7465"/>
      <c r="I7465"/>
      <c r="J7465"/>
      <c r="K7465"/>
      <c r="L7465"/>
    </row>
    <row r="7466" spans="1:12" ht="16">
      <c r="A7466"/>
      <c r="B7466"/>
      <c r="C7466"/>
      <c r="D7466"/>
      <c r="E7466"/>
      <c r="F7466"/>
      <c r="G7466"/>
      <c r="H7466"/>
      <c r="I7466"/>
      <c r="J7466"/>
      <c r="K7466"/>
      <c r="L7466"/>
    </row>
    <row r="7467" spans="1:12" ht="16">
      <c r="A7467"/>
      <c r="B7467"/>
      <c r="C7467"/>
      <c r="D7467"/>
      <c r="E7467"/>
      <c r="F7467"/>
      <c r="G7467"/>
      <c r="H7467"/>
      <c r="I7467"/>
      <c r="J7467"/>
      <c r="K7467"/>
      <c r="L7467"/>
    </row>
    <row r="7468" spans="1:12" ht="16">
      <c r="A7468"/>
      <c r="B7468"/>
      <c r="C7468"/>
      <c r="D7468"/>
      <c r="E7468"/>
      <c r="F7468"/>
      <c r="G7468"/>
      <c r="H7468"/>
      <c r="I7468"/>
      <c r="J7468"/>
      <c r="K7468"/>
      <c r="L7468"/>
    </row>
    <row r="7469" spans="1:12" ht="16">
      <c r="A7469"/>
      <c r="B7469"/>
      <c r="C7469"/>
      <c r="D7469"/>
      <c r="E7469"/>
      <c r="F7469"/>
      <c r="G7469"/>
      <c r="H7469"/>
      <c r="I7469"/>
      <c r="J7469"/>
      <c r="K7469"/>
      <c r="L7469"/>
    </row>
    <row r="7470" spans="1:12" ht="16">
      <c r="A7470"/>
      <c r="B7470"/>
      <c r="C7470"/>
      <c r="D7470"/>
      <c r="E7470"/>
      <c r="F7470"/>
      <c r="G7470"/>
      <c r="H7470"/>
      <c r="I7470"/>
      <c r="J7470"/>
      <c r="K7470"/>
      <c r="L7470"/>
    </row>
    <row r="7471" spans="1:12" ht="16">
      <c r="A7471"/>
      <c r="B7471"/>
      <c r="C7471"/>
      <c r="D7471"/>
      <c r="E7471"/>
      <c r="F7471"/>
      <c r="G7471"/>
      <c r="H7471"/>
      <c r="I7471"/>
      <c r="J7471"/>
      <c r="K7471"/>
      <c r="L7471"/>
    </row>
    <row r="7472" spans="1:12" ht="16">
      <c r="A7472"/>
      <c r="B7472"/>
      <c r="C7472"/>
      <c r="D7472"/>
      <c r="E7472"/>
      <c r="F7472"/>
      <c r="G7472"/>
      <c r="H7472"/>
      <c r="I7472"/>
      <c r="J7472"/>
      <c r="K7472"/>
      <c r="L7472"/>
    </row>
    <row r="7473" spans="1:12" ht="16">
      <c r="A7473"/>
      <c r="B7473"/>
      <c r="C7473"/>
      <c r="D7473"/>
      <c r="E7473"/>
      <c r="F7473"/>
      <c r="G7473"/>
      <c r="H7473"/>
      <c r="I7473"/>
      <c r="J7473"/>
      <c r="K7473"/>
      <c r="L7473"/>
    </row>
    <row r="7474" spans="1:12" ht="16">
      <c r="A7474"/>
      <c r="B7474"/>
      <c r="C7474"/>
      <c r="D7474"/>
      <c r="E7474"/>
      <c r="F7474"/>
      <c r="G7474"/>
      <c r="H7474"/>
      <c r="I7474"/>
      <c r="J7474"/>
      <c r="K7474"/>
      <c r="L7474"/>
    </row>
    <row r="7475" spans="1:12" ht="16">
      <c r="A7475"/>
      <c r="B7475"/>
      <c r="C7475"/>
      <c r="D7475"/>
      <c r="E7475"/>
      <c r="F7475"/>
      <c r="G7475"/>
      <c r="H7475"/>
      <c r="I7475"/>
      <c r="J7475"/>
      <c r="K7475"/>
      <c r="L7475"/>
    </row>
    <row r="7476" spans="1:12" ht="16">
      <c r="A7476"/>
      <c r="B7476"/>
      <c r="C7476"/>
      <c r="D7476"/>
      <c r="E7476"/>
      <c r="F7476"/>
      <c r="G7476"/>
      <c r="H7476"/>
      <c r="I7476"/>
      <c r="J7476"/>
      <c r="K7476"/>
      <c r="L7476"/>
    </row>
    <row r="7477" spans="1:12" ht="16">
      <c r="A7477"/>
      <c r="B7477"/>
      <c r="C7477"/>
      <c r="D7477"/>
      <c r="E7477"/>
      <c r="F7477"/>
      <c r="G7477"/>
      <c r="H7477"/>
      <c r="I7477"/>
      <c r="J7477"/>
      <c r="K7477"/>
      <c r="L7477"/>
    </row>
    <row r="7478" spans="1:12" ht="16">
      <c r="A7478"/>
      <c r="B7478"/>
      <c r="C7478"/>
      <c r="D7478"/>
      <c r="E7478"/>
      <c r="F7478"/>
      <c r="G7478"/>
      <c r="H7478"/>
      <c r="I7478"/>
      <c r="J7478"/>
      <c r="K7478"/>
      <c r="L7478"/>
    </row>
    <row r="7479" spans="1:12" ht="16">
      <c r="A7479"/>
      <c r="B7479"/>
      <c r="C7479"/>
      <c r="D7479"/>
      <c r="E7479"/>
      <c r="F7479"/>
      <c r="G7479"/>
      <c r="H7479"/>
      <c r="I7479"/>
      <c r="J7479"/>
      <c r="K7479"/>
      <c r="L7479"/>
    </row>
    <row r="7480" spans="1:12" ht="16">
      <c r="A7480"/>
      <c r="B7480"/>
      <c r="C7480"/>
      <c r="D7480"/>
      <c r="E7480"/>
      <c r="F7480"/>
      <c r="G7480"/>
      <c r="H7480"/>
      <c r="I7480"/>
      <c r="J7480"/>
      <c r="K7480"/>
      <c r="L7480"/>
    </row>
    <row r="7481" spans="1:12" ht="16">
      <c r="A7481"/>
      <c r="B7481"/>
      <c r="C7481"/>
      <c r="D7481"/>
      <c r="E7481"/>
      <c r="F7481"/>
      <c r="G7481"/>
      <c r="H7481"/>
      <c r="I7481"/>
      <c r="J7481"/>
      <c r="K7481"/>
      <c r="L7481"/>
    </row>
    <row r="7482" spans="1:12" ht="16">
      <c r="A7482"/>
      <c r="B7482"/>
      <c r="C7482"/>
      <c r="D7482"/>
      <c r="E7482"/>
      <c r="F7482"/>
      <c r="G7482"/>
      <c r="H7482"/>
      <c r="I7482"/>
      <c r="J7482"/>
      <c r="K7482"/>
      <c r="L7482"/>
    </row>
    <row r="7483" spans="1:12" ht="16">
      <c r="A7483"/>
      <c r="B7483"/>
      <c r="C7483"/>
      <c r="D7483"/>
      <c r="E7483"/>
      <c r="F7483"/>
      <c r="G7483"/>
      <c r="H7483"/>
      <c r="I7483"/>
      <c r="J7483"/>
      <c r="K7483"/>
      <c r="L7483"/>
    </row>
    <row r="7484" spans="1:12" ht="16">
      <c r="A7484"/>
      <c r="B7484"/>
      <c r="C7484"/>
      <c r="D7484"/>
      <c r="E7484"/>
      <c r="F7484"/>
      <c r="G7484"/>
      <c r="H7484"/>
      <c r="I7484"/>
      <c r="J7484"/>
      <c r="K7484"/>
      <c r="L7484"/>
    </row>
    <row r="7485" spans="1:12" ht="16">
      <c r="A7485"/>
      <c r="B7485"/>
      <c r="C7485"/>
      <c r="D7485"/>
      <c r="E7485"/>
      <c r="F7485"/>
      <c r="G7485"/>
      <c r="H7485"/>
      <c r="I7485"/>
      <c r="J7485"/>
      <c r="K7485"/>
      <c r="L7485"/>
    </row>
    <row r="7486" spans="1:12" ht="16">
      <c r="A7486"/>
      <c r="B7486"/>
      <c r="C7486"/>
      <c r="D7486"/>
      <c r="E7486"/>
      <c r="F7486"/>
      <c r="G7486"/>
      <c r="H7486"/>
      <c r="I7486"/>
      <c r="J7486"/>
      <c r="K7486"/>
      <c r="L7486"/>
    </row>
    <row r="7487" spans="1:12" ht="16">
      <c r="A7487"/>
      <c r="B7487"/>
      <c r="C7487"/>
      <c r="D7487"/>
      <c r="E7487"/>
      <c r="F7487"/>
      <c r="G7487"/>
      <c r="H7487"/>
      <c r="I7487"/>
      <c r="J7487"/>
      <c r="K7487"/>
      <c r="L7487"/>
    </row>
    <row r="7488" spans="1:12" ht="16">
      <c r="A7488"/>
      <c r="B7488"/>
      <c r="C7488"/>
      <c r="D7488"/>
      <c r="E7488"/>
      <c r="F7488"/>
      <c r="G7488"/>
      <c r="H7488"/>
      <c r="I7488"/>
      <c r="J7488"/>
      <c r="K7488"/>
      <c r="L7488"/>
    </row>
    <row r="7489" spans="1:12" ht="16">
      <c r="A7489"/>
      <c r="B7489"/>
      <c r="C7489"/>
      <c r="D7489"/>
      <c r="E7489"/>
      <c r="F7489"/>
      <c r="G7489"/>
      <c r="H7489"/>
      <c r="I7489"/>
      <c r="J7489"/>
      <c r="K7489"/>
      <c r="L7489"/>
    </row>
    <row r="7490" spans="1:12" ht="16">
      <c r="A7490"/>
      <c r="B7490"/>
      <c r="C7490"/>
      <c r="D7490"/>
      <c r="E7490"/>
      <c r="F7490"/>
      <c r="G7490"/>
      <c r="H7490"/>
      <c r="I7490"/>
      <c r="J7490"/>
      <c r="K7490"/>
      <c r="L7490"/>
    </row>
    <row r="7491" spans="1:12" ht="16">
      <c r="A7491"/>
      <c r="B7491"/>
      <c r="C7491"/>
      <c r="D7491"/>
      <c r="E7491"/>
      <c r="F7491"/>
      <c r="G7491"/>
      <c r="H7491"/>
      <c r="I7491"/>
      <c r="J7491"/>
      <c r="K7491"/>
      <c r="L7491"/>
    </row>
    <row r="7492" spans="1:12" ht="16">
      <c r="A7492"/>
      <c r="B7492"/>
      <c r="C7492"/>
      <c r="D7492"/>
      <c r="E7492"/>
      <c r="F7492"/>
      <c r="G7492"/>
      <c r="H7492"/>
      <c r="I7492"/>
      <c r="J7492"/>
      <c r="K7492"/>
      <c r="L7492"/>
    </row>
    <row r="7493" spans="1:12" ht="16">
      <c r="A7493"/>
      <c r="B7493"/>
      <c r="C7493"/>
      <c r="D7493"/>
      <c r="E7493"/>
      <c r="F7493"/>
      <c r="G7493"/>
      <c r="H7493"/>
      <c r="I7493"/>
      <c r="J7493"/>
      <c r="K7493"/>
      <c r="L7493"/>
    </row>
    <row r="7494" spans="1:12" ht="16">
      <c r="A7494"/>
      <c r="B7494"/>
      <c r="C7494"/>
      <c r="D7494"/>
      <c r="E7494"/>
      <c r="F7494"/>
      <c r="G7494"/>
      <c r="H7494"/>
      <c r="I7494"/>
      <c r="J7494"/>
      <c r="K7494"/>
      <c r="L7494"/>
    </row>
    <row r="7495" spans="1:12" ht="16">
      <c r="A7495"/>
      <c r="B7495"/>
      <c r="C7495"/>
      <c r="D7495"/>
      <c r="E7495"/>
      <c r="F7495"/>
      <c r="G7495"/>
      <c r="H7495"/>
      <c r="I7495"/>
      <c r="J7495"/>
      <c r="K7495"/>
      <c r="L7495"/>
    </row>
    <row r="7496" spans="1:12" ht="16">
      <c r="A7496"/>
      <c r="B7496"/>
      <c r="C7496"/>
      <c r="D7496"/>
      <c r="E7496"/>
      <c r="F7496"/>
      <c r="G7496"/>
      <c r="H7496"/>
      <c r="I7496"/>
      <c r="J7496"/>
      <c r="K7496"/>
      <c r="L7496"/>
    </row>
    <row r="7497" spans="1:12" ht="16">
      <c r="A7497"/>
      <c r="B7497"/>
      <c r="C7497"/>
      <c r="D7497"/>
      <c r="E7497"/>
      <c r="F7497"/>
      <c r="G7497"/>
      <c r="H7497"/>
      <c r="I7497"/>
      <c r="J7497"/>
      <c r="K7497"/>
      <c r="L7497"/>
    </row>
    <row r="7498" spans="1:12" ht="16">
      <c r="A7498"/>
      <c r="B7498"/>
      <c r="C7498"/>
      <c r="D7498"/>
      <c r="E7498"/>
      <c r="F7498"/>
      <c r="G7498"/>
      <c r="H7498"/>
      <c r="I7498"/>
      <c r="J7498"/>
      <c r="K7498"/>
      <c r="L7498"/>
    </row>
    <row r="7499" spans="1:12" ht="16">
      <c r="A7499"/>
      <c r="B7499"/>
      <c r="C7499"/>
      <c r="D7499"/>
      <c r="E7499"/>
      <c r="F7499"/>
      <c r="G7499"/>
      <c r="H7499"/>
      <c r="I7499"/>
      <c r="J7499"/>
      <c r="K7499"/>
      <c r="L7499"/>
    </row>
    <row r="7500" spans="1:12" ht="16">
      <c r="A7500"/>
      <c r="B7500"/>
      <c r="C7500"/>
      <c r="D7500"/>
      <c r="E7500"/>
      <c r="F7500"/>
      <c r="G7500"/>
      <c r="H7500"/>
      <c r="I7500"/>
      <c r="J7500"/>
      <c r="K7500"/>
      <c r="L7500"/>
    </row>
    <row r="7501" spans="1:12" ht="16">
      <c r="A7501"/>
      <c r="B7501"/>
      <c r="C7501"/>
      <c r="D7501"/>
      <c r="E7501"/>
      <c r="F7501"/>
      <c r="G7501"/>
      <c r="H7501"/>
      <c r="I7501"/>
      <c r="J7501"/>
      <c r="K7501"/>
      <c r="L7501"/>
    </row>
    <row r="7502" spans="1:12" ht="16">
      <c r="A7502"/>
      <c r="B7502"/>
      <c r="C7502"/>
      <c r="D7502"/>
      <c r="E7502"/>
      <c r="F7502"/>
      <c r="G7502"/>
      <c r="H7502"/>
      <c r="I7502"/>
      <c r="J7502"/>
      <c r="K7502"/>
      <c r="L7502"/>
    </row>
    <row r="7503" spans="1:12" ht="16">
      <c r="A7503"/>
      <c r="B7503"/>
      <c r="C7503"/>
      <c r="D7503"/>
      <c r="E7503"/>
      <c r="F7503"/>
      <c r="G7503"/>
      <c r="H7503"/>
      <c r="I7503"/>
      <c r="J7503"/>
      <c r="K7503"/>
      <c r="L7503"/>
    </row>
    <row r="7504" spans="1:12" ht="16">
      <c r="A7504"/>
      <c r="B7504"/>
      <c r="C7504"/>
      <c r="D7504"/>
      <c r="E7504"/>
      <c r="F7504"/>
      <c r="G7504"/>
      <c r="H7504"/>
      <c r="I7504"/>
      <c r="J7504"/>
      <c r="K7504"/>
      <c r="L7504"/>
    </row>
    <row r="7505" spans="1:12" ht="16">
      <c r="A7505"/>
      <c r="B7505"/>
      <c r="C7505"/>
      <c r="D7505"/>
      <c r="E7505"/>
      <c r="F7505"/>
      <c r="G7505"/>
      <c r="H7505"/>
      <c r="I7505"/>
      <c r="J7505"/>
      <c r="K7505"/>
      <c r="L7505"/>
    </row>
    <row r="7506" spans="1:12" ht="16">
      <c r="A7506"/>
      <c r="B7506"/>
      <c r="C7506"/>
      <c r="D7506"/>
      <c r="E7506"/>
      <c r="F7506"/>
      <c r="G7506"/>
      <c r="H7506"/>
      <c r="I7506"/>
      <c r="J7506"/>
      <c r="K7506"/>
      <c r="L7506"/>
    </row>
    <row r="7507" spans="1:12" ht="16">
      <c r="A7507"/>
      <c r="B7507"/>
      <c r="C7507"/>
      <c r="D7507"/>
      <c r="E7507"/>
      <c r="F7507"/>
      <c r="G7507"/>
      <c r="H7507"/>
      <c r="I7507"/>
      <c r="J7507"/>
      <c r="K7507"/>
      <c r="L7507"/>
    </row>
    <row r="7508" spans="1:12" ht="16">
      <c r="A7508"/>
      <c r="B7508"/>
      <c r="C7508"/>
      <c r="D7508"/>
      <c r="E7508"/>
      <c r="F7508"/>
      <c r="G7508"/>
      <c r="H7508"/>
      <c r="I7508"/>
      <c r="J7508"/>
      <c r="K7508"/>
      <c r="L7508"/>
    </row>
    <row r="7509" spans="1:12" ht="16">
      <c r="A7509"/>
      <c r="B7509"/>
      <c r="C7509"/>
      <c r="D7509"/>
      <c r="E7509"/>
      <c r="F7509"/>
      <c r="G7509"/>
      <c r="H7509"/>
      <c r="I7509"/>
      <c r="J7509"/>
      <c r="K7509"/>
      <c r="L7509"/>
    </row>
    <row r="7510" spans="1:12" ht="16">
      <c r="A7510"/>
      <c r="B7510"/>
      <c r="C7510"/>
      <c r="D7510"/>
      <c r="E7510"/>
      <c r="F7510"/>
      <c r="G7510"/>
      <c r="H7510"/>
      <c r="I7510"/>
      <c r="J7510"/>
      <c r="K7510"/>
      <c r="L7510"/>
    </row>
    <row r="7511" spans="1:12" ht="16">
      <c r="A7511"/>
      <c r="B7511"/>
      <c r="C7511"/>
      <c r="D7511"/>
      <c r="E7511"/>
      <c r="F7511"/>
      <c r="G7511"/>
      <c r="H7511"/>
      <c r="I7511"/>
      <c r="J7511"/>
      <c r="K7511"/>
      <c r="L7511"/>
    </row>
    <row r="7512" spans="1:12" ht="16">
      <c r="A7512"/>
      <c r="B7512"/>
      <c r="C7512"/>
      <c r="D7512"/>
      <c r="E7512"/>
      <c r="F7512"/>
      <c r="G7512"/>
      <c r="H7512"/>
      <c r="I7512"/>
      <c r="J7512"/>
      <c r="K7512"/>
      <c r="L7512"/>
    </row>
    <row r="7513" spans="1:12" ht="16">
      <c r="A7513"/>
      <c r="B7513"/>
      <c r="C7513"/>
      <c r="D7513"/>
      <c r="E7513"/>
      <c r="F7513"/>
      <c r="G7513"/>
      <c r="H7513"/>
      <c r="I7513"/>
      <c r="J7513"/>
      <c r="K7513"/>
      <c r="L7513"/>
    </row>
    <row r="7514" spans="1:12" ht="16">
      <c r="A7514"/>
      <c r="B7514"/>
      <c r="C7514"/>
      <c r="D7514"/>
      <c r="E7514"/>
      <c r="F7514"/>
      <c r="G7514"/>
      <c r="H7514"/>
      <c r="I7514"/>
      <c r="J7514"/>
      <c r="K7514"/>
      <c r="L7514"/>
    </row>
    <row r="7515" spans="1:12" ht="16">
      <c r="A7515"/>
      <c r="B7515"/>
      <c r="C7515"/>
      <c r="D7515"/>
      <c r="E7515"/>
      <c r="F7515"/>
      <c r="G7515"/>
      <c r="H7515"/>
      <c r="I7515"/>
      <c r="J7515"/>
      <c r="K7515"/>
      <c r="L7515"/>
    </row>
    <row r="7516" spans="1:12" ht="16">
      <c r="A7516"/>
      <c r="B7516"/>
      <c r="C7516"/>
      <c r="D7516"/>
      <c r="E7516"/>
      <c r="F7516"/>
      <c r="G7516"/>
      <c r="H7516"/>
      <c r="I7516"/>
      <c r="J7516"/>
      <c r="K7516"/>
      <c r="L7516"/>
    </row>
    <row r="7517" spans="1:12" ht="16">
      <c r="A7517"/>
      <c r="B7517"/>
      <c r="C7517"/>
      <c r="D7517"/>
      <c r="E7517"/>
      <c r="F7517"/>
      <c r="G7517"/>
      <c r="H7517"/>
      <c r="I7517"/>
      <c r="J7517"/>
      <c r="K7517"/>
      <c r="L7517"/>
    </row>
    <row r="7518" spans="1:12" ht="16">
      <c r="A7518"/>
      <c r="B7518"/>
      <c r="C7518"/>
      <c r="D7518"/>
      <c r="E7518"/>
      <c r="F7518"/>
      <c r="G7518"/>
      <c r="H7518"/>
      <c r="I7518"/>
      <c r="J7518"/>
      <c r="K7518"/>
      <c r="L7518"/>
    </row>
    <row r="7519" spans="1:12" ht="16">
      <c r="A7519"/>
      <c r="B7519"/>
      <c r="C7519"/>
      <c r="D7519"/>
      <c r="E7519"/>
      <c r="F7519"/>
      <c r="G7519"/>
      <c r="H7519"/>
      <c r="I7519"/>
      <c r="J7519"/>
      <c r="K7519"/>
      <c r="L7519"/>
    </row>
    <row r="7520" spans="1:12" ht="16">
      <c r="A7520"/>
      <c r="B7520"/>
      <c r="C7520"/>
      <c r="D7520"/>
      <c r="E7520"/>
      <c r="F7520"/>
      <c r="G7520"/>
      <c r="H7520"/>
      <c r="I7520"/>
      <c r="J7520"/>
      <c r="K7520"/>
      <c r="L7520"/>
    </row>
    <row r="7521" spans="1:12" ht="16">
      <c r="A7521"/>
      <c r="B7521"/>
      <c r="C7521"/>
      <c r="D7521"/>
      <c r="E7521"/>
      <c r="F7521"/>
      <c r="G7521"/>
      <c r="H7521"/>
      <c r="I7521"/>
      <c r="J7521"/>
      <c r="K7521"/>
      <c r="L7521"/>
    </row>
    <row r="7522" spans="1:12" ht="16">
      <c r="A7522"/>
      <c r="B7522"/>
      <c r="C7522"/>
      <c r="D7522"/>
      <c r="E7522"/>
      <c r="F7522"/>
      <c r="G7522"/>
      <c r="H7522"/>
      <c r="I7522"/>
      <c r="J7522"/>
      <c r="K7522"/>
      <c r="L7522"/>
    </row>
    <row r="7523" spans="1:12" ht="16">
      <c r="A7523"/>
      <c r="B7523"/>
      <c r="C7523"/>
      <c r="D7523"/>
      <c r="E7523"/>
      <c r="F7523"/>
      <c r="G7523"/>
      <c r="H7523"/>
      <c r="I7523"/>
      <c r="J7523"/>
      <c r="K7523"/>
      <c r="L7523"/>
    </row>
    <row r="7524" spans="1:12" ht="16">
      <c r="A7524"/>
      <c r="B7524"/>
      <c r="C7524"/>
      <c r="D7524"/>
      <c r="E7524"/>
      <c r="F7524"/>
      <c r="G7524"/>
      <c r="H7524"/>
      <c r="I7524"/>
      <c r="J7524"/>
      <c r="K7524"/>
      <c r="L7524"/>
    </row>
    <row r="7525" spans="1:12" ht="16">
      <c r="A7525"/>
      <c r="B7525"/>
      <c r="C7525"/>
      <c r="D7525"/>
      <c r="E7525"/>
      <c r="F7525"/>
      <c r="G7525"/>
      <c r="H7525"/>
      <c r="I7525"/>
      <c r="J7525"/>
      <c r="K7525"/>
      <c r="L7525"/>
    </row>
    <row r="7526" spans="1:12" ht="16">
      <c r="A7526"/>
      <c r="B7526"/>
      <c r="C7526"/>
      <c r="D7526"/>
      <c r="E7526"/>
      <c r="F7526"/>
      <c r="G7526"/>
      <c r="H7526"/>
      <c r="I7526"/>
      <c r="J7526"/>
      <c r="K7526"/>
      <c r="L7526"/>
    </row>
    <row r="7527" spans="1:12" ht="16">
      <c r="A7527"/>
      <c r="B7527"/>
      <c r="C7527"/>
      <c r="D7527"/>
      <c r="E7527"/>
      <c r="F7527"/>
      <c r="G7527"/>
      <c r="H7527"/>
      <c r="I7527"/>
      <c r="J7527"/>
      <c r="K7527"/>
      <c r="L7527"/>
    </row>
    <row r="7528" spans="1:12" ht="16">
      <c r="A7528"/>
      <c r="B7528"/>
      <c r="C7528"/>
      <c r="D7528"/>
      <c r="E7528"/>
      <c r="F7528"/>
      <c r="G7528"/>
      <c r="H7528"/>
      <c r="I7528"/>
      <c r="J7528"/>
      <c r="K7528"/>
      <c r="L7528"/>
    </row>
    <row r="7529" spans="1:12" ht="16">
      <c r="A7529"/>
      <c r="B7529"/>
      <c r="C7529"/>
      <c r="D7529"/>
      <c r="E7529"/>
      <c r="F7529"/>
      <c r="G7529"/>
      <c r="H7529"/>
      <c r="I7529"/>
      <c r="J7529"/>
      <c r="K7529"/>
      <c r="L7529"/>
    </row>
    <row r="7530" spans="1:12" ht="16">
      <c r="A7530"/>
      <c r="B7530"/>
      <c r="C7530"/>
      <c r="D7530"/>
      <c r="E7530"/>
      <c r="F7530"/>
      <c r="G7530"/>
      <c r="H7530"/>
      <c r="I7530"/>
      <c r="J7530"/>
      <c r="K7530"/>
      <c r="L7530"/>
    </row>
    <row r="7531" spans="1:12" ht="16">
      <c r="A7531"/>
      <c r="B7531"/>
      <c r="C7531"/>
      <c r="D7531"/>
      <c r="E7531"/>
      <c r="F7531"/>
      <c r="G7531"/>
      <c r="H7531"/>
      <c r="I7531"/>
      <c r="J7531"/>
      <c r="K7531"/>
      <c r="L7531"/>
    </row>
    <row r="7532" spans="1:12" ht="16">
      <c r="A7532"/>
      <c r="B7532"/>
      <c r="C7532"/>
      <c r="D7532"/>
      <c r="E7532"/>
      <c r="F7532"/>
      <c r="G7532"/>
      <c r="H7532"/>
      <c r="I7532"/>
      <c r="J7532"/>
      <c r="K7532"/>
      <c r="L7532"/>
    </row>
    <row r="7533" spans="1:12" ht="16">
      <c r="A7533"/>
      <c r="B7533"/>
      <c r="C7533"/>
      <c r="D7533"/>
      <c r="E7533"/>
      <c r="F7533"/>
      <c r="G7533"/>
      <c r="H7533"/>
      <c r="I7533"/>
      <c r="J7533"/>
      <c r="K7533"/>
      <c r="L7533"/>
    </row>
    <row r="7534" spans="1:12" ht="16">
      <c r="A7534"/>
      <c r="B7534"/>
      <c r="C7534"/>
      <c r="D7534"/>
      <c r="E7534"/>
      <c r="F7534"/>
      <c r="G7534"/>
      <c r="H7534"/>
      <c r="I7534"/>
      <c r="J7534"/>
      <c r="K7534"/>
      <c r="L7534"/>
    </row>
    <row r="7535" spans="1:12" ht="16">
      <c r="A7535"/>
      <c r="B7535"/>
      <c r="C7535"/>
      <c r="D7535"/>
      <c r="E7535"/>
      <c r="F7535"/>
      <c r="G7535"/>
      <c r="H7535"/>
      <c r="I7535"/>
      <c r="J7535"/>
      <c r="K7535"/>
      <c r="L7535"/>
    </row>
    <row r="7536" spans="1:12" ht="16">
      <c r="A7536"/>
      <c r="B7536"/>
      <c r="C7536"/>
      <c r="D7536"/>
      <c r="E7536"/>
      <c r="F7536"/>
      <c r="G7536"/>
      <c r="H7536"/>
      <c r="I7536"/>
      <c r="J7536"/>
      <c r="K7536"/>
      <c r="L7536"/>
    </row>
    <row r="7537" spans="1:12" ht="16">
      <c r="A7537"/>
      <c r="B7537"/>
      <c r="C7537"/>
      <c r="D7537"/>
      <c r="E7537"/>
      <c r="F7537"/>
      <c r="G7537"/>
      <c r="H7537"/>
      <c r="I7537"/>
      <c r="J7537"/>
      <c r="K7537"/>
      <c r="L7537"/>
    </row>
    <row r="7538" spans="1:12" ht="16">
      <c r="A7538"/>
      <c r="B7538"/>
      <c r="C7538"/>
      <c r="D7538"/>
      <c r="E7538"/>
      <c r="F7538"/>
      <c r="G7538"/>
      <c r="H7538"/>
      <c r="I7538"/>
      <c r="J7538"/>
      <c r="K7538"/>
      <c r="L7538"/>
    </row>
    <row r="7539" spans="1:12" ht="16">
      <c r="A7539"/>
      <c r="B7539"/>
      <c r="C7539"/>
      <c r="D7539"/>
      <c r="E7539"/>
      <c r="F7539"/>
      <c r="G7539"/>
      <c r="H7539"/>
      <c r="I7539"/>
      <c r="J7539"/>
      <c r="K7539"/>
      <c r="L7539"/>
    </row>
    <row r="7540" spans="1:12" ht="16">
      <c r="A7540"/>
      <c r="B7540"/>
      <c r="C7540"/>
      <c r="D7540"/>
      <c r="E7540"/>
      <c r="F7540"/>
      <c r="G7540"/>
      <c r="H7540"/>
      <c r="I7540"/>
      <c r="J7540"/>
      <c r="K7540"/>
      <c r="L7540"/>
    </row>
    <row r="7541" spans="1:12" ht="16">
      <c r="A7541"/>
      <c r="B7541"/>
      <c r="C7541"/>
      <c r="D7541"/>
      <c r="E7541"/>
      <c r="F7541"/>
      <c r="G7541"/>
      <c r="H7541"/>
      <c r="I7541"/>
      <c r="J7541"/>
      <c r="K7541"/>
      <c r="L7541"/>
    </row>
    <row r="7542" spans="1:12" ht="16">
      <c r="A7542"/>
      <c r="B7542"/>
      <c r="C7542"/>
      <c r="D7542"/>
      <c r="E7542"/>
      <c r="F7542"/>
      <c r="G7542"/>
      <c r="H7542"/>
      <c r="I7542"/>
      <c r="J7542"/>
      <c r="K7542"/>
      <c r="L7542"/>
    </row>
    <row r="7543" spans="1:12" ht="16">
      <c r="A7543"/>
      <c r="B7543"/>
      <c r="C7543"/>
      <c r="D7543"/>
      <c r="E7543"/>
      <c r="F7543"/>
      <c r="G7543"/>
      <c r="H7543"/>
      <c r="I7543"/>
      <c r="J7543"/>
      <c r="K7543"/>
      <c r="L7543"/>
    </row>
    <row r="7544" spans="1:12" ht="16">
      <c r="A7544"/>
      <c r="B7544"/>
      <c r="C7544"/>
      <c r="D7544"/>
      <c r="E7544"/>
      <c r="F7544"/>
      <c r="G7544"/>
      <c r="H7544"/>
      <c r="I7544"/>
      <c r="J7544"/>
      <c r="K7544"/>
      <c r="L7544"/>
    </row>
    <row r="7545" spans="1:12" ht="16">
      <c r="A7545"/>
      <c r="B7545"/>
      <c r="C7545"/>
      <c r="D7545"/>
      <c r="E7545"/>
      <c r="F7545"/>
      <c r="G7545"/>
      <c r="H7545"/>
      <c r="I7545"/>
      <c r="J7545"/>
      <c r="K7545"/>
      <c r="L7545"/>
    </row>
    <row r="7546" spans="1:12" ht="16">
      <c r="A7546"/>
      <c r="B7546"/>
      <c r="C7546"/>
      <c r="D7546"/>
      <c r="E7546"/>
      <c r="F7546"/>
      <c r="G7546"/>
      <c r="H7546"/>
      <c r="I7546"/>
      <c r="J7546"/>
      <c r="K7546"/>
      <c r="L7546"/>
    </row>
    <row r="7547" spans="1:12" ht="16">
      <c r="A7547"/>
      <c r="B7547"/>
      <c r="C7547"/>
      <c r="D7547"/>
      <c r="E7547"/>
      <c r="F7547"/>
      <c r="G7547"/>
      <c r="H7547"/>
      <c r="I7547"/>
      <c r="J7547"/>
      <c r="K7547"/>
      <c r="L7547"/>
    </row>
    <row r="7548" spans="1:12" ht="16">
      <c r="A7548"/>
      <c r="B7548"/>
      <c r="C7548"/>
      <c r="D7548"/>
      <c r="E7548"/>
      <c r="F7548"/>
      <c r="G7548"/>
      <c r="H7548"/>
      <c r="I7548"/>
      <c r="J7548"/>
      <c r="K7548"/>
      <c r="L7548"/>
    </row>
    <row r="7549" spans="1:12" ht="16">
      <c r="A7549"/>
      <c r="B7549"/>
      <c r="C7549"/>
      <c r="D7549"/>
      <c r="E7549"/>
      <c r="F7549"/>
      <c r="G7549"/>
      <c r="H7549"/>
      <c r="I7549"/>
      <c r="J7549"/>
      <c r="K7549"/>
      <c r="L7549"/>
    </row>
    <row r="7550" spans="1:12" ht="16">
      <c r="A7550"/>
      <c r="B7550"/>
      <c r="C7550"/>
      <c r="D7550"/>
      <c r="E7550"/>
      <c r="F7550"/>
      <c r="G7550"/>
      <c r="H7550"/>
      <c r="I7550"/>
      <c r="J7550"/>
      <c r="K7550"/>
      <c r="L7550"/>
    </row>
    <row r="7551" spans="1:12" ht="16">
      <c r="A7551"/>
      <c r="B7551"/>
      <c r="C7551"/>
      <c r="D7551"/>
      <c r="E7551"/>
      <c r="F7551"/>
      <c r="G7551"/>
      <c r="H7551"/>
      <c r="I7551"/>
      <c r="J7551"/>
      <c r="K7551"/>
      <c r="L7551"/>
    </row>
    <row r="7552" spans="1:12" ht="16">
      <c r="A7552"/>
      <c r="B7552"/>
      <c r="C7552"/>
      <c r="D7552"/>
      <c r="E7552"/>
      <c r="F7552"/>
      <c r="G7552"/>
      <c r="H7552"/>
      <c r="I7552"/>
      <c r="J7552"/>
      <c r="K7552"/>
      <c r="L7552"/>
    </row>
    <row r="7553" spans="1:12" ht="16">
      <c r="A7553"/>
      <c r="B7553"/>
      <c r="C7553"/>
      <c r="D7553"/>
      <c r="E7553"/>
      <c r="F7553"/>
      <c r="G7553"/>
      <c r="H7553"/>
      <c r="I7553"/>
      <c r="J7553"/>
      <c r="K7553"/>
      <c r="L7553"/>
    </row>
    <row r="7554" spans="1:12" ht="16">
      <c r="A7554"/>
      <c r="B7554"/>
      <c r="C7554"/>
      <c r="D7554"/>
      <c r="E7554"/>
      <c r="F7554"/>
      <c r="G7554"/>
      <c r="H7554"/>
      <c r="I7554"/>
      <c r="J7554"/>
      <c r="K7554"/>
      <c r="L7554"/>
    </row>
    <row r="7555" spans="1:12" ht="16">
      <c r="A7555"/>
      <c r="B7555"/>
      <c r="C7555"/>
      <c r="D7555"/>
      <c r="E7555"/>
      <c r="F7555"/>
      <c r="G7555"/>
      <c r="H7555"/>
      <c r="I7555"/>
      <c r="J7555"/>
      <c r="K7555"/>
      <c r="L7555"/>
    </row>
    <row r="7556" spans="1:12" ht="16">
      <c r="A7556"/>
      <c r="B7556"/>
      <c r="C7556"/>
      <c r="D7556"/>
      <c r="E7556"/>
      <c r="F7556"/>
      <c r="G7556"/>
      <c r="H7556"/>
      <c r="I7556"/>
      <c r="J7556"/>
      <c r="K7556"/>
      <c r="L7556"/>
    </row>
    <row r="7557" spans="1:12" ht="16">
      <c r="A7557"/>
      <c r="B7557"/>
      <c r="C7557"/>
      <c r="D7557"/>
      <c r="E7557"/>
      <c r="F7557"/>
      <c r="G7557"/>
      <c r="H7557"/>
      <c r="I7557"/>
      <c r="J7557"/>
      <c r="K7557"/>
      <c r="L7557"/>
    </row>
    <row r="7558" spans="1:12" ht="16">
      <c r="A7558"/>
      <c r="B7558"/>
      <c r="C7558"/>
      <c r="D7558"/>
      <c r="E7558"/>
      <c r="F7558"/>
      <c r="G7558"/>
      <c r="H7558"/>
      <c r="I7558"/>
      <c r="J7558"/>
      <c r="K7558"/>
      <c r="L7558"/>
    </row>
    <row r="7559" spans="1:12" ht="16">
      <c r="A7559"/>
      <c r="B7559"/>
      <c r="C7559"/>
      <c r="D7559"/>
      <c r="E7559"/>
      <c r="F7559"/>
      <c r="G7559"/>
      <c r="H7559"/>
      <c r="I7559"/>
      <c r="J7559"/>
      <c r="K7559"/>
      <c r="L7559"/>
    </row>
    <row r="7560" spans="1:12" ht="16">
      <c r="A7560"/>
      <c r="B7560"/>
      <c r="C7560"/>
      <c r="D7560"/>
      <c r="E7560"/>
      <c r="F7560"/>
      <c r="G7560"/>
      <c r="H7560"/>
      <c r="I7560"/>
      <c r="J7560"/>
      <c r="K7560"/>
      <c r="L7560"/>
    </row>
    <row r="7561" spans="1:12" ht="16">
      <c r="A7561"/>
      <c r="B7561"/>
      <c r="C7561"/>
      <c r="D7561"/>
      <c r="E7561"/>
      <c r="F7561"/>
      <c r="G7561"/>
      <c r="H7561"/>
      <c r="I7561"/>
      <c r="J7561"/>
      <c r="K7561"/>
      <c r="L7561"/>
    </row>
    <row r="7562" spans="1:12" ht="16">
      <c r="A7562"/>
      <c r="B7562"/>
      <c r="C7562"/>
      <c r="D7562"/>
      <c r="E7562"/>
      <c r="F7562"/>
      <c r="G7562"/>
      <c r="H7562"/>
      <c r="I7562"/>
      <c r="J7562"/>
      <c r="K7562"/>
      <c r="L7562"/>
    </row>
    <row r="7563" spans="1:12" ht="16">
      <c r="A7563"/>
      <c r="B7563"/>
      <c r="C7563"/>
      <c r="D7563"/>
      <c r="E7563"/>
      <c r="F7563"/>
      <c r="G7563"/>
      <c r="H7563"/>
      <c r="I7563"/>
      <c r="J7563"/>
      <c r="K7563"/>
      <c r="L7563"/>
    </row>
    <row r="7564" spans="1:12" ht="16">
      <c r="A7564"/>
      <c r="B7564"/>
      <c r="C7564"/>
      <c r="D7564"/>
      <c r="E7564"/>
      <c r="F7564"/>
      <c r="G7564"/>
      <c r="H7564"/>
      <c r="I7564"/>
      <c r="J7564"/>
      <c r="K7564"/>
      <c r="L7564"/>
    </row>
    <row r="7565" spans="1:12" ht="16">
      <c r="A7565"/>
      <c r="B7565"/>
      <c r="C7565"/>
      <c r="D7565"/>
      <c r="E7565"/>
      <c r="F7565"/>
      <c r="G7565"/>
      <c r="H7565"/>
      <c r="I7565"/>
      <c r="J7565"/>
      <c r="K7565"/>
      <c r="L7565"/>
    </row>
    <row r="7566" spans="1:12" ht="16">
      <c r="A7566"/>
      <c r="B7566"/>
      <c r="C7566"/>
      <c r="D7566"/>
      <c r="E7566"/>
      <c r="F7566"/>
      <c r="G7566"/>
      <c r="H7566"/>
      <c r="I7566"/>
      <c r="J7566"/>
      <c r="K7566"/>
      <c r="L7566"/>
    </row>
    <row r="7567" spans="1:12" ht="16">
      <c r="A7567"/>
      <c r="B7567"/>
      <c r="C7567"/>
      <c r="D7567"/>
      <c r="E7567"/>
      <c r="F7567"/>
      <c r="G7567"/>
      <c r="H7567"/>
      <c r="I7567"/>
      <c r="J7567"/>
      <c r="K7567"/>
      <c r="L7567"/>
    </row>
    <row r="7568" spans="1:12" ht="16">
      <c r="A7568"/>
      <c r="B7568"/>
      <c r="C7568"/>
      <c r="D7568"/>
      <c r="E7568"/>
      <c r="F7568"/>
      <c r="G7568"/>
      <c r="H7568"/>
      <c r="I7568"/>
      <c r="J7568"/>
      <c r="K7568"/>
      <c r="L7568"/>
    </row>
    <row r="7569" spans="1:12" ht="16">
      <c r="A7569"/>
      <c r="B7569"/>
      <c r="C7569"/>
      <c r="D7569"/>
      <c r="E7569"/>
      <c r="F7569"/>
      <c r="G7569"/>
      <c r="H7569"/>
      <c r="I7569"/>
      <c r="J7569"/>
      <c r="K7569"/>
      <c r="L7569"/>
    </row>
    <row r="7570" spans="1:12" ht="16">
      <c r="A7570"/>
      <c r="B7570"/>
      <c r="C7570"/>
      <c r="D7570"/>
      <c r="E7570"/>
      <c r="F7570"/>
      <c r="G7570"/>
      <c r="H7570"/>
      <c r="I7570"/>
      <c r="J7570"/>
      <c r="K7570"/>
      <c r="L7570"/>
    </row>
    <row r="7571" spans="1:12" ht="16">
      <c r="A7571"/>
      <c r="B7571"/>
      <c r="C7571"/>
      <c r="D7571"/>
      <c r="E7571"/>
      <c r="F7571"/>
      <c r="G7571"/>
      <c r="H7571"/>
      <c r="I7571"/>
      <c r="J7571"/>
      <c r="K7571"/>
      <c r="L7571"/>
    </row>
    <row r="7572" spans="1:12" ht="16">
      <c r="A7572"/>
      <c r="B7572"/>
      <c r="C7572"/>
      <c r="D7572"/>
      <c r="E7572"/>
      <c r="F7572"/>
      <c r="G7572"/>
      <c r="H7572"/>
      <c r="I7572"/>
      <c r="J7572"/>
      <c r="K7572"/>
      <c r="L7572"/>
    </row>
    <row r="7573" spans="1:12" ht="16">
      <c r="A7573"/>
      <c r="B7573"/>
      <c r="C7573"/>
      <c r="D7573"/>
      <c r="E7573"/>
      <c r="F7573"/>
      <c r="G7573"/>
      <c r="H7573"/>
      <c r="I7573"/>
      <c r="J7573"/>
      <c r="K7573"/>
      <c r="L7573"/>
    </row>
    <row r="7574" spans="1:12" ht="16">
      <c r="A7574"/>
      <c r="B7574"/>
      <c r="C7574"/>
      <c r="D7574"/>
      <c r="E7574"/>
      <c r="F7574"/>
      <c r="G7574"/>
      <c r="H7574"/>
      <c r="I7574"/>
      <c r="J7574"/>
      <c r="K7574"/>
      <c r="L7574"/>
    </row>
    <row r="7575" spans="1:12" ht="16">
      <c r="A7575"/>
      <c r="B7575"/>
      <c r="C7575"/>
      <c r="D7575"/>
      <c r="E7575"/>
      <c r="F7575"/>
      <c r="G7575"/>
      <c r="H7575"/>
      <c r="I7575"/>
      <c r="J7575"/>
      <c r="K7575"/>
      <c r="L7575"/>
    </row>
    <row r="7576" spans="1:12" ht="16">
      <c r="A7576"/>
      <c r="B7576"/>
      <c r="C7576"/>
      <c r="D7576"/>
      <c r="E7576"/>
      <c r="F7576"/>
      <c r="G7576"/>
      <c r="H7576"/>
      <c r="I7576"/>
      <c r="J7576"/>
      <c r="K7576"/>
      <c r="L7576"/>
    </row>
    <row r="7577" spans="1:12" ht="16">
      <c r="A7577"/>
      <c r="B7577"/>
      <c r="C7577"/>
      <c r="D7577"/>
      <c r="E7577"/>
      <c r="F7577"/>
      <c r="G7577"/>
      <c r="H7577"/>
      <c r="I7577"/>
      <c r="J7577"/>
      <c r="K7577"/>
      <c r="L7577"/>
    </row>
    <row r="7578" spans="1:12" ht="16">
      <c r="A7578"/>
      <c r="B7578"/>
      <c r="C7578"/>
      <c r="D7578"/>
      <c r="E7578"/>
      <c r="F7578"/>
      <c r="G7578"/>
      <c r="H7578"/>
      <c r="I7578"/>
      <c r="J7578"/>
      <c r="K7578"/>
      <c r="L7578"/>
    </row>
    <row r="7579" spans="1:12" ht="16">
      <c r="A7579"/>
      <c r="B7579"/>
      <c r="C7579"/>
      <c r="D7579"/>
      <c r="E7579"/>
      <c r="F7579"/>
      <c r="G7579"/>
      <c r="H7579"/>
      <c r="I7579"/>
      <c r="J7579"/>
      <c r="K7579"/>
      <c r="L7579"/>
    </row>
    <row r="7580" spans="1:12" ht="16">
      <c r="A7580"/>
      <c r="B7580"/>
      <c r="C7580"/>
      <c r="D7580"/>
      <c r="E7580"/>
      <c r="F7580"/>
      <c r="G7580"/>
      <c r="H7580"/>
      <c r="I7580"/>
      <c r="J7580"/>
      <c r="K7580"/>
      <c r="L7580"/>
    </row>
    <row r="7581" spans="1:12" ht="16">
      <c r="A7581"/>
      <c r="B7581"/>
      <c r="C7581"/>
      <c r="D7581"/>
      <c r="E7581"/>
      <c r="F7581"/>
      <c r="G7581"/>
      <c r="H7581"/>
      <c r="I7581"/>
      <c r="J7581"/>
      <c r="K7581"/>
      <c r="L7581"/>
    </row>
    <row r="7582" spans="1:12" ht="16">
      <c r="A7582"/>
      <c r="B7582"/>
      <c r="C7582"/>
      <c r="D7582"/>
      <c r="E7582"/>
      <c r="F7582"/>
      <c r="G7582"/>
      <c r="H7582"/>
      <c r="I7582"/>
      <c r="J7582"/>
      <c r="K7582"/>
      <c r="L7582"/>
    </row>
    <row r="7583" spans="1:12" ht="16">
      <c r="A7583"/>
      <c r="B7583"/>
      <c r="C7583"/>
      <c r="D7583"/>
      <c r="E7583"/>
      <c r="F7583"/>
      <c r="G7583"/>
      <c r="H7583"/>
      <c r="I7583"/>
      <c r="J7583"/>
      <c r="K7583"/>
      <c r="L7583"/>
    </row>
    <row r="7584" spans="1:12" ht="16">
      <c r="A7584"/>
      <c r="B7584"/>
      <c r="C7584"/>
      <c r="D7584"/>
      <c r="E7584"/>
      <c r="F7584"/>
      <c r="G7584"/>
      <c r="H7584"/>
      <c r="I7584"/>
      <c r="J7584"/>
      <c r="K7584"/>
      <c r="L7584"/>
    </row>
    <row r="7585" spans="1:12" ht="16">
      <c r="A7585"/>
      <c r="B7585"/>
      <c r="C7585"/>
      <c r="D7585"/>
      <c r="E7585"/>
      <c r="F7585"/>
      <c r="G7585"/>
      <c r="H7585"/>
      <c r="I7585"/>
      <c r="J7585"/>
      <c r="K7585"/>
      <c r="L7585"/>
    </row>
    <row r="7586" spans="1:12" ht="16">
      <c r="A7586"/>
      <c r="B7586"/>
      <c r="C7586"/>
      <c r="D7586"/>
      <c r="E7586"/>
      <c r="F7586"/>
      <c r="G7586"/>
      <c r="H7586"/>
      <c r="I7586"/>
      <c r="J7586"/>
      <c r="K7586"/>
      <c r="L7586"/>
    </row>
    <row r="7587" spans="1:12" ht="16">
      <c r="A7587"/>
      <c r="B7587"/>
      <c r="C7587"/>
      <c r="D7587"/>
      <c r="E7587"/>
      <c r="F7587"/>
      <c r="G7587"/>
      <c r="H7587"/>
      <c r="I7587"/>
      <c r="J7587"/>
      <c r="K7587"/>
      <c r="L7587"/>
    </row>
    <row r="7588" spans="1:12" ht="16">
      <c r="A7588"/>
      <c r="B7588"/>
      <c r="C7588"/>
      <c r="D7588"/>
      <c r="E7588"/>
      <c r="F7588"/>
      <c r="G7588"/>
      <c r="H7588"/>
      <c r="I7588"/>
      <c r="J7588"/>
      <c r="K7588"/>
      <c r="L7588"/>
    </row>
    <row r="7589" spans="1:12" ht="16">
      <c r="A7589"/>
      <c r="B7589"/>
      <c r="C7589"/>
      <c r="D7589"/>
      <c r="E7589"/>
      <c r="F7589"/>
      <c r="G7589"/>
      <c r="H7589"/>
      <c r="I7589"/>
      <c r="J7589"/>
      <c r="K7589"/>
      <c r="L7589"/>
    </row>
    <row r="7590" spans="1:12" ht="16">
      <c r="A7590"/>
      <c r="B7590"/>
      <c r="C7590"/>
      <c r="D7590"/>
      <c r="E7590"/>
      <c r="F7590"/>
      <c r="G7590"/>
      <c r="H7590"/>
      <c r="I7590"/>
      <c r="J7590"/>
      <c r="K7590"/>
      <c r="L7590"/>
    </row>
    <row r="7591" spans="1:12" ht="16">
      <c r="A7591"/>
      <c r="B7591"/>
      <c r="C7591"/>
      <c r="D7591"/>
      <c r="E7591"/>
      <c r="F7591"/>
      <c r="G7591"/>
      <c r="H7591"/>
      <c r="I7591"/>
      <c r="J7591"/>
      <c r="K7591"/>
      <c r="L7591"/>
    </row>
    <row r="7592" spans="1:12" ht="16">
      <c r="A7592"/>
      <c r="B7592"/>
      <c r="C7592"/>
      <c r="D7592"/>
      <c r="E7592"/>
      <c r="F7592"/>
      <c r="G7592"/>
      <c r="H7592"/>
      <c r="I7592"/>
      <c r="J7592"/>
      <c r="K7592"/>
      <c r="L7592"/>
    </row>
    <row r="7593" spans="1:12" ht="16">
      <c r="A7593"/>
      <c r="B7593"/>
      <c r="C7593"/>
      <c r="D7593"/>
      <c r="E7593"/>
      <c r="F7593"/>
      <c r="G7593"/>
      <c r="H7593"/>
      <c r="I7593"/>
      <c r="J7593"/>
      <c r="K7593"/>
      <c r="L7593"/>
    </row>
    <row r="7594" spans="1:12" ht="16">
      <c r="A7594"/>
      <c r="B7594"/>
      <c r="C7594"/>
      <c r="D7594"/>
      <c r="E7594"/>
      <c r="F7594"/>
      <c r="G7594"/>
      <c r="H7594"/>
      <c r="I7594"/>
      <c r="J7594"/>
      <c r="K7594"/>
      <c r="L7594"/>
    </row>
    <row r="7595" spans="1:12" ht="16">
      <c r="A7595"/>
      <c r="B7595"/>
      <c r="C7595"/>
      <c r="D7595"/>
      <c r="E7595"/>
      <c r="F7595"/>
      <c r="G7595"/>
      <c r="H7595"/>
      <c r="I7595"/>
      <c r="J7595"/>
      <c r="K7595"/>
      <c r="L7595"/>
    </row>
    <row r="7596" spans="1:12" ht="16">
      <c r="A7596"/>
      <c r="B7596"/>
      <c r="C7596"/>
      <c r="D7596"/>
      <c r="E7596"/>
      <c r="F7596"/>
      <c r="G7596"/>
      <c r="H7596"/>
      <c r="I7596"/>
      <c r="J7596"/>
      <c r="K7596"/>
      <c r="L7596"/>
    </row>
    <row r="7597" spans="1:12" ht="16">
      <c r="A7597"/>
      <c r="B7597"/>
      <c r="C7597"/>
      <c r="D7597"/>
      <c r="E7597"/>
      <c r="F7597"/>
      <c r="G7597"/>
      <c r="H7597"/>
      <c r="I7597"/>
      <c r="J7597"/>
      <c r="K7597"/>
      <c r="L7597"/>
    </row>
    <row r="7598" spans="1:12" ht="16">
      <c r="A7598"/>
      <c r="B7598"/>
      <c r="C7598"/>
      <c r="D7598"/>
      <c r="E7598"/>
      <c r="F7598"/>
      <c r="G7598"/>
      <c r="H7598"/>
      <c r="I7598"/>
      <c r="J7598"/>
      <c r="K7598"/>
      <c r="L7598"/>
    </row>
    <row r="7599" spans="1:12" ht="16">
      <c r="A7599"/>
      <c r="B7599"/>
      <c r="C7599"/>
      <c r="D7599"/>
      <c r="E7599"/>
      <c r="F7599"/>
      <c r="G7599"/>
      <c r="H7599"/>
      <c r="I7599"/>
      <c r="J7599"/>
      <c r="K7599"/>
      <c r="L7599"/>
    </row>
    <row r="7600" spans="1:12" ht="16">
      <c r="A7600"/>
      <c r="B7600"/>
      <c r="C7600"/>
      <c r="D7600"/>
      <c r="E7600"/>
      <c r="F7600"/>
      <c r="G7600"/>
      <c r="H7600"/>
      <c r="I7600"/>
      <c r="J7600"/>
      <c r="K7600"/>
      <c r="L7600"/>
    </row>
    <row r="7601" spans="1:12" ht="16">
      <c r="A7601"/>
      <c r="B7601"/>
      <c r="C7601"/>
      <c r="D7601"/>
      <c r="E7601"/>
      <c r="F7601"/>
      <c r="G7601"/>
      <c r="H7601"/>
      <c r="I7601"/>
      <c r="J7601"/>
      <c r="K7601"/>
      <c r="L7601"/>
    </row>
    <row r="7602" spans="1:12" ht="16">
      <c r="A7602"/>
      <c r="B7602"/>
      <c r="C7602"/>
      <c r="D7602"/>
      <c r="E7602"/>
      <c r="F7602"/>
      <c r="G7602"/>
      <c r="H7602"/>
      <c r="I7602"/>
      <c r="J7602"/>
      <c r="K7602"/>
      <c r="L7602"/>
    </row>
    <row r="7603" spans="1:12" ht="16">
      <c r="A7603"/>
      <c r="B7603"/>
      <c r="C7603"/>
      <c r="D7603"/>
      <c r="E7603"/>
      <c r="F7603"/>
      <c r="G7603"/>
      <c r="H7603"/>
      <c r="I7603"/>
      <c r="J7603"/>
      <c r="K7603"/>
      <c r="L7603"/>
    </row>
    <row r="7604" spans="1:12" ht="16">
      <c r="A7604"/>
      <c r="B7604"/>
      <c r="C7604"/>
      <c r="D7604"/>
      <c r="E7604"/>
      <c r="F7604"/>
      <c r="G7604"/>
      <c r="H7604"/>
      <c r="I7604"/>
      <c r="J7604"/>
      <c r="K7604"/>
      <c r="L7604"/>
    </row>
    <row r="7605" spans="1:12" ht="16">
      <c r="A7605"/>
      <c r="B7605"/>
      <c r="C7605"/>
      <c r="D7605"/>
      <c r="E7605"/>
      <c r="F7605"/>
      <c r="G7605"/>
      <c r="H7605"/>
      <c r="I7605"/>
      <c r="J7605"/>
      <c r="K7605"/>
      <c r="L7605"/>
    </row>
    <row r="7606" spans="1:12" ht="16">
      <c r="A7606"/>
      <c r="B7606"/>
      <c r="C7606"/>
      <c r="D7606"/>
      <c r="E7606"/>
      <c r="F7606"/>
      <c r="G7606"/>
      <c r="H7606"/>
      <c r="I7606"/>
      <c r="J7606"/>
      <c r="K7606"/>
      <c r="L7606"/>
    </row>
    <row r="7607" spans="1:12" ht="16">
      <c r="A7607"/>
      <c r="B7607"/>
      <c r="C7607"/>
      <c r="D7607"/>
      <c r="E7607"/>
      <c r="F7607"/>
      <c r="G7607"/>
      <c r="H7607"/>
      <c r="I7607"/>
      <c r="J7607"/>
      <c r="K7607"/>
      <c r="L7607"/>
    </row>
    <row r="7608" spans="1:12" ht="16">
      <c r="A7608"/>
      <c r="B7608"/>
      <c r="C7608"/>
      <c r="D7608"/>
      <c r="E7608"/>
      <c r="F7608"/>
      <c r="G7608"/>
      <c r="H7608"/>
      <c r="I7608"/>
      <c r="J7608"/>
      <c r="K7608"/>
      <c r="L7608"/>
    </row>
    <row r="7609" spans="1:12" ht="16">
      <c r="A7609"/>
      <c r="B7609"/>
      <c r="C7609"/>
      <c r="D7609"/>
      <c r="E7609"/>
      <c r="F7609"/>
      <c r="G7609"/>
      <c r="H7609"/>
      <c r="I7609"/>
      <c r="J7609"/>
      <c r="K7609"/>
      <c r="L7609"/>
    </row>
    <row r="7610" spans="1:12" ht="16">
      <c r="A7610"/>
      <c r="B7610"/>
      <c r="C7610"/>
      <c r="D7610"/>
      <c r="E7610"/>
      <c r="F7610"/>
      <c r="G7610"/>
      <c r="H7610"/>
      <c r="I7610"/>
      <c r="J7610"/>
      <c r="K7610"/>
      <c r="L7610"/>
    </row>
    <row r="7611" spans="1:12" ht="16">
      <c r="A7611"/>
      <c r="B7611"/>
      <c r="C7611"/>
      <c r="D7611"/>
      <c r="E7611"/>
      <c r="F7611"/>
      <c r="G7611"/>
      <c r="H7611"/>
      <c r="I7611"/>
      <c r="J7611"/>
      <c r="K7611"/>
      <c r="L7611"/>
    </row>
    <row r="7612" spans="1:12" ht="16">
      <c r="A7612"/>
      <c r="B7612"/>
      <c r="C7612"/>
      <c r="D7612"/>
      <c r="E7612"/>
      <c r="F7612"/>
      <c r="G7612"/>
      <c r="H7612"/>
      <c r="I7612"/>
      <c r="J7612"/>
      <c r="K7612"/>
      <c r="L7612"/>
    </row>
    <row r="7613" spans="1:12" ht="16">
      <c r="A7613"/>
      <c r="B7613"/>
      <c r="C7613"/>
      <c r="D7613"/>
      <c r="E7613"/>
      <c r="F7613"/>
      <c r="G7613"/>
      <c r="H7613"/>
      <c r="I7613"/>
      <c r="J7613"/>
      <c r="K7613"/>
      <c r="L7613"/>
    </row>
    <row r="7614" spans="1:12" ht="16">
      <c r="A7614"/>
      <c r="B7614"/>
      <c r="C7614"/>
      <c r="D7614"/>
      <c r="E7614"/>
      <c r="F7614"/>
      <c r="G7614"/>
      <c r="H7614"/>
      <c r="I7614"/>
      <c r="J7614"/>
      <c r="K7614"/>
      <c r="L7614"/>
    </row>
    <row r="7615" spans="1:12" ht="16">
      <c r="A7615"/>
      <c r="B7615"/>
      <c r="C7615"/>
      <c r="D7615"/>
      <c r="E7615"/>
      <c r="F7615"/>
      <c r="G7615"/>
      <c r="H7615"/>
      <c r="I7615"/>
      <c r="J7615"/>
      <c r="K7615"/>
      <c r="L7615"/>
    </row>
    <row r="7616" spans="1:12" ht="16">
      <c r="A7616"/>
      <c r="B7616"/>
      <c r="C7616"/>
      <c r="D7616"/>
      <c r="E7616"/>
      <c r="F7616"/>
      <c r="G7616"/>
      <c r="H7616"/>
      <c r="I7616"/>
      <c r="J7616"/>
      <c r="K7616"/>
      <c r="L7616"/>
    </row>
    <row r="7617" spans="1:12" ht="16">
      <c r="A7617"/>
      <c r="B7617"/>
      <c r="C7617"/>
      <c r="D7617"/>
      <c r="E7617"/>
      <c r="F7617"/>
      <c r="G7617"/>
      <c r="H7617"/>
      <c r="I7617"/>
      <c r="J7617"/>
      <c r="K7617"/>
      <c r="L7617"/>
    </row>
    <row r="7618" spans="1:12" ht="16">
      <c r="A7618"/>
      <c r="B7618"/>
      <c r="C7618"/>
      <c r="D7618"/>
      <c r="E7618"/>
      <c r="F7618"/>
      <c r="G7618"/>
      <c r="H7618"/>
      <c r="I7618"/>
      <c r="J7618"/>
      <c r="K7618"/>
      <c r="L7618"/>
    </row>
    <row r="7619" spans="1:12" ht="16">
      <c r="A7619"/>
      <c r="B7619"/>
      <c r="C7619"/>
      <c r="D7619"/>
      <c r="E7619"/>
      <c r="F7619"/>
      <c r="G7619"/>
      <c r="H7619"/>
      <c r="I7619"/>
      <c r="J7619"/>
      <c r="K7619"/>
      <c r="L7619"/>
    </row>
    <row r="7620" spans="1:12" ht="16">
      <c r="A7620"/>
      <c r="B7620"/>
      <c r="C7620"/>
      <c r="D7620"/>
      <c r="E7620"/>
      <c r="F7620"/>
      <c r="G7620"/>
      <c r="H7620"/>
      <c r="I7620"/>
      <c r="J7620"/>
      <c r="K7620"/>
      <c r="L7620"/>
    </row>
    <row r="7621" spans="1:12" ht="16">
      <c r="A7621"/>
      <c r="B7621"/>
      <c r="C7621"/>
      <c r="D7621"/>
      <c r="E7621"/>
      <c r="F7621"/>
      <c r="G7621"/>
      <c r="H7621"/>
      <c r="I7621"/>
      <c r="J7621"/>
      <c r="K7621"/>
      <c r="L7621"/>
    </row>
    <row r="7622" spans="1:12" ht="16">
      <c r="A7622"/>
      <c r="B7622"/>
      <c r="C7622"/>
      <c r="D7622"/>
      <c r="E7622"/>
      <c r="F7622"/>
      <c r="G7622"/>
      <c r="H7622"/>
      <c r="I7622"/>
      <c r="J7622"/>
      <c r="K7622"/>
      <c r="L7622"/>
    </row>
    <row r="7623" spans="1:12" ht="16">
      <c r="A7623"/>
      <c r="B7623"/>
      <c r="C7623"/>
      <c r="D7623"/>
      <c r="E7623"/>
      <c r="F7623"/>
      <c r="G7623"/>
      <c r="H7623"/>
      <c r="I7623"/>
      <c r="J7623"/>
      <c r="K7623"/>
      <c r="L7623"/>
    </row>
    <row r="7624" spans="1:12" ht="16">
      <c r="A7624"/>
      <c r="B7624"/>
      <c r="C7624"/>
      <c r="D7624"/>
      <c r="E7624"/>
      <c r="F7624"/>
      <c r="G7624"/>
      <c r="H7624"/>
      <c r="I7624"/>
      <c r="J7624"/>
      <c r="K7624"/>
      <c r="L7624"/>
    </row>
    <row r="7625" spans="1:12" ht="16">
      <c r="A7625"/>
      <c r="B7625"/>
      <c r="C7625"/>
      <c r="D7625"/>
      <c r="E7625"/>
      <c r="F7625"/>
      <c r="G7625"/>
      <c r="H7625"/>
      <c r="I7625"/>
      <c r="J7625"/>
      <c r="K7625"/>
      <c r="L7625"/>
    </row>
    <row r="7626" spans="1:12" ht="16">
      <c r="A7626"/>
      <c r="B7626"/>
      <c r="C7626"/>
      <c r="D7626"/>
      <c r="E7626"/>
      <c r="F7626"/>
      <c r="G7626"/>
      <c r="H7626"/>
      <c r="I7626"/>
      <c r="J7626"/>
      <c r="K7626"/>
      <c r="L7626"/>
    </row>
    <row r="7627" spans="1:12" ht="16">
      <c r="A7627"/>
      <c r="B7627"/>
      <c r="C7627"/>
      <c r="D7627"/>
      <c r="E7627"/>
      <c r="F7627"/>
      <c r="G7627"/>
      <c r="H7627"/>
      <c r="I7627"/>
      <c r="J7627"/>
      <c r="K7627"/>
      <c r="L7627"/>
    </row>
    <row r="7628" spans="1:12" ht="16">
      <c r="A7628"/>
      <c r="B7628"/>
      <c r="C7628"/>
      <c r="D7628"/>
      <c r="E7628"/>
      <c r="F7628"/>
      <c r="G7628"/>
      <c r="H7628"/>
      <c r="I7628"/>
      <c r="J7628"/>
      <c r="K7628"/>
      <c r="L7628"/>
    </row>
    <row r="7629" spans="1:12" ht="16">
      <c r="A7629"/>
      <c r="B7629"/>
      <c r="C7629"/>
      <c r="D7629"/>
      <c r="E7629"/>
      <c r="F7629"/>
      <c r="G7629"/>
      <c r="H7629"/>
      <c r="I7629"/>
      <c r="J7629"/>
      <c r="K7629"/>
      <c r="L7629"/>
    </row>
    <row r="7630" spans="1:12" ht="16">
      <c r="A7630"/>
      <c r="B7630"/>
      <c r="C7630"/>
      <c r="D7630"/>
      <c r="E7630"/>
      <c r="F7630"/>
      <c r="G7630"/>
      <c r="H7630"/>
      <c r="I7630"/>
      <c r="J7630"/>
      <c r="K7630"/>
      <c r="L7630"/>
    </row>
    <row r="7631" spans="1:12" ht="16">
      <c r="A7631"/>
      <c r="B7631"/>
      <c r="C7631"/>
      <c r="D7631"/>
      <c r="E7631"/>
      <c r="F7631"/>
      <c r="G7631"/>
      <c r="H7631"/>
      <c r="I7631"/>
      <c r="J7631"/>
      <c r="K7631"/>
      <c r="L7631"/>
    </row>
    <row r="7632" spans="1:12" ht="16">
      <c r="A7632"/>
      <c r="B7632"/>
      <c r="C7632"/>
      <c r="D7632"/>
      <c r="E7632"/>
      <c r="F7632"/>
      <c r="G7632"/>
      <c r="H7632"/>
      <c r="I7632"/>
      <c r="J7632"/>
      <c r="K7632"/>
      <c r="L7632"/>
    </row>
    <row r="7633" spans="1:12" ht="16">
      <c r="A7633"/>
      <c r="B7633"/>
      <c r="C7633"/>
      <c r="D7633"/>
      <c r="E7633"/>
      <c r="F7633"/>
      <c r="G7633"/>
      <c r="H7633"/>
      <c r="I7633"/>
      <c r="J7633"/>
      <c r="K7633"/>
      <c r="L7633"/>
    </row>
    <row r="7634" spans="1:12" ht="16">
      <c r="A7634"/>
      <c r="B7634"/>
      <c r="C7634"/>
      <c r="D7634"/>
      <c r="E7634"/>
      <c r="F7634"/>
      <c r="G7634"/>
      <c r="H7634"/>
      <c r="I7634"/>
      <c r="J7634"/>
      <c r="K7634"/>
      <c r="L7634"/>
    </row>
    <row r="7635" spans="1:12" ht="16">
      <c r="A7635"/>
      <c r="B7635"/>
      <c r="C7635"/>
      <c r="D7635"/>
      <c r="E7635"/>
      <c r="F7635"/>
      <c r="G7635"/>
      <c r="H7635"/>
      <c r="I7635"/>
      <c r="J7635"/>
      <c r="K7635"/>
      <c r="L7635"/>
    </row>
    <row r="7636" spans="1:12" ht="16">
      <c r="A7636"/>
      <c r="B7636"/>
      <c r="C7636"/>
      <c r="D7636"/>
      <c r="E7636"/>
      <c r="F7636"/>
      <c r="G7636"/>
      <c r="H7636"/>
      <c r="I7636"/>
      <c r="J7636"/>
      <c r="K7636"/>
      <c r="L7636"/>
    </row>
    <row r="7637" spans="1:12" ht="16">
      <c r="A7637"/>
      <c r="B7637"/>
      <c r="C7637"/>
      <c r="D7637"/>
      <c r="E7637"/>
      <c r="F7637"/>
      <c r="G7637"/>
      <c r="H7637"/>
      <c r="I7637"/>
      <c r="J7637"/>
      <c r="K7637"/>
      <c r="L7637"/>
    </row>
    <row r="7638" spans="1:12" ht="16">
      <c r="A7638"/>
      <c r="B7638"/>
      <c r="C7638"/>
      <c r="D7638"/>
      <c r="E7638"/>
      <c r="F7638"/>
      <c r="G7638"/>
      <c r="H7638"/>
      <c r="I7638"/>
      <c r="J7638"/>
      <c r="K7638"/>
      <c r="L7638"/>
    </row>
    <row r="7639" spans="1:12" ht="16">
      <c r="A7639"/>
      <c r="B7639"/>
      <c r="C7639"/>
      <c r="D7639"/>
      <c r="E7639"/>
      <c r="F7639"/>
      <c r="G7639"/>
      <c r="H7639"/>
      <c r="I7639"/>
      <c r="J7639"/>
      <c r="K7639"/>
      <c r="L7639"/>
    </row>
    <row r="7640" spans="1:12" ht="16">
      <c r="A7640"/>
      <c r="B7640"/>
      <c r="C7640"/>
      <c r="D7640"/>
      <c r="E7640"/>
      <c r="F7640"/>
      <c r="G7640"/>
      <c r="H7640"/>
      <c r="I7640"/>
      <c r="J7640"/>
      <c r="K7640"/>
      <c r="L7640"/>
    </row>
    <row r="7641" spans="1:12" ht="16">
      <c r="A7641"/>
      <c r="B7641"/>
      <c r="C7641"/>
      <c r="D7641"/>
      <c r="E7641"/>
      <c r="F7641"/>
      <c r="G7641"/>
      <c r="H7641"/>
      <c r="I7641"/>
      <c r="J7641"/>
      <c r="K7641"/>
      <c r="L7641"/>
    </row>
    <row r="7642" spans="1:12" ht="16">
      <c r="A7642"/>
      <c r="B7642"/>
      <c r="C7642"/>
      <c r="D7642"/>
      <c r="E7642"/>
      <c r="F7642"/>
      <c r="G7642"/>
      <c r="H7642"/>
      <c r="I7642"/>
      <c r="J7642"/>
      <c r="K7642"/>
      <c r="L7642"/>
    </row>
    <row r="7643" spans="1:12" ht="16">
      <c r="A7643"/>
      <c r="B7643"/>
      <c r="C7643"/>
      <c r="D7643"/>
      <c r="E7643"/>
      <c r="F7643"/>
      <c r="G7643"/>
      <c r="H7643"/>
      <c r="I7643"/>
      <c r="J7643"/>
      <c r="K7643"/>
      <c r="L7643"/>
    </row>
    <row r="7644" spans="1:12" ht="16">
      <c r="A7644"/>
      <c r="B7644"/>
      <c r="C7644"/>
      <c r="D7644"/>
      <c r="E7644"/>
      <c r="F7644"/>
      <c r="G7644"/>
      <c r="H7644"/>
      <c r="I7644"/>
      <c r="J7644"/>
      <c r="K7644"/>
      <c r="L7644"/>
    </row>
    <row r="7645" spans="1:12" ht="16">
      <c r="A7645"/>
      <c r="B7645"/>
      <c r="C7645"/>
      <c r="D7645"/>
      <c r="E7645"/>
      <c r="F7645"/>
      <c r="G7645"/>
      <c r="H7645"/>
      <c r="I7645"/>
      <c r="J7645"/>
      <c r="K7645"/>
      <c r="L7645"/>
    </row>
    <row r="7646" spans="1:12" ht="16">
      <c r="A7646"/>
      <c r="B7646"/>
      <c r="C7646"/>
      <c r="D7646"/>
      <c r="E7646"/>
      <c r="F7646"/>
      <c r="G7646"/>
      <c r="H7646"/>
      <c r="I7646"/>
      <c r="J7646"/>
      <c r="K7646"/>
      <c r="L7646"/>
    </row>
    <row r="7647" spans="1:12" ht="16">
      <c r="A7647"/>
      <c r="B7647"/>
      <c r="C7647"/>
      <c r="D7647"/>
      <c r="E7647"/>
      <c r="F7647"/>
      <c r="G7647"/>
      <c r="H7647"/>
      <c r="I7647"/>
      <c r="J7647"/>
      <c r="K7647"/>
      <c r="L7647"/>
    </row>
    <row r="7648" spans="1:12" ht="16">
      <c r="A7648"/>
      <c r="B7648"/>
      <c r="C7648"/>
      <c r="D7648"/>
      <c r="E7648"/>
      <c r="F7648"/>
      <c r="G7648"/>
      <c r="H7648"/>
      <c r="I7648"/>
      <c r="J7648"/>
      <c r="K7648"/>
      <c r="L7648"/>
    </row>
    <row r="7649" spans="1:12" ht="16">
      <c r="A7649"/>
      <c r="B7649"/>
      <c r="C7649"/>
      <c r="D7649"/>
      <c r="E7649"/>
      <c r="F7649"/>
      <c r="G7649"/>
      <c r="H7649"/>
      <c r="I7649"/>
      <c r="J7649"/>
      <c r="K7649"/>
      <c r="L7649"/>
    </row>
    <row r="7650" spans="1:12" ht="16">
      <c r="A7650"/>
      <c r="B7650"/>
      <c r="C7650"/>
      <c r="D7650"/>
      <c r="E7650"/>
      <c r="F7650"/>
      <c r="G7650"/>
      <c r="H7650"/>
      <c r="I7650"/>
      <c r="J7650"/>
      <c r="K7650"/>
      <c r="L7650"/>
    </row>
    <row r="7651" spans="1:12" ht="16">
      <c r="A7651"/>
      <c r="B7651"/>
      <c r="C7651"/>
      <c r="D7651"/>
      <c r="E7651"/>
      <c r="F7651"/>
      <c r="G7651"/>
      <c r="H7651"/>
      <c r="I7651"/>
      <c r="J7651"/>
      <c r="K7651"/>
      <c r="L7651"/>
    </row>
    <row r="7652" spans="1:12" ht="16">
      <c r="A7652"/>
      <c r="B7652"/>
      <c r="C7652"/>
      <c r="D7652"/>
      <c r="E7652"/>
      <c r="F7652"/>
      <c r="G7652"/>
      <c r="H7652"/>
      <c r="I7652"/>
      <c r="J7652"/>
      <c r="K7652"/>
      <c r="L7652"/>
    </row>
    <row r="7653" spans="1:12" ht="16">
      <c r="A7653"/>
      <c r="B7653"/>
      <c r="C7653"/>
      <c r="D7653"/>
      <c r="E7653"/>
      <c r="F7653"/>
      <c r="G7653"/>
      <c r="H7653"/>
      <c r="I7653"/>
      <c r="J7653"/>
      <c r="K7653"/>
      <c r="L7653"/>
    </row>
    <row r="7654" spans="1:12" ht="16">
      <c r="A7654"/>
      <c r="B7654"/>
      <c r="C7654"/>
      <c r="D7654"/>
      <c r="E7654"/>
      <c r="F7654"/>
      <c r="G7654"/>
      <c r="H7654"/>
      <c r="I7654"/>
      <c r="J7654"/>
      <c r="K7654"/>
      <c r="L7654"/>
    </row>
    <row r="7655" spans="1:12" ht="16">
      <c r="A7655"/>
      <c r="B7655"/>
      <c r="C7655"/>
      <c r="D7655"/>
      <c r="E7655"/>
      <c r="F7655"/>
      <c r="G7655"/>
      <c r="H7655"/>
      <c r="I7655"/>
      <c r="J7655"/>
      <c r="K7655"/>
      <c r="L7655"/>
    </row>
    <row r="7656" spans="1:12" ht="16">
      <c r="A7656"/>
      <c r="B7656"/>
      <c r="C7656"/>
      <c r="D7656"/>
      <c r="E7656"/>
      <c r="F7656"/>
      <c r="G7656"/>
      <c r="H7656"/>
      <c r="I7656"/>
      <c r="J7656"/>
      <c r="K7656"/>
      <c r="L7656"/>
    </row>
    <row r="7657" spans="1:12" ht="16">
      <c r="A7657"/>
      <c r="B7657"/>
      <c r="C7657"/>
      <c r="D7657"/>
      <c r="E7657"/>
      <c r="F7657"/>
      <c r="G7657"/>
      <c r="H7657"/>
      <c r="I7657"/>
      <c r="J7657"/>
      <c r="K7657"/>
      <c r="L7657"/>
    </row>
    <row r="7658" spans="1:12" ht="16">
      <c r="A7658"/>
      <c r="B7658"/>
      <c r="C7658"/>
      <c r="D7658"/>
      <c r="E7658"/>
      <c r="F7658"/>
      <c r="G7658"/>
      <c r="H7658"/>
      <c r="I7658"/>
      <c r="J7658"/>
      <c r="K7658"/>
      <c r="L7658"/>
    </row>
    <row r="7659" spans="1:12" ht="16">
      <c r="A7659"/>
      <c r="B7659"/>
      <c r="C7659"/>
      <c r="D7659"/>
      <c r="E7659"/>
      <c r="F7659"/>
      <c r="G7659"/>
      <c r="H7659"/>
      <c r="I7659"/>
      <c r="J7659"/>
      <c r="K7659"/>
      <c r="L7659"/>
    </row>
    <row r="7660" spans="1:12" ht="16">
      <c r="A7660"/>
      <c r="B7660"/>
      <c r="C7660"/>
      <c r="D7660"/>
      <c r="E7660"/>
      <c r="F7660"/>
      <c r="G7660"/>
      <c r="H7660"/>
      <c r="I7660"/>
      <c r="J7660"/>
      <c r="K7660"/>
      <c r="L7660"/>
    </row>
    <row r="7661" spans="1:12" ht="16">
      <c r="A7661"/>
      <c r="B7661"/>
      <c r="C7661"/>
      <c r="D7661"/>
      <c r="E7661"/>
      <c r="F7661"/>
      <c r="G7661"/>
      <c r="H7661"/>
      <c r="I7661"/>
      <c r="J7661"/>
      <c r="K7661"/>
      <c r="L7661"/>
    </row>
    <row r="7662" spans="1:12" ht="16">
      <c r="A7662"/>
      <c r="B7662"/>
      <c r="C7662"/>
      <c r="D7662"/>
      <c r="E7662"/>
      <c r="F7662"/>
      <c r="G7662"/>
      <c r="H7662"/>
      <c r="I7662"/>
      <c r="J7662"/>
      <c r="K7662"/>
      <c r="L7662"/>
    </row>
    <row r="7663" spans="1:12" ht="16">
      <c r="A7663"/>
      <c r="B7663"/>
      <c r="C7663"/>
      <c r="D7663"/>
      <c r="E7663"/>
      <c r="F7663"/>
      <c r="G7663"/>
      <c r="H7663"/>
      <c r="I7663"/>
      <c r="J7663"/>
      <c r="K7663"/>
      <c r="L7663"/>
    </row>
    <row r="7664" spans="1:12" ht="16">
      <c r="A7664"/>
      <c r="B7664"/>
      <c r="C7664"/>
      <c r="D7664"/>
      <c r="E7664"/>
      <c r="F7664"/>
      <c r="G7664"/>
      <c r="H7664"/>
      <c r="I7664"/>
      <c r="J7664"/>
      <c r="K7664"/>
      <c r="L7664"/>
    </row>
    <row r="7665" spans="1:12" ht="16">
      <c r="A7665"/>
      <c r="B7665"/>
      <c r="C7665"/>
      <c r="D7665"/>
      <c r="E7665"/>
      <c r="F7665"/>
      <c r="G7665"/>
      <c r="H7665"/>
      <c r="I7665"/>
      <c r="J7665"/>
      <c r="K7665"/>
      <c r="L7665"/>
    </row>
    <row r="7666" spans="1:12" ht="16">
      <c r="A7666"/>
      <c r="B7666"/>
      <c r="C7666"/>
      <c r="D7666"/>
      <c r="E7666"/>
      <c r="F7666"/>
      <c r="G7666"/>
      <c r="H7666"/>
      <c r="I7666"/>
      <c r="J7666"/>
      <c r="K7666"/>
      <c r="L7666"/>
    </row>
    <row r="7667" spans="1:12" ht="16">
      <c r="A7667"/>
      <c r="B7667"/>
      <c r="C7667"/>
      <c r="D7667"/>
      <c r="E7667"/>
      <c r="F7667"/>
      <c r="G7667"/>
      <c r="H7667"/>
      <c r="I7667"/>
      <c r="J7667"/>
      <c r="K7667"/>
      <c r="L7667"/>
    </row>
    <row r="7668" spans="1:12" ht="16">
      <c r="A7668"/>
      <c r="B7668"/>
      <c r="C7668"/>
      <c r="D7668"/>
      <c r="E7668"/>
      <c r="F7668"/>
      <c r="G7668"/>
      <c r="H7668"/>
      <c r="I7668"/>
      <c r="J7668"/>
      <c r="K7668"/>
      <c r="L7668"/>
    </row>
    <row r="7669" spans="1:12" ht="16">
      <c r="A7669"/>
      <c r="B7669"/>
      <c r="C7669"/>
      <c r="D7669"/>
      <c r="E7669"/>
      <c r="F7669"/>
      <c r="G7669"/>
      <c r="H7669"/>
      <c r="I7669"/>
      <c r="J7669"/>
      <c r="K7669"/>
      <c r="L7669"/>
    </row>
    <row r="7670" spans="1:12" ht="16">
      <c r="A7670"/>
      <c r="B7670"/>
      <c r="C7670"/>
      <c r="D7670"/>
      <c r="E7670"/>
      <c r="F7670"/>
      <c r="G7670"/>
      <c r="H7670"/>
      <c r="I7670"/>
      <c r="J7670"/>
      <c r="K7670"/>
      <c r="L7670"/>
    </row>
    <row r="7671" spans="1:12" ht="16">
      <c r="A7671"/>
      <c r="B7671"/>
      <c r="C7671"/>
      <c r="D7671"/>
      <c r="E7671"/>
      <c r="F7671"/>
      <c r="G7671"/>
      <c r="H7671"/>
      <c r="I7671"/>
      <c r="J7671"/>
      <c r="K7671"/>
      <c r="L7671"/>
    </row>
    <row r="7672" spans="1:12" ht="16">
      <c r="A7672"/>
      <c r="B7672"/>
      <c r="C7672"/>
      <c r="D7672"/>
      <c r="E7672"/>
      <c r="F7672"/>
      <c r="G7672"/>
      <c r="H7672"/>
      <c r="I7672"/>
      <c r="J7672"/>
      <c r="K7672"/>
      <c r="L7672"/>
    </row>
    <row r="7673" spans="1:12" ht="16">
      <c r="A7673"/>
      <c r="B7673"/>
      <c r="C7673"/>
      <c r="D7673"/>
      <c r="E7673"/>
      <c r="F7673"/>
      <c r="G7673"/>
      <c r="H7673"/>
      <c r="I7673"/>
      <c r="J7673"/>
      <c r="K7673"/>
      <c r="L7673"/>
    </row>
    <row r="7674" spans="1:12" ht="16">
      <c r="A7674"/>
      <c r="B7674"/>
      <c r="C7674"/>
      <c r="D7674"/>
      <c r="E7674"/>
      <c r="F7674"/>
      <c r="G7674"/>
      <c r="H7674"/>
      <c r="I7674"/>
      <c r="J7674"/>
      <c r="K7674"/>
      <c r="L7674"/>
    </row>
    <row r="7675" spans="1:12" ht="16">
      <c r="A7675"/>
      <c r="B7675"/>
      <c r="C7675"/>
      <c r="D7675"/>
      <c r="E7675"/>
      <c r="F7675"/>
      <c r="G7675"/>
      <c r="H7675"/>
      <c r="I7675"/>
      <c r="J7675"/>
      <c r="K7675"/>
      <c r="L7675"/>
    </row>
    <row r="7676" spans="1:12" ht="16">
      <c r="A7676"/>
      <c r="B7676"/>
      <c r="C7676"/>
      <c r="D7676"/>
      <c r="E7676"/>
      <c r="F7676"/>
      <c r="G7676"/>
      <c r="H7676"/>
      <c r="I7676"/>
      <c r="J7676"/>
      <c r="K7676"/>
      <c r="L7676"/>
    </row>
    <row r="7677" spans="1:12" ht="16">
      <c r="A7677"/>
      <c r="B7677"/>
      <c r="C7677"/>
      <c r="D7677"/>
      <c r="E7677"/>
      <c r="F7677"/>
      <c r="G7677"/>
      <c r="H7677"/>
      <c r="I7677"/>
      <c r="J7677"/>
      <c r="K7677"/>
      <c r="L7677"/>
    </row>
    <row r="7678" spans="1:12" ht="16">
      <c r="A7678"/>
      <c r="B7678"/>
      <c r="C7678"/>
      <c r="D7678"/>
      <c r="E7678"/>
      <c r="F7678"/>
      <c r="G7678"/>
      <c r="H7678"/>
      <c r="I7678"/>
      <c r="J7678"/>
      <c r="K7678"/>
      <c r="L7678"/>
    </row>
    <row r="7679" spans="1:12" ht="16">
      <c r="A7679"/>
      <c r="B7679"/>
      <c r="C7679"/>
      <c r="D7679"/>
      <c r="E7679"/>
      <c r="F7679"/>
      <c r="G7679"/>
      <c r="H7679"/>
      <c r="I7679"/>
      <c r="J7679"/>
      <c r="K7679"/>
      <c r="L7679"/>
    </row>
    <row r="7680" spans="1:12" ht="16">
      <c r="A7680"/>
      <c r="B7680"/>
      <c r="C7680"/>
      <c r="D7680"/>
      <c r="E7680"/>
      <c r="F7680"/>
      <c r="G7680"/>
      <c r="H7680"/>
      <c r="I7680"/>
      <c r="J7680"/>
      <c r="K7680"/>
      <c r="L7680"/>
    </row>
    <row r="7681" spans="1:12" ht="16">
      <c r="A7681"/>
      <c r="B7681"/>
      <c r="C7681"/>
      <c r="D7681"/>
      <c r="E7681"/>
      <c r="F7681"/>
      <c r="G7681"/>
      <c r="H7681"/>
      <c r="I7681"/>
      <c r="J7681"/>
      <c r="K7681"/>
      <c r="L7681"/>
    </row>
    <row r="7682" spans="1:12" ht="16">
      <c r="A7682"/>
      <c r="B7682"/>
      <c r="C7682"/>
      <c r="D7682"/>
      <c r="E7682"/>
      <c r="F7682"/>
      <c r="G7682"/>
      <c r="H7682"/>
      <c r="I7682"/>
      <c r="J7682"/>
      <c r="K7682"/>
      <c r="L7682"/>
    </row>
    <row r="7683" spans="1:12" ht="16">
      <c r="A7683"/>
      <c r="B7683"/>
      <c r="C7683"/>
      <c r="D7683"/>
      <c r="E7683"/>
      <c r="F7683"/>
      <c r="G7683"/>
      <c r="H7683"/>
      <c r="I7683"/>
      <c r="J7683"/>
      <c r="K7683"/>
      <c r="L7683"/>
    </row>
    <row r="7684" spans="1:12" ht="16">
      <c r="A7684"/>
      <c r="B7684"/>
      <c r="C7684"/>
      <c r="D7684"/>
      <c r="E7684"/>
      <c r="F7684"/>
      <c r="G7684"/>
      <c r="H7684"/>
      <c r="I7684"/>
      <c r="J7684"/>
      <c r="K7684"/>
      <c r="L7684"/>
    </row>
    <row r="7685" spans="1:12" ht="16">
      <c r="A7685"/>
      <c r="B7685"/>
      <c r="C7685"/>
      <c r="D7685"/>
      <c r="E7685"/>
      <c r="F7685"/>
      <c r="G7685"/>
      <c r="H7685"/>
      <c r="I7685"/>
      <c r="J7685"/>
      <c r="K7685"/>
      <c r="L7685"/>
    </row>
    <row r="7686" spans="1:12" ht="16">
      <c r="A7686"/>
      <c r="B7686"/>
      <c r="C7686"/>
      <c r="D7686"/>
      <c r="E7686"/>
      <c r="F7686"/>
      <c r="G7686"/>
      <c r="H7686"/>
      <c r="I7686"/>
      <c r="J7686"/>
      <c r="K7686"/>
      <c r="L7686"/>
    </row>
    <row r="7687" spans="1:12" ht="16">
      <c r="A7687"/>
      <c r="B7687"/>
      <c r="C7687"/>
      <c r="D7687"/>
      <c r="E7687"/>
      <c r="F7687"/>
      <c r="G7687"/>
      <c r="H7687"/>
      <c r="I7687"/>
      <c r="J7687"/>
      <c r="K7687"/>
      <c r="L7687"/>
    </row>
    <row r="7688" spans="1:12" ht="16">
      <c r="A7688"/>
      <c r="B7688"/>
      <c r="C7688"/>
      <c r="D7688"/>
      <c r="E7688"/>
      <c r="F7688"/>
      <c r="G7688"/>
      <c r="H7688"/>
      <c r="I7688"/>
      <c r="J7688"/>
      <c r="K7688"/>
      <c r="L7688"/>
    </row>
    <row r="7689" spans="1:12" ht="16">
      <c r="A7689"/>
      <c r="B7689"/>
      <c r="C7689"/>
      <c r="D7689"/>
      <c r="E7689"/>
      <c r="F7689"/>
      <c r="G7689"/>
      <c r="H7689"/>
      <c r="I7689"/>
      <c r="J7689"/>
      <c r="K7689"/>
      <c r="L7689"/>
    </row>
    <row r="7690" spans="1:12" ht="16">
      <c r="A7690"/>
      <c r="B7690"/>
      <c r="C7690"/>
      <c r="D7690"/>
      <c r="E7690"/>
      <c r="F7690"/>
      <c r="G7690"/>
      <c r="H7690"/>
      <c r="I7690"/>
      <c r="J7690"/>
      <c r="K7690"/>
      <c r="L7690"/>
    </row>
    <row r="7691" spans="1:12" ht="16">
      <c r="A7691"/>
      <c r="B7691"/>
      <c r="C7691"/>
      <c r="D7691"/>
      <c r="E7691"/>
      <c r="F7691"/>
      <c r="G7691"/>
      <c r="H7691"/>
      <c r="I7691"/>
      <c r="J7691"/>
      <c r="K7691"/>
      <c r="L7691"/>
    </row>
    <row r="7692" spans="1:12" ht="16">
      <c r="A7692"/>
      <c r="B7692"/>
      <c r="C7692"/>
      <c r="D7692"/>
      <c r="E7692"/>
      <c r="F7692"/>
      <c r="G7692"/>
      <c r="H7692"/>
      <c r="I7692"/>
      <c r="J7692"/>
      <c r="K7692"/>
      <c r="L7692"/>
    </row>
    <row r="7693" spans="1:12" ht="16">
      <c r="A7693"/>
      <c r="B7693"/>
      <c r="C7693"/>
      <c r="D7693"/>
      <c r="E7693"/>
      <c r="F7693"/>
      <c r="G7693"/>
      <c r="H7693"/>
      <c r="I7693"/>
      <c r="J7693"/>
      <c r="K7693"/>
      <c r="L7693"/>
    </row>
    <row r="7694" spans="1:12" ht="16">
      <c r="A7694"/>
      <c r="B7694"/>
      <c r="C7694"/>
      <c r="D7694"/>
      <c r="E7694"/>
      <c r="F7694"/>
      <c r="G7694"/>
      <c r="H7694"/>
      <c r="I7694"/>
      <c r="J7694"/>
      <c r="K7694"/>
      <c r="L7694"/>
    </row>
    <row r="7695" spans="1:12" ht="16">
      <c r="A7695"/>
      <c r="B7695"/>
      <c r="C7695"/>
      <c r="D7695"/>
      <c r="E7695"/>
      <c r="F7695"/>
      <c r="G7695"/>
      <c r="H7695"/>
      <c r="I7695"/>
      <c r="J7695"/>
      <c r="K7695"/>
      <c r="L7695"/>
    </row>
    <row r="7696" spans="1:12" ht="16">
      <c r="A7696"/>
      <c r="B7696"/>
      <c r="C7696"/>
      <c r="D7696"/>
      <c r="E7696"/>
      <c r="F7696"/>
      <c r="G7696"/>
      <c r="H7696"/>
      <c r="I7696"/>
      <c r="J7696"/>
      <c r="K7696"/>
      <c r="L7696"/>
    </row>
    <row r="7697" spans="1:12" ht="16">
      <c r="A7697"/>
      <c r="B7697"/>
      <c r="C7697"/>
      <c r="D7697"/>
      <c r="E7697"/>
      <c r="F7697"/>
      <c r="G7697"/>
      <c r="H7697"/>
      <c r="I7697"/>
      <c r="J7697"/>
      <c r="K7697"/>
      <c r="L7697"/>
    </row>
    <row r="7698" spans="1:12" ht="16">
      <c r="A7698"/>
      <c r="B7698"/>
      <c r="C7698"/>
      <c r="D7698"/>
      <c r="E7698"/>
      <c r="F7698"/>
      <c r="G7698"/>
      <c r="H7698"/>
      <c r="I7698"/>
      <c r="J7698"/>
      <c r="K7698"/>
      <c r="L7698"/>
    </row>
    <row r="7699" spans="1:12" ht="16">
      <c r="A7699"/>
      <c r="B7699"/>
      <c r="C7699"/>
      <c r="D7699"/>
      <c r="E7699"/>
      <c r="F7699"/>
      <c r="G7699"/>
      <c r="H7699"/>
      <c r="I7699"/>
      <c r="J7699"/>
      <c r="K7699"/>
      <c r="L7699"/>
    </row>
    <row r="7700" spans="1:12" ht="16">
      <c r="A7700"/>
      <c r="B7700"/>
      <c r="C7700"/>
      <c r="D7700"/>
      <c r="E7700"/>
      <c r="F7700"/>
      <c r="G7700"/>
      <c r="H7700"/>
      <c r="I7700"/>
      <c r="J7700"/>
      <c r="K7700"/>
      <c r="L7700"/>
    </row>
    <row r="7701" spans="1:12" ht="16">
      <c r="A7701"/>
      <c r="B7701"/>
      <c r="C7701"/>
      <c r="D7701"/>
      <c r="E7701"/>
      <c r="F7701"/>
      <c r="G7701"/>
      <c r="H7701"/>
      <c r="I7701"/>
      <c r="J7701"/>
      <c r="K7701"/>
      <c r="L7701"/>
    </row>
    <row r="7702" spans="1:12" ht="16">
      <c r="A7702"/>
      <c r="B7702"/>
      <c r="C7702"/>
      <c r="D7702"/>
      <c r="E7702"/>
      <c r="F7702"/>
      <c r="G7702"/>
      <c r="H7702"/>
      <c r="I7702"/>
      <c r="J7702"/>
      <c r="K7702"/>
      <c r="L7702"/>
    </row>
    <row r="7703" spans="1:12" ht="16">
      <c r="A7703"/>
      <c r="B7703"/>
      <c r="C7703"/>
      <c r="D7703"/>
      <c r="E7703"/>
      <c r="F7703"/>
      <c r="G7703"/>
      <c r="H7703"/>
      <c r="I7703"/>
      <c r="J7703"/>
      <c r="K7703"/>
      <c r="L7703"/>
    </row>
    <row r="7704" spans="1:12" ht="16">
      <c r="A7704"/>
      <c r="B7704"/>
      <c r="C7704"/>
      <c r="D7704"/>
      <c r="E7704"/>
      <c r="F7704"/>
      <c r="G7704"/>
      <c r="H7704"/>
      <c r="I7704"/>
      <c r="J7704"/>
      <c r="K7704"/>
      <c r="L7704"/>
    </row>
    <row r="7705" spans="1:12" ht="16">
      <c r="A7705"/>
      <c r="B7705"/>
      <c r="C7705"/>
      <c r="D7705"/>
      <c r="E7705"/>
      <c r="F7705"/>
      <c r="G7705"/>
      <c r="H7705"/>
      <c r="I7705"/>
      <c r="J7705"/>
      <c r="K7705"/>
      <c r="L7705"/>
    </row>
    <row r="7706" spans="1:12" ht="16">
      <c r="A7706"/>
      <c r="B7706"/>
      <c r="C7706"/>
      <c r="D7706"/>
      <c r="E7706"/>
      <c r="F7706"/>
      <c r="G7706"/>
      <c r="H7706"/>
      <c r="I7706"/>
      <c r="J7706"/>
      <c r="K7706"/>
      <c r="L7706"/>
    </row>
    <row r="7707" spans="1:12" ht="16">
      <c r="A7707"/>
      <c r="B7707"/>
      <c r="C7707"/>
      <c r="D7707"/>
      <c r="E7707"/>
      <c r="F7707"/>
      <c r="G7707"/>
      <c r="H7707"/>
      <c r="I7707"/>
      <c r="J7707"/>
      <c r="K7707"/>
      <c r="L7707"/>
    </row>
    <row r="7708" spans="1:12" ht="16">
      <c r="A7708"/>
      <c r="B7708"/>
      <c r="C7708"/>
      <c r="D7708"/>
      <c r="E7708"/>
      <c r="F7708"/>
      <c r="G7708"/>
      <c r="H7708"/>
      <c r="I7708"/>
      <c r="J7708"/>
      <c r="K7708"/>
      <c r="L7708"/>
    </row>
    <row r="7709" spans="1:12" ht="16">
      <c r="A7709"/>
      <c r="B7709"/>
      <c r="C7709"/>
      <c r="D7709"/>
      <c r="E7709"/>
      <c r="F7709"/>
      <c r="G7709"/>
      <c r="H7709"/>
      <c r="I7709"/>
      <c r="J7709"/>
      <c r="K7709"/>
      <c r="L7709"/>
    </row>
    <row r="7710" spans="1:12" ht="16">
      <c r="A7710"/>
      <c r="B7710"/>
      <c r="C7710"/>
      <c r="D7710"/>
      <c r="E7710"/>
      <c r="F7710"/>
      <c r="G7710"/>
      <c r="H7710"/>
      <c r="I7710"/>
      <c r="J7710"/>
      <c r="K7710"/>
      <c r="L7710"/>
    </row>
    <row r="7711" spans="1:12" ht="16">
      <c r="A7711"/>
      <c r="B7711"/>
      <c r="C7711"/>
      <c r="D7711"/>
      <c r="E7711"/>
      <c r="F7711"/>
      <c r="G7711"/>
      <c r="H7711"/>
      <c r="I7711"/>
      <c r="J7711"/>
      <c r="K7711"/>
      <c r="L7711"/>
    </row>
    <row r="7712" spans="1:12" ht="16">
      <c r="A7712"/>
      <c r="B7712"/>
      <c r="C7712"/>
      <c r="D7712"/>
      <c r="E7712"/>
      <c r="F7712"/>
      <c r="G7712"/>
      <c r="H7712"/>
      <c r="I7712"/>
      <c r="J7712"/>
      <c r="K7712"/>
      <c r="L7712"/>
    </row>
    <row r="7713" spans="1:12" ht="16">
      <c r="A7713"/>
      <c r="B7713"/>
      <c r="C7713"/>
      <c r="D7713"/>
      <c r="E7713"/>
      <c r="F7713"/>
      <c r="G7713"/>
      <c r="H7713"/>
      <c r="I7713"/>
      <c r="J7713"/>
      <c r="K7713"/>
      <c r="L7713"/>
    </row>
    <row r="7714" spans="1:12" ht="16">
      <c r="A7714"/>
      <c r="B7714"/>
      <c r="C7714"/>
      <c r="D7714"/>
      <c r="E7714"/>
      <c r="F7714"/>
      <c r="G7714"/>
      <c r="H7714"/>
      <c r="I7714"/>
      <c r="J7714"/>
      <c r="K7714"/>
      <c r="L7714"/>
    </row>
    <row r="7715" spans="1:12" ht="16">
      <c r="A7715"/>
      <c r="B7715"/>
      <c r="C7715"/>
      <c r="D7715"/>
      <c r="E7715"/>
      <c r="F7715"/>
      <c r="G7715"/>
      <c r="H7715"/>
      <c r="I7715"/>
      <c r="J7715"/>
      <c r="K7715"/>
      <c r="L7715"/>
    </row>
    <row r="7716" spans="1:12" ht="16">
      <c r="A7716"/>
      <c r="B7716"/>
      <c r="C7716"/>
      <c r="D7716"/>
      <c r="E7716"/>
      <c r="F7716"/>
      <c r="G7716"/>
      <c r="H7716"/>
      <c r="I7716"/>
      <c r="J7716"/>
      <c r="K7716"/>
      <c r="L7716"/>
    </row>
    <row r="7717" spans="1:12" ht="16">
      <c r="A7717"/>
      <c r="B7717"/>
      <c r="C7717"/>
      <c r="D7717"/>
      <c r="E7717"/>
      <c r="F7717"/>
      <c r="G7717"/>
      <c r="H7717"/>
      <c r="I7717"/>
      <c r="J7717"/>
      <c r="K7717"/>
      <c r="L7717"/>
    </row>
    <row r="7718" spans="1:12" ht="16">
      <c r="A7718"/>
      <c r="B7718"/>
      <c r="C7718"/>
      <c r="D7718"/>
      <c r="E7718"/>
      <c r="F7718"/>
      <c r="G7718"/>
      <c r="H7718"/>
      <c r="I7718"/>
      <c r="J7718"/>
      <c r="K7718"/>
      <c r="L7718"/>
    </row>
    <row r="7719" spans="1:12" ht="16">
      <c r="A7719"/>
      <c r="B7719"/>
      <c r="C7719"/>
      <c r="D7719"/>
      <c r="E7719"/>
      <c r="F7719"/>
      <c r="G7719"/>
      <c r="H7719"/>
      <c r="I7719"/>
      <c r="J7719"/>
      <c r="K7719"/>
      <c r="L7719"/>
    </row>
    <row r="7720" spans="1:12" ht="16">
      <c r="A7720"/>
      <c r="B7720"/>
      <c r="C7720"/>
      <c r="D7720"/>
      <c r="E7720"/>
      <c r="F7720"/>
      <c r="G7720"/>
      <c r="H7720"/>
      <c r="I7720"/>
      <c r="J7720"/>
      <c r="K7720"/>
      <c r="L7720"/>
    </row>
    <row r="7721" spans="1:12" ht="16">
      <c r="A7721"/>
      <c r="B7721"/>
      <c r="C7721"/>
      <c r="D7721"/>
      <c r="E7721"/>
      <c r="F7721"/>
      <c r="G7721"/>
      <c r="H7721"/>
      <c r="I7721"/>
      <c r="J7721"/>
      <c r="K7721"/>
      <c r="L7721"/>
    </row>
    <row r="7722" spans="1:12" ht="16">
      <c r="A7722"/>
      <c r="B7722"/>
      <c r="C7722"/>
      <c r="D7722"/>
      <c r="E7722"/>
      <c r="F7722"/>
      <c r="G7722"/>
      <c r="H7722"/>
      <c r="I7722"/>
      <c r="J7722"/>
      <c r="K7722"/>
      <c r="L7722"/>
    </row>
    <row r="7723" spans="1:12" ht="16">
      <c r="A7723"/>
      <c r="B7723"/>
      <c r="C7723"/>
      <c r="D7723"/>
      <c r="E7723"/>
      <c r="F7723"/>
      <c r="G7723"/>
      <c r="H7723"/>
      <c r="I7723"/>
      <c r="J7723"/>
      <c r="K7723"/>
      <c r="L7723"/>
    </row>
    <row r="7724" spans="1:12" ht="16">
      <c r="A7724"/>
      <c r="B7724"/>
      <c r="C7724"/>
      <c r="D7724"/>
      <c r="E7724"/>
      <c r="F7724"/>
      <c r="G7724"/>
      <c r="H7724"/>
      <c r="I7724"/>
      <c r="J7724"/>
      <c r="K7724"/>
      <c r="L7724"/>
    </row>
    <row r="7725" spans="1:12" ht="16">
      <c r="A7725"/>
      <c r="B7725"/>
      <c r="C7725"/>
      <c r="D7725"/>
      <c r="E7725"/>
      <c r="F7725"/>
      <c r="G7725"/>
      <c r="H7725"/>
      <c r="I7725"/>
      <c r="J7725"/>
      <c r="K7725"/>
      <c r="L7725"/>
    </row>
    <row r="7726" spans="1:12" ht="16">
      <c r="A7726"/>
      <c r="B7726"/>
      <c r="C7726"/>
      <c r="D7726"/>
      <c r="E7726"/>
      <c r="F7726"/>
      <c r="G7726"/>
      <c r="H7726"/>
      <c r="I7726"/>
      <c r="J7726"/>
      <c r="K7726"/>
      <c r="L7726"/>
    </row>
    <row r="7727" spans="1:12" ht="16">
      <c r="A7727"/>
      <c r="B7727"/>
      <c r="C7727"/>
      <c r="D7727"/>
      <c r="E7727"/>
      <c r="F7727"/>
      <c r="G7727"/>
      <c r="H7727"/>
      <c r="I7727"/>
      <c r="J7727"/>
      <c r="K7727"/>
      <c r="L7727"/>
    </row>
    <row r="7728" spans="1:12" ht="16">
      <c r="A7728"/>
      <c r="B7728"/>
      <c r="C7728"/>
      <c r="D7728"/>
      <c r="E7728"/>
      <c r="F7728"/>
      <c r="G7728"/>
      <c r="H7728"/>
      <c r="I7728"/>
      <c r="J7728"/>
      <c r="K7728"/>
      <c r="L7728"/>
    </row>
    <row r="7729" spans="1:12" ht="16">
      <c r="A7729"/>
      <c r="B7729"/>
      <c r="C7729"/>
      <c r="D7729"/>
      <c r="E7729"/>
      <c r="F7729"/>
      <c r="G7729"/>
      <c r="H7729"/>
      <c r="I7729"/>
      <c r="J7729"/>
      <c r="K7729"/>
      <c r="L7729"/>
    </row>
    <row r="7730" spans="1:12" ht="16">
      <c r="A7730"/>
      <c r="B7730"/>
      <c r="C7730"/>
      <c r="D7730"/>
      <c r="E7730"/>
      <c r="F7730"/>
      <c r="G7730"/>
      <c r="H7730"/>
      <c r="I7730"/>
      <c r="J7730"/>
      <c r="K7730"/>
      <c r="L7730"/>
    </row>
    <row r="7731" spans="1:12" ht="16">
      <c r="A7731"/>
      <c r="B7731"/>
      <c r="C7731"/>
      <c r="D7731"/>
      <c r="E7731"/>
      <c r="F7731"/>
      <c r="G7731"/>
      <c r="H7731"/>
      <c r="I7731"/>
      <c r="J7731"/>
      <c r="K7731"/>
      <c r="L7731"/>
    </row>
    <row r="7732" spans="1:12" ht="16">
      <c r="A7732"/>
      <c r="B7732"/>
      <c r="C7732"/>
      <c r="D7732"/>
      <c r="E7732"/>
      <c r="F7732"/>
      <c r="G7732"/>
      <c r="H7732"/>
      <c r="I7732"/>
      <c r="J7732"/>
      <c r="K7732"/>
      <c r="L7732"/>
    </row>
    <row r="7733" spans="1:12" ht="16">
      <c r="A7733"/>
      <c r="B7733"/>
      <c r="C7733"/>
      <c r="D7733"/>
      <c r="E7733"/>
      <c r="F7733"/>
      <c r="G7733"/>
      <c r="H7733"/>
      <c r="I7733"/>
      <c r="J7733"/>
      <c r="K7733"/>
      <c r="L7733"/>
    </row>
    <row r="7734" spans="1:12" ht="16">
      <c r="A7734"/>
      <c r="B7734"/>
      <c r="C7734"/>
      <c r="D7734"/>
      <c r="E7734"/>
      <c r="F7734"/>
      <c r="G7734"/>
      <c r="H7734"/>
      <c r="I7734"/>
      <c r="J7734"/>
      <c r="K7734"/>
      <c r="L7734"/>
    </row>
    <row r="7735" spans="1:12" ht="16">
      <c r="A7735"/>
      <c r="B7735"/>
      <c r="C7735"/>
      <c r="D7735"/>
      <c r="E7735"/>
      <c r="F7735"/>
      <c r="G7735"/>
      <c r="H7735"/>
      <c r="I7735"/>
      <c r="J7735"/>
      <c r="K7735"/>
      <c r="L7735"/>
    </row>
    <row r="7736" spans="1:12" ht="16">
      <c r="A7736"/>
      <c r="B7736"/>
      <c r="C7736"/>
      <c r="D7736"/>
      <c r="E7736"/>
      <c r="F7736"/>
      <c r="G7736"/>
      <c r="H7736"/>
      <c r="I7736"/>
      <c r="J7736"/>
      <c r="K7736"/>
      <c r="L7736"/>
    </row>
    <row r="7737" spans="1:12" ht="16">
      <c r="A7737"/>
      <c r="B7737"/>
      <c r="C7737"/>
      <c r="D7737"/>
      <c r="E7737"/>
      <c r="F7737"/>
      <c r="G7737"/>
      <c r="H7737"/>
      <c r="I7737"/>
      <c r="J7737"/>
      <c r="K7737"/>
      <c r="L7737"/>
    </row>
    <row r="7738" spans="1:12" ht="16">
      <c r="A7738"/>
      <c r="B7738"/>
      <c r="C7738"/>
      <c r="D7738"/>
      <c r="E7738"/>
      <c r="F7738"/>
      <c r="G7738"/>
      <c r="H7738"/>
      <c r="I7738"/>
      <c r="J7738"/>
      <c r="K7738"/>
      <c r="L7738"/>
    </row>
    <row r="7739" spans="1:12" ht="16">
      <c r="A7739"/>
      <c r="B7739"/>
      <c r="C7739"/>
      <c r="D7739"/>
      <c r="E7739"/>
      <c r="F7739"/>
      <c r="G7739"/>
      <c r="H7739"/>
      <c r="I7739"/>
      <c r="J7739"/>
      <c r="K7739"/>
      <c r="L7739"/>
    </row>
    <row r="7740" spans="1:12" ht="16">
      <c r="A7740"/>
      <c r="B7740"/>
      <c r="C7740"/>
      <c r="D7740"/>
      <c r="E7740"/>
      <c r="F7740"/>
      <c r="G7740"/>
      <c r="H7740"/>
      <c r="I7740"/>
      <c r="J7740"/>
      <c r="K7740"/>
      <c r="L7740"/>
    </row>
    <row r="7741" spans="1:12" ht="16">
      <c r="A7741"/>
      <c r="B7741"/>
      <c r="C7741"/>
      <c r="D7741"/>
      <c r="E7741"/>
      <c r="F7741"/>
      <c r="G7741"/>
      <c r="H7741"/>
      <c r="I7741"/>
      <c r="J7741"/>
      <c r="K7741"/>
      <c r="L7741"/>
    </row>
    <row r="7742" spans="1:12" ht="16">
      <c r="A7742"/>
      <c r="B7742"/>
      <c r="C7742"/>
      <c r="D7742"/>
      <c r="E7742"/>
      <c r="F7742"/>
      <c r="G7742"/>
      <c r="H7742"/>
      <c r="I7742"/>
      <c r="J7742"/>
      <c r="K7742"/>
      <c r="L7742"/>
    </row>
    <row r="7743" spans="1:12" ht="16">
      <c r="A7743"/>
      <c r="B7743"/>
      <c r="C7743"/>
      <c r="D7743"/>
      <c r="E7743"/>
      <c r="F7743"/>
      <c r="G7743"/>
      <c r="H7743"/>
      <c r="I7743"/>
      <c r="J7743"/>
      <c r="K7743"/>
      <c r="L7743"/>
    </row>
    <row r="7744" spans="1:12" ht="16">
      <c r="A7744"/>
      <c r="B7744"/>
      <c r="C7744"/>
      <c r="D7744"/>
      <c r="E7744"/>
      <c r="F7744"/>
      <c r="G7744"/>
      <c r="H7744"/>
      <c r="I7744"/>
      <c r="J7744"/>
      <c r="K7744"/>
      <c r="L7744"/>
    </row>
    <row r="7745" spans="1:12" ht="16">
      <c r="A7745"/>
      <c r="B7745"/>
      <c r="C7745"/>
      <c r="D7745"/>
      <c r="E7745"/>
      <c r="F7745"/>
      <c r="G7745"/>
      <c r="H7745"/>
      <c r="I7745"/>
      <c r="J7745"/>
      <c r="K7745"/>
      <c r="L7745"/>
    </row>
    <row r="7746" spans="1:12" ht="16">
      <c r="A7746"/>
      <c r="B7746"/>
      <c r="C7746"/>
      <c r="D7746"/>
      <c r="E7746"/>
      <c r="F7746"/>
      <c r="G7746"/>
      <c r="H7746"/>
      <c r="I7746"/>
      <c r="J7746"/>
      <c r="K7746"/>
      <c r="L7746"/>
    </row>
    <row r="7747" spans="1:12" ht="16">
      <c r="A7747"/>
      <c r="B7747"/>
      <c r="C7747"/>
      <c r="D7747"/>
      <c r="E7747"/>
      <c r="F7747"/>
      <c r="G7747"/>
      <c r="H7747"/>
      <c r="I7747"/>
      <c r="J7747"/>
      <c r="K7747"/>
      <c r="L7747"/>
    </row>
    <row r="7748" spans="1:12" ht="16">
      <c r="A7748"/>
      <c r="B7748"/>
      <c r="C7748"/>
      <c r="D7748"/>
      <c r="E7748"/>
      <c r="F7748"/>
      <c r="G7748"/>
      <c r="H7748"/>
      <c r="I7748"/>
      <c r="J7748"/>
      <c r="K7748"/>
      <c r="L7748"/>
    </row>
    <row r="7749" spans="1:12" ht="16">
      <c r="A7749"/>
      <c r="B7749"/>
      <c r="C7749"/>
      <c r="D7749"/>
      <c r="E7749"/>
      <c r="F7749"/>
      <c r="G7749"/>
      <c r="H7749"/>
      <c r="I7749"/>
      <c r="J7749"/>
      <c r="K7749"/>
      <c r="L7749"/>
    </row>
    <row r="7750" spans="1:12" ht="16">
      <c r="A7750"/>
      <c r="B7750"/>
      <c r="C7750"/>
      <c r="D7750"/>
      <c r="E7750"/>
      <c r="F7750"/>
      <c r="G7750"/>
      <c r="H7750"/>
      <c r="I7750"/>
      <c r="J7750"/>
      <c r="K7750"/>
      <c r="L7750"/>
    </row>
    <row r="7751" spans="1:12" ht="16">
      <c r="A7751"/>
      <c r="B7751"/>
      <c r="C7751"/>
      <c r="D7751"/>
      <c r="E7751"/>
      <c r="F7751"/>
      <c r="G7751"/>
      <c r="H7751"/>
      <c r="I7751"/>
      <c r="J7751"/>
      <c r="K7751"/>
      <c r="L7751"/>
    </row>
    <row r="7752" spans="1:12" ht="16">
      <c r="A7752"/>
      <c r="B7752"/>
      <c r="C7752"/>
      <c r="D7752"/>
      <c r="E7752"/>
      <c r="F7752"/>
      <c r="G7752"/>
      <c r="H7752"/>
      <c r="I7752"/>
      <c r="J7752"/>
      <c r="K7752"/>
      <c r="L7752"/>
    </row>
    <row r="7753" spans="1:12" ht="16">
      <c r="A7753"/>
      <c r="B7753"/>
      <c r="C7753"/>
      <c r="D7753"/>
      <c r="E7753"/>
      <c r="F7753"/>
      <c r="G7753"/>
      <c r="H7753"/>
      <c r="I7753"/>
      <c r="J7753"/>
      <c r="K7753"/>
      <c r="L7753"/>
    </row>
    <row r="7754" spans="1:12" ht="16">
      <c r="A7754"/>
      <c r="B7754"/>
      <c r="C7754"/>
      <c r="D7754"/>
      <c r="E7754"/>
      <c r="F7754"/>
      <c r="G7754"/>
      <c r="H7754"/>
      <c r="I7754"/>
      <c r="J7754"/>
      <c r="K7754"/>
      <c r="L7754"/>
    </row>
    <row r="7755" spans="1:12" ht="16">
      <c r="A7755"/>
      <c r="B7755"/>
      <c r="C7755"/>
      <c r="D7755"/>
      <c r="E7755"/>
      <c r="F7755"/>
      <c r="G7755"/>
      <c r="H7755"/>
      <c r="I7755"/>
      <c r="J7755"/>
      <c r="K7755"/>
      <c r="L7755"/>
    </row>
    <row r="7756" spans="1:12" ht="16">
      <c r="A7756"/>
      <c r="B7756"/>
      <c r="C7756"/>
      <c r="D7756"/>
      <c r="E7756"/>
      <c r="F7756"/>
      <c r="G7756"/>
      <c r="H7756"/>
      <c r="I7756"/>
      <c r="J7756"/>
      <c r="K7756"/>
      <c r="L7756"/>
    </row>
    <row r="7757" spans="1:12" ht="16">
      <c r="A7757"/>
      <c r="B7757"/>
      <c r="C7757"/>
      <c r="D7757"/>
      <c r="E7757"/>
      <c r="F7757"/>
      <c r="G7757"/>
      <c r="H7757"/>
      <c r="I7757"/>
      <c r="J7757"/>
      <c r="K7757"/>
      <c r="L7757"/>
    </row>
    <row r="7758" spans="1:12" ht="16">
      <c r="A7758"/>
      <c r="B7758"/>
      <c r="C7758"/>
      <c r="D7758"/>
      <c r="E7758"/>
      <c r="F7758"/>
      <c r="G7758"/>
      <c r="H7758"/>
      <c r="I7758"/>
      <c r="J7758"/>
      <c r="K7758"/>
      <c r="L7758"/>
    </row>
    <row r="7759" spans="1:12" ht="16">
      <c r="A7759"/>
      <c r="B7759"/>
      <c r="C7759"/>
      <c r="D7759"/>
      <c r="E7759"/>
      <c r="F7759"/>
      <c r="G7759"/>
      <c r="H7759"/>
      <c r="I7759"/>
      <c r="J7759"/>
      <c r="K7759"/>
      <c r="L7759"/>
    </row>
    <row r="7760" spans="1:12" ht="16">
      <c r="A7760"/>
      <c r="B7760"/>
      <c r="C7760"/>
      <c r="D7760"/>
      <c r="E7760"/>
      <c r="F7760"/>
      <c r="G7760"/>
      <c r="H7760"/>
      <c r="I7760"/>
      <c r="J7760"/>
      <c r="K7760"/>
      <c r="L7760"/>
    </row>
    <row r="7761" spans="1:12" ht="16">
      <c r="A7761"/>
      <c r="B7761"/>
      <c r="C7761"/>
      <c r="D7761"/>
      <c r="E7761"/>
      <c r="F7761"/>
      <c r="G7761"/>
      <c r="H7761"/>
      <c r="I7761"/>
      <c r="J7761"/>
      <c r="K7761"/>
      <c r="L7761"/>
    </row>
    <row r="7762" spans="1:12" ht="16">
      <c r="A7762"/>
      <c r="B7762"/>
      <c r="C7762"/>
      <c r="D7762"/>
      <c r="E7762"/>
      <c r="F7762"/>
      <c r="G7762"/>
      <c r="H7762"/>
      <c r="I7762"/>
      <c r="J7762"/>
      <c r="K7762"/>
      <c r="L7762"/>
    </row>
    <row r="7763" spans="1:12" ht="16">
      <c r="A7763"/>
      <c r="B7763"/>
      <c r="C7763"/>
      <c r="D7763"/>
      <c r="E7763"/>
      <c r="F7763"/>
      <c r="G7763"/>
      <c r="H7763"/>
      <c r="I7763"/>
      <c r="J7763"/>
      <c r="K7763"/>
      <c r="L7763"/>
    </row>
    <row r="7764" spans="1:12" ht="16">
      <c r="A7764"/>
      <c r="B7764"/>
      <c r="C7764"/>
      <c r="D7764"/>
      <c r="E7764"/>
      <c r="F7764"/>
      <c r="G7764"/>
      <c r="H7764"/>
      <c r="I7764"/>
      <c r="J7764"/>
      <c r="K7764"/>
      <c r="L7764"/>
    </row>
    <row r="7765" spans="1:12" ht="16">
      <c r="A7765"/>
      <c r="B7765"/>
      <c r="C7765"/>
      <c r="D7765"/>
      <c r="E7765"/>
      <c r="F7765"/>
      <c r="G7765"/>
      <c r="H7765"/>
      <c r="I7765"/>
      <c r="J7765"/>
      <c r="K7765"/>
      <c r="L7765"/>
    </row>
    <row r="7766" spans="1:12" ht="16">
      <c r="A7766"/>
      <c r="B7766"/>
      <c r="C7766"/>
      <c r="D7766"/>
      <c r="E7766"/>
      <c r="F7766"/>
      <c r="G7766"/>
      <c r="H7766"/>
      <c r="I7766"/>
      <c r="J7766"/>
      <c r="K7766"/>
      <c r="L7766"/>
    </row>
    <row r="7767" spans="1:12" ht="16">
      <c r="A7767"/>
      <c r="B7767"/>
      <c r="C7767"/>
      <c r="D7767"/>
      <c r="E7767"/>
      <c r="F7767"/>
      <c r="G7767"/>
      <c r="H7767"/>
      <c r="I7767"/>
      <c r="J7767"/>
      <c r="K7767"/>
      <c r="L7767"/>
    </row>
    <row r="7768" spans="1:12" ht="16">
      <c r="A7768"/>
      <c r="B7768"/>
      <c r="C7768"/>
      <c r="D7768"/>
      <c r="E7768"/>
      <c r="F7768"/>
      <c r="G7768"/>
      <c r="H7768"/>
      <c r="I7768"/>
      <c r="J7768"/>
      <c r="K7768"/>
      <c r="L7768"/>
    </row>
    <row r="7769" spans="1:12" ht="16">
      <c r="A7769"/>
      <c r="B7769"/>
      <c r="C7769"/>
      <c r="D7769"/>
      <c r="E7769"/>
      <c r="F7769"/>
      <c r="G7769"/>
      <c r="H7769"/>
      <c r="I7769"/>
      <c r="J7769"/>
      <c r="K7769"/>
      <c r="L7769"/>
    </row>
    <row r="7770" spans="1:12" ht="16">
      <c r="A7770"/>
      <c r="B7770"/>
      <c r="C7770"/>
      <c r="D7770"/>
      <c r="E7770"/>
      <c r="F7770"/>
      <c r="G7770"/>
      <c r="H7770"/>
      <c r="I7770"/>
      <c r="J7770"/>
      <c r="K7770"/>
      <c r="L7770"/>
    </row>
    <row r="7771" spans="1:12" ht="16">
      <c r="A7771"/>
      <c r="B7771"/>
      <c r="C7771"/>
      <c r="D7771"/>
      <c r="E7771"/>
      <c r="F7771"/>
      <c r="G7771"/>
      <c r="H7771"/>
      <c r="I7771"/>
      <c r="J7771"/>
      <c r="K7771"/>
      <c r="L7771"/>
    </row>
    <row r="7772" spans="1:12" ht="16">
      <c r="A7772"/>
      <c r="B7772"/>
      <c r="C7772"/>
      <c r="D7772"/>
      <c r="E7772"/>
      <c r="F7772"/>
      <c r="G7772"/>
      <c r="H7772"/>
      <c r="I7772"/>
      <c r="J7772"/>
      <c r="K7772"/>
      <c r="L7772"/>
    </row>
    <row r="7773" spans="1:12" ht="16">
      <c r="A7773"/>
      <c r="B7773"/>
      <c r="C7773"/>
      <c r="D7773"/>
      <c r="E7773"/>
      <c r="F7773"/>
      <c r="G7773"/>
      <c r="H7773"/>
      <c r="I7773"/>
      <c r="J7773"/>
      <c r="K7773"/>
      <c r="L7773"/>
    </row>
    <row r="7774" spans="1:12" ht="16">
      <c r="A7774"/>
      <c r="B7774"/>
      <c r="C7774"/>
      <c r="D7774"/>
      <c r="E7774"/>
      <c r="F7774"/>
      <c r="G7774"/>
      <c r="H7774"/>
      <c r="I7774"/>
      <c r="J7774"/>
      <c r="K7774"/>
      <c r="L7774"/>
    </row>
    <row r="7775" spans="1:12" ht="16">
      <c r="A7775"/>
      <c r="B7775"/>
      <c r="C7775"/>
      <c r="D7775"/>
      <c r="E7775"/>
      <c r="F7775"/>
      <c r="G7775"/>
      <c r="H7775"/>
      <c r="I7775"/>
      <c r="J7775"/>
      <c r="K7775"/>
      <c r="L7775"/>
    </row>
    <row r="7776" spans="1:12" ht="16">
      <c r="A7776"/>
      <c r="B7776"/>
      <c r="C7776"/>
      <c r="D7776"/>
      <c r="E7776"/>
      <c r="F7776"/>
      <c r="G7776"/>
      <c r="H7776"/>
      <c r="I7776"/>
      <c r="J7776"/>
      <c r="K7776"/>
      <c r="L7776"/>
    </row>
    <row r="7777" spans="1:12" ht="16">
      <c r="A7777"/>
      <c r="B7777"/>
      <c r="C7777"/>
      <c r="D7777"/>
      <c r="E7777"/>
      <c r="F7777"/>
      <c r="G7777"/>
      <c r="H7777"/>
      <c r="I7777"/>
      <c r="J7777"/>
      <c r="K7777"/>
      <c r="L7777"/>
    </row>
    <row r="7778" spans="1:12" ht="16">
      <c r="A7778"/>
      <c r="B7778"/>
      <c r="C7778"/>
      <c r="D7778"/>
      <c r="E7778"/>
      <c r="F7778"/>
      <c r="G7778"/>
      <c r="H7778"/>
      <c r="I7778"/>
      <c r="J7778"/>
      <c r="K7778"/>
      <c r="L7778"/>
    </row>
    <row r="7779" spans="1:12" ht="16">
      <c r="A7779"/>
      <c r="B7779"/>
      <c r="C7779"/>
      <c r="D7779"/>
      <c r="E7779"/>
      <c r="F7779"/>
      <c r="G7779"/>
      <c r="H7779"/>
      <c r="I7779"/>
      <c r="J7779"/>
      <c r="K7779"/>
      <c r="L7779"/>
    </row>
    <row r="7780" spans="1:12" ht="16">
      <c r="A7780"/>
      <c r="B7780"/>
      <c r="C7780"/>
      <c r="D7780"/>
      <c r="E7780"/>
      <c r="F7780"/>
      <c r="G7780"/>
      <c r="H7780"/>
      <c r="I7780"/>
      <c r="J7780"/>
      <c r="K7780"/>
      <c r="L7780"/>
    </row>
    <row r="7781" spans="1:12" ht="16">
      <c r="A7781"/>
      <c r="B7781"/>
      <c r="C7781"/>
      <c r="D7781"/>
      <c r="E7781"/>
      <c r="F7781"/>
      <c r="G7781"/>
      <c r="H7781"/>
      <c r="I7781"/>
      <c r="J7781"/>
      <c r="K7781"/>
      <c r="L7781"/>
    </row>
    <row r="7782" spans="1:12" ht="16">
      <c r="A7782"/>
      <c r="B7782"/>
      <c r="C7782"/>
      <c r="D7782"/>
      <c r="E7782"/>
      <c r="F7782"/>
      <c r="G7782"/>
      <c r="H7782"/>
      <c r="I7782"/>
      <c r="J7782"/>
      <c r="K7782"/>
      <c r="L7782"/>
    </row>
    <row r="7783" spans="1:12" ht="16">
      <c r="A7783"/>
      <c r="B7783"/>
      <c r="C7783"/>
      <c r="D7783"/>
      <c r="E7783"/>
      <c r="F7783"/>
      <c r="G7783"/>
      <c r="H7783"/>
      <c r="I7783"/>
      <c r="J7783"/>
      <c r="K7783"/>
      <c r="L7783"/>
    </row>
    <row r="7784" spans="1:12" ht="16">
      <c r="A7784"/>
      <c r="B7784"/>
      <c r="C7784"/>
      <c r="D7784"/>
      <c r="E7784"/>
      <c r="F7784"/>
      <c r="G7784"/>
      <c r="H7784"/>
      <c r="I7784"/>
      <c r="J7784"/>
      <c r="K7784"/>
      <c r="L7784"/>
    </row>
    <row r="7785" spans="1:12" ht="16">
      <c r="A7785"/>
      <c r="B7785"/>
      <c r="C7785"/>
      <c r="D7785"/>
      <c r="E7785"/>
      <c r="F7785"/>
      <c r="G7785"/>
      <c r="H7785"/>
      <c r="I7785"/>
      <c r="J7785"/>
      <c r="K7785"/>
      <c r="L7785"/>
    </row>
    <row r="7786" spans="1:12" ht="16">
      <c r="A7786"/>
      <c r="B7786"/>
      <c r="C7786"/>
      <c r="D7786"/>
      <c r="E7786"/>
      <c r="F7786"/>
      <c r="G7786"/>
      <c r="H7786"/>
      <c r="I7786"/>
      <c r="J7786"/>
      <c r="K7786"/>
      <c r="L7786"/>
    </row>
    <row r="7787" spans="1:12" ht="16">
      <c r="A7787"/>
      <c r="B7787"/>
      <c r="C7787"/>
      <c r="D7787"/>
      <c r="E7787"/>
      <c r="F7787"/>
      <c r="G7787"/>
      <c r="H7787"/>
      <c r="I7787"/>
      <c r="J7787"/>
      <c r="K7787"/>
      <c r="L7787"/>
    </row>
    <row r="7788" spans="1:12" ht="16">
      <c r="A7788"/>
      <c r="B7788"/>
      <c r="C7788"/>
      <c r="D7788"/>
      <c r="E7788"/>
      <c r="F7788"/>
      <c r="G7788"/>
      <c r="H7788"/>
      <c r="I7788"/>
      <c r="J7788"/>
      <c r="K7788"/>
      <c r="L7788"/>
    </row>
    <row r="7789" spans="1:12" ht="16">
      <c r="A7789"/>
      <c r="B7789"/>
      <c r="C7789"/>
      <c r="D7789"/>
      <c r="E7789"/>
      <c r="F7789"/>
      <c r="G7789"/>
      <c r="H7789"/>
      <c r="I7789"/>
      <c r="J7789"/>
      <c r="K7789"/>
      <c r="L7789"/>
    </row>
    <row r="7790" spans="1:12" ht="16">
      <c r="A7790"/>
      <c r="B7790"/>
      <c r="C7790"/>
      <c r="D7790"/>
      <c r="E7790"/>
      <c r="F7790"/>
      <c r="G7790"/>
      <c r="H7790"/>
      <c r="I7790"/>
      <c r="J7790"/>
      <c r="K7790"/>
      <c r="L7790"/>
    </row>
    <row r="7791" spans="1:12" ht="16">
      <c r="A7791"/>
      <c r="B7791"/>
      <c r="C7791"/>
      <c r="D7791"/>
      <c r="E7791"/>
      <c r="F7791"/>
      <c r="G7791"/>
      <c r="H7791"/>
      <c r="I7791"/>
      <c r="J7791"/>
      <c r="K7791"/>
      <c r="L7791"/>
    </row>
    <row r="7792" spans="1:12" ht="16">
      <c r="A7792"/>
      <c r="B7792"/>
      <c r="C7792"/>
      <c r="D7792"/>
      <c r="E7792"/>
      <c r="F7792"/>
      <c r="G7792"/>
      <c r="H7792"/>
      <c r="I7792"/>
      <c r="J7792"/>
      <c r="K7792"/>
      <c r="L7792"/>
    </row>
    <row r="7793" spans="1:12" ht="16">
      <c r="A7793"/>
      <c r="B7793"/>
      <c r="C7793"/>
      <c r="D7793"/>
      <c r="E7793"/>
      <c r="F7793"/>
      <c r="G7793"/>
      <c r="H7793"/>
      <c r="I7793"/>
      <c r="J7793"/>
      <c r="K7793"/>
      <c r="L7793"/>
    </row>
    <row r="7794" spans="1:12" ht="16">
      <c r="A7794"/>
      <c r="B7794"/>
      <c r="C7794"/>
      <c r="D7794"/>
      <c r="E7794"/>
      <c r="F7794"/>
      <c r="G7794"/>
      <c r="H7794"/>
      <c r="I7794"/>
      <c r="J7794"/>
      <c r="K7794"/>
      <c r="L7794"/>
    </row>
    <row r="7795" spans="1:12" ht="16">
      <c r="A7795"/>
      <c r="B7795"/>
      <c r="C7795"/>
      <c r="D7795"/>
      <c r="E7795"/>
      <c r="F7795"/>
      <c r="G7795"/>
      <c r="H7795"/>
      <c r="I7795"/>
      <c r="J7795"/>
      <c r="K7795"/>
      <c r="L7795"/>
    </row>
    <row r="7796" spans="1:12" ht="16">
      <c r="A7796"/>
      <c r="B7796"/>
      <c r="C7796"/>
      <c r="D7796"/>
      <c r="E7796"/>
      <c r="F7796"/>
      <c r="G7796"/>
      <c r="H7796"/>
      <c r="I7796"/>
      <c r="J7796"/>
      <c r="K7796"/>
      <c r="L7796"/>
    </row>
    <row r="7797" spans="1:12" ht="16">
      <c r="A7797"/>
      <c r="B7797"/>
      <c r="C7797"/>
      <c r="D7797"/>
      <c r="E7797"/>
      <c r="F7797"/>
      <c r="G7797"/>
      <c r="H7797"/>
      <c r="I7797"/>
      <c r="J7797"/>
      <c r="K7797"/>
      <c r="L7797"/>
    </row>
    <row r="7798" spans="1:12" ht="16">
      <c r="A7798"/>
      <c r="B7798"/>
      <c r="C7798"/>
      <c r="D7798"/>
      <c r="E7798"/>
      <c r="F7798"/>
      <c r="G7798"/>
      <c r="H7798"/>
      <c r="I7798"/>
      <c r="J7798"/>
      <c r="K7798"/>
      <c r="L7798"/>
    </row>
    <row r="7799" spans="1:12" ht="16">
      <c r="A7799"/>
      <c r="B7799"/>
      <c r="C7799"/>
      <c r="D7799"/>
      <c r="E7799"/>
      <c r="F7799"/>
      <c r="G7799"/>
      <c r="H7799"/>
      <c r="I7799"/>
      <c r="J7799"/>
      <c r="K7799"/>
      <c r="L7799"/>
    </row>
    <row r="7800" spans="1:12" ht="16">
      <c r="A7800"/>
      <c r="B7800"/>
      <c r="C7800"/>
      <c r="D7800"/>
      <c r="E7800"/>
      <c r="F7800"/>
      <c r="G7800"/>
      <c r="H7800"/>
      <c r="I7800"/>
      <c r="J7800"/>
      <c r="K7800"/>
      <c r="L7800"/>
    </row>
    <row r="7801" spans="1:12" ht="16">
      <c r="A7801"/>
      <c r="B7801"/>
      <c r="C7801"/>
      <c r="D7801"/>
      <c r="E7801"/>
      <c r="F7801"/>
      <c r="G7801"/>
      <c r="H7801"/>
      <c r="I7801"/>
      <c r="J7801"/>
      <c r="K7801"/>
      <c r="L7801"/>
    </row>
    <row r="7802" spans="1:12" ht="16">
      <c r="A7802"/>
      <c r="B7802"/>
      <c r="C7802"/>
      <c r="D7802"/>
      <c r="E7802"/>
      <c r="F7802"/>
      <c r="G7802"/>
      <c r="H7802"/>
      <c r="I7802"/>
      <c r="J7802"/>
      <c r="K7802"/>
      <c r="L7802"/>
    </row>
    <row r="7803" spans="1:12" ht="16">
      <c r="A7803"/>
      <c r="B7803"/>
      <c r="C7803"/>
      <c r="D7803"/>
      <c r="E7803"/>
      <c r="F7803"/>
      <c r="G7803"/>
      <c r="H7803"/>
      <c r="I7803"/>
      <c r="J7803"/>
      <c r="K7803"/>
      <c r="L7803"/>
    </row>
    <row r="7804" spans="1:12" ht="16">
      <c r="A7804"/>
      <c r="B7804"/>
      <c r="C7804"/>
      <c r="D7804"/>
      <c r="E7804"/>
      <c r="F7804"/>
      <c r="G7804"/>
      <c r="H7804"/>
      <c r="I7804"/>
      <c r="J7804"/>
      <c r="K7804"/>
      <c r="L7804"/>
    </row>
    <row r="7805" spans="1:12" ht="16">
      <c r="A7805"/>
      <c r="B7805"/>
      <c r="C7805"/>
      <c r="D7805"/>
      <c r="E7805"/>
      <c r="F7805"/>
      <c r="G7805"/>
      <c r="H7805"/>
      <c r="I7805"/>
      <c r="J7805"/>
      <c r="K7805"/>
      <c r="L7805"/>
    </row>
    <row r="7806" spans="1:12" ht="16">
      <c r="A7806"/>
      <c r="B7806"/>
      <c r="C7806"/>
      <c r="D7806"/>
      <c r="E7806"/>
      <c r="F7806"/>
      <c r="G7806"/>
      <c r="H7806"/>
      <c r="I7806"/>
      <c r="J7806"/>
      <c r="K7806"/>
      <c r="L7806"/>
    </row>
    <row r="7807" spans="1:12" ht="16">
      <c r="A7807"/>
      <c r="B7807"/>
      <c r="C7807"/>
      <c r="D7807"/>
      <c r="E7807"/>
      <c r="F7807"/>
      <c r="G7807"/>
      <c r="H7807"/>
      <c r="I7807"/>
      <c r="J7807"/>
      <c r="K7807"/>
      <c r="L7807"/>
    </row>
    <row r="7808" spans="1:12" ht="16">
      <c r="A7808"/>
      <c r="B7808"/>
      <c r="C7808"/>
      <c r="D7808"/>
      <c r="E7808"/>
      <c r="F7808"/>
      <c r="G7808"/>
      <c r="H7808"/>
      <c r="I7808"/>
      <c r="J7808"/>
      <c r="K7808"/>
      <c r="L7808"/>
    </row>
    <row r="7809" spans="1:12" ht="16">
      <c r="A7809"/>
      <c r="B7809"/>
      <c r="C7809"/>
      <c r="D7809"/>
      <c r="E7809"/>
      <c r="F7809"/>
      <c r="G7809"/>
      <c r="H7809"/>
      <c r="I7809"/>
      <c r="J7809"/>
      <c r="K7809"/>
      <c r="L7809"/>
    </row>
    <row r="7810" spans="1:12" ht="16">
      <c r="A7810"/>
      <c r="B7810"/>
      <c r="C7810"/>
      <c r="D7810"/>
      <c r="E7810"/>
      <c r="F7810"/>
      <c r="G7810"/>
      <c r="H7810"/>
      <c r="I7810"/>
      <c r="J7810"/>
      <c r="K7810"/>
      <c r="L7810"/>
    </row>
    <row r="7811" spans="1:12" ht="16">
      <c r="A7811"/>
      <c r="B7811"/>
      <c r="C7811"/>
      <c r="D7811"/>
      <c r="E7811"/>
      <c r="F7811"/>
      <c r="G7811"/>
      <c r="H7811"/>
      <c r="I7811"/>
      <c r="J7811"/>
      <c r="K7811"/>
      <c r="L7811"/>
    </row>
    <row r="7812" spans="1:12" ht="16">
      <c r="A7812"/>
      <c r="B7812"/>
      <c r="C7812"/>
      <c r="D7812"/>
      <c r="E7812"/>
      <c r="F7812"/>
      <c r="G7812"/>
      <c r="H7812"/>
      <c r="I7812"/>
      <c r="J7812"/>
      <c r="K7812"/>
      <c r="L7812"/>
    </row>
    <row r="7813" spans="1:12" ht="16">
      <c r="A7813"/>
      <c r="B7813"/>
      <c r="C7813"/>
      <c r="D7813"/>
      <c r="E7813"/>
      <c r="F7813"/>
      <c r="G7813"/>
      <c r="H7813"/>
      <c r="I7813"/>
      <c r="J7813"/>
      <c r="K7813"/>
      <c r="L7813"/>
    </row>
    <row r="7814" spans="1:12" ht="16">
      <c r="A7814"/>
      <c r="B7814"/>
      <c r="C7814"/>
      <c r="D7814"/>
      <c r="E7814"/>
      <c r="F7814"/>
      <c r="G7814"/>
      <c r="H7814"/>
      <c r="I7814"/>
      <c r="J7814"/>
      <c r="K7814"/>
      <c r="L7814"/>
    </row>
    <row r="7815" spans="1:12" ht="16">
      <c r="A7815"/>
      <c r="B7815"/>
      <c r="C7815"/>
      <c r="D7815"/>
      <c r="E7815"/>
      <c r="F7815"/>
      <c r="G7815"/>
      <c r="H7815"/>
      <c r="I7815"/>
      <c r="J7815"/>
      <c r="K7815"/>
      <c r="L7815"/>
    </row>
    <row r="7816" spans="1:12" ht="16">
      <c r="A7816"/>
      <c r="B7816"/>
      <c r="C7816"/>
      <c r="D7816"/>
      <c r="E7816"/>
      <c r="F7816"/>
      <c r="G7816"/>
      <c r="H7816"/>
      <c r="I7816"/>
      <c r="J7816"/>
      <c r="K7816"/>
      <c r="L7816"/>
    </row>
    <row r="7817" spans="1:12" ht="16">
      <c r="A7817"/>
      <c r="B7817"/>
      <c r="C7817"/>
      <c r="D7817"/>
      <c r="E7817"/>
      <c r="F7817"/>
      <c r="G7817"/>
      <c r="H7817"/>
      <c r="I7817"/>
      <c r="J7817"/>
      <c r="K7817"/>
      <c r="L7817"/>
    </row>
    <row r="7818" spans="1:12" ht="16">
      <c r="A7818"/>
      <c r="B7818"/>
      <c r="C7818"/>
      <c r="D7818"/>
      <c r="E7818"/>
      <c r="F7818"/>
      <c r="G7818"/>
      <c r="H7818"/>
      <c r="I7818"/>
      <c r="J7818"/>
      <c r="K7818"/>
      <c r="L7818"/>
    </row>
    <row r="7819" spans="1:12" ht="16">
      <c r="A7819"/>
      <c r="B7819"/>
      <c r="C7819"/>
      <c r="D7819"/>
      <c r="E7819"/>
      <c r="F7819"/>
      <c r="G7819"/>
      <c r="H7819"/>
      <c r="I7819"/>
      <c r="J7819"/>
      <c r="K7819"/>
      <c r="L7819"/>
    </row>
    <row r="7820" spans="1:12" ht="16">
      <c r="A7820"/>
      <c r="B7820"/>
      <c r="C7820"/>
      <c r="D7820"/>
      <c r="E7820"/>
      <c r="F7820"/>
      <c r="G7820"/>
      <c r="H7820"/>
      <c r="I7820"/>
      <c r="J7820"/>
      <c r="K7820"/>
      <c r="L7820"/>
    </row>
    <row r="7821" spans="1:12" ht="16">
      <c r="A7821"/>
      <c r="B7821"/>
      <c r="C7821"/>
      <c r="D7821"/>
      <c r="E7821"/>
      <c r="F7821"/>
      <c r="G7821"/>
      <c r="H7821"/>
      <c r="I7821"/>
      <c r="J7821"/>
      <c r="K7821"/>
      <c r="L7821"/>
    </row>
    <row r="7822" spans="1:12" ht="16">
      <c r="A7822"/>
      <c r="B7822"/>
      <c r="C7822"/>
      <c r="D7822"/>
      <c r="E7822"/>
      <c r="F7822"/>
      <c r="G7822"/>
      <c r="H7822"/>
      <c r="I7822"/>
      <c r="J7822"/>
      <c r="K7822"/>
      <c r="L7822"/>
    </row>
    <row r="7823" spans="1:12" ht="16">
      <c r="A7823"/>
      <c r="B7823"/>
      <c r="C7823"/>
      <c r="D7823"/>
      <c r="E7823"/>
      <c r="F7823"/>
      <c r="G7823"/>
      <c r="H7823"/>
      <c r="I7823"/>
      <c r="J7823"/>
      <c r="K7823"/>
      <c r="L7823"/>
    </row>
    <row r="7824" spans="1:12" ht="16">
      <c r="A7824"/>
      <c r="B7824"/>
      <c r="C7824"/>
      <c r="D7824"/>
      <c r="E7824"/>
      <c r="F7824"/>
      <c r="G7824"/>
      <c r="H7824"/>
      <c r="I7824"/>
      <c r="J7824"/>
      <c r="K7824"/>
      <c r="L7824"/>
    </row>
    <row r="7825" spans="1:12" ht="16">
      <c r="A7825"/>
      <c r="B7825"/>
      <c r="C7825"/>
      <c r="D7825"/>
      <c r="E7825"/>
      <c r="F7825"/>
      <c r="G7825"/>
      <c r="H7825"/>
      <c r="I7825"/>
      <c r="J7825"/>
      <c r="K7825"/>
      <c r="L7825"/>
    </row>
    <row r="7826" spans="1:12" ht="16">
      <c r="A7826"/>
      <c r="B7826"/>
      <c r="C7826"/>
      <c r="D7826"/>
      <c r="E7826"/>
      <c r="F7826"/>
      <c r="G7826"/>
      <c r="H7826"/>
      <c r="I7826"/>
      <c r="J7826"/>
      <c r="K7826"/>
      <c r="L7826"/>
    </row>
    <row r="7827" spans="1:12" ht="16">
      <c r="A7827"/>
      <c r="B7827"/>
      <c r="C7827"/>
      <c r="D7827"/>
      <c r="E7827"/>
      <c r="F7827"/>
      <c r="G7827"/>
      <c r="H7827"/>
      <c r="I7827"/>
      <c r="J7827"/>
      <c r="K7827"/>
      <c r="L7827"/>
    </row>
    <row r="7828" spans="1:12" ht="16">
      <c r="A7828"/>
      <c r="B7828"/>
      <c r="C7828"/>
      <c r="D7828"/>
      <c r="E7828"/>
      <c r="F7828"/>
      <c r="G7828"/>
      <c r="H7828"/>
      <c r="I7828"/>
      <c r="J7828"/>
      <c r="K7828"/>
      <c r="L7828"/>
    </row>
    <row r="7829" spans="1:12" ht="16">
      <c r="A7829"/>
      <c r="B7829"/>
      <c r="C7829"/>
      <c r="D7829"/>
      <c r="E7829"/>
      <c r="F7829"/>
      <c r="G7829"/>
      <c r="H7829"/>
      <c r="I7829"/>
      <c r="J7829"/>
      <c r="K7829"/>
      <c r="L7829"/>
    </row>
    <row r="7830" spans="1:12" ht="16">
      <c r="A7830"/>
      <c r="B7830"/>
      <c r="C7830"/>
      <c r="D7830"/>
      <c r="E7830"/>
      <c r="F7830"/>
      <c r="G7830"/>
      <c r="H7830"/>
      <c r="I7830"/>
      <c r="J7830"/>
      <c r="K7830"/>
      <c r="L7830"/>
    </row>
    <row r="7831" spans="1:12" ht="16">
      <c r="A7831"/>
      <c r="B7831"/>
      <c r="C7831"/>
      <c r="D7831"/>
      <c r="E7831"/>
      <c r="F7831"/>
      <c r="G7831"/>
      <c r="H7831"/>
      <c r="I7831"/>
      <c r="J7831"/>
      <c r="K7831"/>
      <c r="L7831"/>
    </row>
    <row r="7832" spans="1:12" ht="16">
      <c r="A7832"/>
      <c r="B7832"/>
      <c r="C7832"/>
      <c r="D7832"/>
      <c r="E7832"/>
      <c r="F7832"/>
      <c r="G7832"/>
      <c r="H7832"/>
      <c r="I7832"/>
      <c r="J7832"/>
      <c r="K7832"/>
      <c r="L7832"/>
    </row>
    <row r="7833" spans="1:12" ht="16">
      <c r="A7833"/>
      <c r="B7833"/>
      <c r="C7833"/>
      <c r="D7833"/>
      <c r="E7833"/>
      <c r="F7833"/>
      <c r="G7833"/>
      <c r="H7833"/>
      <c r="I7833"/>
      <c r="J7833"/>
      <c r="K7833"/>
      <c r="L7833"/>
    </row>
    <row r="7834" spans="1:12" ht="16">
      <c r="A7834"/>
      <c r="B7834"/>
      <c r="C7834"/>
      <c r="D7834"/>
      <c r="E7834"/>
      <c r="F7834"/>
      <c r="G7834"/>
      <c r="H7834"/>
      <c r="I7834"/>
      <c r="J7834"/>
      <c r="K7834"/>
      <c r="L7834"/>
    </row>
    <row r="7835" spans="1:12" ht="16">
      <c r="A7835"/>
      <c r="B7835"/>
      <c r="C7835"/>
      <c r="D7835"/>
      <c r="E7835"/>
      <c r="F7835"/>
      <c r="G7835"/>
      <c r="H7835"/>
      <c r="I7835"/>
      <c r="J7835"/>
      <c r="K7835"/>
      <c r="L7835"/>
    </row>
    <row r="7836" spans="1:12" ht="16">
      <c r="A7836"/>
      <c r="B7836"/>
      <c r="C7836"/>
      <c r="D7836"/>
      <c r="E7836"/>
      <c r="F7836"/>
      <c r="G7836"/>
      <c r="H7836"/>
      <c r="I7836"/>
      <c r="J7836"/>
      <c r="K7836"/>
      <c r="L7836"/>
    </row>
    <row r="7837" spans="1:12" ht="16">
      <c r="A7837"/>
      <c r="B7837"/>
      <c r="C7837"/>
      <c r="D7837"/>
      <c r="E7837"/>
      <c r="F7837"/>
      <c r="G7837"/>
      <c r="H7837"/>
      <c r="I7837"/>
      <c r="J7837"/>
      <c r="K7837"/>
      <c r="L7837"/>
    </row>
    <row r="7838" spans="1:12" ht="16">
      <c r="A7838"/>
      <c r="B7838"/>
      <c r="C7838"/>
      <c r="D7838"/>
      <c r="E7838"/>
      <c r="F7838"/>
      <c r="G7838"/>
      <c r="H7838"/>
      <c r="I7838"/>
      <c r="J7838"/>
      <c r="K7838"/>
      <c r="L7838"/>
    </row>
    <row r="7839" spans="1:12" ht="16">
      <c r="A7839"/>
      <c r="B7839"/>
      <c r="C7839"/>
      <c r="D7839"/>
      <c r="E7839"/>
      <c r="F7839"/>
      <c r="G7839"/>
      <c r="H7839"/>
      <c r="I7839"/>
      <c r="J7839"/>
      <c r="K7839"/>
      <c r="L7839"/>
    </row>
    <row r="7840" spans="1:12" ht="16">
      <c r="A7840"/>
      <c r="B7840"/>
      <c r="C7840"/>
      <c r="D7840"/>
      <c r="E7840"/>
      <c r="F7840"/>
      <c r="G7840"/>
      <c r="H7840"/>
      <c r="I7840"/>
      <c r="J7840"/>
      <c r="K7840"/>
      <c r="L7840"/>
    </row>
    <row r="7841" spans="1:12" ht="16">
      <c r="A7841"/>
      <c r="B7841"/>
      <c r="C7841"/>
      <c r="D7841"/>
      <c r="E7841"/>
      <c r="F7841"/>
      <c r="G7841"/>
      <c r="H7841"/>
      <c r="I7841"/>
      <c r="J7841"/>
      <c r="K7841"/>
      <c r="L7841"/>
    </row>
    <row r="7842" spans="1:12" ht="16">
      <c r="A7842"/>
      <c r="B7842"/>
      <c r="C7842"/>
      <c r="D7842"/>
      <c r="E7842"/>
      <c r="F7842"/>
      <c r="G7842"/>
      <c r="H7842"/>
      <c r="I7842"/>
      <c r="J7842"/>
      <c r="K7842"/>
      <c r="L7842"/>
    </row>
    <row r="7843" spans="1:12" ht="16">
      <c r="A7843"/>
      <c r="B7843"/>
      <c r="C7843"/>
      <c r="D7843"/>
      <c r="E7843"/>
      <c r="F7843"/>
      <c r="G7843"/>
      <c r="H7843"/>
      <c r="I7843"/>
      <c r="J7843"/>
      <c r="K7843"/>
      <c r="L7843"/>
    </row>
    <row r="7844" spans="1:12" ht="16">
      <c r="A7844"/>
      <c r="B7844"/>
      <c r="C7844"/>
      <c r="D7844"/>
      <c r="E7844"/>
      <c r="F7844"/>
      <c r="G7844"/>
      <c r="H7844"/>
      <c r="I7844"/>
      <c r="J7844"/>
      <c r="K7844"/>
      <c r="L7844"/>
    </row>
    <row r="7845" spans="1:12" ht="16">
      <c r="A7845"/>
      <c r="B7845"/>
      <c r="C7845"/>
      <c r="D7845"/>
      <c r="E7845"/>
      <c r="F7845"/>
      <c r="G7845"/>
      <c r="H7845"/>
      <c r="I7845"/>
      <c r="J7845"/>
      <c r="K7845"/>
      <c r="L7845"/>
    </row>
    <row r="7846" spans="1:12" ht="16">
      <c r="A7846"/>
      <c r="B7846"/>
      <c r="C7846"/>
      <c r="D7846"/>
      <c r="E7846"/>
      <c r="F7846"/>
      <c r="G7846"/>
      <c r="H7846"/>
      <c r="I7846"/>
      <c r="J7846"/>
      <c r="K7846"/>
      <c r="L7846"/>
    </row>
    <row r="7847" spans="1:12" ht="16">
      <c r="A7847"/>
      <c r="B7847"/>
      <c r="C7847"/>
      <c r="D7847"/>
      <c r="E7847"/>
      <c r="F7847"/>
      <c r="G7847"/>
      <c r="H7847"/>
      <c r="I7847"/>
      <c r="J7847"/>
      <c r="K7847"/>
      <c r="L7847"/>
    </row>
    <row r="7848" spans="1:12" ht="16">
      <c r="A7848"/>
      <c r="B7848"/>
      <c r="C7848"/>
      <c r="D7848"/>
      <c r="E7848"/>
      <c r="F7848"/>
      <c r="G7848"/>
      <c r="H7848"/>
      <c r="I7848"/>
      <c r="J7848"/>
      <c r="K7848"/>
      <c r="L7848"/>
    </row>
    <row r="7849" spans="1:12" ht="16">
      <c r="A7849"/>
      <c r="B7849"/>
      <c r="C7849"/>
      <c r="D7849"/>
      <c r="E7849"/>
      <c r="F7849"/>
      <c r="G7849"/>
      <c r="H7849"/>
      <c r="I7849"/>
      <c r="J7849"/>
      <c r="K7849"/>
      <c r="L7849"/>
    </row>
    <row r="7850" spans="1:12" ht="16">
      <c r="A7850"/>
      <c r="B7850"/>
      <c r="C7850"/>
      <c r="D7850"/>
      <c r="E7850"/>
      <c r="F7850"/>
      <c r="G7850"/>
      <c r="H7850"/>
      <c r="I7850"/>
      <c r="J7850"/>
      <c r="K7850"/>
      <c r="L7850"/>
    </row>
    <row r="7851" spans="1:12" ht="16">
      <c r="A7851"/>
      <c r="B7851"/>
      <c r="C7851"/>
      <c r="D7851"/>
      <c r="E7851"/>
      <c r="F7851"/>
      <c r="G7851"/>
      <c r="H7851"/>
      <c r="I7851"/>
      <c r="J7851"/>
      <c r="K7851"/>
      <c r="L7851"/>
    </row>
    <row r="7852" spans="1:12" ht="16">
      <c r="A7852"/>
      <c r="B7852"/>
      <c r="C7852"/>
      <c r="D7852"/>
      <c r="E7852"/>
      <c r="F7852"/>
      <c r="G7852"/>
      <c r="H7852"/>
      <c r="I7852"/>
      <c r="J7852"/>
      <c r="K7852"/>
      <c r="L7852"/>
    </row>
    <row r="7853" spans="1:12" ht="16">
      <c r="A7853"/>
      <c r="B7853"/>
      <c r="C7853"/>
      <c r="D7853"/>
      <c r="E7853"/>
      <c r="F7853"/>
      <c r="G7853"/>
      <c r="H7853"/>
      <c r="I7853"/>
      <c r="J7853"/>
      <c r="K7853"/>
      <c r="L7853"/>
    </row>
    <row r="7854" spans="1:12" ht="16">
      <c r="A7854"/>
      <c r="B7854"/>
      <c r="C7854"/>
      <c r="D7854"/>
      <c r="E7854"/>
      <c r="F7854"/>
      <c r="G7854"/>
      <c r="H7854"/>
      <c r="I7854"/>
      <c r="J7854"/>
      <c r="K7854"/>
      <c r="L7854"/>
    </row>
    <row r="7855" spans="1:12" ht="16">
      <c r="A7855"/>
      <c r="B7855"/>
      <c r="C7855"/>
      <c r="D7855"/>
      <c r="E7855"/>
      <c r="F7855"/>
      <c r="G7855"/>
      <c r="H7855"/>
      <c r="I7855"/>
      <c r="J7855"/>
      <c r="K7855"/>
      <c r="L7855"/>
    </row>
    <row r="7856" spans="1:12" ht="16">
      <c r="A7856"/>
      <c r="B7856"/>
      <c r="C7856"/>
      <c r="D7856"/>
      <c r="E7856"/>
      <c r="F7856"/>
      <c r="G7856"/>
      <c r="H7856"/>
      <c r="I7856"/>
      <c r="J7856"/>
      <c r="K7856"/>
      <c r="L7856"/>
    </row>
    <row r="7857" spans="1:12" ht="16">
      <c r="A7857"/>
      <c r="B7857"/>
      <c r="C7857"/>
      <c r="D7857"/>
      <c r="E7857"/>
      <c r="F7857"/>
      <c r="G7857"/>
      <c r="H7857"/>
      <c r="I7857"/>
      <c r="J7857"/>
      <c r="K7857"/>
      <c r="L7857"/>
    </row>
    <row r="7858" spans="1:12" ht="16">
      <c r="A7858"/>
      <c r="B7858"/>
      <c r="C7858"/>
      <c r="D7858"/>
      <c r="E7858"/>
      <c r="F7858"/>
      <c r="G7858"/>
      <c r="H7858"/>
      <c r="I7858"/>
      <c r="J7858"/>
      <c r="K7858"/>
      <c r="L7858"/>
    </row>
    <row r="7859" spans="1:12" ht="16">
      <c r="A7859"/>
      <c r="B7859"/>
      <c r="C7859"/>
      <c r="D7859"/>
      <c r="E7859"/>
      <c r="F7859"/>
      <c r="G7859"/>
      <c r="H7859"/>
      <c r="I7859"/>
      <c r="J7859"/>
      <c r="K7859"/>
      <c r="L7859"/>
    </row>
    <row r="7860" spans="1:12" ht="16">
      <c r="A7860"/>
      <c r="B7860"/>
      <c r="C7860"/>
      <c r="D7860"/>
      <c r="E7860"/>
      <c r="F7860"/>
      <c r="G7860"/>
      <c r="H7860"/>
      <c r="I7860"/>
      <c r="J7860"/>
      <c r="K7860"/>
      <c r="L7860"/>
    </row>
    <row r="7861" spans="1:12" ht="16">
      <c r="A7861"/>
      <c r="B7861"/>
      <c r="C7861"/>
      <c r="D7861"/>
      <c r="E7861"/>
      <c r="F7861"/>
      <c r="G7861"/>
      <c r="H7861"/>
      <c r="I7861"/>
      <c r="J7861"/>
      <c r="K7861"/>
      <c r="L7861"/>
    </row>
    <row r="7862" spans="1:12" ht="16">
      <c r="A7862"/>
      <c r="B7862"/>
      <c r="C7862"/>
      <c r="D7862"/>
      <c r="E7862"/>
      <c r="F7862"/>
      <c r="G7862"/>
      <c r="H7862"/>
      <c r="I7862"/>
      <c r="J7862"/>
      <c r="K7862"/>
      <c r="L7862"/>
    </row>
    <row r="7863" spans="1:12" ht="16">
      <c r="A7863"/>
      <c r="B7863"/>
      <c r="C7863"/>
      <c r="D7863"/>
      <c r="E7863"/>
      <c r="F7863"/>
      <c r="G7863"/>
      <c r="H7863"/>
      <c r="I7863"/>
      <c r="J7863"/>
      <c r="K7863"/>
      <c r="L7863"/>
    </row>
    <row r="7864" spans="1:12" ht="16">
      <c r="A7864"/>
      <c r="B7864"/>
      <c r="C7864"/>
      <c r="D7864"/>
      <c r="E7864"/>
      <c r="F7864"/>
      <c r="G7864"/>
      <c r="H7864"/>
      <c r="I7864"/>
      <c r="J7864"/>
      <c r="K7864"/>
      <c r="L7864"/>
    </row>
    <row r="7865" spans="1:12" ht="16">
      <c r="A7865"/>
      <c r="B7865"/>
      <c r="C7865"/>
      <c r="D7865"/>
      <c r="E7865"/>
      <c r="F7865"/>
      <c r="G7865"/>
      <c r="H7865"/>
      <c r="I7865"/>
      <c r="J7865"/>
      <c r="K7865"/>
      <c r="L7865"/>
    </row>
    <row r="7866" spans="1:12" ht="16">
      <c r="A7866"/>
      <c r="B7866"/>
      <c r="C7866"/>
      <c r="D7866"/>
      <c r="E7866"/>
      <c r="F7866"/>
      <c r="G7866"/>
      <c r="H7866"/>
      <c r="I7866"/>
      <c r="J7866"/>
      <c r="K7866"/>
      <c r="L7866"/>
    </row>
    <row r="7867" spans="1:12" ht="16">
      <c r="A7867"/>
      <c r="B7867"/>
      <c r="C7867"/>
      <c r="D7867"/>
      <c r="E7867"/>
      <c r="F7867"/>
      <c r="G7867"/>
      <c r="H7867"/>
      <c r="I7867"/>
      <c r="J7867"/>
      <c r="K7867"/>
      <c r="L7867"/>
    </row>
    <row r="7868" spans="1:12" ht="16">
      <c r="A7868"/>
      <c r="B7868"/>
      <c r="C7868"/>
      <c r="D7868"/>
      <c r="E7868"/>
      <c r="F7868"/>
      <c r="G7868"/>
      <c r="H7868"/>
      <c r="I7868"/>
      <c r="J7868"/>
      <c r="K7868"/>
      <c r="L7868"/>
    </row>
    <row r="7869" spans="1:12" ht="16">
      <c r="A7869"/>
      <c r="B7869"/>
      <c r="C7869"/>
      <c r="D7869"/>
      <c r="E7869"/>
      <c r="F7869"/>
      <c r="G7869"/>
      <c r="H7869"/>
      <c r="I7869"/>
      <c r="J7869"/>
      <c r="K7869"/>
      <c r="L7869"/>
    </row>
    <row r="7870" spans="1:12" ht="16">
      <c r="A7870"/>
      <c r="B7870"/>
      <c r="C7870"/>
      <c r="D7870"/>
      <c r="E7870"/>
      <c r="F7870"/>
      <c r="G7870"/>
      <c r="H7870"/>
      <c r="I7870"/>
      <c r="J7870"/>
      <c r="K7870"/>
      <c r="L7870"/>
    </row>
    <row r="7871" spans="1:12" ht="16">
      <c r="A7871"/>
      <c r="B7871"/>
      <c r="C7871"/>
      <c r="D7871"/>
      <c r="E7871"/>
      <c r="F7871"/>
      <c r="G7871"/>
      <c r="H7871"/>
      <c r="I7871"/>
      <c r="J7871"/>
      <c r="K7871"/>
      <c r="L7871"/>
    </row>
    <row r="7872" spans="1:12" ht="16">
      <c r="A7872"/>
      <c r="B7872"/>
      <c r="C7872"/>
      <c r="D7872"/>
      <c r="E7872"/>
      <c r="F7872"/>
      <c r="G7872"/>
      <c r="H7872"/>
      <c r="I7872"/>
      <c r="J7872"/>
      <c r="K7872"/>
      <c r="L7872"/>
    </row>
    <row r="7873" spans="1:12" ht="16">
      <c r="A7873"/>
      <c r="B7873"/>
      <c r="C7873"/>
      <c r="D7873"/>
      <c r="E7873"/>
      <c r="F7873"/>
      <c r="G7873"/>
      <c r="H7873"/>
      <c r="I7873"/>
      <c r="J7873"/>
      <c r="K7873"/>
      <c r="L7873"/>
    </row>
    <row r="7874" spans="1:12" ht="16">
      <c r="A7874"/>
      <c r="B7874"/>
      <c r="C7874"/>
      <c r="D7874"/>
      <c r="E7874"/>
      <c r="F7874"/>
      <c r="G7874"/>
      <c r="H7874"/>
      <c r="I7874"/>
      <c r="J7874"/>
      <c r="K7874"/>
      <c r="L7874"/>
    </row>
    <row r="7875" spans="1:12" ht="16">
      <c r="A7875"/>
      <c r="B7875"/>
      <c r="C7875"/>
      <c r="D7875"/>
      <c r="E7875"/>
      <c r="F7875"/>
      <c r="G7875"/>
      <c r="H7875"/>
      <c r="I7875"/>
      <c r="J7875"/>
      <c r="K7875"/>
      <c r="L7875"/>
    </row>
    <row r="7876" spans="1:12" ht="16">
      <c r="A7876"/>
      <c r="B7876"/>
      <c r="C7876"/>
      <c r="D7876"/>
      <c r="E7876"/>
      <c r="F7876"/>
      <c r="G7876"/>
      <c r="H7876"/>
      <c r="I7876"/>
      <c r="J7876"/>
      <c r="K7876"/>
      <c r="L7876"/>
    </row>
    <row r="7877" spans="1:12" ht="16">
      <c r="A7877"/>
      <c r="B7877"/>
      <c r="C7877"/>
      <c r="D7877"/>
      <c r="E7877"/>
      <c r="F7877"/>
      <c r="G7877"/>
      <c r="H7877"/>
      <c r="I7877"/>
      <c r="J7877"/>
      <c r="K7877"/>
      <c r="L7877"/>
    </row>
    <row r="7878" spans="1:12" ht="16">
      <c r="A7878"/>
      <c r="B7878"/>
      <c r="C7878"/>
      <c r="D7878"/>
      <c r="E7878"/>
      <c r="F7878"/>
      <c r="G7878"/>
      <c r="H7878"/>
      <c r="I7878"/>
      <c r="J7878"/>
      <c r="K7878"/>
      <c r="L7878"/>
    </row>
    <row r="7879" spans="1:12" ht="16">
      <c r="A7879"/>
      <c r="B7879"/>
      <c r="C7879"/>
      <c r="D7879"/>
      <c r="E7879"/>
      <c r="F7879"/>
      <c r="G7879"/>
      <c r="H7879"/>
      <c r="I7879"/>
      <c r="J7879"/>
      <c r="K7879"/>
      <c r="L7879"/>
    </row>
    <row r="7880" spans="1:12" ht="16">
      <c r="A7880"/>
      <c r="B7880"/>
      <c r="C7880"/>
      <c r="D7880"/>
      <c r="E7880"/>
      <c r="F7880"/>
      <c r="G7880"/>
      <c r="H7880"/>
      <c r="I7880"/>
      <c r="J7880"/>
      <c r="K7880"/>
      <c r="L7880"/>
    </row>
    <row r="7881" spans="1:12" ht="16">
      <c r="A7881"/>
      <c r="B7881"/>
      <c r="C7881"/>
      <c r="D7881"/>
      <c r="E7881"/>
      <c r="F7881"/>
      <c r="G7881"/>
      <c r="H7881"/>
      <c r="I7881"/>
      <c r="J7881"/>
      <c r="K7881"/>
      <c r="L7881"/>
    </row>
    <row r="7882" spans="1:12" ht="16">
      <c r="A7882"/>
      <c r="B7882"/>
      <c r="C7882"/>
      <c r="D7882"/>
      <c r="E7882"/>
      <c r="F7882"/>
      <c r="G7882"/>
      <c r="H7882"/>
      <c r="I7882"/>
      <c r="J7882"/>
      <c r="K7882"/>
      <c r="L7882"/>
    </row>
    <row r="7883" spans="1:12" ht="16">
      <c r="A7883"/>
      <c r="B7883"/>
      <c r="C7883"/>
      <c r="D7883"/>
      <c r="E7883"/>
      <c r="F7883"/>
      <c r="G7883"/>
      <c r="H7883"/>
      <c r="I7883"/>
      <c r="J7883"/>
      <c r="K7883"/>
      <c r="L7883"/>
    </row>
    <row r="7884" spans="1:12" ht="16">
      <c r="A7884"/>
      <c r="B7884"/>
      <c r="C7884"/>
      <c r="D7884"/>
      <c r="E7884"/>
      <c r="F7884"/>
      <c r="G7884"/>
      <c r="H7884"/>
      <c r="I7884"/>
      <c r="J7884"/>
      <c r="K7884"/>
      <c r="L7884"/>
    </row>
    <row r="7885" spans="1:12" ht="16">
      <c r="A7885"/>
      <c r="B7885"/>
      <c r="C7885"/>
      <c r="D7885"/>
      <c r="E7885"/>
      <c r="F7885"/>
      <c r="G7885"/>
      <c r="H7885"/>
      <c r="I7885"/>
      <c r="J7885"/>
      <c r="K7885"/>
      <c r="L7885"/>
    </row>
    <row r="7886" spans="1:12" ht="16">
      <c r="A7886"/>
      <c r="B7886"/>
      <c r="C7886"/>
      <c r="D7886"/>
      <c r="E7886"/>
      <c r="F7886"/>
      <c r="G7886"/>
      <c r="H7886"/>
      <c r="I7886"/>
      <c r="J7886"/>
      <c r="K7886"/>
      <c r="L7886"/>
    </row>
    <row r="7887" spans="1:12" ht="16">
      <c r="A7887"/>
      <c r="B7887"/>
      <c r="C7887"/>
      <c r="D7887"/>
      <c r="E7887"/>
      <c r="F7887"/>
      <c r="G7887"/>
      <c r="H7887"/>
      <c r="I7887"/>
      <c r="J7887"/>
      <c r="K7887"/>
      <c r="L7887"/>
    </row>
    <row r="7888" spans="1:12" ht="16">
      <c r="A7888"/>
      <c r="B7888"/>
      <c r="C7888"/>
      <c r="D7888"/>
      <c r="E7888"/>
      <c r="F7888"/>
      <c r="G7888"/>
      <c r="H7888"/>
      <c r="I7888"/>
      <c r="J7888"/>
      <c r="K7888"/>
      <c r="L7888"/>
    </row>
    <row r="7889" spans="1:12" ht="16">
      <c r="A7889"/>
      <c r="B7889"/>
      <c r="C7889"/>
      <c r="D7889"/>
      <c r="E7889"/>
      <c r="F7889"/>
      <c r="G7889"/>
      <c r="H7889"/>
      <c r="I7889"/>
      <c r="J7889"/>
      <c r="K7889"/>
      <c r="L7889"/>
    </row>
    <row r="7890" spans="1:12" ht="16">
      <c r="A7890"/>
      <c r="B7890"/>
      <c r="C7890"/>
      <c r="D7890"/>
      <c r="E7890"/>
      <c r="F7890"/>
      <c r="G7890"/>
      <c r="H7890"/>
      <c r="I7890"/>
      <c r="J7890"/>
      <c r="K7890"/>
      <c r="L7890"/>
    </row>
    <row r="7891" spans="1:12" ht="16">
      <c r="A7891"/>
      <c r="B7891"/>
      <c r="C7891"/>
      <c r="D7891"/>
      <c r="E7891"/>
      <c r="F7891"/>
      <c r="G7891"/>
      <c r="H7891"/>
      <c r="I7891"/>
      <c r="J7891"/>
      <c r="K7891"/>
      <c r="L7891"/>
    </row>
    <row r="7892" spans="1:12" ht="16">
      <c r="A7892"/>
      <c r="B7892"/>
      <c r="C7892"/>
      <c r="D7892"/>
      <c r="E7892"/>
      <c r="F7892"/>
      <c r="G7892"/>
      <c r="H7892"/>
      <c r="I7892"/>
      <c r="J7892"/>
      <c r="K7892"/>
      <c r="L7892"/>
    </row>
    <row r="7893" spans="1:12" ht="16">
      <c r="A7893"/>
      <c r="B7893"/>
      <c r="C7893"/>
      <c r="D7893"/>
      <c r="E7893"/>
      <c r="F7893"/>
      <c r="G7893"/>
      <c r="H7893"/>
      <c r="I7893"/>
      <c r="J7893"/>
      <c r="K7893"/>
      <c r="L7893"/>
    </row>
    <row r="7894" spans="1:12" ht="16">
      <c r="A7894"/>
      <c r="B7894"/>
      <c r="C7894"/>
      <c r="D7894"/>
      <c r="E7894"/>
      <c r="F7894"/>
      <c r="G7894"/>
      <c r="H7894"/>
      <c r="I7894"/>
      <c r="J7894"/>
      <c r="K7894"/>
      <c r="L7894"/>
    </row>
    <row r="7895" spans="1:12" ht="16">
      <c r="A7895"/>
      <c r="B7895"/>
      <c r="C7895"/>
      <c r="D7895"/>
      <c r="E7895"/>
      <c r="F7895"/>
      <c r="G7895"/>
      <c r="H7895"/>
      <c r="I7895"/>
      <c r="J7895"/>
      <c r="K7895"/>
      <c r="L7895"/>
    </row>
    <row r="7896" spans="1:12" ht="16">
      <c r="A7896"/>
      <c r="B7896"/>
      <c r="C7896"/>
      <c r="D7896"/>
      <c r="E7896"/>
      <c r="F7896"/>
      <c r="G7896"/>
      <c r="H7896"/>
      <c r="I7896"/>
      <c r="J7896"/>
      <c r="K7896"/>
      <c r="L7896"/>
    </row>
    <row r="7897" spans="1:12" ht="16">
      <c r="A7897"/>
      <c r="B7897"/>
      <c r="C7897"/>
      <c r="D7897"/>
      <c r="E7897"/>
      <c r="F7897"/>
      <c r="G7897"/>
      <c r="H7897"/>
      <c r="I7897"/>
      <c r="J7897"/>
      <c r="K7897"/>
      <c r="L7897"/>
    </row>
    <row r="7898" spans="1:12" ht="16">
      <c r="A7898"/>
      <c r="B7898"/>
      <c r="C7898"/>
      <c r="D7898"/>
      <c r="E7898"/>
      <c r="F7898"/>
      <c r="G7898"/>
      <c r="H7898"/>
      <c r="I7898"/>
      <c r="J7898"/>
      <c r="K7898"/>
      <c r="L7898"/>
    </row>
    <row r="7899" spans="1:12" ht="16">
      <c r="A7899"/>
      <c r="B7899"/>
      <c r="C7899"/>
      <c r="D7899"/>
      <c r="E7899"/>
      <c r="F7899"/>
      <c r="G7899"/>
      <c r="H7899"/>
      <c r="I7899"/>
      <c r="J7899"/>
      <c r="K7899"/>
      <c r="L7899"/>
    </row>
    <row r="7900" spans="1:12" ht="16">
      <c r="A7900"/>
      <c r="B7900"/>
      <c r="C7900"/>
      <c r="D7900"/>
      <c r="E7900"/>
      <c r="F7900"/>
      <c r="G7900"/>
      <c r="H7900"/>
      <c r="I7900"/>
      <c r="J7900"/>
      <c r="K7900"/>
      <c r="L7900"/>
    </row>
    <row r="7901" spans="1:12" ht="16">
      <c r="A7901"/>
      <c r="B7901"/>
      <c r="C7901"/>
      <c r="D7901"/>
      <c r="E7901"/>
      <c r="F7901"/>
      <c r="G7901"/>
      <c r="H7901"/>
      <c r="I7901"/>
      <c r="J7901"/>
      <c r="K7901"/>
      <c r="L7901"/>
    </row>
    <row r="7902" spans="1:12" ht="16">
      <c r="A7902"/>
      <c r="B7902"/>
      <c r="C7902"/>
      <c r="D7902"/>
      <c r="E7902"/>
      <c r="F7902"/>
      <c r="G7902"/>
      <c r="H7902"/>
      <c r="I7902"/>
      <c r="J7902"/>
      <c r="K7902"/>
      <c r="L7902"/>
    </row>
    <row r="7903" spans="1:12" ht="16">
      <c r="A7903"/>
      <c r="B7903"/>
      <c r="C7903"/>
      <c r="D7903"/>
      <c r="E7903"/>
      <c r="F7903"/>
      <c r="G7903"/>
      <c r="H7903"/>
      <c r="I7903"/>
      <c r="J7903"/>
      <c r="K7903"/>
      <c r="L7903"/>
    </row>
    <row r="7904" spans="1:12" ht="16">
      <c r="A7904"/>
      <c r="B7904"/>
      <c r="C7904"/>
      <c r="D7904"/>
      <c r="E7904"/>
      <c r="F7904"/>
      <c r="G7904"/>
      <c r="H7904"/>
      <c r="I7904"/>
      <c r="J7904"/>
      <c r="K7904"/>
      <c r="L7904"/>
    </row>
    <row r="7905" spans="1:12" ht="16">
      <c r="A7905"/>
      <c r="B7905"/>
      <c r="C7905"/>
      <c r="D7905"/>
      <c r="E7905"/>
      <c r="F7905"/>
      <c r="G7905"/>
      <c r="H7905"/>
      <c r="I7905"/>
      <c r="J7905"/>
      <c r="K7905"/>
      <c r="L7905"/>
    </row>
    <row r="7906" spans="1:12" ht="16">
      <c r="A7906"/>
      <c r="B7906"/>
      <c r="C7906"/>
      <c r="D7906"/>
      <c r="E7906"/>
      <c r="F7906"/>
      <c r="G7906"/>
      <c r="H7906"/>
      <c r="I7906"/>
      <c r="J7906"/>
      <c r="K7906"/>
      <c r="L7906"/>
    </row>
    <row r="7907" spans="1:12" ht="16">
      <c r="A7907"/>
      <c r="B7907"/>
      <c r="C7907"/>
      <c r="D7907"/>
      <c r="E7907"/>
      <c r="F7907"/>
      <c r="G7907"/>
      <c r="H7907"/>
      <c r="I7907"/>
      <c r="J7907"/>
      <c r="K7907"/>
      <c r="L7907"/>
    </row>
    <row r="7908" spans="1:12" ht="16">
      <c r="A7908"/>
      <c r="B7908"/>
      <c r="C7908"/>
      <c r="D7908"/>
      <c r="E7908"/>
      <c r="F7908"/>
      <c r="G7908"/>
      <c r="H7908"/>
      <c r="I7908"/>
      <c r="J7908"/>
      <c r="K7908"/>
      <c r="L7908"/>
    </row>
    <row r="7909" spans="1:12" ht="16">
      <c r="A7909"/>
      <c r="B7909"/>
      <c r="C7909"/>
      <c r="D7909"/>
      <c r="E7909"/>
      <c r="F7909"/>
      <c r="G7909"/>
      <c r="H7909"/>
      <c r="I7909"/>
      <c r="J7909"/>
      <c r="K7909"/>
      <c r="L7909"/>
    </row>
    <row r="7910" spans="1:12" ht="16">
      <c r="A7910"/>
      <c r="B7910"/>
      <c r="C7910"/>
      <c r="D7910"/>
      <c r="E7910"/>
      <c r="F7910"/>
      <c r="G7910"/>
      <c r="H7910"/>
      <c r="I7910"/>
      <c r="J7910"/>
      <c r="K7910"/>
      <c r="L7910"/>
    </row>
    <row r="7911" spans="1:12" ht="16">
      <c r="A7911"/>
      <c r="B7911"/>
      <c r="C7911"/>
      <c r="D7911"/>
      <c r="E7911"/>
      <c r="F7911"/>
      <c r="G7911"/>
      <c r="H7911"/>
      <c r="I7911"/>
      <c r="J7911"/>
      <c r="K7911"/>
      <c r="L7911"/>
    </row>
    <row r="7912" spans="1:12" ht="16">
      <c r="A7912"/>
      <c r="B7912"/>
      <c r="C7912"/>
      <c r="D7912"/>
      <c r="E7912"/>
      <c r="F7912"/>
      <c r="G7912"/>
      <c r="H7912"/>
      <c r="I7912"/>
      <c r="J7912"/>
      <c r="K7912"/>
      <c r="L7912"/>
    </row>
    <row r="7913" spans="1:12" ht="16">
      <c r="A7913"/>
      <c r="B7913"/>
      <c r="C7913"/>
      <c r="D7913"/>
      <c r="E7913"/>
      <c r="F7913"/>
      <c r="G7913"/>
      <c r="H7913"/>
      <c r="I7913"/>
      <c r="J7913"/>
      <c r="K7913"/>
      <c r="L7913"/>
    </row>
    <row r="7914" spans="1:12" ht="16">
      <c r="A7914"/>
      <c r="B7914"/>
      <c r="C7914"/>
      <c r="D7914"/>
      <c r="E7914"/>
      <c r="F7914"/>
      <c r="G7914"/>
      <c r="H7914"/>
      <c r="I7914"/>
      <c r="J7914"/>
      <c r="K7914"/>
      <c r="L7914"/>
    </row>
    <row r="7915" spans="1:12" ht="16">
      <c r="A7915"/>
      <c r="B7915"/>
      <c r="C7915"/>
      <c r="D7915"/>
      <c r="E7915"/>
      <c r="F7915"/>
      <c r="G7915"/>
      <c r="H7915"/>
      <c r="I7915"/>
      <c r="J7915"/>
      <c r="K7915"/>
      <c r="L7915"/>
    </row>
    <row r="7916" spans="1:12" ht="16">
      <c r="A7916"/>
      <c r="B7916"/>
      <c r="C7916"/>
      <c r="D7916"/>
      <c r="E7916"/>
      <c r="F7916"/>
      <c r="G7916"/>
      <c r="H7916"/>
      <c r="I7916"/>
      <c r="J7916"/>
      <c r="K7916"/>
      <c r="L7916"/>
    </row>
    <row r="7917" spans="1:12" ht="16">
      <c r="A7917"/>
      <c r="B7917"/>
      <c r="C7917"/>
      <c r="D7917"/>
      <c r="E7917"/>
      <c r="F7917"/>
      <c r="G7917"/>
      <c r="H7917"/>
      <c r="I7917"/>
      <c r="J7917"/>
      <c r="K7917"/>
      <c r="L7917"/>
    </row>
    <row r="7918" spans="1:12" ht="16">
      <c r="A7918"/>
      <c r="B7918"/>
      <c r="C7918"/>
      <c r="D7918"/>
      <c r="E7918"/>
      <c r="F7918"/>
      <c r="G7918"/>
      <c r="H7918"/>
      <c r="I7918"/>
      <c r="J7918"/>
      <c r="K7918"/>
      <c r="L7918"/>
    </row>
    <row r="7919" spans="1:12" ht="16">
      <c r="A7919"/>
      <c r="B7919"/>
      <c r="C7919"/>
      <c r="D7919"/>
      <c r="E7919"/>
      <c r="F7919"/>
      <c r="G7919"/>
      <c r="H7919"/>
      <c r="I7919"/>
      <c r="J7919"/>
      <c r="K7919"/>
      <c r="L7919"/>
    </row>
    <row r="7920" spans="1:12" ht="16">
      <c r="A7920"/>
      <c r="B7920"/>
      <c r="C7920"/>
      <c r="D7920"/>
      <c r="E7920"/>
      <c r="F7920"/>
      <c r="G7920"/>
      <c r="H7920"/>
      <c r="I7920"/>
      <c r="J7920"/>
      <c r="K7920"/>
      <c r="L7920"/>
    </row>
    <row r="7921" spans="1:12" ht="16">
      <c r="A7921"/>
      <c r="B7921"/>
      <c r="C7921"/>
      <c r="D7921"/>
      <c r="E7921"/>
      <c r="F7921"/>
      <c r="G7921"/>
      <c r="H7921"/>
      <c r="I7921"/>
      <c r="J7921"/>
      <c r="K7921"/>
      <c r="L7921"/>
    </row>
    <row r="7922" spans="1:12" ht="16">
      <c r="A7922"/>
      <c r="B7922"/>
      <c r="C7922"/>
      <c r="D7922"/>
      <c r="E7922"/>
      <c r="F7922"/>
      <c r="G7922"/>
      <c r="H7922"/>
      <c r="I7922"/>
      <c r="J7922"/>
      <c r="K7922"/>
      <c r="L7922"/>
    </row>
    <row r="7923" spans="1:12" ht="16">
      <c r="A7923"/>
      <c r="B7923"/>
      <c r="C7923"/>
      <c r="D7923"/>
      <c r="E7923"/>
      <c r="F7923"/>
      <c r="G7923"/>
      <c r="H7923"/>
      <c r="I7923"/>
      <c r="J7923"/>
      <c r="K7923"/>
      <c r="L7923"/>
    </row>
    <row r="7924" spans="1:12" ht="16">
      <c r="A7924"/>
      <c r="B7924"/>
      <c r="C7924"/>
      <c r="D7924"/>
      <c r="E7924"/>
      <c r="F7924"/>
      <c r="G7924"/>
      <c r="H7924"/>
      <c r="I7924"/>
      <c r="J7924"/>
      <c r="K7924"/>
      <c r="L7924"/>
    </row>
    <row r="7925" spans="1:12" ht="16">
      <c r="A7925"/>
      <c r="B7925"/>
      <c r="C7925"/>
      <c r="D7925"/>
      <c r="E7925"/>
      <c r="F7925"/>
      <c r="G7925"/>
      <c r="H7925"/>
      <c r="I7925"/>
      <c r="J7925"/>
      <c r="K7925"/>
      <c r="L7925"/>
    </row>
    <row r="7926" spans="1:12" ht="16">
      <c r="A7926"/>
      <c r="B7926"/>
      <c r="C7926"/>
      <c r="D7926"/>
      <c r="E7926"/>
      <c r="F7926"/>
      <c r="G7926"/>
      <c r="H7926"/>
      <c r="I7926"/>
      <c r="J7926"/>
      <c r="K7926"/>
      <c r="L7926"/>
    </row>
    <row r="7927" spans="1:12" ht="16">
      <c r="A7927"/>
      <c r="B7927"/>
      <c r="C7927"/>
      <c r="D7927"/>
      <c r="E7927"/>
      <c r="F7927"/>
      <c r="G7927"/>
      <c r="H7927"/>
      <c r="I7927"/>
      <c r="J7927"/>
      <c r="K7927"/>
      <c r="L7927"/>
    </row>
    <row r="7928" spans="1:12" ht="16">
      <c r="A7928"/>
      <c r="B7928"/>
      <c r="C7928"/>
      <c r="D7928"/>
      <c r="E7928"/>
      <c r="F7928"/>
      <c r="G7928"/>
      <c r="H7928"/>
      <c r="I7928"/>
      <c r="J7928"/>
      <c r="K7928"/>
      <c r="L7928"/>
    </row>
    <row r="7929" spans="1:12" ht="16">
      <c r="A7929"/>
      <c r="B7929"/>
      <c r="C7929"/>
      <c r="D7929"/>
      <c r="E7929"/>
      <c r="F7929"/>
      <c r="G7929"/>
      <c r="H7929"/>
      <c r="I7929"/>
      <c r="J7929"/>
      <c r="K7929"/>
      <c r="L7929"/>
    </row>
    <row r="7930" spans="1:12" ht="16">
      <c r="A7930"/>
      <c r="B7930"/>
      <c r="C7930"/>
      <c r="D7930"/>
      <c r="E7930"/>
      <c r="F7930"/>
      <c r="G7930"/>
      <c r="H7930"/>
      <c r="I7930"/>
      <c r="J7930"/>
      <c r="K7930"/>
      <c r="L7930"/>
    </row>
    <row r="7931" spans="1:12" ht="16">
      <c r="A7931"/>
      <c r="B7931"/>
      <c r="C7931"/>
      <c r="D7931"/>
      <c r="E7931"/>
      <c r="F7931"/>
      <c r="G7931"/>
      <c r="H7931"/>
      <c r="I7931"/>
      <c r="J7931"/>
      <c r="K7931"/>
      <c r="L7931"/>
    </row>
    <row r="7932" spans="1:12" ht="16">
      <c r="A7932"/>
      <c r="B7932"/>
      <c r="C7932"/>
      <c r="D7932"/>
      <c r="E7932"/>
      <c r="F7932"/>
      <c r="G7932"/>
      <c r="H7932"/>
      <c r="I7932"/>
      <c r="J7932"/>
      <c r="K7932"/>
      <c r="L7932"/>
    </row>
    <row r="7933" spans="1:12" ht="16">
      <c r="A7933"/>
      <c r="B7933"/>
      <c r="C7933"/>
      <c r="D7933"/>
      <c r="E7933"/>
      <c r="F7933"/>
      <c r="G7933"/>
      <c r="H7933"/>
      <c r="I7933"/>
      <c r="J7933"/>
      <c r="K7933"/>
      <c r="L7933"/>
    </row>
    <row r="7934" spans="1:12" ht="16">
      <c r="A7934"/>
      <c r="B7934"/>
      <c r="C7934"/>
      <c r="D7934"/>
      <c r="E7934"/>
      <c r="F7934"/>
      <c r="G7934"/>
      <c r="H7934"/>
      <c r="I7934"/>
      <c r="J7934"/>
      <c r="K7934"/>
      <c r="L7934"/>
    </row>
    <row r="7935" spans="1:12" ht="16">
      <c r="A7935"/>
      <c r="B7935"/>
      <c r="C7935"/>
      <c r="D7935"/>
      <c r="E7935"/>
      <c r="F7935"/>
      <c r="G7935"/>
      <c r="H7935"/>
      <c r="I7935"/>
      <c r="J7935"/>
      <c r="K7935"/>
      <c r="L7935"/>
    </row>
    <row r="7936" spans="1:12" ht="16">
      <c r="A7936"/>
      <c r="B7936"/>
      <c r="C7936"/>
      <c r="D7936"/>
      <c r="E7936"/>
      <c r="F7936"/>
      <c r="G7936"/>
      <c r="H7936"/>
      <c r="I7936"/>
      <c r="J7936"/>
      <c r="K7936"/>
      <c r="L7936"/>
    </row>
    <row r="7937" spans="1:12" ht="16">
      <c r="A7937"/>
      <c r="B7937"/>
      <c r="C7937"/>
      <c r="D7937"/>
      <c r="E7937"/>
      <c r="F7937"/>
      <c r="G7937"/>
      <c r="H7937"/>
      <c r="I7937"/>
      <c r="J7937"/>
      <c r="K7937"/>
      <c r="L7937"/>
    </row>
    <row r="7938" spans="1:12" ht="16">
      <c r="A7938"/>
      <c r="B7938"/>
      <c r="C7938"/>
      <c r="D7938"/>
      <c r="E7938"/>
      <c r="F7938"/>
      <c r="G7938"/>
      <c r="H7938"/>
      <c r="I7938"/>
      <c r="J7938"/>
      <c r="K7938"/>
      <c r="L7938"/>
    </row>
    <row r="7939" spans="1:12" ht="16">
      <c r="A7939"/>
      <c r="B7939"/>
      <c r="C7939"/>
      <c r="D7939"/>
      <c r="E7939"/>
      <c r="F7939"/>
      <c r="G7939"/>
      <c r="H7939"/>
      <c r="I7939"/>
      <c r="J7939"/>
      <c r="K7939"/>
      <c r="L7939"/>
    </row>
    <row r="7940" spans="1:12" ht="16">
      <c r="A7940"/>
      <c r="B7940"/>
      <c r="C7940"/>
      <c r="D7940"/>
      <c r="E7940"/>
      <c r="F7940"/>
      <c r="G7940"/>
      <c r="H7940"/>
      <c r="I7940"/>
      <c r="J7940"/>
      <c r="K7940"/>
      <c r="L7940"/>
    </row>
    <row r="7941" spans="1:12" ht="16">
      <c r="A7941"/>
      <c r="B7941"/>
      <c r="C7941"/>
      <c r="D7941"/>
      <c r="E7941"/>
      <c r="F7941"/>
      <c r="G7941"/>
      <c r="H7941"/>
      <c r="I7941"/>
      <c r="J7941"/>
      <c r="K7941"/>
      <c r="L7941"/>
    </row>
    <row r="7942" spans="1:12" ht="16">
      <c r="A7942"/>
      <c r="B7942"/>
      <c r="C7942"/>
      <c r="D7942"/>
      <c r="E7942"/>
      <c r="F7942"/>
      <c r="G7942"/>
      <c r="H7942"/>
      <c r="I7942"/>
      <c r="J7942"/>
      <c r="K7942"/>
      <c r="L7942"/>
    </row>
    <row r="7943" spans="1:12" ht="16">
      <c r="A7943"/>
      <c r="B7943"/>
      <c r="C7943"/>
      <c r="D7943"/>
      <c r="E7943"/>
      <c r="F7943"/>
      <c r="G7943"/>
      <c r="H7943"/>
      <c r="I7943"/>
      <c r="J7943"/>
      <c r="K7943"/>
      <c r="L7943"/>
    </row>
    <row r="7944" spans="1:12" ht="16">
      <c r="A7944"/>
      <c r="B7944"/>
      <c r="C7944"/>
      <c r="D7944"/>
      <c r="E7944"/>
      <c r="F7944"/>
      <c r="G7944"/>
      <c r="H7944"/>
      <c r="I7944"/>
      <c r="J7944"/>
      <c r="K7944"/>
      <c r="L7944"/>
    </row>
    <row r="7945" spans="1:12" ht="16">
      <c r="A7945"/>
      <c r="B7945"/>
      <c r="C7945"/>
      <c r="D7945"/>
      <c r="E7945"/>
      <c r="F7945"/>
      <c r="G7945"/>
      <c r="H7945"/>
      <c r="I7945"/>
      <c r="J7945"/>
      <c r="K7945"/>
      <c r="L7945"/>
    </row>
    <row r="7946" spans="1:12" ht="16">
      <c r="A7946"/>
      <c r="B7946"/>
      <c r="C7946"/>
      <c r="D7946"/>
      <c r="E7946"/>
      <c r="F7946"/>
      <c r="G7946"/>
      <c r="H7946"/>
      <c r="I7946"/>
      <c r="J7946"/>
      <c r="K7946"/>
      <c r="L7946"/>
    </row>
    <row r="7947" spans="1:12" ht="16">
      <c r="A7947"/>
      <c r="B7947"/>
      <c r="C7947"/>
      <c r="D7947"/>
      <c r="E7947"/>
      <c r="F7947"/>
      <c r="G7947"/>
      <c r="H7947"/>
      <c r="I7947"/>
      <c r="J7947"/>
      <c r="K7947"/>
      <c r="L7947"/>
    </row>
    <row r="7948" spans="1:12" ht="16">
      <c r="A7948"/>
      <c r="B7948"/>
      <c r="C7948"/>
      <c r="D7948"/>
      <c r="E7948"/>
      <c r="F7948"/>
      <c r="G7948"/>
      <c r="H7948"/>
      <c r="I7948"/>
      <c r="J7948"/>
      <c r="K7948"/>
      <c r="L7948"/>
    </row>
    <row r="7949" spans="1:12" ht="16">
      <c r="A7949"/>
      <c r="B7949"/>
      <c r="C7949"/>
      <c r="D7949"/>
      <c r="E7949"/>
      <c r="F7949"/>
      <c r="G7949"/>
      <c r="H7949"/>
      <c r="I7949"/>
      <c r="J7949"/>
      <c r="K7949"/>
      <c r="L7949"/>
    </row>
    <row r="7950" spans="1:12" ht="16">
      <c r="A7950"/>
      <c r="B7950"/>
      <c r="C7950"/>
      <c r="D7950"/>
      <c r="E7950"/>
      <c r="F7950"/>
      <c r="G7950"/>
      <c r="H7950"/>
      <c r="I7950"/>
      <c r="J7950"/>
      <c r="K7950"/>
      <c r="L7950"/>
    </row>
    <row r="7951" spans="1:12" ht="16">
      <c r="A7951"/>
      <c r="B7951"/>
      <c r="C7951"/>
      <c r="D7951"/>
      <c r="E7951"/>
      <c r="F7951"/>
      <c r="G7951"/>
      <c r="H7951"/>
      <c r="I7951"/>
      <c r="J7951"/>
      <c r="K7951"/>
      <c r="L7951"/>
    </row>
    <row r="7952" spans="1:12" ht="16">
      <c r="A7952"/>
      <c r="B7952"/>
      <c r="C7952"/>
      <c r="D7952"/>
      <c r="E7952"/>
      <c r="F7952"/>
      <c r="G7952"/>
      <c r="H7952"/>
      <c r="I7952"/>
      <c r="J7952"/>
      <c r="K7952"/>
      <c r="L7952"/>
    </row>
    <row r="7953" spans="1:12" ht="16">
      <c r="A7953"/>
      <c r="B7953"/>
      <c r="C7953"/>
      <c r="D7953"/>
      <c r="E7953"/>
      <c r="F7953"/>
      <c r="G7953"/>
      <c r="H7953"/>
      <c r="I7953"/>
      <c r="J7953"/>
      <c r="K7953"/>
      <c r="L7953"/>
    </row>
    <row r="7954" spans="1:12" ht="16">
      <c r="A7954"/>
      <c r="B7954"/>
      <c r="C7954"/>
      <c r="D7954"/>
      <c r="E7954"/>
      <c r="F7954"/>
      <c r="G7954"/>
      <c r="H7954"/>
      <c r="I7954"/>
      <c r="J7954"/>
      <c r="K7954"/>
      <c r="L7954"/>
    </row>
    <row r="7955" spans="1:12" ht="16">
      <c r="A7955"/>
      <c r="B7955"/>
      <c r="C7955"/>
      <c r="D7955"/>
      <c r="E7955"/>
      <c r="F7955"/>
      <c r="G7955"/>
      <c r="H7955"/>
      <c r="I7955"/>
      <c r="J7955"/>
      <c r="K7955"/>
      <c r="L7955"/>
    </row>
    <row r="7956" spans="1:12" ht="16">
      <c r="A7956"/>
      <c r="B7956"/>
      <c r="C7956"/>
      <c r="D7956"/>
      <c r="E7956"/>
      <c r="F7956"/>
      <c r="G7956"/>
      <c r="H7956"/>
      <c r="I7956"/>
      <c r="J7956"/>
      <c r="K7956"/>
      <c r="L7956"/>
    </row>
    <row r="7957" spans="1:12" ht="16">
      <c r="A7957"/>
      <c r="B7957"/>
      <c r="C7957"/>
      <c r="D7957"/>
      <c r="E7957"/>
      <c r="F7957"/>
      <c r="G7957"/>
      <c r="H7957"/>
      <c r="I7957"/>
      <c r="J7957"/>
      <c r="K7957"/>
      <c r="L7957"/>
    </row>
    <row r="7958" spans="1:12" ht="16">
      <c r="A7958"/>
      <c r="B7958"/>
      <c r="C7958"/>
      <c r="D7958"/>
      <c r="E7958"/>
      <c r="F7958"/>
      <c r="G7958"/>
      <c r="H7958"/>
      <c r="I7958"/>
      <c r="J7958"/>
      <c r="K7958"/>
      <c r="L7958"/>
    </row>
    <row r="7959" spans="1:12" ht="16">
      <c r="A7959"/>
      <c r="B7959"/>
      <c r="C7959"/>
      <c r="D7959"/>
      <c r="E7959"/>
      <c r="F7959"/>
      <c r="G7959"/>
      <c r="H7959"/>
      <c r="I7959"/>
      <c r="J7959"/>
      <c r="K7959"/>
      <c r="L7959"/>
    </row>
    <row r="7960" spans="1:12" ht="16">
      <c r="A7960"/>
      <c r="B7960"/>
      <c r="C7960"/>
      <c r="D7960"/>
      <c r="E7960"/>
      <c r="F7960"/>
      <c r="G7960"/>
      <c r="H7960"/>
      <c r="I7960"/>
      <c r="J7960"/>
      <c r="K7960"/>
      <c r="L7960"/>
    </row>
    <row r="7961" spans="1:12" ht="16">
      <c r="A7961"/>
      <c r="B7961"/>
      <c r="C7961"/>
      <c r="D7961"/>
      <c r="E7961"/>
      <c r="F7961"/>
      <c r="G7961"/>
      <c r="H7961"/>
      <c r="I7961"/>
      <c r="J7961"/>
      <c r="K7961"/>
      <c r="L7961"/>
    </row>
    <row r="7962" spans="1:12" ht="16">
      <c r="A7962"/>
      <c r="B7962"/>
      <c r="C7962"/>
      <c r="D7962"/>
      <c r="E7962"/>
      <c r="F7962"/>
      <c r="G7962"/>
      <c r="H7962"/>
      <c r="I7962"/>
      <c r="J7962"/>
      <c r="K7962"/>
      <c r="L7962"/>
    </row>
    <row r="7963" spans="1:12" ht="16">
      <c r="A7963"/>
      <c r="B7963"/>
      <c r="C7963"/>
      <c r="D7963"/>
      <c r="E7963"/>
      <c r="F7963"/>
      <c r="G7963"/>
      <c r="H7963"/>
      <c r="I7963"/>
      <c r="J7963"/>
      <c r="K7963"/>
      <c r="L7963"/>
    </row>
    <row r="7964" spans="1:12" ht="16">
      <c r="A7964"/>
      <c r="B7964"/>
      <c r="C7964"/>
      <c r="D7964"/>
      <c r="E7964"/>
      <c r="F7964"/>
      <c r="G7964"/>
      <c r="H7964"/>
      <c r="I7964"/>
      <c r="J7964"/>
      <c r="K7964"/>
      <c r="L7964"/>
    </row>
    <row r="7965" spans="1:12" ht="16">
      <c r="A7965"/>
      <c r="B7965"/>
      <c r="C7965"/>
      <c r="D7965"/>
      <c r="E7965"/>
      <c r="F7965"/>
      <c r="G7965"/>
      <c r="H7965"/>
      <c r="I7965"/>
      <c r="J7965"/>
      <c r="K7965"/>
      <c r="L7965"/>
    </row>
    <row r="7966" spans="1:12" ht="16">
      <c r="A7966"/>
      <c r="B7966"/>
      <c r="C7966"/>
      <c r="D7966"/>
      <c r="E7966"/>
      <c r="F7966"/>
      <c r="G7966"/>
      <c r="H7966"/>
      <c r="I7966"/>
      <c r="J7966"/>
      <c r="K7966"/>
      <c r="L7966"/>
    </row>
    <row r="7967" spans="1:12" ht="16">
      <c r="A7967"/>
      <c r="B7967"/>
      <c r="C7967"/>
      <c r="D7967"/>
      <c r="E7967"/>
      <c r="F7967"/>
      <c r="G7967"/>
      <c r="H7967"/>
      <c r="I7967"/>
      <c r="J7967"/>
      <c r="K7967"/>
      <c r="L7967"/>
    </row>
    <row r="7968" spans="1:12" ht="16">
      <c r="A7968"/>
      <c r="B7968"/>
      <c r="C7968"/>
      <c r="D7968"/>
      <c r="E7968"/>
      <c r="F7968"/>
      <c r="G7968"/>
      <c r="H7968"/>
      <c r="I7968"/>
      <c r="J7968"/>
      <c r="K7968"/>
      <c r="L7968"/>
    </row>
    <row r="7969" spans="1:12" ht="16">
      <c r="A7969"/>
      <c r="B7969"/>
      <c r="C7969"/>
      <c r="D7969"/>
      <c r="E7969"/>
      <c r="F7969"/>
      <c r="G7969"/>
      <c r="H7969"/>
      <c r="I7969"/>
      <c r="J7969"/>
      <c r="K7969"/>
      <c r="L7969"/>
    </row>
    <row r="7970" spans="1:12" ht="16">
      <c r="A7970"/>
      <c r="B7970"/>
      <c r="C7970"/>
      <c r="D7970"/>
      <c r="E7970"/>
      <c r="F7970"/>
      <c r="G7970"/>
      <c r="H7970"/>
      <c r="I7970"/>
      <c r="J7970"/>
      <c r="K7970"/>
      <c r="L7970"/>
    </row>
    <row r="7971" spans="1:12" ht="16">
      <c r="A7971"/>
      <c r="B7971"/>
      <c r="C7971"/>
      <c r="D7971"/>
      <c r="E7971"/>
      <c r="F7971"/>
      <c r="G7971"/>
      <c r="H7971"/>
      <c r="I7971"/>
      <c r="J7971"/>
      <c r="K7971"/>
      <c r="L7971"/>
    </row>
    <row r="7972" spans="1:12" ht="16">
      <c r="A7972"/>
      <c r="B7972"/>
      <c r="C7972"/>
      <c r="D7972"/>
      <c r="E7972"/>
      <c r="F7972"/>
      <c r="G7972"/>
      <c r="H7972"/>
      <c r="I7972"/>
      <c r="J7972"/>
      <c r="K7972"/>
      <c r="L7972"/>
    </row>
    <row r="7973" spans="1:12" ht="16">
      <c r="A7973"/>
      <c r="B7973"/>
      <c r="C7973"/>
      <c r="D7973"/>
      <c r="E7973"/>
      <c r="F7973"/>
      <c r="G7973"/>
      <c r="H7973"/>
      <c r="I7973"/>
      <c r="J7973"/>
      <c r="K7973"/>
      <c r="L7973"/>
    </row>
    <row r="7974" spans="1:12" ht="16">
      <c r="A7974"/>
      <c r="B7974"/>
      <c r="C7974"/>
      <c r="D7974"/>
      <c r="E7974"/>
      <c r="F7974"/>
      <c r="G7974"/>
      <c r="H7974"/>
      <c r="I7974"/>
      <c r="J7974"/>
      <c r="K7974"/>
      <c r="L7974"/>
    </row>
    <row r="7975" spans="1:12" ht="16">
      <c r="A7975"/>
      <c r="B7975"/>
      <c r="C7975"/>
      <c r="D7975"/>
      <c r="E7975"/>
      <c r="F7975"/>
      <c r="G7975"/>
      <c r="H7975"/>
      <c r="I7975"/>
      <c r="J7975"/>
      <c r="K7975"/>
      <c r="L7975"/>
    </row>
    <row r="7976" spans="1:12" ht="16">
      <c r="A7976"/>
      <c r="B7976"/>
      <c r="C7976"/>
      <c r="D7976"/>
      <c r="E7976"/>
      <c r="F7976"/>
      <c r="G7976"/>
      <c r="H7976"/>
      <c r="I7976"/>
      <c r="J7976"/>
      <c r="K7976"/>
      <c r="L7976"/>
    </row>
    <row r="7977" spans="1:12" ht="16">
      <c r="A7977"/>
      <c r="B7977"/>
      <c r="C7977"/>
      <c r="D7977"/>
      <c r="E7977"/>
      <c r="F7977"/>
      <c r="G7977"/>
      <c r="H7977"/>
      <c r="I7977"/>
      <c r="J7977"/>
      <c r="K7977"/>
      <c r="L7977"/>
    </row>
    <row r="7978" spans="1:12" ht="16">
      <c r="A7978"/>
      <c r="B7978"/>
      <c r="C7978"/>
      <c r="D7978"/>
      <c r="E7978"/>
      <c r="F7978"/>
      <c r="G7978"/>
      <c r="H7978"/>
      <c r="I7978"/>
      <c r="J7978"/>
      <c r="K7978"/>
      <c r="L7978"/>
    </row>
    <row r="7979" spans="1:12" ht="16">
      <c r="A7979"/>
      <c r="B7979"/>
      <c r="C7979"/>
      <c r="D7979"/>
      <c r="E7979"/>
      <c r="F7979"/>
      <c r="G7979"/>
      <c r="H7979"/>
      <c r="I7979"/>
      <c r="J7979"/>
      <c r="K7979"/>
      <c r="L7979"/>
    </row>
    <row r="7980" spans="1:12" ht="16">
      <c r="A7980"/>
      <c r="B7980"/>
      <c r="C7980"/>
      <c r="D7980"/>
      <c r="E7980"/>
      <c r="F7980"/>
      <c r="G7980"/>
      <c r="H7980"/>
      <c r="I7980"/>
      <c r="J7980"/>
      <c r="K7980"/>
      <c r="L7980"/>
    </row>
    <row r="7981" spans="1:12" ht="16">
      <c r="A7981"/>
      <c r="B7981"/>
      <c r="C7981"/>
      <c r="D7981"/>
      <c r="E7981"/>
      <c r="F7981"/>
      <c r="G7981"/>
      <c r="H7981"/>
      <c r="I7981"/>
      <c r="J7981"/>
      <c r="K7981"/>
      <c r="L7981"/>
    </row>
    <row r="7982" spans="1:12" ht="16">
      <c r="A7982"/>
      <c r="B7982"/>
      <c r="C7982"/>
      <c r="D7982"/>
      <c r="E7982"/>
      <c r="F7982"/>
      <c r="G7982"/>
      <c r="H7982"/>
      <c r="I7982"/>
      <c r="J7982"/>
      <c r="K7982"/>
      <c r="L7982"/>
    </row>
    <row r="7983" spans="1:12" ht="16">
      <c r="A7983"/>
      <c r="B7983"/>
      <c r="C7983"/>
      <c r="D7983"/>
      <c r="E7983"/>
      <c r="F7983"/>
      <c r="G7983"/>
      <c r="H7983"/>
      <c r="I7983"/>
      <c r="J7983"/>
      <c r="K7983"/>
      <c r="L7983"/>
    </row>
    <row r="7984" spans="1:12" ht="16">
      <c r="A7984"/>
      <c r="B7984"/>
      <c r="C7984"/>
      <c r="D7984"/>
      <c r="E7984"/>
      <c r="F7984"/>
      <c r="G7984"/>
      <c r="H7984"/>
      <c r="I7984"/>
      <c r="J7984"/>
      <c r="K7984"/>
      <c r="L7984"/>
    </row>
    <row r="7985" spans="1:12" ht="16">
      <c r="A7985"/>
      <c r="B7985"/>
      <c r="C7985"/>
      <c r="D7985"/>
      <c r="E7985"/>
      <c r="F7985"/>
      <c r="G7985"/>
      <c r="H7985"/>
      <c r="I7985"/>
      <c r="J7985"/>
      <c r="K7985"/>
      <c r="L7985"/>
    </row>
    <row r="7986" spans="1:12" ht="16">
      <c r="A7986"/>
      <c r="B7986"/>
      <c r="C7986"/>
      <c r="D7986"/>
      <c r="E7986"/>
      <c r="F7986"/>
      <c r="G7986"/>
      <c r="H7986"/>
      <c r="I7986"/>
      <c r="J7986"/>
      <c r="K7986"/>
      <c r="L7986"/>
    </row>
    <row r="7987" spans="1:12" ht="16">
      <c r="A7987"/>
      <c r="B7987"/>
      <c r="C7987"/>
      <c r="D7987"/>
      <c r="E7987"/>
      <c r="F7987"/>
      <c r="G7987"/>
      <c r="H7987"/>
      <c r="I7987"/>
      <c r="J7987"/>
      <c r="K7987"/>
      <c r="L7987"/>
    </row>
    <row r="7988" spans="1:12" ht="16">
      <c r="A7988"/>
      <c r="B7988"/>
      <c r="C7988"/>
      <c r="D7988"/>
      <c r="E7988"/>
      <c r="F7988"/>
      <c r="G7988"/>
      <c r="H7988"/>
      <c r="I7988"/>
      <c r="J7988"/>
      <c r="K7988"/>
      <c r="L7988"/>
    </row>
    <row r="7989" spans="1:12" ht="16">
      <c r="A7989"/>
      <c r="B7989"/>
      <c r="C7989"/>
      <c r="D7989"/>
      <c r="E7989"/>
      <c r="F7989"/>
      <c r="G7989"/>
      <c r="H7989"/>
      <c r="I7989"/>
      <c r="J7989"/>
      <c r="K7989"/>
      <c r="L7989"/>
    </row>
    <row r="7990" spans="1:12" ht="16">
      <c r="A7990"/>
      <c r="B7990"/>
      <c r="C7990"/>
      <c r="D7990"/>
      <c r="E7990"/>
      <c r="F7990"/>
      <c r="G7990"/>
      <c r="H7990"/>
      <c r="I7990"/>
      <c r="J7990"/>
      <c r="K7990"/>
      <c r="L7990"/>
    </row>
    <row r="7991" spans="1:12" ht="16">
      <c r="A7991"/>
      <c r="B7991"/>
      <c r="C7991"/>
      <c r="D7991"/>
      <c r="E7991"/>
      <c r="F7991"/>
      <c r="G7991"/>
      <c r="H7991"/>
      <c r="I7991"/>
      <c r="J7991"/>
      <c r="K7991"/>
      <c r="L7991"/>
    </row>
    <row r="7992" spans="1:12" ht="16">
      <c r="A7992"/>
      <c r="B7992"/>
      <c r="C7992"/>
      <c r="D7992"/>
      <c r="E7992"/>
      <c r="F7992"/>
      <c r="G7992"/>
      <c r="H7992"/>
      <c r="I7992"/>
      <c r="J7992"/>
      <c r="K7992"/>
      <c r="L7992"/>
    </row>
    <row r="7993" spans="1:12" ht="16">
      <c r="A7993"/>
      <c r="B7993"/>
      <c r="C7993"/>
      <c r="D7993"/>
      <c r="E7993"/>
      <c r="F7993"/>
      <c r="G7993"/>
      <c r="H7993"/>
      <c r="I7993"/>
      <c r="J7993"/>
      <c r="K7993"/>
      <c r="L7993"/>
    </row>
    <row r="7994" spans="1:12" ht="16">
      <c r="A7994"/>
      <c r="B7994"/>
      <c r="C7994"/>
      <c r="D7994"/>
      <c r="E7994"/>
      <c r="F7994"/>
      <c r="G7994"/>
      <c r="H7994"/>
      <c r="I7994"/>
      <c r="J7994"/>
      <c r="K7994"/>
      <c r="L7994"/>
    </row>
    <row r="7995" spans="1:12" ht="16">
      <c r="A7995"/>
      <c r="B7995"/>
      <c r="C7995"/>
      <c r="D7995"/>
      <c r="E7995"/>
      <c r="F7995"/>
      <c r="G7995"/>
      <c r="H7995"/>
      <c r="I7995"/>
      <c r="J7995"/>
      <c r="K7995"/>
      <c r="L7995"/>
    </row>
    <row r="7996" spans="1:12" ht="16">
      <c r="A7996"/>
      <c r="B7996"/>
      <c r="C7996"/>
      <c r="D7996"/>
      <c r="E7996"/>
      <c r="F7996"/>
      <c r="G7996"/>
      <c r="H7996"/>
      <c r="I7996"/>
      <c r="J7996"/>
      <c r="K7996"/>
      <c r="L7996"/>
    </row>
    <row r="7997" spans="1:12" ht="16">
      <c r="A7997"/>
      <c r="B7997"/>
      <c r="C7997"/>
      <c r="D7997"/>
      <c r="E7997"/>
      <c r="F7997"/>
      <c r="G7997"/>
      <c r="H7997"/>
      <c r="I7997"/>
      <c r="J7997"/>
      <c r="K7997"/>
      <c r="L7997"/>
    </row>
    <row r="7998" spans="1:12" ht="16">
      <c r="A7998"/>
      <c r="B7998"/>
      <c r="C7998"/>
      <c r="D7998"/>
      <c r="E7998"/>
      <c r="F7998"/>
      <c r="G7998"/>
      <c r="H7998"/>
      <c r="I7998"/>
      <c r="J7998"/>
      <c r="K7998"/>
      <c r="L7998"/>
    </row>
    <row r="7999" spans="1:12" ht="16">
      <c r="A7999"/>
      <c r="B7999"/>
      <c r="C7999"/>
      <c r="D7999"/>
      <c r="E7999"/>
      <c r="F7999"/>
      <c r="G7999"/>
      <c r="H7999"/>
      <c r="I7999"/>
      <c r="J7999"/>
      <c r="K7999"/>
      <c r="L7999"/>
    </row>
    <row r="8000" spans="1:12" ht="16">
      <c r="A8000"/>
      <c r="B8000"/>
      <c r="C8000"/>
      <c r="D8000"/>
      <c r="E8000"/>
      <c r="F8000"/>
      <c r="G8000"/>
      <c r="H8000"/>
      <c r="I8000"/>
      <c r="J8000"/>
      <c r="K8000"/>
      <c r="L8000"/>
    </row>
    <row r="8001" spans="1:12" ht="16">
      <c r="A8001"/>
      <c r="B8001"/>
      <c r="C8001"/>
      <c r="D8001"/>
      <c r="E8001"/>
      <c r="F8001"/>
      <c r="G8001"/>
      <c r="H8001"/>
      <c r="I8001"/>
      <c r="J8001"/>
      <c r="K8001"/>
      <c r="L8001"/>
    </row>
    <row r="8002" spans="1:12" ht="16">
      <c r="A8002"/>
      <c r="B8002"/>
      <c r="C8002"/>
      <c r="D8002"/>
      <c r="E8002"/>
      <c r="F8002"/>
      <c r="G8002"/>
      <c r="H8002"/>
      <c r="I8002"/>
      <c r="J8002"/>
      <c r="K8002"/>
      <c r="L8002"/>
    </row>
    <row r="8003" spans="1:12" ht="16">
      <c r="A8003"/>
      <c r="B8003"/>
      <c r="C8003"/>
      <c r="D8003"/>
      <c r="E8003"/>
      <c r="F8003"/>
      <c r="G8003"/>
      <c r="H8003"/>
      <c r="I8003"/>
      <c r="J8003"/>
      <c r="K8003"/>
      <c r="L8003"/>
    </row>
    <row r="8004" spans="1:12" ht="16">
      <c r="A8004"/>
      <c r="B8004"/>
      <c r="C8004"/>
      <c r="D8004"/>
      <c r="E8004"/>
      <c r="F8004"/>
      <c r="G8004"/>
      <c r="H8004"/>
      <c r="I8004"/>
      <c r="J8004"/>
      <c r="K8004"/>
      <c r="L8004"/>
    </row>
    <row r="8005" spans="1:12" ht="16">
      <c r="A8005"/>
      <c r="B8005"/>
      <c r="C8005"/>
      <c r="D8005"/>
      <c r="E8005"/>
      <c r="F8005"/>
      <c r="G8005"/>
      <c r="H8005"/>
      <c r="I8005"/>
      <c r="J8005"/>
      <c r="K8005"/>
      <c r="L8005"/>
    </row>
    <row r="8006" spans="1:12" ht="16">
      <c r="A8006"/>
      <c r="B8006"/>
      <c r="C8006"/>
      <c r="D8006"/>
      <c r="E8006"/>
      <c r="F8006"/>
      <c r="G8006"/>
      <c r="H8006"/>
      <c r="I8006"/>
      <c r="J8006"/>
      <c r="K8006"/>
      <c r="L8006"/>
    </row>
    <row r="8007" spans="1:12" ht="16">
      <c r="A8007"/>
      <c r="B8007"/>
      <c r="C8007"/>
      <c r="D8007"/>
      <c r="E8007"/>
      <c r="F8007"/>
      <c r="G8007"/>
      <c r="H8007"/>
      <c r="I8007"/>
      <c r="J8007"/>
      <c r="K8007"/>
      <c r="L8007"/>
    </row>
    <row r="8008" spans="1:12" ht="16">
      <c r="A8008"/>
      <c r="B8008"/>
      <c r="C8008"/>
      <c r="D8008"/>
      <c r="E8008"/>
      <c r="F8008"/>
      <c r="G8008"/>
      <c r="H8008"/>
      <c r="I8008"/>
      <c r="J8008"/>
      <c r="K8008"/>
      <c r="L8008"/>
    </row>
    <row r="8009" spans="1:12" ht="16">
      <c r="A8009"/>
      <c r="B8009"/>
      <c r="C8009"/>
      <c r="D8009"/>
      <c r="E8009"/>
      <c r="F8009"/>
      <c r="G8009"/>
      <c r="H8009"/>
      <c r="I8009"/>
      <c r="J8009"/>
      <c r="K8009"/>
      <c r="L8009"/>
    </row>
    <row r="8010" spans="1:12" ht="16">
      <c r="A8010"/>
      <c r="B8010"/>
      <c r="C8010"/>
      <c r="D8010"/>
      <c r="E8010"/>
      <c r="F8010"/>
      <c r="G8010"/>
      <c r="H8010"/>
      <c r="I8010"/>
      <c r="J8010"/>
      <c r="K8010"/>
      <c r="L8010"/>
    </row>
    <row r="8011" spans="1:12" ht="16">
      <c r="A8011"/>
      <c r="B8011"/>
      <c r="C8011"/>
      <c r="D8011"/>
      <c r="E8011"/>
      <c r="F8011"/>
      <c r="G8011"/>
      <c r="H8011"/>
      <c r="I8011"/>
      <c r="J8011"/>
      <c r="K8011"/>
      <c r="L8011"/>
    </row>
    <row r="8012" spans="1:12" ht="16">
      <c r="A8012"/>
      <c r="B8012"/>
      <c r="C8012"/>
      <c r="D8012"/>
      <c r="E8012"/>
      <c r="F8012"/>
      <c r="G8012"/>
      <c r="H8012"/>
      <c r="I8012"/>
      <c r="J8012"/>
      <c r="K8012"/>
      <c r="L8012"/>
    </row>
    <row r="8013" spans="1:12" ht="16">
      <c r="A8013"/>
      <c r="B8013"/>
      <c r="C8013"/>
      <c r="D8013"/>
      <c r="E8013"/>
      <c r="F8013"/>
      <c r="G8013"/>
      <c r="H8013"/>
      <c r="I8013"/>
      <c r="J8013"/>
      <c r="K8013"/>
      <c r="L8013"/>
    </row>
    <row r="8014" spans="1:12" ht="16">
      <c r="A8014"/>
      <c r="B8014"/>
      <c r="C8014"/>
      <c r="D8014"/>
      <c r="E8014"/>
      <c r="F8014"/>
      <c r="G8014"/>
      <c r="H8014"/>
      <c r="I8014"/>
      <c r="J8014"/>
      <c r="K8014"/>
      <c r="L8014"/>
    </row>
    <row r="8015" spans="1:12" ht="16">
      <c r="A8015"/>
      <c r="B8015"/>
      <c r="C8015"/>
      <c r="D8015"/>
      <c r="E8015"/>
      <c r="F8015"/>
      <c r="G8015"/>
      <c r="H8015"/>
      <c r="I8015"/>
      <c r="J8015"/>
      <c r="K8015"/>
      <c r="L8015"/>
    </row>
    <row r="8016" spans="1:12" ht="16">
      <c r="A8016"/>
      <c r="B8016"/>
      <c r="C8016"/>
      <c r="D8016"/>
      <c r="E8016"/>
      <c r="F8016"/>
      <c r="G8016"/>
      <c r="H8016"/>
      <c r="I8016"/>
      <c r="J8016"/>
      <c r="K8016"/>
      <c r="L8016"/>
    </row>
    <row r="8017" spans="1:12" ht="16">
      <c r="A8017"/>
      <c r="B8017"/>
      <c r="C8017"/>
      <c r="D8017"/>
      <c r="E8017"/>
      <c r="F8017"/>
      <c r="G8017"/>
      <c r="H8017"/>
      <c r="I8017"/>
      <c r="J8017"/>
      <c r="K8017"/>
      <c r="L8017"/>
    </row>
    <row r="8018" spans="1:12" ht="16">
      <c r="A8018"/>
      <c r="B8018"/>
      <c r="C8018"/>
      <c r="D8018"/>
      <c r="E8018"/>
      <c r="F8018"/>
      <c r="G8018"/>
      <c r="H8018"/>
      <c r="I8018"/>
      <c r="J8018"/>
      <c r="K8018"/>
      <c r="L8018"/>
    </row>
    <row r="8019" spans="1:12" ht="16">
      <c r="A8019"/>
      <c r="B8019"/>
      <c r="C8019"/>
      <c r="D8019"/>
      <c r="E8019"/>
      <c r="F8019"/>
      <c r="G8019"/>
      <c r="H8019"/>
      <c r="I8019"/>
      <c r="J8019"/>
      <c r="K8019"/>
      <c r="L8019"/>
    </row>
    <row r="8020" spans="1:12" ht="16">
      <c r="A8020"/>
      <c r="B8020"/>
      <c r="C8020"/>
      <c r="D8020"/>
      <c r="E8020"/>
      <c r="F8020"/>
      <c r="G8020"/>
      <c r="H8020"/>
      <c r="I8020"/>
      <c r="J8020"/>
      <c r="K8020"/>
      <c r="L8020"/>
    </row>
    <row r="8021" spans="1:12" ht="16">
      <c r="A8021"/>
      <c r="B8021"/>
      <c r="C8021"/>
      <c r="D8021"/>
      <c r="E8021"/>
      <c r="F8021"/>
      <c r="G8021"/>
      <c r="H8021"/>
      <c r="I8021"/>
      <c r="J8021"/>
      <c r="K8021"/>
      <c r="L8021"/>
    </row>
    <row r="8022" spans="1:12" ht="16">
      <c r="A8022"/>
      <c r="B8022"/>
      <c r="C8022"/>
      <c r="D8022"/>
      <c r="E8022"/>
      <c r="F8022"/>
      <c r="G8022"/>
      <c r="H8022"/>
      <c r="I8022"/>
      <c r="J8022"/>
      <c r="K8022"/>
      <c r="L8022"/>
    </row>
    <row r="8023" spans="1:12" ht="16">
      <c r="A8023"/>
      <c r="B8023"/>
      <c r="C8023"/>
      <c r="D8023"/>
      <c r="E8023"/>
      <c r="F8023"/>
      <c r="G8023"/>
      <c r="H8023"/>
      <c r="I8023"/>
      <c r="J8023"/>
      <c r="K8023"/>
      <c r="L8023"/>
    </row>
    <row r="8024" spans="1:12" ht="16">
      <c r="A8024"/>
      <c r="B8024"/>
      <c r="C8024"/>
      <c r="D8024"/>
      <c r="E8024"/>
      <c r="F8024"/>
      <c r="G8024"/>
      <c r="H8024"/>
      <c r="I8024"/>
      <c r="J8024"/>
      <c r="K8024"/>
      <c r="L8024"/>
    </row>
    <row r="8025" spans="1:12" ht="16">
      <c r="A8025"/>
      <c r="B8025"/>
      <c r="C8025"/>
      <c r="D8025"/>
      <c r="E8025"/>
      <c r="F8025"/>
      <c r="G8025"/>
      <c r="H8025"/>
      <c r="I8025"/>
      <c r="J8025"/>
      <c r="K8025"/>
      <c r="L8025"/>
    </row>
    <row r="8026" spans="1:12" ht="16">
      <c r="A8026"/>
      <c r="B8026"/>
      <c r="C8026"/>
      <c r="D8026"/>
      <c r="E8026"/>
      <c r="F8026"/>
      <c r="G8026"/>
      <c r="H8026"/>
      <c r="I8026"/>
      <c r="J8026"/>
      <c r="K8026"/>
      <c r="L8026"/>
    </row>
    <row r="8027" spans="1:12" ht="16">
      <c r="A8027"/>
      <c r="B8027"/>
      <c r="C8027"/>
      <c r="D8027"/>
      <c r="E8027"/>
      <c r="F8027"/>
      <c r="G8027"/>
      <c r="H8027"/>
      <c r="I8027"/>
      <c r="J8027"/>
      <c r="K8027"/>
      <c r="L8027"/>
    </row>
    <row r="8028" spans="1:12" ht="16">
      <c r="A8028"/>
      <c r="B8028"/>
      <c r="C8028"/>
      <c r="D8028"/>
      <c r="E8028"/>
      <c r="F8028"/>
      <c r="G8028"/>
      <c r="H8028"/>
      <c r="I8028"/>
      <c r="J8028"/>
      <c r="K8028"/>
      <c r="L8028"/>
    </row>
    <row r="8029" spans="1:12" ht="16">
      <c r="A8029"/>
      <c r="B8029"/>
      <c r="C8029"/>
      <c r="D8029"/>
      <c r="E8029"/>
      <c r="F8029"/>
      <c r="G8029"/>
      <c r="H8029"/>
      <c r="I8029"/>
      <c r="J8029"/>
      <c r="K8029"/>
      <c r="L8029"/>
    </row>
    <row r="8030" spans="1:12" ht="16">
      <c r="A8030"/>
      <c r="B8030"/>
      <c r="C8030"/>
      <c r="D8030"/>
      <c r="E8030"/>
      <c r="F8030"/>
      <c r="G8030"/>
      <c r="H8030"/>
      <c r="I8030"/>
      <c r="J8030"/>
      <c r="K8030"/>
      <c r="L8030"/>
    </row>
    <row r="8031" spans="1:12" ht="16">
      <c r="A8031"/>
      <c r="B8031"/>
      <c r="C8031"/>
      <c r="D8031"/>
      <c r="E8031"/>
      <c r="F8031"/>
      <c r="G8031"/>
      <c r="H8031"/>
      <c r="I8031"/>
      <c r="J8031"/>
      <c r="K8031"/>
      <c r="L8031"/>
    </row>
    <row r="8032" spans="1:12" ht="16">
      <c r="A8032"/>
      <c r="B8032"/>
      <c r="C8032"/>
      <c r="D8032"/>
      <c r="E8032"/>
      <c r="F8032"/>
      <c r="G8032"/>
      <c r="H8032"/>
      <c r="I8032"/>
      <c r="J8032"/>
      <c r="K8032"/>
      <c r="L8032"/>
    </row>
    <row r="8033" spans="1:12" ht="16">
      <c r="A8033"/>
      <c r="B8033"/>
      <c r="C8033"/>
      <c r="D8033"/>
      <c r="E8033"/>
      <c r="F8033"/>
      <c r="G8033"/>
      <c r="H8033"/>
      <c r="I8033"/>
      <c r="J8033"/>
      <c r="K8033"/>
      <c r="L8033"/>
    </row>
    <row r="8034" spans="1:12" ht="16">
      <c r="A8034"/>
      <c r="B8034"/>
      <c r="C8034"/>
      <c r="D8034"/>
      <c r="E8034"/>
      <c r="F8034"/>
      <c r="G8034"/>
      <c r="H8034"/>
      <c r="I8034"/>
      <c r="J8034"/>
      <c r="K8034"/>
      <c r="L8034"/>
    </row>
    <row r="8035" spans="1:12" ht="16">
      <c r="A8035"/>
      <c r="B8035"/>
      <c r="C8035"/>
      <c r="D8035"/>
      <c r="E8035"/>
      <c r="F8035"/>
      <c r="G8035"/>
      <c r="H8035"/>
      <c r="I8035"/>
      <c r="J8035"/>
      <c r="K8035"/>
      <c r="L8035"/>
    </row>
    <row r="8036" spans="1:12" ht="16">
      <c r="A8036"/>
      <c r="B8036"/>
      <c r="C8036"/>
      <c r="D8036"/>
      <c r="E8036"/>
      <c r="F8036"/>
      <c r="G8036"/>
      <c r="H8036"/>
      <c r="I8036"/>
      <c r="J8036"/>
      <c r="K8036"/>
      <c r="L8036"/>
    </row>
    <row r="8037" spans="1:12" ht="16">
      <c r="A8037"/>
      <c r="B8037"/>
      <c r="C8037"/>
      <c r="D8037"/>
      <c r="E8037"/>
      <c r="F8037"/>
      <c r="G8037"/>
      <c r="H8037"/>
      <c r="I8037"/>
      <c r="J8037"/>
      <c r="K8037"/>
      <c r="L8037"/>
    </row>
    <row r="8038" spans="1:12" ht="16">
      <c r="A8038"/>
      <c r="B8038"/>
      <c r="C8038"/>
      <c r="D8038"/>
      <c r="E8038"/>
      <c r="F8038"/>
      <c r="G8038"/>
      <c r="H8038"/>
      <c r="I8038"/>
      <c r="J8038"/>
      <c r="K8038"/>
      <c r="L8038"/>
    </row>
    <row r="8039" spans="1:12" ht="16">
      <c r="A8039"/>
      <c r="B8039"/>
      <c r="C8039"/>
      <c r="D8039"/>
      <c r="E8039"/>
      <c r="F8039"/>
      <c r="G8039"/>
      <c r="H8039"/>
      <c r="I8039"/>
      <c r="J8039"/>
      <c r="K8039"/>
      <c r="L8039"/>
    </row>
    <row r="8040" spans="1:12" ht="16">
      <c r="A8040"/>
      <c r="B8040"/>
      <c r="C8040"/>
      <c r="D8040"/>
      <c r="E8040"/>
      <c r="F8040"/>
      <c r="G8040"/>
      <c r="H8040"/>
      <c r="I8040"/>
      <c r="J8040"/>
      <c r="K8040"/>
      <c r="L8040"/>
    </row>
    <row r="8041" spans="1:12" ht="16">
      <c r="A8041"/>
      <c r="B8041"/>
      <c r="C8041"/>
      <c r="D8041"/>
      <c r="E8041"/>
      <c r="F8041"/>
      <c r="G8041"/>
      <c r="H8041"/>
      <c r="I8041"/>
      <c r="J8041"/>
      <c r="K8041"/>
      <c r="L8041"/>
    </row>
    <row r="8042" spans="1:12" ht="16">
      <c r="A8042"/>
      <c r="B8042"/>
      <c r="C8042"/>
      <c r="D8042"/>
      <c r="E8042"/>
      <c r="F8042"/>
      <c r="G8042"/>
      <c r="H8042"/>
      <c r="I8042"/>
      <c r="J8042"/>
      <c r="K8042"/>
      <c r="L8042"/>
    </row>
    <row r="8043" spans="1:12" ht="16">
      <c r="A8043"/>
      <c r="B8043"/>
      <c r="C8043"/>
      <c r="D8043"/>
      <c r="E8043"/>
      <c r="F8043"/>
      <c r="G8043"/>
      <c r="H8043"/>
      <c r="I8043"/>
      <c r="J8043"/>
      <c r="K8043"/>
      <c r="L8043"/>
    </row>
    <row r="8044" spans="1:12" ht="16">
      <c r="A8044"/>
      <c r="B8044"/>
      <c r="C8044"/>
      <c r="D8044"/>
      <c r="E8044"/>
      <c r="F8044"/>
      <c r="G8044"/>
      <c r="H8044"/>
      <c r="I8044"/>
      <c r="J8044"/>
      <c r="K8044"/>
      <c r="L8044"/>
    </row>
    <row r="8045" spans="1:12" ht="16">
      <c r="A8045"/>
      <c r="B8045"/>
      <c r="C8045"/>
      <c r="D8045"/>
      <c r="E8045"/>
      <c r="F8045"/>
      <c r="G8045"/>
      <c r="H8045"/>
      <c r="I8045"/>
      <c r="J8045"/>
      <c r="K8045"/>
      <c r="L8045"/>
    </row>
    <row r="8046" spans="1:12" ht="16">
      <c r="A8046"/>
      <c r="B8046"/>
      <c r="C8046"/>
      <c r="D8046"/>
      <c r="E8046"/>
      <c r="F8046"/>
      <c r="G8046"/>
      <c r="H8046"/>
      <c r="I8046"/>
      <c r="J8046"/>
      <c r="K8046"/>
      <c r="L8046"/>
    </row>
    <row r="8047" spans="1:12" ht="16">
      <c r="A8047"/>
      <c r="B8047"/>
      <c r="C8047"/>
      <c r="D8047"/>
      <c r="E8047"/>
      <c r="F8047"/>
      <c r="G8047"/>
      <c r="H8047"/>
      <c r="I8047"/>
      <c r="J8047"/>
      <c r="K8047"/>
      <c r="L8047"/>
    </row>
    <row r="8048" spans="1:12" ht="16">
      <c r="A8048"/>
      <c r="B8048"/>
      <c r="C8048"/>
      <c r="D8048"/>
      <c r="E8048"/>
      <c r="F8048"/>
      <c r="G8048"/>
      <c r="H8048"/>
      <c r="I8048"/>
      <c r="J8048"/>
      <c r="K8048"/>
      <c r="L8048"/>
    </row>
    <row r="8049" spans="1:12" ht="16">
      <c r="A8049"/>
      <c r="B8049"/>
      <c r="C8049"/>
      <c r="D8049"/>
      <c r="E8049"/>
      <c r="F8049"/>
      <c r="G8049"/>
      <c r="H8049"/>
      <c r="I8049"/>
      <c r="J8049"/>
      <c r="K8049"/>
      <c r="L8049"/>
    </row>
    <row r="8050" spans="1:12" ht="16">
      <c r="A8050"/>
      <c r="B8050"/>
      <c r="C8050"/>
      <c r="D8050"/>
      <c r="E8050"/>
      <c r="F8050"/>
      <c r="G8050"/>
      <c r="H8050"/>
      <c r="I8050"/>
      <c r="J8050"/>
      <c r="K8050"/>
      <c r="L8050"/>
    </row>
    <row r="8051" spans="1:12" ht="16">
      <c r="A8051"/>
      <c r="B8051"/>
      <c r="C8051"/>
      <c r="D8051"/>
      <c r="E8051"/>
      <c r="F8051"/>
      <c r="G8051"/>
      <c r="H8051"/>
      <c r="I8051"/>
      <c r="J8051"/>
      <c r="K8051"/>
      <c r="L8051"/>
    </row>
    <row r="8052" spans="1:12" ht="16">
      <c r="A8052"/>
      <c r="B8052"/>
      <c r="C8052"/>
      <c r="D8052"/>
      <c r="E8052"/>
      <c r="F8052"/>
      <c r="G8052"/>
      <c r="H8052"/>
      <c r="I8052"/>
      <c r="J8052"/>
      <c r="K8052"/>
      <c r="L8052"/>
    </row>
    <row r="8053" spans="1:12" ht="16">
      <c r="A8053"/>
      <c r="B8053"/>
      <c r="C8053"/>
      <c r="D8053"/>
      <c r="E8053"/>
      <c r="F8053"/>
      <c r="G8053"/>
      <c r="H8053"/>
      <c r="I8053"/>
      <c r="J8053"/>
      <c r="K8053"/>
      <c r="L8053"/>
    </row>
    <row r="8054" spans="1:12" ht="16">
      <c r="A8054"/>
      <c r="B8054"/>
      <c r="C8054"/>
      <c r="D8054"/>
      <c r="E8054"/>
      <c r="F8054"/>
      <c r="G8054"/>
      <c r="H8054"/>
      <c r="I8054"/>
      <c r="J8054"/>
      <c r="K8054"/>
      <c r="L8054"/>
    </row>
    <row r="8055" spans="1:12" ht="16">
      <c r="A8055"/>
      <c r="B8055"/>
      <c r="C8055"/>
      <c r="D8055"/>
      <c r="E8055"/>
      <c r="F8055"/>
      <c r="G8055"/>
      <c r="H8055"/>
      <c r="I8055"/>
      <c r="J8055"/>
      <c r="K8055"/>
      <c r="L8055"/>
    </row>
    <row r="8056" spans="1:12" ht="16">
      <c r="A8056"/>
      <c r="B8056"/>
      <c r="C8056"/>
      <c r="D8056"/>
      <c r="E8056"/>
      <c r="F8056"/>
      <c r="G8056"/>
      <c r="H8056"/>
      <c r="I8056"/>
      <c r="J8056"/>
      <c r="K8056"/>
      <c r="L8056"/>
    </row>
    <row r="8057" spans="1:12" ht="16">
      <c r="A8057"/>
      <c r="B8057"/>
      <c r="C8057"/>
      <c r="D8057"/>
      <c r="E8057"/>
      <c r="F8057"/>
      <c r="G8057"/>
      <c r="H8057"/>
      <c r="I8057"/>
      <c r="J8057"/>
      <c r="K8057"/>
      <c r="L8057"/>
    </row>
    <row r="8058" spans="1:12" ht="16">
      <c r="A8058"/>
      <c r="B8058"/>
      <c r="C8058"/>
      <c r="D8058"/>
      <c r="E8058"/>
      <c r="F8058"/>
      <c r="G8058"/>
      <c r="H8058"/>
      <c r="I8058"/>
      <c r="J8058"/>
      <c r="K8058"/>
      <c r="L8058"/>
    </row>
    <row r="8059" spans="1:12" ht="16">
      <c r="A8059"/>
      <c r="B8059"/>
      <c r="C8059"/>
      <c r="D8059"/>
      <c r="E8059"/>
      <c r="F8059"/>
      <c r="G8059"/>
      <c r="H8059"/>
      <c r="I8059"/>
      <c r="J8059"/>
      <c r="K8059"/>
      <c r="L8059"/>
    </row>
    <row r="8060" spans="1:12" ht="16">
      <c r="A8060"/>
      <c r="B8060"/>
      <c r="C8060"/>
      <c r="D8060"/>
      <c r="E8060"/>
      <c r="F8060"/>
      <c r="G8060"/>
      <c r="H8060"/>
      <c r="I8060"/>
      <c r="J8060"/>
      <c r="K8060"/>
      <c r="L8060"/>
    </row>
    <row r="8061" spans="1:12" ht="16">
      <c r="A8061"/>
      <c r="B8061"/>
      <c r="C8061"/>
      <c r="D8061"/>
      <c r="E8061"/>
      <c r="F8061"/>
      <c r="G8061"/>
      <c r="H8061"/>
      <c r="I8061"/>
      <c r="J8061"/>
      <c r="K8061"/>
      <c r="L8061"/>
    </row>
    <row r="8062" spans="1:12" ht="16">
      <c r="A8062"/>
      <c r="B8062"/>
      <c r="C8062"/>
      <c r="D8062"/>
      <c r="E8062"/>
      <c r="F8062"/>
      <c r="G8062"/>
      <c r="H8062"/>
      <c r="I8062"/>
      <c r="J8062"/>
      <c r="K8062"/>
      <c r="L8062"/>
    </row>
    <row r="8063" spans="1:12" ht="16">
      <c r="A8063"/>
      <c r="B8063"/>
      <c r="C8063"/>
      <c r="D8063"/>
      <c r="E8063"/>
      <c r="F8063"/>
      <c r="G8063"/>
      <c r="H8063"/>
      <c r="I8063"/>
      <c r="J8063"/>
      <c r="K8063"/>
      <c r="L8063"/>
    </row>
    <row r="8064" spans="1:12" ht="16">
      <c r="A8064"/>
      <c r="B8064"/>
      <c r="C8064"/>
      <c r="D8064"/>
      <c r="E8064"/>
      <c r="F8064"/>
      <c r="G8064"/>
      <c r="H8064"/>
      <c r="I8064"/>
      <c r="J8064"/>
      <c r="K8064"/>
      <c r="L8064"/>
    </row>
    <row r="8065" spans="1:12" ht="16">
      <c r="A8065"/>
      <c r="B8065"/>
      <c r="C8065"/>
      <c r="D8065"/>
      <c r="E8065"/>
      <c r="F8065"/>
      <c r="G8065"/>
      <c r="H8065"/>
      <c r="I8065"/>
      <c r="J8065"/>
      <c r="K8065"/>
      <c r="L8065"/>
    </row>
    <row r="8066" spans="1:12" ht="16">
      <c r="A8066"/>
      <c r="B8066"/>
      <c r="C8066"/>
      <c r="D8066"/>
      <c r="E8066"/>
      <c r="F8066"/>
      <c r="G8066"/>
      <c r="H8066"/>
      <c r="I8066"/>
      <c r="J8066"/>
      <c r="K8066"/>
      <c r="L8066"/>
    </row>
    <row r="8067" spans="1:12" ht="16">
      <c r="A8067"/>
      <c r="B8067"/>
      <c r="C8067"/>
      <c r="D8067"/>
      <c r="E8067"/>
      <c r="F8067"/>
      <c r="G8067"/>
      <c r="H8067"/>
      <c r="I8067"/>
      <c r="J8067"/>
      <c r="K8067"/>
      <c r="L8067"/>
    </row>
    <row r="8068" spans="1:12" ht="16">
      <c r="A8068"/>
      <c r="B8068"/>
      <c r="C8068"/>
      <c r="D8068"/>
      <c r="E8068"/>
      <c r="F8068"/>
      <c r="G8068"/>
      <c r="H8068"/>
      <c r="I8068"/>
      <c r="J8068"/>
      <c r="K8068"/>
      <c r="L8068"/>
    </row>
    <row r="8069" spans="1:12" ht="16">
      <c r="A8069"/>
      <c r="B8069"/>
      <c r="C8069"/>
      <c r="D8069"/>
      <c r="E8069"/>
      <c r="F8069"/>
      <c r="G8069"/>
      <c r="H8069"/>
      <c r="I8069"/>
      <c r="J8069"/>
      <c r="K8069"/>
      <c r="L8069"/>
    </row>
    <row r="8070" spans="1:12" ht="16">
      <c r="A8070"/>
      <c r="B8070"/>
      <c r="C8070"/>
      <c r="D8070"/>
      <c r="E8070"/>
      <c r="F8070"/>
      <c r="G8070"/>
      <c r="H8070"/>
      <c r="I8070"/>
      <c r="J8070"/>
      <c r="K8070"/>
      <c r="L8070"/>
    </row>
    <row r="8071" spans="1:12" ht="16">
      <c r="A8071"/>
      <c r="B8071"/>
      <c r="C8071"/>
      <c r="D8071"/>
      <c r="E8071"/>
      <c r="F8071"/>
      <c r="G8071"/>
      <c r="H8071"/>
      <c r="I8071"/>
      <c r="J8071"/>
      <c r="K8071"/>
      <c r="L8071"/>
    </row>
    <row r="8072" spans="1:12" ht="16">
      <c r="A8072"/>
      <c r="B8072"/>
      <c r="C8072"/>
      <c r="D8072"/>
      <c r="E8072"/>
      <c r="F8072"/>
      <c r="G8072"/>
      <c r="H8072"/>
      <c r="I8072"/>
      <c r="J8072"/>
      <c r="K8072"/>
      <c r="L8072"/>
    </row>
    <row r="8073" spans="1:12" ht="16">
      <c r="A8073"/>
      <c r="B8073"/>
      <c r="C8073"/>
      <c r="D8073"/>
      <c r="E8073"/>
      <c r="F8073"/>
      <c r="G8073"/>
      <c r="H8073"/>
      <c r="I8073"/>
      <c r="J8073"/>
      <c r="K8073"/>
      <c r="L8073"/>
    </row>
    <row r="8074" spans="1:12" ht="16">
      <c r="A8074"/>
      <c r="B8074"/>
      <c r="C8074"/>
      <c r="D8074"/>
      <c r="E8074"/>
      <c r="F8074"/>
      <c r="G8074"/>
      <c r="H8074"/>
      <c r="I8074"/>
      <c r="J8074"/>
      <c r="K8074"/>
      <c r="L8074"/>
    </row>
    <row r="8075" spans="1:12" ht="16">
      <c r="A8075"/>
      <c r="B8075"/>
      <c r="C8075"/>
      <c r="D8075"/>
      <c r="E8075"/>
      <c r="F8075"/>
      <c r="G8075"/>
      <c r="H8075"/>
      <c r="I8075"/>
      <c r="J8075"/>
      <c r="K8075"/>
      <c r="L8075"/>
    </row>
    <row r="8076" spans="1:12" ht="16">
      <c r="A8076"/>
      <c r="B8076"/>
      <c r="C8076"/>
      <c r="D8076"/>
      <c r="E8076"/>
      <c r="F8076"/>
      <c r="G8076"/>
      <c r="H8076"/>
      <c r="I8076"/>
      <c r="J8076"/>
      <c r="K8076"/>
      <c r="L8076"/>
    </row>
    <row r="8077" spans="1:12" ht="16">
      <c r="A8077"/>
      <c r="B8077"/>
      <c r="C8077"/>
      <c r="D8077"/>
      <c r="E8077"/>
      <c r="F8077"/>
      <c r="G8077"/>
      <c r="H8077"/>
      <c r="I8077"/>
      <c r="J8077"/>
      <c r="K8077"/>
      <c r="L8077"/>
    </row>
    <row r="8078" spans="1:12" ht="16">
      <c r="A8078"/>
      <c r="B8078"/>
      <c r="C8078"/>
      <c r="D8078"/>
      <c r="E8078"/>
      <c r="F8078"/>
      <c r="G8078"/>
      <c r="H8078"/>
      <c r="I8078"/>
      <c r="J8078"/>
      <c r="K8078"/>
      <c r="L8078"/>
    </row>
    <row r="8079" spans="1:12" ht="16">
      <c r="A8079"/>
      <c r="B8079"/>
      <c r="C8079"/>
      <c r="D8079"/>
      <c r="E8079"/>
      <c r="F8079"/>
      <c r="G8079"/>
      <c r="H8079"/>
      <c r="I8079"/>
      <c r="J8079"/>
      <c r="K8079"/>
      <c r="L8079"/>
    </row>
    <row r="8080" spans="1:12" ht="16">
      <c r="A8080"/>
      <c r="B8080"/>
      <c r="C8080"/>
      <c r="D8080"/>
      <c r="E8080"/>
      <c r="F8080"/>
      <c r="G8080"/>
      <c r="H8080"/>
      <c r="I8080"/>
      <c r="J8080"/>
      <c r="K8080"/>
      <c r="L8080"/>
    </row>
    <row r="8081" spans="1:12" ht="16">
      <c r="A8081"/>
      <c r="B8081"/>
      <c r="C8081"/>
      <c r="D8081"/>
      <c r="E8081"/>
      <c r="F8081"/>
      <c r="G8081"/>
      <c r="H8081"/>
      <c r="I8081"/>
      <c r="J8081"/>
      <c r="K8081"/>
      <c r="L8081"/>
    </row>
    <row r="8082" spans="1:12" ht="16">
      <c r="A8082"/>
      <c r="B8082"/>
      <c r="C8082"/>
      <c r="D8082"/>
      <c r="E8082"/>
      <c r="F8082"/>
      <c r="G8082"/>
      <c r="H8082"/>
      <c r="I8082"/>
      <c r="J8082"/>
      <c r="K8082"/>
      <c r="L8082"/>
    </row>
    <row r="8083" spans="1:12" ht="16">
      <c r="A8083"/>
      <c r="B8083"/>
      <c r="C8083"/>
      <c r="D8083"/>
      <c r="E8083"/>
      <c r="F8083"/>
      <c r="G8083"/>
      <c r="H8083"/>
      <c r="I8083"/>
      <c r="J8083"/>
      <c r="K8083"/>
      <c r="L8083"/>
    </row>
    <row r="8084" spans="1:12" ht="16">
      <c r="A8084"/>
      <c r="B8084"/>
      <c r="C8084"/>
      <c r="D8084"/>
      <c r="E8084"/>
      <c r="F8084"/>
      <c r="G8084"/>
      <c r="H8084"/>
      <c r="I8084"/>
      <c r="J8084"/>
      <c r="K8084"/>
      <c r="L8084"/>
    </row>
    <row r="8085" spans="1:12" ht="16">
      <c r="A8085"/>
      <c r="B8085"/>
      <c r="C8085"/>
      <c r="D8085"/>
      <c r="E8085"/>
      <c r="F8085"/>
      <c r="G8085"/>
      <c r="H8085"/>
      <c r="I8085"/>
      <c r="J8085"/>
      <c r="K8085"/>
      <c r="L8085"/>
    </row>
    <row r="8086" spans="1:12" ht="16">
      <c r="A8086"/>
      <c r="B8086"/>
      <c r="C8086"/>
      <c r="D8086"/>
      <c r="E8086"/>
      <c r="F8086"/>
      <c r="G8086"/>
      <c r="H8086"/>
      <c r="I8086"/>
      <c r="J8086"/>
      <c r="K8086"/>
      <c r="L8086"/>
    </row>
    <row r="8087" spans="1:12" ht="16">
      <c r="A8087"/>
      <c r="B8087"/>
      <c r="C8087"/>
      <c r="D8087"/>
      <c r="E8087"/>
      <c r="F8087"/>
      <c r="G8087"/>
      <c r="H8087"/>
      <c r="I8087"/>
      <c r="J8087"/>
      <c r="K8087"/>
      <c r="L8087"/>
    </row>
    <row r="8088" spans="1:12" ht="16">
      <c r="A8088"/>
      <c r="B8088"/>
      <c r="C8088"/>
      <c r="D8088"/>
      <c r="E8088"/>
      <c r="F8088"/>
      <c r="G8088"/>
      <c r="H8088"/>
      <c r="I8088"/>
      <c r="J8088"/>
      <c r="K8088"/>
      <c r="L8088"/>
    </row>
    <row r="8089" spans="1:12" ht="16">
      <c r="A8089"/>
      <c r="B8089"/>
      <c r="C8089"/>
      <c r="D8089"/>
      <c r="E8089"/>
      <c r="F8089"/>
      <c r="G8089"/>
      <c r="H8089"/>
      <c r="I8089"/>
      <c r="J8089"/>
      <c r="K8089"/>
      <c r="L8089"/>
    </row>
    <row r="8090" spans="1:12" ht="16">
      <c r="A8090"/>
      <c r="B8090"/>
      <c r="C8090"/>
      <c r="D8090"/>
      <c r="E8090"/>
      <c r="F8090"/>
      <c r="G8090"/>
      <c r="H8090"/>
      <c r="I8090"/>
      <c r="J8090"/>
      <c r="K8090"/>
      <c r="L8090"/>
    </row>
    <row r="8091" spans="1:12" ht="16">
      <c r="A8091"/>
      <c r="B8091"/>
      <c r="C8091"/>
      <c r="D8091"/>
      <c r="E8091"/>
      <c r="F8091"/>
      <c r="G8091"/>
      <c r="H8091"/>
      <c r="I8091"/>
      <c r="J8091"/>
      <c r="K8091"/>
      <c r="L8091"/>
    </row>
    <row r="8092" spans="1:12" ht="16">
      <c r="A8092"/>
      <c r="B8092"/>
      <c r="C8092"/>
      <c r="D8092"/>
      <c r="E8092"/>
      <c r="F8092"/>
      <c r="G8092"/>
      <c r="H8092"/>
      <c r="I8092"/>
      <c r="J8092"/>
      <c r="K8092"/>
      <c r="L8092"/>
    </row>
    <row r="8093" spans="1:12" ht="16">
      <c r="A8093"/>
      <c r="B8093"/>
      <c r="C8093"/>
      <c r="D8093"/>
      <c r="E8093"/>
      <c r="F8093"/>
      <c r="G8093"/>
      <c r="H8093"/>
      <c r="I8093"/>
      <c r="J8093"/>
      <c r="K8093"/>
      <c r="L8093"/>
    </row>
    <row r="8094" spans="1:12" ht="16">
      <c r="A8094"/>
      <c r="B8094"/>
      <c r="C8094"/>
      <c r="D8094"/>
      <c r="E8094"/>
      <c r="F8094"/>
      <c r="G8094"/>
      <c r="H8094"/>
      <c r="I8094"/>
      <c r="J8094"/>
      <c r="K8094"/>
      <c r="L8094"/>
    </row>
    <row r="8095" spans="1:12" ht="16">
      <c r="A8095"/>
      <c r="B8095"/>
      <c r="C8095"/>
      <c r="D8095"/>
      <c r="E8095"/>
      <c r="F8095"/>
      <c r="G8095"/>
      <c r="H8095"/>
      <c r="I8095"/>
      <c r="J8095"/>
      <c r="K8095"/>
      <c r="L8095"/>
    </row>
    <row r="8096" spans="1:12" ht="16">
      <c r="A8096"/>
      <c r="B8096"/>
      <c r="C8096"/>
      <c r="D8096"/>
      <c r="E8096"/>
      <c r="F8096"/>
      <c r="G8096"/>
      <c r="H8096"/>
      <c r="I8096"/>
      <c r="J8096"/>
      <c r="K8096"/>
      <c r="L8096"/>
    </row>
    <row r="8097" spans="1:12" ht="16">
      <c r="A8097"/>
      <c r="B8097"/>
      <c r="C8097"/>
      <c r="D8097"/>
      <c r="E8097"/>
      <c r="F8097"/>
      <c r="G8097"/>
      <c r="H8097"/>
      <c r="I8097"/>
      <c r="J8097"/>
      <c r="K8097"/>
      <c r="L8097"/>
    </row>
    <row r="8098" spans="1:12" ht="16">
      <c r="A8098"/>
      <c r="B8098"/>
      <c r="C8098"/>
      <c r="D8098"/>
      <c r="E8098"/>
      <c r="F8098"/>
      <c r="G8098"/>
      <c r="H8098"/>
      <c r="I8098"/>
      <c r="J8098"/>
      <c r="K8098"/>
      <c r="L8098"/>
    </row>
    <row r="8099" spans="1:12" ht="16">
      <c r="A8099"/>
      <c r="B8099"/>
      <c r="C8099"/>
      <c r="D8099"/>
      <c r="E8099"/>
      <c r="F8099"/>
      <c r="G8099"/>
      <c r="H8099"/>
      <c r="I8099"/>
      <c r="J8099"/>
      <c r="K8099"/>
      <c r="L8099"/>
    </row>
    <row r="8100" spans="1:12" ht="16">
      <c r="A8100"/>
      <c r="B8100"/>
      <c r="C8100"/>
      <c r="D8100"/>
      <c r="E8100"/>
      <c r="F8100"/>
      <c r="G8100"/>
      <c r="H8100"/>
      <c r="I8100"/>
      <c r="J8100"/>
      <c r="K8100"/>
      <c r="L8100"/>
    </row>
    <row r="8101" spans="1:12" ht="16">
      <c r="A8101"/>
      <c r="B8101"/>
      <c r="C8101"/>
      <c r="D8101"/>
      <c r="E8101"/>
      <c r="F8101"/>
      <c r="G8101"/>
      <c r="H8101"/>
      <c r="I8101"/>
      <c r="J8101"/>
      <c r="K8101"/>
      <c r="L8101"/>
    </row>
    <row r="8102" spans="1:12" ht="16">
      <c r="A8102"/>
      <c r="B8102"/>
      <c r="C8102"/>
      <c r="D8102"/>
      <c r="E8102"/>
      <c r="F8102"/>
      <c r="G8102"/>
      <c r="H8102"/>
      <c r="I8102"/>
      <c r="J8102"/>
      <c r="K8102"/>
      <c r="L8102"/>
    </row>
    <row r="8103" spans="1:12" ht="16">
      <c r="A8103"/>
      <c r="B8103"/>
      <c r="C8103"/>
      <c r="D8103"/>
      <c r="E8103"/>
      <c r="F8103"/>
      <c r="G8103"/>
      <c r="H8103"/>
      <c r="I8103"/>
      <c r="J8103"/>
      <c r="K8103"/>
      <c r="L8103"/>
    </row>
    <row r="8104" spans="1:12" ht="16">
      <c r="A8104"/>
      <c r="B8104"/>
      <c r="C8104"/>
      <c r="D8104"/>
      <c r="E8104"/>
      <c r="F8104"/>
      <c r="G8104"/>
      <c r="H8104"/>
      <c r="I8104"/>
      <c r="J8104"/>
      <c r="K8104"/>
      <c r="L8104"/>
    </row>
    <row r="8105" spans="1:12" ht="16">
      <c r="A8105"/>
      <c r="B8105"/>
      <c r="C8105"/>
      <c r="D8105"/>
      <c r="E8105"/>
      <c r="F8105"/>
      <c r="G8105"/>
      <c r="H8105"/>
      <c r="I8105"/>
      <c r="J8105"/>
      <c r="K8105"/>
      <c r="L8105"/>
    </row>
    <row r="8106" spans="1:12" ht="16">
      <c r="A8106"/>
      <c r="B8106"/>
      <c r="C8106"/>
      <c r="D8106"/>
      <c r="E8106"/>
      <c r="F8106"/>
      <c r="G8106"/>
      <c r="H8106"/>
      <c r="I8106"/>
      <c r="J8106"/>
      <c r="K8106"/>
      <c r="L8106"/>
    </row>
    <row r="8107" spans="1:12" ht="16">
      <c r="A8107"/>
      <c r="B8107"/>
      <c r="C8107"/>
      <c r="D8107"/>
      <c r="E8107"/>
      <c r="F8107"/>
      <c r="G8107"/>
      <c r="H8107"/>
      <c r="I8107"/>
      <c r="J8107"/>
      <c r="K8107"/>
      <c r="L8107"/>
    </row>
    <row r="8108" spans="1:12" ht="16">
      <c r="A8108"/>
      <c r="B8108"/>
      <c r="C8108"/>
      <c r="D8108"/>
      <c r="E8108"/>
      <c r="F8108"/>
      <c r="G8108"/>
      <c r="H8108"/>
      <c r="I8108"/>
      <c r="J8108"/>
      <c r="K8108"/>
      <c r="L8108"/>
    </row>
    <row r="8109" spans="1:12" ht="16">
      <c r="A8109"/>
      <c r="B8109"/>
      <c r="C8109"/>
      <c r="D8109"/>
      <c r="E8109"/>
      <c r="F8109"/>
      <c r="G8109"/>
      <c r="H8109"/>
      <c r="I8109"/>
      <c r="J8109"/>
      <c r="K8109"/>
      <c r="L8109"/>
    </row>
    <row r="8110" spans="1:12" ht="16">
      <c r="A8110"/>
      <c r="B8110"/>
      <c r="C8110"/>
      <c r="D8110"/>
      <c r="E8110"/>
      <c r="F8110"/>
      <c r="G8110"/>
      <c r="H8110"/>
      <c r="I8110"/>
      <c r="J8110"/>
      <c r="K8110"/>
      <c r="L8110"/>
    </row>
    <row r="8111" spans="1:12" ht="16">
      <c r="A8111"/>
      <c r="B8111"/>
      <c r="C8111"/>
      <c r="D8111"/>
      <c r="E8111"/>
      <c r="F8111"/>
      <c r="G8111"/>
      <c r="H8111"/>
      <c r="I8111"/>
      <c r="J8111"/>
      <c r="K8111"/>
      <c r="L8111"/>
    </row>
    <row r="8112" spans="1:12" ht="16">
      <c r="A8112"/>
      <c r="B8112"/>
      <c r="C8112"/>
      <c r="D8112"/>
      <c r="E8112"/>
      <c r="F8112"/>
      <c r="G8112"/>
      <c r="H8112"/>
      <c r="I8112"/>
      <c r="J8112"/>
      <c r="K8112"/>
      <c r="L8112"/>
    </row>
    <row r="8113" spans="1:12" ht="16">
      <c r="A8113"/>
      <c r="B8113"/>
      <c r="C8113"/>
      <c r="D8113"/>
      <c r="E8113"/>
      <c r="F8113"/>
      <c r="G8113"/>
      <c r="H8113"/>
      <c r="I8113"/>
      <c r="J8113"/>
      <c r="K8113"/>
      <c r="L8113"/>
    </row>
    <row r="8114" spans="1:12" ht="16">
      <c r="A8114"/>
      <c r="B8114"/>
      <c r="C8114"/>
      <c r="D8114"/>
      <c r="E8114"/>
      <c r="F8114"/>
      <c r="G8114"/>
      <c r="H8114"/>
      <c r="I8114"/>
      <c r="J8114"/>
      <c r="K8114"/>
      <c r="L8114"/>
    </row>
    <row r="8115" spans="1:12" ht="16">
      <c r="A8115"/>
      <c r="B8115"/>
      <c r="C8115"/>
      <c r="D8115"/>
      <c r="E8115"/>
      <c r="F8115"/>
      <c r="G8115"/>
      <c r="H8115"/>
      <c r="I8115"/>
      <c r="J8115"/>
      <c r="K8115"/>
      <c r="L8115"/>
    </row>
    <row r="8116" spans="1:12" ht="16">
      <c r="A8116"/>
      <c r="B8116"/>
      <c r="C8116"/>
      <c r="D8116"/>
      <c r="E8116"/>
      <c r="F8116"/>
      <c r="G8116"/>
      <c r="H8116"/>
      <c r="I8116"/>
      <c r="J8116"/>
      <c r="K8116"/>
      <c r="L8116"/>
    </row>
    <row r="8117" spans="1:12" ht="16">
      <c r="A8117"/>
      <c r="B8117"/>
      <c r="C8117"/>
      <c r="D8117"/>
      <c r="E8117"/>
      <c r="F8117"/>
      <c r="G8117"/>
      <c r="H8117"/>
      <c r="I8117"/>
      <c r="J8117"/>
      <c r="K8117"/>
      <c r="L8117"/>
    </row>
    <row r="8118" spans="1:12" ht="16">
      <c r="A8118"/>
      <c r="B8118"/>
      <c r="C8118"/>
      <c r="D8118"/>
      <c r="E8118"/>
      <c r="F8118"/>
      <c r="G8118"/>
      <c r="H8118"/>
      <c r="I8118"/>
      <c r="J8118"/>
      <c r="K8118"/>
      <c r="L8118"/>
    </row>
    <row r="8119" spans="1:12" ht="16">
      <c r="A8119"/>
      <c r="B8119"/>
      <c r="C8119"/>
      <c r="D8119"/>
      <c r="E8119"/>
      <c r="F8119"/>
      <c r="G8119"/>
      <c r="H8119"/>
      <c r="I8119"/>
      <c r="J8119"/>
      <c r="K8119"/>
      <c r="L8119"/>
    </row>
    <row r="8120" spans="1:12" ht="16">
      <c r="A8120"/>
      <c r="B8120"/>
      <c r="C8120"/>
      <c r="D8120"/>
      <c r="E8120"/>
      <c r="F8120"/>
      <c r="G8120"/>
      <c r="H8120"/>
      <c r="I8120"/>
      <c r="J8120"/>
      <c r="K8120"/>
      <c r="L8120"/>
    </row>
    <row r="8121" spans="1:12" ht="16">
      <c r="A8121"/>
      <c r="B8121"/>
      <c r="C8121"/>
      <c r="D8121"/>
      <c r="E8121"/>
      <c r="F8121"/>
      <c r="G8121"/>
      <c r="H8121"/>
      <c r="I8121"/>
      <c r="J8121"/>
      <c r="K8121"/>
      <c r="L8121"/>
    </row>
    <row r="8122" spans="1:12" ht="16">
      <c r="A8122"/>
      <c r="B8122"/>
      <c r="C8122"/>
      <c r="D8122"/>
      <c r="E8122"/>
      <c r="F8122"/>
      <c r="G8122"/>
      <c r="H8122"/>
      <c r="I8122"/>
      <c r="J8122"/>
      <c r="K8122"/>
      <c r="L8122"/>
    </row>
    <row r="8123" spans="1:12" ht="16">
      <c r="A8123"/>
      <c r="B8123"/>
      <c r="C8123"/>
      <c r="D8123"/>
      <c r="E8123"/>
      <c r="F8123"/>
      <c r="G8123"/>
      <c r="H8123"/>
      <c r="I8123"/>
      <c r="J8123"/>
      <c r="K8123"/>
      <c r="L8123"/>
    </row>
    <row r="8124" spans="1:12" ht="16">
      <c r="A8124"/>
      <c r="B8124"/>
      <c r="C8124"/>
      <c r="D8124"/>
      <c r="E8124"/>
      <c r="F8124"/>
      <c r="G8124"/>
      <c r="H8124"/>
      <c r="I8124"/>
      <c r="J8124"/>
      <c r="K8124"/>
      <c r="L8124"/>
    </row>
    <row r="8125" spans="1:12" ht="16">
      <c r="A8125"/>
      <c r="B8125"/>
      <c r="C8125"/>
      <c r="D8125"/>
      <c r="E8125"/>
      <c r="F8125"/>
      <c r="G8125"/>
      <c r="H8125"/>
      <c r="I8125"/>
      <c r="J8125"/>
      <c r="K8125"/>
      <c r="L8125"/>
    </row>
    <row r="8126" spans="1:12" ht="16">
      <c r="A8126"/>
      <c r="B8126"/>
      <c r="C8126"/>
      <c r="D8126"/>
      <c r="E8126"/>
      <c r="F8126"/>
      <c r="G8126"/>
      <c r="H8126"/>
      <c r="I8126"/>
      <c r="J8126"/>
      <c r="K8126"/>
      <c r="L8126"/>
    </row>
    <row r="8127" spans="1:12" ht="16">
      <c r="A8127"/>
      <c r="B8127"/>
      <c r="C8127"/>
      <c r="D8127"/>
      <c r="E8127"/>
      <c r="F8127"/>
      <c r="G8127"/>
      <c r="H8127"/>
      <c r="I8127"/>
      <c r="J8127"/>
      <c r="K8127"/>
      <c r="L8127"/>
    </row>
    <row r="8128" spans="1:12" ht="16">
      <c r="A8128"/>
      <c r="B8128"/>
      <c r="C8128"/>
      <c r="D8128"/>
      <c r="E8128"/>
      <c r="F8128"/>
      <c r="G8128"/>
      <c r="H8128"/>
      <c r="I8128"/>
      <c r="J8128"/>
      <c r="K8128"/>
      <c r="L8128"/>
    </row>
    <row r="8129" spans="1:12" ht="16">
      <c r="A8129"/>
      <c r="B8129"/>
      <c r="C8129"/>
      <c r="D8129"/>
      <c r="E8129"/>
      <c r="F8129"/>
      <c r="G8129"/>
      <c r="H8129"/>
      <c r="I8129"/>
      <c r="J8129"/>
      <c r="K8129"/>
      <c r="L8129"/>
    </row>
    <row r="8130" spans="1:12" ht="16">
      <c r="A8130"/>
      <c r="B8130"/>
      <c r="C8130"/>
      <c r="D8130"/>
      <c r="E8130"/>
      <c r="F8130"/>
      <c r="G8130"/>
      <c r="H8130"/>
      <c r="I8130"/>
      <c r="J8130"/>
      <c r="K8130"/>
      <c r="L8130"/>
    </row>
    <row r="8131" spans="1:12" ht="16">
      <c r="A8131"/>
      <c r="B8131"/>
      <c r="C8131"/>
      <c r="D8131"/>
      <c r="E8131"/>
      <c r="F8131"/>
      <c r="G8131"/>
      <c r="H8131"/>
      <c r="I8131"/>
      <c r="J8131"/>
      <c r="K8131"/>
      <c r="L8131"/>
    </row>
    <row r="8132" spans="1:12" ht="16">
      <c r="A8132"/>
      <c r="B8132"/>
      <c r="C8132"/>
      <c r="D8132"/>
      <c r="E8132"/>
      <c r="F8132"/>
      <c r="G8132"/>
      <c r="H8132"/>
      <c r="I8132"/>
      <c r="J8132"/>
      <c r="K8132"/>
      <c r="L8132"/>
    </row>
    <row r="8133" spans="1:12" ht="16">
      <c r="A8133"/>
      <c r="B8133"/>
      <c r="C8133"/>
      <c r="D8133"/>
      <c r="E8133"/>
      <c r="F8133"/>
      <c r="G8133"/>
      <c r="H8133"/>
      <c r="I8133"/>
      <c r="J8133"/>
      <c r="K8133"/>
      <c r="L8133"/>
    </row>
    <row r="8134" spans="1:12" ht="16">
      <c r="A8134"/>
      <c r="B8134"/>
      <c r="C8134"/>
      <c r="D8134"/>
      <c r="E8134"/>
      <c r="F8134"/>
      <c r="G8134"/>
      <c r="H8134"/>
      <c r="I8134"/>
      <c r="J8134"/>
      <c r="K8134"/>
      <c r="L8134"/>
    </row>
    <row r="8135" spans="1:12" ht="16">
      <c r="A8135"/>
      <c r="B8135"/>
      <c r="C8135"/>
      <c r="D8135"/>
      <c r="E8135"/>
      <c r="F8135"/>
      <c r="G8135"/>
      <c r="H8135"/>
      <c r="I8135"/>
      <c r="J8135"/>
      <c r="K8135"/>
      <c r="L8135"/>
    </row>
    <row r="8136" spans="1:12" ht="16">
      <c r="A8136"/>
      <c r="B8136"/>
      <c r="C8136"/>
      <c r="D8136"/>
      <c r="E8136"/>
      <c r="F8136"/>
      <c r="G8136"/>
      <c r="H8136"/>
      <c r="I8136"/>
      <c r="J8136"/>
      <c r="K8136"/>
      <c r="L8136"/>
    </row>
    <row r="8137" spans="1:12" ht="16">
      <c r="A8137"/>
      <c r="B8137"/>
      <c r="C8137"/>
      <c r="D8137"/>
      <c r="E8137"/>
      <c r="F8137"/>
      <c r="G8137"/>
      <c r="H8137"/>
      <c r="I8137"/>
      <c r="J8137"/>
      <c r="K8137"/>
      <c r="L8137"/>
    </row>
    <row r="8138" spans="1:12" ht="16">
      <c r="A8138"/>
      <c r="B8138"/>
      <c r="C8138"/>
      <c r="D8138"/>
      <c r="E8138"/>
      <c r="F8138"/>
      <c r="G8138"/>
      <c r="H8138"/>
      <c r="I8138"/>
      <c r="J8138"/>
      <c r="K8138"/>
      <c r="L8138"/>
    </row>
    <row r="8139" spans="1:12" ht="16">
      <c r="A8139"/>
      <c r="B8139"/>
      <c r="C8139"/>
      <c r="D8139"/>
      <c r="E8139"/>
      <c r="F8139"/>
      <c r="G8139"/>
      <c r="H8139"/>
      <c r="I8139"/>
      <c r="J8139"/>
      <c r="K8139"/>
      <c r="L8139"/>
    </row>
    <row r="8140" spans="1:12" ht="16">
      <c r="A8140"/>
      <c r="B8140"/>
      <c r="C8140"/>
      <c r="D8140"/>
      <c r="E8140"/>
      <c r="F8140"/>
      <c r="G8140"/>
      <c r="H8140"/>
      <c r="I8140"/>
      <c r="J8140"/>
      <c r="K8140"/>
      <c r="L8140"/>
    </row>
    <row r="8141" spans="1:12" ht="16">
      <c r="A8141"/>
      <c r="B8141"/>
      <c r="C8141"/>
      <c r="D8141"/>
      <c r="E8141"/>
      <c r="F8141"/>
      <c r="G8141"/>
      <c r="H8141"/>
      <c r="I8141"/>
      <c r="J8141"/>
      <c r="K8141"/>
      <c r="L8141"/>
    </row>
    <row r="8142" spans="1:12" ht="16">
      <c r="A8142"/>
      <c r="B8142"/>
      <c r="C8142"/>
      <c r="D8142"/>
      <c r="E8142"/>
      <c r="F8142"/>
      <c r="G8142"/>
      <c r="H8142"/>
      <c r="I8142"/>
      <c r="J8142"/>
      <c r="K8142"/>
      <c r="L8142"/>
    </row>
    <row r="8143" spans="1:12" ht="16">
      <c r="A8143"/>
      <c r="B8143"/>
      <c r="C8143"/>
      <c r="D8143"/>
      <c r="E8143"/>
      <c r="F8143"/>
      <c r="G8143"/>
      <c r="H8143"/>
      <c r="I8143"/>
      <c r="J8143"/>
      <c r="K8143"/>
      <c r="L8143"/>
    </row>
    <row r="8144" spans="1:12" ht="16">
      <c r="A8144"/>
      <c r="B8144"/>
      <c r="C8144"/>
      <c r="D8144"/>
      <c r="E8144"/>
      <c r="F8144"/>
      <c r="G8144"/>
      <c r="H8144"/>
      <c r="I8144"/>
      <c r="J8144"/>
      <c r="K8144"/>
      <c r="L8144"/>
    </row>
    <row r="8145" spans="1:12" ht="16">
      <c r="A8145"/>
      <c r="B8145"/>
      <c r="C8145"/>
      <c r="D8145"/>
      <c r="E8145"/>
      <c r="F8145"/>
      <c r="G8145"/>
      <c r="H8145"/>
      <c r="I8145"/>
      <c r="J8145"/>
      <c r="K8145"/>
      <c r="L8145"/>
    </row>
    <row r="8146" spans="1:12" ht="16">
      <c r="A8146"/>
      <c r="B8146"/>
      <c r="C8146"/>
      <c r="D8146"/>
      <c r="E8146"/>
      <c r="F8146"/>
      <c r="G8146"/>
      <c r="H8146"/>
      <c r="I8146"/>
      <c r="J8146"/>
      <c r="K8146"/>
      <c r="L8146"/>
    </row>
    <row r="8147" spans="1:12" ht="16">
      <c r="A8147"/>
      <c r="B8147"/>
      <c r="C8147"/>
      <c r="D8147"/>
      <c r="E8147"/>
      <c r="F8147"/>
      <c r="G8147"/>
      <c r="H8147"/>
      <c r="I8147"/>
      <c r="J8147"/>
      <c r="K8147"/>
      <c r="L8147"/>
    </row>
    <row r="8148" spans="1:12" ht="16">
      <c r="A8148"/>
      <c r="B8148"/>
      <c r="C8148"/>
      <c r="D8148"/>
      <c r="E8148"/>
      <c r="F8148"/>
      <c r="G8148"/>
      <c r="H8148"/>
      <c r="I8148"/>
      <c r="J8148"/>
      <c r="K8148"/>
      <c r="L8148"/>
    </row>
    <row r="8149" spans="1:12" ht="16">
      <c r="A8149"/>
      <c r="B8149"/>
      <c r="C8149"/>
      <c r="D8149"/>
      <c r="E8149"/>
      <c r="F8149"/>
      <c r="G8149"/>
      <c r="H8149"/>
      <c r="I8149"/>
      <c r="J8149"/>
      <c r="K8149"/>
      <c r="L8149"/>
    </row>
    <row r="8150" spans="1:12" ht="16">
      <c r="A8150"/>
      <c r="B8150"/>
      <c r="C8150"/>
      <c r="D8150"/>
      <c r="E8150"/>
      <c r="F8150"/>
      <c r="G8150"/>
      <c r="H8150"/>
      <c r="I8150"/>
      <c r="J8150"/>
      <c r="K8150"/>
      <c r="L8150"/>
    </row>
    <row r="8151" spans="1:12" ht="16">
      <c r="A8151"/>
      <c r="B8151"/>
      <c r="C8151"/>
      <c r="D8151"/>
      <c r="E8151"/>
      <c r="F8151"/>
      <c r="G8151"/>
      <c r="H8151"/>
      <c r="I8151"/>
      <c r="J8151"/>
      <c r="K8151"/>
      <c r="L8151"/>
    </row>
    <row r="8152" spans="1:12" ht="16">
      <c r="A8152"/>
      <c r="B8152"/>
      <c r="C8152"/>
      <c r="D8152"/>
      <c r="E8152"/>
      <c r="F8152"/>
      <c r="G8152"/>
      <c r="H8152"/>
      <c r="I8152"/>
      <c r="J8152"/>
      <c r="K8152"/>
      <c r="L8152"/>
    </row>
    <row r="8153" spans="1:12" ht="16">
      <c r="A8153"/>
      <c r="B8153"/>
      <c r="C8153"/>
      <c r="D8153"/>
      <c r="E8153"/>
      <c r="F8153"/>
      <c r="G8153"/>
      <c r="H8153"/>
      <c r="I8153"/>
      <c r="J8153"/>
      <c r="K8153"/>
      <c r="L8153"/>
    </row>
    <row r="8154" spans="1:12" ht="16">
      <c r="A8154"/>
      <c r="B8154"/>
      <c r="C8154"/>
      <c r="D8154"/>
      <c r="E8154"/>
      <c r="F8154"/>
      <c r="G8154"/>
      <c r="H8154"/>
      <c r="I8154"/>
      <c r="J8154"/>
      <c r="K8154"/>
      <c r="L8154"/>
    </row>
    <row r="8155" spans="1:12" ht="16">
      <c r="A8155"/>
      <c r="B8155"/>
      <c r="C8155"/>
      <c r="D8155"/>
      <c r="E8155"/>
      <c r="F8155"/>
      <c r="G8155"/>
      <c r="H8155"/>
      <c r="I8155"/>
      <c r="J8155"/>
      <c r="K8155"/>
      <c r="L8155"/>
    </row>
    <row r="8156" spans="1:12" ht="16">
      <c r="A8156"/>
      <c r="B8156"/>
      <c r="C8156"/>
      <c r="D8156"/>
      <c r="E8156"/>
      <c r="F8156"/>
      <c r="G8156"/>
      <c r="H8156"/>
      <c r="I8156"/>
      <c r="J8156"/>
      <c r="K8156"/>
      <c r="L8156"/>
    </row>
    <row r="8157" spans="1:12" ht="16">
      <c r="A8157"/>
      <c r="B8157"/>
      <c r="C8157"/>
      <c r="D8157"/>
      <c r="E8157"/>
      <c r="F8157"/>
      <c r="G8157"/>
      <c r="H8157"/>
      <c r="I8157"/>
      <c r="J8157"/>
      <c r="K8157"/>
      <c r="L8157"/>
    </row>
    <row r="8158" spans="1:12" ht="16">
      <c r="A8158"/>
      <c r="B8158"/>
      <c r="C8158"/>
      <c r="D8158"/>
      <c r="E8158"/>
      <c r="F8158"/>
      <c r="G8158"/>
      <c r="H8158"/>
      <c r="I8158"/>
      <c r="J8158"/>
      <c r="K8158"/>
      <c r="L8158"/>
    </row>
    <row r="8159" spans="1:12" ht="16">
      <c r="A8159"/>
      <c r="B8159"/>
      <c r="C8159"/>
      <c r="D8159"/>
      <c r="E8159"/>
      <c r="F8159"/>
      <c r="G8159"/>
      <c r="H8159"/>
      <c r="I8159"/>
      <c r="J8159"/>
      <c r="K8159"/>
      <c r="L8159"/>
    </row>
    <row r="8160" spans="1:12" ht="16">
      <c r="A8160"/>
      <c r="B8160"/>
      <c r="C8160"/>
      <c r="D8160"/>
      <c r="E8160"/>
      <c r="F8160"/>
      <c r="G8160"/>
      <c r="H8160"/>
      <c r="I8160"/>
      <c r="J8160"/>
      <c r="K8160"/>
      <c r="L8160"/>
    </row>
    <row r="8161" spans="1:12" ht="16">
      <c r="A8161"/>
      <c r="B8161"/>
      <c r="C8161"/>
      <c r="D8161"/>
      <c r="E8161"/>
      <c r="F8161"/>
      <c r="G8161"/>
      <c r="H8161"/>
      <c r="I8161"/>
      <c r="J8161"/>
      <c r="K8161"/>
      <c r="L8161"/>
    </row>
    <row r="8162" spans="1:12" ht="16">
      <c r="A8162"/>
      <c r="B8162"/>
      <c r="C8162"/>
      <c r="D8162"/>
      <c r="E8162"/>
      <c r="F8162"/>
      <c r="G8162"/>
      <c r="H8162"/>
      <c r="I8162"/>
      <c r="J8162"/>
      <c r="K8162"/>
      <c r="L8162"/>
    </row>
    <row r="8163" spans="1:12" ht="16">
      <c r="A8163"/>
      <c r="B8163"/>
      <c r="C8163"/>
      <c r="D8163"/>
      <c r="E8163"/>
      <c r="F8163"/>
      <c r="G8163"/>
      <c r="H8163"/>
      <c r="I8163"/>
      <c r="J8163"/>
      <c r="K8163"/>
      <c r="L8163"/>
    </row>
    <row r="8164" spans="1:12" ht="16">
      <c r="A8164"/>
      <c r="B8164"/>
      <c r="C8164"/>
      <c r="D8164"/>
      <c r="E8164"/>
      <c r="F8164"/>
      <c r="G8164"/>
      <c r="H8164"/>
      <c r="I8164"/>
      <c r="J8164"/>
      <c r="K8164"/>
      <c r="L8164"/>
    </row>
    <row r="8165" spans="1:12" ht="16">
      <c r="A8165"/>
      <c r="B8165"/>
      <c r="C8165"/>
      <c r="D8165"/>
      <c r="E8165"/>
      <c r="F8165"/>
      <c r="G8165"/>
      <c r="H8165"/>
      <c r="I8165"/>
      <c r="J8165"/>
      <c r="K8165"/>
      <c r="L8165"/>
    </row>
    <row r="8166" spans="1:12" ht="16">
      <c r="A8166"/>
      <c r="B8166"/>
      <c r="C8166"/>
      <c r="D8166"/>
      <c r="E8166"/>
      <c r="F8166"/>
      <c r="G8166"/>
      <c r="H8166"/>
      <c r="I8166"/>
      <c r="J8166"/>
      <c r="K8166"/>
      <c r="L8166"/>
    </row>
    <row r="8167" spans="1:12" ht="16">
      <c r="A8167"/>
      <c r="B8167"/>
      <c r="C8167"/>
      <c r="D8167"/>
      <c r="E8167"/>
      <c r="F8167"/>
      <c r="G8167"/>
      <c r="H8167"/>
      <c r="I8167"/>
      <c r="J8167"/>
      <c r="K8167"/>
      <c r="L8167"/>
    </row>
    <row r="8168" spans="1:12" ht="16">
      <c r="A8168"/>
      <c r="B8168"/>
      <c r="C8168"/>
      <c r="D8168"/>
      <c r="E8168"/>
      <c r="F8168"/>
      <c r="G8168"/>
      <c r="H8168"/>
      <c r="I8168"/>
      <c r="J8168"/>
      <c r="K8168"/>
      <c r="L8168"/>
    </row>
    <row r="8169" spans="1:12" ht="16">
      <c r="A8169"/>
      <c r="B8169"/>
      <c r="C8169"/>
      <c r="D8169"/>
      <c r="E8169"/>
      <c r="F8169"/>
      <c r="G8169"/>
      <c r="H8169"/>
      <c r="I8169"/>
      <c r="J8169"/>
      <c r="K8169"/>
      <c r="L8169"/>
    </row>
    <row r="8170" spans="1:12" ht="16">
      <c r="A8170"/>
      <c r="B8170"/>
      <c r="C8170"/>
      <c r="D8170"/>
      <c r="E8170"/>
      <c r="F8170"/>
      <c r="G8170"/>
      <c r="H8170"/>
      <c r="I8170"/>
      <c r="J8170"/>
      <c r="K8170"/>
      <c r="L8170"/>
    </row>
    <row r="8171" spans="1:12" ht="16">
      <c r="A8171"/>
      <c r="B8171"/>
      <c r="C8171"/>
      <c r="D8171"/>
      <c r="E8171"/>
      <c r="F8171"/>
      <c r="G8171"/>
      <c r="H8171"/>
      <c r="I8171"/>
      <c r="J8171"/>
      <c r="K8171"/>
      <c r="L8171"/>
    </row>
    <row r="8172" spans="1:12" ht="16">
      <c r="A8172"/>
      <c r="B8172"/>
      <c r="C8172"/>
      <c r="D8172"/>
      <c r="E8172"/>
      <c r="F8172"/>
      <c r="G8172"/>
      <c r="H8172"/>
      <c r="I8172"/>
      <c r="J8172"/>
      <c r="K8172"/>
      <c r="L8172"/>
    </row>
    <row r="8173" spans="1:12" ht="16">
      <c r="A8173"/>
      <c r="B8173"/>
      <c r="C8173"/>
      <c r="D8173"/>
      <c r="E8173"/>
      <c r="F8173"/>
      <c r="G8173"/>
      <c r="H8173"/>
      <c r="I8173"/>
      <c r="J8173"/>
      <c r="K8173"/>
      <c r="L8173"/>
    </row>
    <row r="8174" spans="1:12" ht="16">
      <c r="A8174"/>
      <c r="B8174"/>
      <c r="C8174"/>
      <c r="D8174"/>
      <c r="E8174"/>
      <c r="F8174"/>
      <c r="G8174"/>
      <c r="H8174"/>
      <c r="I8174"/>
      <c r="J8174"/>
      <c r="K8174"/>
      <c r="L8174"/>
    </row>
    <row r="8175" spans="1:12" ht="16">
      <c r="A8175"/>
      <c r="B8175"/>
      <c r="C8175"/>
      <c r="D8175"/>
      <c r="E8175"/>
      <c r="F8175"/>
      <c r="G8175"/>
      <c r="H8175"/>
      <c r="I8175"/>
      <c r="J8175"/>
      <c r="K8175"/>
      <c r="L8175"/>
    </row>
    <row r="8176" spans="1:12" ht="16">
      <c r="A8176"/>
      <c r="B8176"/>
      <c r="C8176"/>
      <c r="D8176"/>
      <c r="E8176"/>
      <c r="F8176"/>
      <c r="G8176"/>
      <c r="H8176"/>
      <c r="I8176"/>
      <c r="J8176"/>
      <c r="K8176"/>
      <c r="L8176"/>
    </row>
    <row r="8177" spans="1:12" ht="16">
      <c r="A8177"/>
      <c r="B8177"/>
      <c r="C8177"/>
      <c r="D8177"/>
      <c r="E8177"/>
      <c r="F8177"/>
      <c r="G8177"/>
      <c r="H8177"/>
      <c r="I8177"/>
      <c r="J8177"/>
      <c r="K8177"/>
      <c r="L8177"/>
    </row>
    <row r="8178" spans="1:12" ht="16">
      <c r="A8178"/>
      <c r="B8178"/>
      <c r="C8178"/>
      <c r="D8178"/>
      <c r="E8178"/>
      <c r="F8178"/>
      <c r="G8178"/>
      <c r="H8178"/>
      <c r="I8178"/>
      <c r="J8178"/>
      <c r="K8178"/>
      <c r="L8178"/>
    </row>
    <row r="8179" spans="1:12" ht="16">
      <c r="A8179"/>
      <c r="B8179"/>
      <c r="C8179"/>
      <c r="D8179"/>
      <c r="E8179"/>
      <c r="F8179"/>
      <c r="G8179"/>
      <c r="H8179"/>
      <c r="I8179"/>
      <c r="J8179"/>
      <c r="K8179"/>
      <c r="L8179"/>
    </row>
    <row r="8180" spans="1:12" ht="16">
      <c r="A8180"/>
      <c r="B8180"/>
      <c r="C8180"/>
      <c r="D8180"/>
      <c r="E8180"/>
      <c r="F8180"/>
      <c r="G8180"/>
      <c r="H8180"/>
      <c r="I8180"/>
      <c r="J8180"/>
      <c r="K8180"/>
      <c r="L8180"/>
    </row>
    <row r="8181" spans="1:12" ht="16">
      <c r="A8181"/>
      <c r="B8181"/>
      <c r="C8181"/>
      <c r="D8181"/>
      <c r="E8181"/>
      <c r="F8181"/>
      <c r="G8181"/>
      <c r="H8181"/>
      <c r="I8181"/>
      <c r="J8181"/>
      <c r="K8181"/>
      <c r="L8181"/>
    </row>
    <row r="8182" spans="1:12" ht="16">
      <c r="A8182"/>
      <c r="B8182"/>
      <c r="C8182"/>
      <c r="D8182"/>
      <c r="E8182"/>
      <c r="F8182"/>
      <c r="G8182"/>
      <c r="H8182"/>
      <c r="I8182"/>
      <c r="J8182"/>
      <c r="K8182"/>
      <c r="L8182"/>
    </row>
    <row r="8183" spans="1:12" ht="16">
      <c r="A8183"/>
      <c r="B8183"/>
      <c r="C8183"/>
      <c r="D8183"/>
      <c r="E8183"/>
      <c r="F8183"/>
      <c r="G8183"/>
      <c r="H8183"/>
      <c r="I8183"/>
      <c r="J8183"/>
      <c r="K8183"/>
      <c r="L8183"/>
    </row>
    <row r="8184" spans="1:12" ht="16">
      <c r="A8184"/>
      <c r="B8184"/>
      <c r="C8184"/>
      <c r="D8184"/>
      <c r="E8184"/>
      <c r="F8184"/>
      <c r="G8184"/>
      <c r="H8184"/>
      <c r="I8184"/>
      <c r="J8184"/>
      <c r="K8184"/>
      <c r="L8184"/>
    </row>
    <row r="8185" spans="1:12" ht="16">
      <c r="A8185"/>
      <c r="B8185"/>
      <c r="C8185"/>
      <c r="D8185"/>
      <c r="E8185"/>
      <c r="F8185"/>
      <c r="G8185"/>
      <c r="H8185"/>
      <c r="I8185"/>
      <c r="J8185"/>
      <c r="K8185"/>
      <c r="L8185"/>
    </row>
    <row r="8186" spans="1:12" ht="16">
      <c r="A8186"/>
      <c r="B8186"/>
      <c r="C8186"/>
      <c r="D8186"/>
      <c r="E8186"/>
      <c r="F8186"/>
      <c r="G8186"/>
      <c r="H8186"/>
      <c r="I8186"/>
      <c r="J8186"/>
      <c r="K8186"/>
      <c r="L8186"/>
    </row>
    <row r="8187" spans="1:12" ht="16">
      <c r="A8187"/>
      <c r="B8187"/>
      <c r="C8187"/>
      <c r="D8187"/>
      <c r="E8187"/>
      <c r="F8187"/>
      <c r="G8187"/>
      <c r="H8187"/>
      <c r="I8187"/>
      <c r="J8187"/>
      <c r="K8187"/>
      <c r="L8187"/>
    </row>
    <row r="8188" spans="1:12" ht="16">
      <c r="A8188"/>
      <c r="B8188"/>
      <c r="C8188"/>
      <c r="D8188"/>
      <c r="E8188"/>
      <c r="F8188"/>
      <c r="G8188"/>
      <c r="H8188"/>
      <c r="I8188"/>
      <c r="J8188"/>
      <c r="K8188"/>
      <c r="L8188"/>
    </row>
    <row r="8189" spans="1:12" ht="16">
      <c r="A8189"/>
      <c r="B8189"/>
      <c r="C8189"/>
      <c r="D8189"/>
      <c r="E8189"/>
      <c r="F8189"/>
      <c r="G8189"/>
      <c r="H8189"/>
      <c r="I8189"/>
      <c r="J8189"/>
      <c r="K8189"/>
      <c r="L8189"/>
    </row>
    <row r="8190" spans="1:12" ht="16">
      <c r="A8190"/>
      <c r="B8190"/>
      <c r="C8190"/>
      <c r="D8190"/>
      <c r="E8190"/>
      <c r="F8190"/>
      <c r="G8190"/>
      <c r="H8190"/>
      <c r="I8190"/>
      <c r="J8190"/>
      <c r="K8190"/>
      <c r="L8190"/>
    </row>
    <row r="8191" spans="1:12" ht="16">
      <c r="A8191"/>
      <c r="B8191"/>
      <c r="C8191"/>
      <c r="D8191"/>
      <c r="E8191"/>
      <c r="F8191"/>
      <c r="G8191"/>
      <c r="H8191"/>
      <c r="I8191"/>
      <c r="J8191"/>
      <c r="K8191"/>
      <c r="L8191"/>
    </row>
    <row r="8192" spans="1:12" ht="16">
      <c r="A8192"/>
      <c r="B8192"/>
      <c r="C8192"/>
      <c r="D8192"/>
      <c r="E8192"/>
      <c r="F8192"/>
      <c r="G8192"/>
      <c r="H8192"/>
      <c r="I8192"/>
      <c r="J8192"/>
      <c r="K8192"/>
      <c r="L8192"/>
    </row>
    <row r="8193" spans="1:12" ht="16">
      <c r="A8193"/>
      <c r="B8193"/>
      <c r="C8193"/>
      <c r="D8193"/>
      <c r="E8193"/>
      <c r="F8193"/>
      <c r="G8193"/>
      <c r="H8193"/>
      <c r="I8193"/>
      <c r="J8193"/>
      <c r="K8193"/>
      <c r="L8193"/>
    </row>
    <row r="8194" spans="1:12" ht="16">
      <c r="A8194"/>
      <c r="B8194"/>
      <c r="C8194"/>
      <c r="D8194"/>
      <c r="E8194"/>
      <c r="F8194"/>
      <c r="G8194"/>
      <c r="H8194"/>
      <c r="I8194"/>
      <c r="J8194"/>
      <c r="K8194"/>
      <c r="L8194"/>
    </row>
    <row r="8195" spans="1:12" ht="16">
      <c r="A8195"/>
      <c r="B8195"/>
      <c r="C8195"/>
      <c r="D8195"/>
      <c r="E8195"/>
      <c r="F8195"/>
      <c r="G8195"/>
      <c r="H8195"/>
      <c r="I8195"/>
      <c r="J8195"/>
      <c r="K8195"/>
      <c r="L8195"/>
    </row>
    <row r="8196" spans="1:12" ht="16">
      <c r="A8196"/>
      <c r="B8196"/>
      <c r="C8196"/>
      <c r="D8196"/>
      <c r="E8196"/>
      <c r="F8196"/>
      <c r="G8196"/>
      <c r="H8196"/>
      <c r="I8196"/>
      <c r="J8196"/>
      <c r="K8196"/>
      <c r="L8196"/>
    </row>
    <row r="8197" spans="1:12" ht="16">
      <c r="A8197"/>
      <c r="B8197"/>
      <c r="C8197"/>
      <c r="D8197"/>
      <c r="E8197"/>
      <c r="F8197"/>
      <c r="G8197"/>
      <c r="H8197"/>
      <c r="I8197"/>
      <c r="J8197"/>
      <c r="K8197"/>
      <c r="L8197"/>
    </row>
    <row r="8198" spans="1:12" ht="16">
      <c r="A8198"/>
      <c r="B8198"/>
      <c r="C8198"/>
      <c r="D8198"/>
      <c r="E8198"/>
      <c r="F8198"/>
      <c r="G8198"/>
      <c r="H8198"/>
      <c r="I8198"/>
      <c r="J8198"/>
      <c r="K8198"/>
      <c r="L8198"/>
    </row>
    <row r="8199" spans="1:12" ht="16">
      <c r="A8199"/>
      <c r="B8199"/>
      <c r="C8199"/>
      <c r="D8199"/>
      <c r="E8199"/>
      <c r="F8199"/>
      <c r="G8199"/>
      <c r="H8199"/>
      <c r="I8199"/>
      <c r="J8199"/>
      <c r="K8199"/>
      <c r="L8199"/>
    </row>
    <row r="8200" spans="1:12" ht="16">
      <c r="A8200"/>
      <c r="B8200"/>
      <c r="C8200"/>
      <c r="D8200"/>
      <c r="E8200"/>
      <c r="F8200"/>
      <c r="G8200"/>
      <c r="H8200"/>
      <c r="I8200"/>
      <c r="J8200"/>
      <c r="K8200"/>
      <c r="L8200"/>
    </row>
    <row r="8201" spans="1:12" ht="16">
      <c r="A8201"/>
      <c r="B8201"/>
      <c r="C8201"/>
      <c r="D8201"/>
      <c r="E8201"/>
      <c r="F8201"/>
      <c r="G8201"/>
      <c r="H8201"/>
      <c r="I8201"/>
      <c r="J8201"/>
      <c r="K8201"/>
      <c r="L8201"/>
    </row>
    <row r="8202" spans="1:12" ht="16">
      <c r="A8202"/>
      <c r="B8202"/>
      <c r="C8202"/>
      <c r="D8202"/>
      <c r="E8202"/>
      <c r="F8202"/>
      <c r="G8202"/>
      <c r="H8202"/>
      <c r="I8202"/>
      <c r="J8202"/>
      <c r="K8202"/>
      <c r="L8202"/>
    </row>
    <row r="8203" spans="1:12" ht="16">
      <c r="A8203"/>
      <c r="B8203"/>
      <c r="C8203"/>
      <c r="D8203"/>
      <c r="E8203"/>
      <c r="F8203"/>
      <c r="G8203"/>
      <c r="H8203"/>
      <c r="I8203"/>
      <c r="J8203"/>
      <c r="K8203"/>
      <c r="L8203"/>
    </row>
    <row r="8204" spans="1:12" ht="16">
      <c r="A8204"/>
      <c r="B8204"/>
      <c r="C8204"/>
      <c r="D8204"/>
      <c r="E8204"/>
      <c r="F8204"/>
      <c r="G8204"/>
      <c r="H8204"/>
      <c r="I8204"/>
      <c r="J8204"/>
      <c r="K8204"/>
      <c r="L8204"/>
    </row>
    <row r="8205" spans="1:12" ht="16">
      <c r="A8205"/>
      <c r="B8205"/>
      <c r="C8205"/>
      <c r="D8205"/>
      <c r="E8205"/>
      <c r="F8205"/>
      <c r="G8205"/>
      <c r="H8205"/>
      <c r="I8205"/>
      <c r="J8205"/>
      <c r="K8205"/>
      <c r="L8205"/>
    </row>
    <row r="8206" spans="1:12" ht="16">
      <c r="A8206"/>
      <c r="B8206"/>
      <c r="C8206"/>
      <c r="D8206"/>
      <c r="E8206"/>
      <c r="F8206"/>
      <c r="G8206"/>
      <c r="H8206"/>
      <c r="I8206"/>
      <c r="J8206"/>
      <c r="K8206"/>
      <c r="L8206"/>
    </row>
    <row r="8207" spans="1:12" ht="16">
      <c r="A8207"/>
      <c r="B8207"/>
      <c r="C8207"/>
      <c r="D8207"/>
      <c r="E8207"/>
      <c r="F8207"/>
      <c r="G8207"/>
      <c r="H8207"/>
      <c r="I8207"/>
      <c r="J8207"/>
      <c r="K8207"/>
      <c r="L8207"/>
    </row>
    <row r="8208" spans="1:12" ht="16">
      <c r="A8208"/>
      <c r="B8208"/>
      <c r="C8208"/>
      <c r="D8208"/>
      <c r="E8208"/>
      <c r="F8208"/>
      <c r="G8208"/>
      <c r="H8208"/>
      <c r="I8208"/>
      <c r="J8208"/>
      <c r="K8208"/>
      <c r="L8208"/>
    </row>
    <row r="8209" spans="1:12" ht="16">
      <c r="A8209"/>
      <c r="B8209"/>
      <c r="C8209"/>
      <c r="D8209"/>
      <c r="E8209"/>
      <c r="F8209"/>
      <c r="G8209"/>
      <c r="H8209"/>
      <c r="I8209"/>
      <c r="J8209"/>
      <c r="K8209"/>
      <c r="L8209"/>
    </row>
    <row r="8210" spans="1:12" ht="16">
      <c r="A8210"/>
      <c r="B8210"/>
      <c r="C8210"/>
      <c r="D8210"/>
      <c r="E8210"/>
      <c r="F8210"/>
      <c r="G8210"/>
      <c r="H8210"/>
      <c r="I8210"/>
      <c r="J8210"/>
      <c r="K8210"/>
      <c r="L8210"/>
    </row>
    <row r="8211" spans="1:12" ht="16">
      <c r="A8211"/>
      <c r="B8211"/>
      <c r="C8211"/>
      <c r="D8211"/>
      <c r="E8211"/>
      <c r="F8211"/>
      <c r="G8211"/>
      <c r="H8211"/>
      <c r="I8211"/>
      <c r="J8211"/>
      <c r="K8211"/>
      <c r="L8211"/>
    </row>
    <row r="8212" spans="1:12" ht="16">
      <c r="A8212"/>
      <c r="B8212"/>
      <c r="C8212"/>
      <c r="D8212"/>
      <c r="E8212"/>
      <c r="F8212"/>
      <c r="G8212"/>
      <c r="H8212"/>
      <c r="I8212"/>
      <c r="J8212"/>
      <c r="K8212"/>
      <c r="L8212"/>
    </row>
    <row r="8213" spans="1:12" ht="16">
      <c r="A8213"/>
      <c r="B8213"/>
      <c r="C8213"/>
      <c r="D8213"/>
      <c r="E8213"/>
      <c r="F8213"/>
      <c r="G8213"/>
      <c r="H8213"/>
      <c r="I8213"/>
      <c r="J8213"/>
      <c r="K8213"/>
      <c r="L8213"/>
    </row>
    <row r="8214" spans="1:12" ht="16">
      <c r="A8214"/>
      <c r="B8214"/>
      <c r="C8214"/>
      <c r="D8214"/>
      <c r="E8214"/>
      <c r="F8214"/>
      <c r="G8214"/>
      <c r="H8214"/>
      <c r="I8214"/>
      <c r="J8214"/>
      <c r="K8214"/>
      <c r="L8214"/>
    </row>
    <row r="8215" spans="1:12" ht="16">
      <c r="A8215"/>
      <c r="B8215"/>
      <c r="C8215"/>
      <c r="D8215"/>
      <c r="E8215"/>
      <c r="F8215"/>
      <c r="G8215"/>
      <c r="H8215"/>
      <c r="I8215"/>
      <c r="J8215"/>
      <c r="K8215"/>
      <c r="L8215"/>
    </row>
    <row r="8216" spans="1:12" ht="16">
      <c r="A8216"/>
      <c r="B8216"/>
      <c r="C8216"/>
      <c r="D8216"/>
      <c r="E8216"/>
      <c r="F8216"/>
      <c r="G8216"/>
      <c r="H8216"/>
      <c r="I8216"/>
      <c r="J8216"/>
      <c r="K8216"/>
      <c r="L8216"/>
    </row>
    <row r="8217" spans="1:12" ht="16">
      <c r="A8217"/>
      <c r="B8217"/>
      <c r="C8217"/>
      <c r="D8217"/>
      <c r="E8217"/>
      <c r="F8217"/>
      <c r="G8217"/>
      <c r="H8217"/>
      <c r="I8217"/>
      <c r="J8217"/>
      <c r="K8217"/>
      <c r="L8217"/>
    </row>
    <row r="8218" spans="1:12" ht="16">
      <c r="A8218"/>
      <c r="B8218"/>
      <c r="C8218"/>
      <c r="D8218"/>
      <c r="E8218"/>
      <c r="F8218"/>
      <c r="G8218"/>
      <c r="H8218"/>
      <c r="I8218"/>
      <c r="J8218"/>
      <c r="K8218"/>
      <c r="L8218"/>
    </row>
    <row r="8219" spans="1:12" ht="16">
      <c r="A8219"/>
      <c r="B8219"/>
      <c r="C8219"/>
      <c r="D8219"/>
      <c r="E8219"/>
      <c r="F8219"/>
      <c r="G8219"/>
      <c r="H8219"/>
      <c r="I8219"/>
      <c r="J8219"/>
      <c r="K8219"/>
      <c r="L8219"/>
    </row>
    <row r="8220" spans="1:12" ht="16">
      <c r="A8220"/>
      <c r="B8220"/>
      <c r="C8220"/>
      <c r="D8220"/>
      <c r="E8220"/>
      <c r="F8220"/>
      <c r="G8220"/>
      <c r="H8220"/>
      <c r="I8220"/>
      <c r="J8220"/>
      <c r="K8220"/>
      <c r="L8220"/>
    </row>
    <row r="8221" spans="1:12" ht="16">
      <c r="A8221"/>
      <c r="B8221"/>
      <c r="C8221"/>
      <c r="D8221"/>
      <c r="E8221"/>
      <c r="F8221"/>
      <c r="G8221"/>
      <c r="H8221"/>
      <c r="I8221"/>
      <c r="J8221"/>
      <c r="K8221"/>
      <c r="L8221"/>
    </row>
    <row r="8222" spans="1:12" ht="16">
      <c r="A8222"/>
      <c r="B8222"/>
      <c r="C8222"/>
      <c r="D8222"/>
      <c r="E8222"/>
      <c r="F8222"/>
      <c r="G8222"/>
      <c r="H8222"/>
      <c r="I8222"/>
      <c r="J8222"/>
      <c r="K8222"/>
      <c r="L8222"/>
    </row>
    <row r="8223" spans="1:12" ht="16">
      <c r="A8223"/>
      <c r="B8223"/>
      <c r="C8223"/>
      <c r="D8223"/>
      <c r="E8223"/>
      <c r="F8223"/>
      <c r="G8223"/>
      <c r="H8223"/>
      <c r="I8223"/>
      <c r="J8223"/>
      <c r="K8223"/>
      <c r="L8223"/>
    </row>
    <row r="8224" spans="1:12" ht="16">
      <c r="A8224"/>
      <c r="B8224"/>
      <c r="C8224"/>
      <c r="D8224"/>
      <c r="E8224"/>
      <c r="F8224"/>
      <c r="G8224"/>
      <c r="H8224"/>
      <c r="I8224"/>
      <c r="J8224"/>
      <c r="K8224"/>
      <c r="L8224"/>
    </row>
    <row r="8225" spans="1:12" ht="16">
      <c r="A8225"/>
      <c r="B8225"/>
      <c r="C8225"/>
      <c r="D8225"/>
      <c r="E8225"/>
      <c r="F8225"/>
      <c r="G8225"/>
      <c r="H8225"/>
      <c r="I8225"/>
      <c r="J8225"/>
      <c r="K8225"/>
      <c r="L8225"/>
    </row>
    <row r="8226" spans="1:12" ht="16">
      <c r="A8226"/>
      <c r="B8226"/>
      <c r="C8226"/>
      <c r="D8226"/>
      <c r="E8226"/>
      <c r="F8226"/>
      <c r="G8226"/>
      <c r="H8226"/>
      <c r="I8226"/>
      <c r="J8226"/>
      <c r="K8226"/>
      <c r="L8226"/>
    </row>
    <row r="8227" spans="1:12" ht="16">
      <c r="A8227"/>
      <c r="B8227"/>
      <c r="C8227"/>
      <c r="D8227"/>
      <c r="E8227"/>
      <c r="F8227"/>
      <c r="G8227"/>
      <c r="H8227"/>
      <c r="I8227"/>
      <c r="J8227"/>
      <c r="K8227"/>
      <c r="L8227"/>
    </row>
    <row r="8228" spans="1:12" ht="16">
      <c r="A8228"/>
      <c r="B8228"/>
      <c r="C8228"/>
      <c r="D8228"/>
      <c r="E8228"/>
      <c r="F8228"/>
      <c r="G8228"/>
      <c r="H8228"/>
      <c r="I8228"/>
      <c r="J8228"/>
      <c r="K8228"/>
      <c r="L8228"/>
    </row>
    <row r="8229" spans="1:12" ht="16">
      <c r="A8229"/>
      <c r="B8229"/>
      <c r="C8229"/>
      <c r="D8229"/>
      <c r="E8229"/>
      <c r="F8229"/>
      <c r="G8229"/>
      <c r="H8229"/>
      <c r="I8229"/>
      <c r="J8229"/>
      <c r="K8229"/>
      <c r="L8229"/>
    </row>
    <row r="8230" spans="1:12" ht="16">
      <c r="A8230"/>
      <c r="B8230"/>
      <c r="C8230"/>
      <c r="D8230"/>
      <c r="E8230"/>
      <c r="F8230"/>
      <c r="G8230"/>
      <c r="H8230"/>
      <c r="I8230"/>
      <c r="J8230"/>
      <c r="K8230"/>
      <c r="L8230"/>
    </row>
    <row r="8231" spans="1:12" ht="16">
      <c r="A8231"/>
      <c r="B8231"/>
      <c r="C8231"/>
      <c r="D8231"/>
      <c r="E8231"/>
      <c r="F8231"/>
      <c r="G8231"/>
      <c r="H8231"/>
      <c r="I8231"/>
      <c r="J8231"/>
      <c r="K8231"/>
      <c r="L8231"/>
    </row>
    <row r="8232" spans="1:12" ht="16">
      <c r="A8232"/>
      <c r="B8232"/>
      <c r="C8232"/>
      <c r="D8232"/>
      <c r="E8232"/>
      <c r="F8232"/>
      <c r="G8232"/>
      <c r="H8232"/>
      <c r="I8232"/>
      <c r="J8232"/>
      <c r="K8232"/>
      <c r="L8232"/>
    </row>
    <row r="8233" spans="1:12" ht="16">
      <c r="A8233"/>
      <c r="B8233"/>
      <c r="C8233"/>
      <c r="D8233"/>
      <c r="E8233"/>
      <c r="F8233"/>
      <c r="G8233"/>
      <c r="H8233"/>
      <c r="I8233"/>
      <c r="J8233"/>
      <c r="K8233"/>
      <c r="L8233"/>
    </row>
    <row r="8234" spans="1:12" ht="16">
      <c r="A8234"/>
      <c r="B8234"/>
      <c r="C8234"/>
      <c r="D8234"/>
      <c r="E8234"/>
      <c r="F8234"/>
      <c r="G8234"/>
      <c r="H8234"/>
      <c r="I8234"/>
      <c r="J8234"/>
      <c r="K8234"/>
      <c r="L8234"/>
    </row>
    <row r="8235" spans="1:12" ht="16">
      <c r="A8235"/>
      <c r="B8235"/>
      <c r="C8235"/>
      <c r="D8235"/>
      <c r="E8235"/>
      <c r="F8235"/>
      <c r="G8235"/>
      <c r="H8235"/>
      <c r="I8235"/>
      <c r="J8235"/>
      <c r="K8235"/>
      <c r="L8235"/>
    </row>
    <row r="8236" spans="1:12" ht="16">
      <c r="A8236"/>
      <c r="B8236"/>
      <c r="C8236"/>
      <c r="D8236"/>
      <c r="E8236"/>
      <c r="F8236"/>
      <c r="G8236"/>
      <c r="H8236"/>
      <c r="I8236"/>
      <c r="J8236"/>
      <c r="K8236"/>
      <c r="L8236"/>
    </row>
    <row r="8237" spans="1:12" ht="16">
      <c r="A8237"/>
      <c r="B8237"/>
      <c r="C8237"/>
      <c r="D8237"/>
      <c r="E8237"/>
      <c r="F8237"/>
      <c r="G8237"/>
      <c r="H8237"/>
      <c r="I8237"/>
      <c r="J8237"/>
      <c r="K8237"/>
      <c r="L8237"/>
    </row>
    <row r="8238" spans="1:12" ht="16">
      <c r="A8238"/>
      <c r="B8238"/>
      <c r="C8238"/>
      <c r="D8238"/>
      <c r="E8238"/>
      <c r="F8238"/>
      <c r="G8238"/>
      <c r="H8238"/>
      <c r="I8238"/>
      <c r="J8238"/>
      <c r="K8238"/>
      <c r="L8238"/>
    </row>
    <row r="8239" spans="1:12" ht="16">
      <c r="A8239"/>
      <c r="B8239"/>
      <c r="C8239"/>
      <c r="D8239"/>
      <c r="E8239"/>
      <c r="F8239"/>
      <c r="G8239"/>
      <c r="H8239"/>
      <c r="I8239"/>
      <c r="J8239"/>
      <c r="K8239"/>
      <c r="L8239"/>
    </row>
    <row r="8240" spans="1:12" ht="16">
      <c r="A8240"/>
      <c r="B8240"/>
      <c r="C8240"/>
      <c r="D8240"/>
      <c r="E8240"/>
      <c r="F8240"/>
      <c r="G8240"/>
      <c r="H8240"/>
      <c r="I8240"/>
      <c r="J8240"/>
      <c r="K8240"/>
      <c r="L8240"/>
    </row>
    <row r="8241" spans="1:12" ht="16">
      <c r="A8241"/>
      <c r="B8241"/>
      <c r="C8241"/>
      <c r="D8241"/>
      <c r="E8241"/>
      <c r="F8241"/>
      <c r="G8241"/>
      <c r="H8241"/>
      <c r="I8241"/>
      <c r="J8241"/>
      <c r="K8241"/>
      <c r="L8241"/>
    </row>
    <row r="8242" spans="1:12" ht="16">
      <c r="A8242"/>
      <c r="B8242"/>
      <c r="C8242"/>
      <c r="D8242"/>
      <c r="E8242"/>
      <c r="F8242"/>
      <c r="G8242"/>
      <c r="H8242"/>
      <c r="I8242"/>
      <c r="J8242"/>
      <c r="K8242"/>
      <c r="L8242"/>
    </row>
    <row r="8243" spans="1:12" ht="16">
      <c r="A8243"/>
      <c r="B8243"/>
      <c r="C8243"/>
      <c r="D8243"/>
      <c r="E8243"/>
      <c r="F8243"/>
      <c r="G8243"/>
      <c r="H8243"/>
      <c r="I8243"/>
      <c r="J8243"/>
      <c r="K8243"/>
      <c r="L8243"/>
    </row>
    <row r="8244" spans="1:12" ht="16">
      <c r="A8244"/>
      <c r="B8244"/>
      <c r="C8244"/>
      <c r="D8244"/>
      <c r="E8244"/>
      <c r="F8244"/>
      <c r="G8244"/>
      <c r="H8244"/>
      <c r="I8244"/>
      <c r="J8244"/>
      <c r="K8244"/>
      <c r="L8244"/>
    </row>
    <row r="8245" spans="1:12" ht="16">
      <c r="A8245"/>
      <c r="B8245"/>
      <c r="C8245"/>
      <c r="D8245"/>
      <c r="E8245"/>
      <c r="F8245"/>
      <c r="G8245"/>
      <c r="H8245"/>
      <c r="I8245"/>
      <c r="J8245"/>
      <c r="K8245"/>
      <c r="L8245"/>
    </row>
    <row r="8246" spans="1:12" ht="16">
      <c r="A8246"/>
      <c r="B8246"/>
      <c r="C8246"/>
      <c r="D8246"/>
      <c r="E8246"/>
      <c r="F8246"/>
      <c r="G8246"/>
      <c r="H8246"/>
      <c r="I8246"/>
      <c r="J8246"/>
      <c r="K8246"/>
      <c r="L8246"/>
    </row>
    <row r="8247" spans="1:12" ht="16">
      <c r="A8247"/>
      <c r="B8247"/>
      <c r="C8247"/>
      <c r="D8247"/>
      <c r="E8247"/>
      <c r="F8247"/>
      <c r="G8247"/>
      <c r="H8247"/>
      <c r="I8247"/>
      <c r="J8247"/>
      <c r="K8247"/>
      <c r="L8247"/>
    </row>
    <row r="8248" spans="1:12" ht="16">
      <c r="A8248"/>
      <c r="B8248"/>
      <c r="C8248"/>
      <c r="D8248"/>
      <c r="E8248"/>
      <c r="F8248"/>
      <c r="G8248"/>
      <c r="H8248"/>
      <c r="I8248"/>
      <c r="J8248"/>
      <c r="K8248"/>
      <c r="L8248"/>
    </row>
    <row r="8249" spans="1:12" ht="16">
      <c r="A8249"/>
      <c r="B8249"/>
      <c r="C8249"/>
      <c r="D8249"/>
      <c r="E8249"/>
      <c r="F8249"/>
      <c r="G8249"/>
      <c r="H8249"/>
      <c r="I8249"/>
      <c r="J8249"/>
      <c r="K8249"/>
      <c r="L8249"/>
    </row>
    <row r="8250" spans="1:12" ht="16">
      <c r="A8250"/>
      <c r="B8250"/>
      <c r="C8250"/>
      <c r="D8250"/>
      <c r="E8250"/>
      <c r="F8250"/>
      <c r="G8250"/>
      <c r="H8250"/>
      <c r="I8250"/>
      <c r="J8250"/>
      <c r="K8250"/>
      <c r="L8250"/>
    </row>
    <row r="8251" spans="1:12" ht="16">
      <c r="A8251"/>
      <c r="B8251"/>
      <c r="C8251"/>
      <c r="D8251"/>
      <c r="E8251"/>
      <c r="F8251"/>
      <c r="G8251"/>
      <c r="H8251"/>
      <c r="I8251"/>
      <c r="J8251"/>
      <c r="K8251"/>
      <c r="L8251"/>
    </row>
    <row r="8252" spans="1:12" ht="16">
      <c r="A8252"/>
      <c r="B8252"/>
      <c r="C8252"/>
      <c r="D8252"/>
      <c r="E8252"/>
      <c r="F8252"/>
      <c r="G8252"/>
      <c r="H8252"/>
      <c r="I8252"/>
      <c r="J8252"/>
      <c r="K8252"/>
      <c r="L8252"/>
    </row>
    <row r="8253" spans="1:12" ht="16">
      <c r="A8253"/>
      <c r="B8253"/>
      <c r="C8253"/>
      <c r="D8253"/>
      <c r="E8253"/>
      <c r="F8253"/>
      <c r="G8253"/>
      <c r="H8253"/>
      <c r="I8253"/>
      <c r="J8253"/>
      <c r="K8253"/>
      <c r="L8253"/>
    </row>
    <row r="8254" spans="1:12" ht="16">
      <c r="A8254"/>
      <c r="B8254"/>
      <c r="C8254"/>
      <c r="D8254"/>
      <c r="E8254"/>
      <c r="F8254"/>
      <c r="G8254"/>
      <c r="H8254"/>
      <c r="I8254"/>
      <c r="J8254"/>
      <c r="K8254"/>
      <c r="L8254"/>
    </row>
    <row r="8255" spans="1:12" ht="16">
      <c r="A8255"/>
      <c r="B8255"/>
      <c r="C8255"/>
      <c r="D8255"/>
      <c r="E8255"/>
      <c r="F8255"/>
      <c r="G8255"/>
      <c r="H8255"/>
      <c r="I8255"/>
      <c r="J8255"/>
      <c r="K8255"/>
      <c r="L8255"/>
    </row>
    <row r="8256" spans="1:12" ht="16">
      <c r="A8256"/>
      <c r="B8256"/>
      <c r="C8256"/>
      <c r="D8256"/>
      <c r="E8256"/>
      <c r="F8256"/>
      <c r="G8256"/>
      <c r="H8256"/>
      <c r="I8256"/>
      <c r="J8256"/>
      <c r="K8256"/>
      <c r="L8256"/>
    </row>
    <row r="8257" spans="1:12" ht="16">
      <c r="A8257"/>
      <c r="B8257"/>
      <c r="C8257"/>
      <c r="D8257"/>
      <c r="E8257"/>
      <c r="F8257"/>
      <c r="G8257"/>
      <c r="H8257"/>
      <c r="I8257"/>
      <c r="J8257"/>
      <c r="K8257"/>
      <c r="L8257"/>
    </row>
    <row r="8258" spans="1:12" ht="16">
      <c r="A8258"/>
      <c r="B8258"/>
      <c r="C8258"/>
      <c r="D8258"/>
      <c r="E8258"/>
      <c r="F8258"/>
      <c r="G8258"/>
      <c r="H8258"/>
      <c r="I8258"/>
      <c r="J8258"/>
      <c r="K8258"/>
      <c r="L8258"/>
    </row>
    <row r="8259" spans="1:12" ht="16">
      <c r="A8259"/>
      <c r="B8259"/>
      <c r="C8259"/>
      <c r="D8259"/>
      <c r="E8259"/>
      <c r="F8259"/>
      <c r="G8259"/>
      <c r="H8259"/>
      <c r="I8259"/>
      <c r="J8259"/>
      <c r="K8259"/>
      <c r="L8259"/>
    </row>
    <row r="8260" spans="1:12" ht="16">
      <c r="A8260"/>
      <c r="B8260"/>
      <c r="C8260"/>
      <c r="D8260"/>
      <c r="E8260"/>
      <c r="F8260"/>
      <c r="G8260"/>
      <c r="H8260"/>
      <c r="I8260"/>
      <c r="J8260"/>
      <c r="K8260"/>
      <c r="L8260"/>
    </row>
    <row r="8261" spans="1:12" ht="16">
      <c r="A8261"/>
      <c r="B8261"/>
      <c r="C8261"/>
      <c r="D8261"/>
      <c r="E8261"/>
      <c r="F8261"/>
      <c r="G8261"/>
      <c r="H8261"/>
      <c r="I8261"/>
      <c r="J8261"/>
      <c r="K8261"/>
      <c r="L8261"/>
    </row>
    <row r="8262" spans="1:12" ht="16">
      <c r="A8262"/>
      <c r="B8262"/>
      <c r="C8262"/>
      <c r="D8262"/>
      <c r="E8262"/>
      <c r="F8262"/>
      <c r="G8262"/>
      <c r="H8262"/>
      <c r="I8262"/>
      <c r="J8262"/>
      <c r="K8262"/>
      <c r="L8262"/>
    </row>
    <row r="8263" spans="1:12" ht="16">
      <c r="A8263"/>
      <c r="B8263"/>
      <c r="C8263"/>
      <c r="D8263"/>
      <c r="E8263"/>
      <c r="F8263"/>
      <c r="G8263"/>
      <c r="H8263"/>
      <c r="I8263"/>
      <c r="J8263"/>
      <c r="K8263"/>
      <c r="L8263"/>
    </row>
    <row r="8264" spans="1:12" ht="16">
      <c r="A8264"/>
      <c r="B8264"/>
      <c r="C8264"/>
      <c r="D8264"/>
      <c r="E8264"/>
      <c r="F8264"/>
      <c r="G8264"/>
      <c r="H8264"/>
      <c r="I8264"/>
      <c r="J8264"/>
      <c r="K8264"/>
      <c r="L8264"/>
    </row>
    <row r="8265" spans="1:12" ht="16">
      <c r="A8265"/>
      <c r="B8265"/>
      <c r="C8265"/>
      <c r="D8265"/>
      <c r="E8265"/>
      <c r="F8265"/>
      <c r="G8265"/>
      <c r="H8265"/>
      <c r="I8265"/>
      <c r="J8265"/>
      <c r="K8265"/>
      <c r="L8265"/>
    </row>
    <row r="8266" spans="1:12" ht="16">
      <c r="A8266"/>
      <c r="B8266"/>
      <c r="C8266"/>
      <c r="D8266"/>
      <c r="E8266"/>
      <c r="F8266"/>
      <c r="G8266"/>
      <c r="H8266"/>
      <c r="I8266"/>
      <c r="J8266"/>
      <c r="K8266"/>
      <c r="L8266"/>
    </row>
    <row r="8267" spans="1:12" ht="16">
      <c r="A8267"/>
      <c r="B8267"/>
      <c r="C8267"/>
      <c r="D8267"/>
      <c r="E8267"/>
      <c r="F8267"/>
      <c r="G8267"/>
      <c r="H8267"/>
      <c r="I8267"/>
      <c r="J8267"/>
      <c r="K8267"/>
      <c r="L8267"/>
    </row>
    <row r="8268" spans="1:12" ht="16">
      <c r="A8268"/>
      <c r="B8268"/>
      <c r="C8268"/>
      <c r="D8268"/>
      <c r="E8268"/>
      <c r="F8268"/>
      <c r="G8268"/>
      <c r="H8268"/>
      <c r="I8268"/>
      <c r="J8268"/>
      <c r="K8268"/>
      <c r="L8268"/>
    </row>
    <row r="8269" spans="1:12" ht="16">
      <c r="A8269"/>
      <c r="B8269"/>
      <c r="C8269"/>
      <c r="D8269"/>
      <c r="E8269"/>
      <c r="F8269"/>
      <c r="G8269"/>
      <c r="H8269"/>
      <c r="I8269"/>
      <c r="J8269"/>
      <c r="K8269"/>
      <c r="L8269"/>
    </row>
    <row r="8270" spans="1:12" ht="16">
      <c r="A8270"/>
      <c r="B8270"/>
      <c r="C8270"/>
      <c r="D8270"/>
      <c r="E8270"/>
      <c r="F8270"/>
      <c r="G8270"/>
      <c r="H8270"/>
      <c r="I8270"/>
      <c r="J8270"/>
      <c r="K8270"/>
      <c r="L8270"/>
    </row>
    <row r="8271" spans="1:12" ht="16">
      <c r="A8271"/>
      <c r="B8271"/>
      <c r="C8271"/>
      <c r="D8271"/>
      <c r="E8271"/>
      <c r="F8271"/>
      <c r="G8271"/>
      <c r="H8271"/>
      <c r="I8271"/>
      <c r="J8271"/>
      <c r="K8271"/>
      <c r="L8271"/>
    </row>
    <row r="8272" spans="1:12" ht="16">
      <c r="A8272"/>
      <c r="B8272"/>
      <c r="C8272"/>
      <c r="D8272"/>
      <c r="E8272"/>
      <c r="F8272"/>
      <c r="G8272"/>
      <c r="H8272"/>
      <c r="I8272"/>
      <c r="J8272"/>
      <c r="K8272"/>
      <c r="L8272"/>
    </row>
    <row r="8273" spans="1:12" ht="16">
      <c r="A8273"/>
      <c r="B8273"/>
      <c r="C8273"/>
      <c r="D8273"/>
      <c r="E8273"/>
      <c r="F8273"/>
      <c r="G8273"/>
      <c r="H8273"/>
      <c r="I8273"/>
      <c r="J8273"/>
      <c r="K8273"/>
      <c r="L8273"/>
    </row>
    <row r="8274" spans="1:12" ht="16">
      <c r="A8274"/>
      <c r="B8274"/>
      <c r="C8274"/>
      <c r="D8274"/>
      <c r="E8274"/>
      <c r="F8274"/>
      <c r="G8274"/>
      <c r="H8274"/>
      <c r="I8274"/>
      <c r="J8274"/>
      <c r="K8274"/>
      <c r="L8274"/>
    </row>
    <row r="8275" spans="1:12" ht="16">
      <c r="A8275"/>
      <c r="B8275"/>
      <c r="C8275"/>
      <c r="D8275"/>
      <c r="E8275"/>
      <c r="F8275"/>
      <c r="G8275"/>
      <c r="H8275"/>
      <c r="I8275"/>
      <c r="J8275"/>
      <c r="K8275"/>
      <c r="L8275"/>
    </row>
    <row r="8276" spans="1:12" ht="16">
      <c r="A8276"/>
      <c r="B8276"/>
      <c r="C8276"/>
      <c r="D8276"/>
      <c r="E8276"/>
      <c r="F8276"/>
      <c r="G8276"/>
      <c r="H8276"/>
      <c r="I8276"/>
      <c r="J8276"/>
      <c r="K8276"/>
      <c r="L8276"/>
    </row>
    <row r="8277" spans="1:12" ht="16">
      <c r="A8277"/>
      <c r="B8277"/>
      <c r="C8277"/>
      <c r="D8277"/>
      <c r="E8277"/>
      <c r="F8277"/>
      <c r="G8277"/>
      <c r="H8277"/>
      <c r="I8277"/>
      <c r="J8277"/>
      <c r="K8277"/>
      <c r="L8277"/>
    </row>
    <row r="8278" spans="1:12" ht="16">
      <c r="A8278"/>
      <c r="B8278"/>
      <c r="C8278"/>
      <c r="D8278"/>
      <c r="E8278"/>
      <c r="F8278"/>
      <c r="G8278"/>
      <c r="H8278"/>
      <c r="I8278"/>
      <c r="J8278"/>
      <c r="K8278"/>
      <c r="L8278"/>
    </row>
    <row r="8279" spans="1:12" ht="16">
      <c r="A8279"/>
      <c r="B8279"/>
      <c r="C8279"/>
      <c r="D8279"/>
      <c r="E8279"/>
      <c r="F8279"/>
      <c r="G8279"/>
      <c r="H8279"/>
      <c r="I8279"/>
      <c r="J8279"/>
      <c r="K8279"/>
      <c r="L8279"/>
    </row>
    <row r="8280" spans="1:12" ht="16">
      <c r="A8280"/>
      <c r="B8280"/>
      <c r="C8280"/>
      <c r="D8280"/>
      <c r="E8280"/>
      <c r="F8280"/>
      <c r="G8280"/>
      <c r="H8280"/>
      <c r="I8280"/>
      <c r="J8280"/>
      <c r="K8280"/>
      <c r="L8280"/>
    </row>
    <row r="8281" spans="1:12" ht="16">
      <c r="A8281"/>
      <c r="B8281"/>
      <c r="C8281"/>
      <c r="D8281"/>
      <c r="E8281"/>
      <c r="F8281"/>
      <c r="G8281"/>
      <c r="H8281"/>
      <c r="I8281"/>
      <c r="J8281"/>
      <c r="K8281"/>
      <c r="L8281"/>
    </row>
    <row r="8282" spans="1:12" ht="16">
      <c r="A8282"/>
      <c r="B8282"/>
      <c r="C8282"/>
      <c r="D8282"/>
      <c r="E8282"/>
      <c r="F8282"/>
      <c r="G8282"/>
      <c r="H8282"/>
      <c r="I8282"/>
      <c r="J8282"/>
      <c r="K8282"/>
      <c r="L8282"/>
    </row>
    <row r="8283" spans="1:12" ht="16">
      <c r="A8283"/>
      <c r="B8283"/>
      <c r="C8283"/>
      <c r="D8283"/>
      <c r="E8283"/>
      <c r="F8283"/>
      <c r="G8283"/>
      <c r="H8283"/>
      <c r="I8283"/>
      <c r="J8283"/>
      <c r="K8283"/>
      <c r="L8283"/>
    </row>
    <row r="8284" spans="1:12" ht="16">
      <c r="A8284"/>
      <c r="B8284"/>
      <c r="C8284"/>
      <c r="D8284"/>
      <c r="E8284"/>
      <c r="F8284"/>
      <c r="G8284"/>
      <c r="H8284"/>
      <c r="I8284"/>
      <c r="J8284"/>
      <c r="K8284"/>
      <c r="L8284"/>
    </row>
    <row r="8285" spans="1:12" ht="16">
      <c r="A8285"/>
      <c r="B8285"/>
      <c r="C8285"/>
      <c r="D8285"/>
      <c r="E8285"/>
      <c r="F8285"/>
      <c r="G8285"/>
      <c r="H8285"/>
      <c r="I8285"/>
      <c r="J8285"/>
      <c r="K8285"/>
      <c r="L8285"/>
    </row>
    <row r="8286" spans="1:12" ht="16">
      <c r="A8286"/>
      <c r="B8286"/>
      <c r="C8286"/>
      <c r="D8286"/>
      <c r="E8286"/>
      <c r="F8286"/>
      <c r="G8286"/>
      <c r="H8286"/>
      <c r="I8286"/>
      <c r="J8286"/>
      <c r="K8286"/>
      <c r="L8286"/>
    </row>
    <row r="8287" spans="1:12" ht="16">
      <c r="A8287"/>
      <c r="B8287"/>
      <c r="C8287"/>
      <c r="D8287"/>
      <c r="E8287"/>
      <c r="F8287"/>
      <c r="G8287"/>
      <c r="H8287"/>
      <c r="I8287"/>
      <c r="J8287"/>
      <c r="K8287"/>
      <c r="L8287"/>
    </row>
    <row r="8288" spans="1:12" ht="16">
      <c r="A8288"/>
      <c r="B8288"/>
      <c r="C8288"/>
      <c r="D8288"/>
      <c r="E8288"/>
      <c r="F8288"/>
      <c r="G8288"/>
      <c r="H8288"/>
      <c r="I8288"/>
      <c r="J8288"/>
      <c r="K8288"/>
      <c r="L8288"/>
    </row>
    <row r="8289" spans="1:12" ht="16">
      <c r="A8289"/>
      <c r="B8289"/>
      <c r="C8289"/>
      <c r="D8289"/>
      <c r="E8289"/>
      <c r="F8289"/>
      <c r="G8289"/>
      <c r="H8289"/>
      <c r="I8289"/>
      <c r="J8289"/>
      <c r="K8289"/>
      <c r="L8289"/>
    </row>
    <row r="8290" spans="1:12" ht="16">
      <c r="A8290"/>
      <c r="B8290"/>
      <c r="C8290"/>
      <c r="D8290"/>
      <c r="E8290"/>
      <c r="F8290"/>
      <c r="G8290"/>
      <c r="H8290"/>
      <c r="I8290"/>
      <c r="J8290"/>
      <c r="K8290"/>
      <c r="L8290"/>
    </row>
    <row r="8291" spans="1:12" ht="16">
      <c r="A8291"/>
      <c r="B8291"/>
      <c r="C8291"/>
      <c r="D8291"/>
      <c r="E8291"/>
      <c r="F8291"/>
      <c r="G8291"/>
      <c r="H8291"/>
      <c r="I8291"/>
      <c r="J8291"/>
      <c r="K8291"/>
      <c r="L8291"/>
    </row>
    <row r="8292" spans="1:12" ht="16">
      <c r="A8292"/>
      <c r="B8292"/>
      <c r="C8292"/>
      <c r="D8292"/>
      <c r="E8292"/>
      <c r="F8292"/>
      <c r="G8292"/>
      <c r="H8292"/>
      <c r="I8292"/>
      <c r="J8292"/>
      <c r="K8292"/>
      <c r="L8292"/>
    </row>
    <row r="8293" spans="1:12" ht="16">
      <c r="A8293"/>
      <c r="B8293"/>
      <c r="C8293"/>
      <c r="D8293"/>
      <c r="E8293"/>
      <c r="F8293"/>
      <c r="G8293"/>
      <c r="H8293"/>
      <c r="I8293"/>
      <c r="J8293"/>
      <c r="K8293"/>
      <c r="L8293"/>
    </row>
    <row r="8294" spans="1:12" ht="16">
      <c r="A8294"/>
      <c r="B8294"/>
      <c r="C8294"/>
      <c r="D8294"/>
      <c r="E8294"/>
      <c r="F8294"/>
      <c r="G8294"/>
      <c r="H8294"/>
      <c r="I8294"/>
      <c r="J8294"/>
      <c r="K8294"/>
      <c r="L8294"/>
    </row>
    <row r="8295" spans="1:12" ht="16">
      <c r="A8295"/>
      <c r="B8295"/>
      <c r="C8295"/>
      <c r="D8295"/>
      <c r="E8295"/>
      <c r="F8295"/>
      <c r="G8295"/>
      <c r="H8295"/>
      <c r="I8295"/>
      <c r="J8295"/>
      <c r="K8295"/>
      <c r="L8295"/>
    </row>
    <row r="8296" spans="1:12" ht="16">
      <c r="A8296"/>
      <c r="B8296"/>
      <c r="C8296"/>
      <c r="D8296"/>
      <c r="E8296"/>
      <c r="F8296"/>
      <c r="G8296"/>
      <c r="H8296"/>
      <c r="I8296"/>
      <c r="J8296"/>
      <c r="K8296"/>
      <c r="L8296"/>
    </row>
    <row r="8297" spans="1:12" ht="16">
      <c r="A8297"/>
      <c r="B8297"/>
      <c r="C8297"/>
      <c r="D8297"/>
      <c r="E8297"/>
      <c r="F8297"/>
      <c r="G8297"/>
      <c r="H8297"/>
      <c r="I8297"/>
      <c r="J8297"/>
      <c r="K8297"/>
      <c r="L8297"/>
    </row>
    <row r="8298" spans="1:12" ht="16">
      <c r="A8298"/>
      <c r="B8298"/>
      <c r="C8298"/>
      <c r="D8298"/>
      <c r="E8298"/>
      <c r="F8298"/>
      <c r="G8298"/>
      <c r="H8298"/>
      <c r="I8298"/>
      <c r="J8298"/>
      <c r="K8298"/>
      <c r="L8298"/>
    </row>
    <row r="8299" spans="1:12" ht="16">
      <c r="A8299"/>
      <c r="B8299"/>
      <c r="C8299"/>
      <c r="D8299"/>
      <c r="E8299"/>
      <c r="F8299"/>
      <c r="G8299"/>
      <c r="H8299"/>
      <c r="I8299"/>
      <c r="J8299"/>
      <c r="K8299"/>
      <c r="L8299"/>
    </row>
    <row r="8300" spans="1:12" ht="16">
      <c r="A8300"/>
      <c r="B8300"/>
      <c r="C8300"/>
      <c r="D8300"/>
      <c r="E8300"/>
      <c r="F8300"/>
      <c r="G8300"/>
      <c r="H8300"/>
      <c r="I8300"/>
      <c r="J8300"/>
      <c r="K8300"/>
      <c r="L8300"/>
    </row>
    <row r="8301" spans="1:12" ht="16">
      <c r="A8301"/>
      <c r="B8301"/>
      <c r="C8301"/>
      <c r="D8301"/>
      <c r="E8301"/>
      <c r="F8301"/>
      <c r="G8301"/>
      <c r="H8301"/>
      <c r="I8301"/>
      <c r="J8301"/>
      <c r="K8301"/>
      <c r="L8301"/>
    </row>
    <row r="8302" spans="1:12" ht="16">
      <c r="A8302"/>
      <c r="B8302"/>
      <c r="C8302"/>
      <c r="D8302"/>
      <c r="E8302"/>
      <c r="F8302"/>
      <c r="G8302"/>
      <c r="H8302"/>
      <c r="I8302"/>
      <c r="J8302"/>
      <c r="K8302"/>
      <c r="L8302"/>
    </row>
    <row r="8303" spans="1:12" ht="16">
      <c r="A8303"/>
      <c r="B8303"/>
      <c r="C8303"/>
      <c r="D8303"/>
      <c r="E8303"/>
      <c r="F8303"/>
      <c r="G8303"/>
      <c r="H8303"/>
      <c r="I8303"/>
      <c r="J8303"/>
      <c r="K8303"/>
      <c r="L8303"/>
    </row>
    <row r="8304" spans="1:12" ht="16">
      <c r="A8304"/>
      <c r="B8304"/>
      <c r="C8304"/>
      <c r="D8304"/>
      <c r="E8304"/>
      <c r="F8304"/>
      <c r="G8304"/>
      <c r="H8304"/>
      <c r="I8304"/>
      <c r="J8304"/>
      <c r="K8304"/>
      <c r="L8304"/>
    </row>
    <row r="8305" spans="1:12" ht="16">
      <c r="A8305"/>
      <c r="B8305"/>
      <c r="C8305"/>
      <c r="D8305"/>
      <c r="E8305"/>
      <c r="F8305"/>
      <c r="G8305"/>
      <c r="H8305"/>
      <c r="I8305"/>
      <c r="J8305"/>
      <c r="K8305"/>
      <c r="L8305"/>
    </row>
    <row r="8306" spans="1:12" ht="16">
      <c r="A8306"/>
      <c r="B8306"/>
      <c r="C8306"/>
      <c r="D8306"/>
      <c r="E8306"/>
      <c r="F8306"/>
      <c r="G8306"/>
      <c r="H8306"/>
      <c r="I8306"/>
      <c r="J8306"/>
      <c r="K8306"/>
      <c r="L8306"/>
    </row>
    <row r="8307" spans="1:12" ht="16">
      <c r="A8307"/>
      <c r="B8307"/>
      <c r="C8307"/>
      <c r="D8307"/>
      <c r="E8307"/>
      <c r="F8307"/>
      <c r="G8307"/>
      <c r="H8307"/>
      <c r="I8307"/>
      <c r="J8307"/>
      <c r="K8307"/>
      <c r="L8307"/>
    </row>
    <row r="8308" spans="1:12" ht="16">
      <c r="A8308"/>
      <c r="B8308"/>
      <c r="C8308"/>
      <c r="D8308"/>
      <c r="E8308"/>
      <c r="F8308"/>
      <c r="G8308"/>
      <c r="H8308"/>
      <c r="I8308"/>
      <c r="J8308"/>
      <c r="K8308"/>
      <c r="L8308"/>
    </row>
    <row r="8309" spans="1:12" ht="16">
      <c r="A8309"/>
      <c r="B8309"/>
      <c r="C8309"/>
      <c r="D8309"/>
      <c r="E8309"/>
      <c r="F8309"/>
      <c r="G8309"/>
      <c r="H8309"/>
      <c r="I8309"/>
      <c r="J8309"/>
      <c r="K8309"/>
      <c r="L8309"/>
    </row>
    <row r="8310" spans="1:12" ht="16">
      <c r="A8310"/>
      <c r="B8310"/>
      <c r="C8310"/>
      <c r="D8310"/>
      <c r="E8310"/>
      <c r="F8310"/>
      <c r="G8310"/>
      <c r="H8310"/>
      <c r="I8310"/>
      <c r="J8310"/>
      <c r="K8310"/>
      <c r="L8310"/>
    </row>
    <row r="8311" spans="1:12" ht="16">
      <c r="A8311"/>
      <c r="B8311"/>
      <c r="C8311"/>
      <c r="D8311"/>
      <c r="E8311"/>
      <c r="F8311"/>
      <c r="G8311"/>
      <c r="H8311"/>
      <c r="I8311"/>
      <c r="J8311"/>
      <c r="K8311"/>
      <c r="L8311"/>
    </row>
    <row r="8312" spans="1:12" ht="16">
      <c r="A8312"/>
      <c r="B8312"/>
      <c r="C8312"/>
      <c r="D8312"/>
      <c r="E8312"/>
      <c r="F8312"/>
      <c r="G8312"/>
      <c r="H8312"/>
      <c r="I8312"/>
      <c r="J8312"/>
      <c r="K8312"/>
      <c r="L8312"/>
    </row>
    <row r="8313" spans="1:12" ht="16">
      <c r="A8313"/>
      <c r="B8313"/>
      <c r="C8313"/>
      <c r="D8313"/>
      <c r="E8313"/>
      <c r="F8313"/>
      <c r="G8313"/>
      <c r="H8313"/>
      <c r="I8313"/>
      <c r="J8313"/>
      <c r="K8313"/>
      <c r="L8313"/>
    </row>
    <row r="8314" spans="1:12" ht="16">
      <c r="A8314"/>
      <c r="B8314"/>
      <c r="C8314"/>
      <c r="D8314"/>
      <c r="E8314"/>
      <c r="F8314"/>
      <c r="G8314"/>
      <c r="H8314"/>
      <c r="I8314"/>
      <c r="J8314"/>
      <c r="K8314"/>
      <c r="L8314"/>
    </row>
    <row r="8315" spans="1:12" ht="16">
      <c r="A8315"/>
      <c r="B8315"/>
      <c r="C8315"/>
      <c r="D8315"/>
      <c r="E8315"/>
      <c r="F8315"/>
      <c r="G8315"/>
      <c r="H8315"/>
      <c r="I8315"/>
      <c r="J8315"/>
      <c r="K8315"/>
      <c r="L8315"/>
    </row>
    <row r="8316" spans="1:12" ht="16">
      <c r="A8316"/>
      <c r="B8316"/>
      <c r="C8316"/>
      <c r="D8316"/>
      <c r="E8316"/>
      <c r="F8316"/>
      <c r="G8316"/>
      <c r="H8316"/>
      <c r="I8316"/>
      <c r="J8316"/>
      <c r="K8316"/>
      <c r="L8316"/>
    </row>
    <row r="8317" spans="1:12" ht="16">
      <c r="A8317"/>
      <c r="B8317"/>
      <c r="C8317"/>
      <c r="D8317"/>
      <c r="E8317"/>
      <c r="F8317"/>
      <c r="G8317"/>
      <c r="H8317"/>
      <c r="I8317"/>
      <c r="J8317"/>
      <c r="K8317"/>
      <c r="L8317"/>
    </row>
    <row r="8318" spans="1:12" ht="16">
      <c r="A8318"/>
      <c r="B8318"/>
      <c r="C8318"/>
      <c r="D8318"/>
      <c r="E8318"/>
      <c r="F8318"/>
      <c r="G8318"/>
      <c r="H8318"/>
      <c r="I8318"/>
      <c r="J8318"/>
      <c r="K8318"/>
      <c r="L8318"/>
    </row>
    <row r="8319" spans="1:12" ht="16">
      <c r="A8319"/>
      <c r="B8319"/>
      <c r="C8319"/>
      <c r="D8319"/>
      <c r="E8319"/>
      <c r="F8319"/>
      <c r="G8319"/>
      <c r="H8319"/>
      <c r="I8319"/>
      <c r="J8319"/>
      <c r="K8319"/>
      <c r="L8319"/>
    </row>
    <row r="8320" spans="1:12" ht="16">
      <c r="A8320"/>
      <c r="B8320"/>
      <c r="C8320"/>
      <c r="D8320"/>
      <c r="E8320"/>
      <c r="F8320"/>
      <c r="G8320"/>
      <c r="H8320"/>
      <c r="I8320"/>
      <c r="J8320"/>
      <c r="K8320"/>
      <c r="L8320"/>
    </row>
    <row r="8321" spans="1:12" ht="16">
      <c r="A8321"/>
      <c r="B8321"/>
      <c r="C8321"/>
      <c r="D8321"/>
      <c r="E8321"/>
      <c r="F8321"/>
      <c r="G8321"/>
      <c r="H8321"/>
      <c r="I8321"/>
      <c r="J8321"/>
      <c r="K8321"/>
      <c r="L8321"/>
    </row>
    <row r="8322" spans="1:12" ht="16">
      <c r="A8322"/>
      <c r="B8322"/>
      <c r="C8322"/>
      <c r="D8322"/>
      <c r="E8322"/>
      <c r="F8322"/>
      <c r="G8322"/>
      <c r="H8322"/>
      <c r="I8322"/>
      <c r="J8322"/>
      <c r="K8322"/>
      <c r="L8322"/>
    </row>
    <row r="8323" spans="1:12" ht="16">
      <c r="A8323"/>
      <c r="B8323"/>
      <c r="C8323"/>
      <c r="D8323"/>
      <c r="E8323"/>
      <c r="F8323"/>
      <c r="G8323"/>
      <c r="H8323"/>
      <c r="I8323"/>
      <c r="J8323"/>
      <c r="K8323"/>
      <c r="L8323"/>
    </row>
    <row r="8324" spans="1:12" ht="16">
      <c r="A8324"/>
      <c r="B8324"/>
      <c r="C8324"/>
      <c r="D8324"/>
      <c r="E8324"/>
      <c r="F8324"/>
      <c r="G8324"/>
      <c r="H8324"/>
      <c r="I8324"/>
      <c r="J8324"/>
      <c r="K8324"/>
      <c r="L8324"/>
    </row>
    <row r="8325" spans="1:12" ht="16">
      <c r="A8325"/>
      <c r="B8325"/>
      <c r="C8325"/>
      <c r="D8325"/>
      <c r="E8325"/>
      <c r="F8325"/>
      <c r="G8325"/>
      <c r="H8325"/>
      <c r="I8325"/>
      <c r="J8325"/>
      <c r="K8325"/>
      <c r="L8325"/>
    </row>
    <row r="8326" spans="1:12" ht="16">
      <c r="A8326"/>
      <c r="B8326"/>
      <c r="C8326"/>
      <c r="D8326"/>
      <c r="E8326"/>
      <c r="F8326"/>
      <c r="G8326"/>
      <c r="H8326"/>
      <c r="I8326"/>
      <c r="J8326"/>
      <c r="K8326"/>
      <c r="L8326"/>
    </row>
    <row r="8327" spans="1:12" ht="16">
      <c r="A8327"/>
      <c r="B8327"/>
      <c r="C8327"/>
      <c r="D8327"/>
      <c r="E8327"/>
      <c r="F8327"/>
      <c r="G8327"/>
      <c r="H8327"/>
      <c r="I8327"/>
      <c r="J8327"/>
      <c r="K8327"/>
      <c r="L8327"/>
    </row>
    <row r="8328" spans="1:12" ht="16">
      <c r="A8328"/>
      <c r="B8328"/>
      <c r="C8328"/>
      <c r="D8328"/>
      <c r="E8328"/>
      <c r="F8328"/>
      <c r="G8328"/>
      <c r="H8328"/>
      <c r="I8328"/>
      <c r="J8328"/>
      <c r="K8328"/>
      <c r="L8328"/>
    </row>
    <row r="8329" spans="1:12" ht="16">
      <c r="A8329"/>
      <c r="B8329"/>
      <c r="C8329"/>
      <c r="D8329"/>
      <c r="E8329"/>
      <c r="F8329"/>
      <c r="G8329"/>
      <c r="H8329"/>
      <c r="I8329"/>
      <c r="J8329"/>
      <c r="K8329"/>
      <c r="L8329"/>
    </row>
    <row r="8330" spans="1:12" ht="16">
      <c r="A8330"/>
      <c r="B8330"/>
      <c r="C8330"/>
      <c r="D8330"/>
      <c r="E8330"/>
      <c r="F8330"/>
      <c r="G8330"/>
      <c r="H8330"/>
      <c r="I8330"/>
      <c r="J8330"/>
      <c r="K8330"/>
      <c r="L8330"/>
    </row>
    <row r="8331" spans="1:12" ht="16">
      <c r="A8331"/>
      <c r="B8331"/>
      <c r="C8331"/>
      <c r="D8331"/>
      <c r="E8331"/>
      <c r="F8331"/>
      <c r="G8331"/>
      <c r="H8331"/>
      <c r="I8331"/>
      <c r="J8331"/>
      <c r="K8331"/>
      <c r="L8331"/>
    </row>
    <row r="8332" spans="1:12" ht="16">
      <c r="A8332"/>
      <c r="B8332"/>
      <c r="C8332"/>
      <c r="D8332"/>
      <c r="E8332"/>
      <c r="F8332"/>
      <c r="G8332"/>
      <c r="H8332"/>
      <c r="I8332"/>
      <c r="J8332"/>
      <c r="K8332"/>
      <c r="L8332"/>
    </row>
    <row r="8333" spans="1:12" ht="16">
      <c r="A8333"/>
      <c r="B8333"/>
      <c r="C8333"/>
      <c r="D8333"/>
      <c r="E8333"/>
      <c r="F8333"/>
      <c r="G8333"/>
      <c r="H8333"/>
      <c r="I8333"/>
      <c r="J8333"/>
      <c r="K8333"/>
      <c r="L8333"/>
    </row>
    <row r="8334" spans="1:12" ht="16">
      <c r="A8334"/>
      <c r="B8334"/>
      <c r="C8334"/>
      <c r="D8334"/>
      <c r="E8334"/>
      <c r="F8334"/>
      <c r="G8334"/>
      <c r="H8334"/>
      <c r="I8334"/>
      <c r="J8334"/>
      <c r="K8334"/>
      <c r="L8334"/>
    </row>
    <row r="8335" spans="1:12" ht="16">
      <c r="A8335"/>
      <c r="B8335"/>
      <c r="C8335"/>
      <c r="D8335"/>
      <c r="E8335"/>
      <c r="F8335"/>
      <c r="G8335"/>
      <c r="H8335"/>
      <c r="I8335"/>
      <c r="J8335"/>
      <c r="K8335"/>
      <c r="L8335"/>
    </row>
    <row r="8336" spans="1:12" ht="16">
      <c r="A8336"/>
      <c r="B8336"/>
      <c r="C8336"/>
      <c r="D8336"/>
      <c r="E8336"/>
      <c r="F8336"/>
      <c r="G8336"/>
      <c r="H8336"/>
      <c r="I8336"/>
      <c r="J8336"/>
      <c r="K8336"/>
      <c r="L8336"/>
    </row>
    <row r="8337" spans="1:12" ht="16">
      <c r="A8337"/>
      <c r="B8337"/>
      <c r="C8337"/>
      <c r="D8337"/>
      <c r="E8337"/>
      <c r="F8337"/>
      <c r="G8337"/>
      <c r="H8337"/>
      <c r="I8337"/>
      <c r="J8337"/>
      <c r="K8337"/>
      <c r="L8337"/>
    </row>
    <row r="8338" spans="1:12" ht="16">
      <c r="A8338"/>
      <c r="B8338"/>
      <c r="C8338"/>
      <c r="D8338"/>
      <c r="E8338"/>
      <c r="F8338"/>
      <c r="G8338"/>
      <c r="H8338"/>
      <c r="I8338"/>
      <c r="J8338"/>
      <c r="K8338"/>
      <c r="L8338"/>
    </row>
    <row r="8339" spans="1:12" ht="16">
      <c r="A8339"/>
      <c r="B8339"/>
      <c r="C8339"/>
      <c r="D8339"/>
      <c r="E8339"/>
      <c r="F8339"/>
      <c r="G8339"/>
      <c r="H8339"/>
      <c r="I8339"/>
      <c r="J8339"/>
      <c r="K8339"/>
      <c r="L8339"/>
    </row>
    <row r="8340" spans="1:12" ht="16">
      <c r="A8340"/>
      <c r="B8340"/>
      <c r="C8340"/>
      <c r="D8340"/>
      <c r="E8340"/>
      <c r="F8340"/>
      <c r="G8340"/>
      <c r="H8340"/>
      <c r="I8340"/>
      <c r="J8340"/>
      <c r="K8340"/>
      <c r="L8340"/>
    </row>
    <row r="8341" spans="1:12" ht="16">
      <c r="A8341"/>
      <c r="B8341"/>
      <c r="C8341"/>
      <c r="D8341"/>
      <c r="E8341"/>
      <c r="F8341"/>
      <c r="G8341"/>
      <c r="H8341"/>
      <c r="I8341"/>
      <c r="J8341"/>
      <c r="K8341"/>
      <c r="L8341"/>
    </row>
    <row r="8342" spans="1:12" ht="16">
      <c r="A8342"/>
      <c r="B8342"/>
      <c r="C8342"/>
      <c r="D8342"/>
      <c r="E8342"/>
      <c r="F8342"/>
      <c r="G8342"/>
      <c r="H8342"/>
      <c r="I8342"/>
      <c r="J8342"/>
      <c r="K8342"/>
      <c r="L8342"/>
    </row>
    <row r="8343" spans="1:12" ht="16">
      <c r="A8343"/>
      <c r="B8343"/>
      <c r="C8343"/>
      <c r="D8343"/>
      <c r="E8343"/>
      <c r="F8343"/>
      <c r="G8343"/>
      <c r="H8343"/>
      <c r="I8343"/>
      <c r="J8343"/>
      <c r="K8343"/>
      <c r="L8343"/>
    </row>
    <row r="8344" spans="1:12" ht="16">
      <c r="A8344"/>
      <c r="B8344"/>
      <c r="C8344"/>
      <c r="D8344"/>
      <c r="E8344"/>
      <c r="F8344"/>
      <c r="G8344"/>
      <c r="H8344"/>
      <c r="I8344"/>
      <c r="J8344"/>
      <c r="K8344"/>
      <c r="L8344"/>
    </row>
    <row r="8345" spans="1:12" ht="16">
      <c r="A8345"/>
      <c r="B8345"/>
      <c r="C8345"/>
      <c r="D8345"/>
      <c r="E8345"/>
      <c r="F8345"/>
      <c r="G8345"/>
      <c r="H8345"/>
      <c r="I8345"/>
      <c r="J8345"/>
      <c r="K8345"/>
      <c r="L8345"/>
    </row>
    <row r="8346" spans="1:12" ht="16">
      <c r="A8346"/>
      <c r="B8346"/>
      <c r="C8346"/>
      <c r="D8346"/>
      <c r="E8346"/>
      <c r="F8346"/>
      <c r="G8346"/>
      <c r="H8346"/>
      <c r="I8346"/>
      <c r="J8346"/>
      <c r="K8346"/>
      <c r="L8346"/>
    </row>
    <row r="8347" spans="1:12" ht="16">
      <c r="A8347"/>
      <c r="B8347"/>
      <c r="C8347"/>
      <c r="D8347"/>
      <c r="E8347"/>
      <c r="F8347"/>
      <c r="G8347"/>
      <c r="H8347"/>
      <c r="I8347"/>
      <c r="J8347"/>
      <c r="K8347"/>
      <c r="L8347"/>
    </row>
    <row r="8348" spans="1:12" ht="16">
      <c r="A8348"/>
      <c r="B8348"/>
      <c r="C8348"/>
      <c r="D8348"/>
      <c r="E8348"/>
      <c r="F8348"/>
      <c r="G8348"/>
      <c r="H8348"/>
      <c r="I8348"/>
      <c r="J8348"/>
      <c r="K8348"/>
      <c r="L8348"/>
    </row>
    <row r="8349" spans="1:12" ht="16">
      <c r="A8349"/>
      <c r="B8349"/>
      <c r="C8349"/>
      <c r="D8349"/>
      <c r="E8349"/>
      <c r="F8349"/>
      <c r="G8349"/>
      <c r="H8349"/>
      <c r="I8349"/>
      <c r="J8349"/>
      <c r="K8349"/>
      <c r="L8349"/>
    </row>
    <row r="8350" spans="1:12" ht="16">
      <c r="A8350"/>
      <c r="B8350"/>
      <c r="C8350"/>
      <c r="D8350"/>
      <c r="E8350"/>
      <c r="F8350"/>
      <c r="G8350"/>
      <c r="H8350"/>
      <c r="I8350"/>
      <c r="J8350"/>
      <c r="K8350"/>
      <c r="L8350"/>
    </row>
    <row r="8351" spans="1:12" ht="16">
      <c r="A8351"/>
      <c r="B8351"/>
      <c r="C8351"/>
      <c r="D8351"/>
      <c r="E8351"/>
      <c r="F8351"/>
      <c r="G8351"/>
      <c r="H8351"/>
      <c r="I8351"/>
      <c r="J8351"/>
      <c r="K8351"/>
      <c r="L8351"/>
    </row>
    <row r="8352" spans="1:12" ht="16">
      <c r="A8352"/>
      <c r="B8352"/>
      <c r="C8352"/>
      <c r="D8352"/>
      <c r="E8352"/>
      <c r="F8352"/>
      <c r="G8352"/>
      <c r="H8352"/>
      <c r="I8352"/>
      <c r="J8352"/>
      <c r="K8352"/>
      <c r="L8352"/>
    </row>
    <row r="8353" spans="1:12" ht="16">
      <c r="A8353"/>
      <c r="B8353"/>
      <c r="C8353"/>
      <c r="D8353"/>
      <c r="E8353"/>
      <c r="F8353"/>
      <c r="G8353"/>
      <c r="H8353"/>
      <c r="I8353"/>
      <c r="J8353"/>
      <c r="K8353"/>
      <c r="L8353"/>
    </row>
    <row r="8354" spans="1:12" ht="16">
      <c r="A8354"/>
      <c r="B8354"/>
      <c r="C8354"/>
      <c r="D8354"/>
      <c r="E8354"/>
      <c r="F8354"/>
      <c r="G8354"/>
      <c r="H8354"/>
      <c r="I8354"/>
      <c r="J8354"/>
      <c r="K8354"/>
      <c r="L8354"/>
    </row>
    <row r="8355" spans="1:12" ht="16">
      <c r="A8355"/>
      <c r="B8355"/>
      <c r="C8355"/>
      <c r="D8355"/>
      <c r="E8355"/>
      <c r="F8355"/>
      <c r="G8355"/>
      <c r="H8355"/>
      <c r="I8355"/>
      <c r="J8355"/>
      <c r="K8355"/>
      <c r="L8355"/>
    </row>
    <row r="8356" spans="1:12" ht="16">
      <c r="A8356"/>
      <c r="B8356"/>
      <c r="C8356"/>
      <c r="D8356"/>
      <c r="E8356"/>
      <c r="F8356"/>
      <c r="G8356"/>
      <c r="H8356"/>
      <c r="I8356"/>
      <c r="J8356"/>
      <c r="K8356"/>
      <c r="L8356"/>
    </row>
    <row r="8357" spans="1:12" ht="16">
      <c r="A8357"/>
      <c r="B8357"/>
      <c r="C8357"/>
      <c r="D8357"/>
      <c r="E8357"/>
      <c r="F8357"/>
      <c r="G8357"/>
      <c r="H8357"/>
      <c r="I8357"/>
      <c r="J8357"/>
      <c r="K8357"/>
      <c r="L8357"/>
    </row>
    <row r="8358" spans="1:12" ht="16">
      <c r="A8358"/>
      <c r="B8358"/>
      <c r="C8358"/>
      <c r="D8358"/>
      <c r="E8358"/>
      <c r="F8358"/>
      <c r="G8358"/>
      <c r="H8358"/>
      <c r="I8358"/>
      <c r="J8358"/>
      <c r="K8358"/>
      <c r="L8358"/>
    </row>
    <row r="8359" spans="1:12" ht="16">
      <c r="A8359"/>
      <c r="B8359"/>
      <c r="C8359"/>
      <c r="D8359"/>
      <c r="E8359"/>
      <c r="F8359"/>
      <c r="G8359"/>
      <c r="H8359"/>
      <c r="I8359"/>
      <c r="J8359"/>
      <c r="K8359"/>
      <c r="L8359"/>
    </row>
    <row r="8360" spans="1:12" ht="16">
      <c r="A8360"/>
      <c r="B8360"/>
      <c r="C8360"/>
      <c r="D8360"/>
      <c r="E8360"/>
      <c r="F8360"/>
      <c r="G8360"/>
      <c r="H8360"/>
      <c r="I8360"/>
      <c r="J8360"/>
      <c r="K8360"/>
      <c r="L8360"/>
    </row>
    <row r="8361" spans="1:12" ht="16">
      <c r="A8361"/>
      <c r="B8361"/>
      <c r="C8361"/>
      <c r="D8361"/>
      <c r="E8361"/>
      <c r="F8361"/>
      <c r="G8361"/>
      <c r="H8361"/>
      <c r="I8361"/>
      <c r="J8361"/>
      <c r="K8361"/>
      <c r="L8361"/>
    </row>
    <row r="8362" spans="1:12" ht="16">
      <c r="A8362"/>
      <c r="B8362"/>
      <c r="C8362"/>
      <c r="D8362"/>
      <c r="E8362"/>
      <c r="F8362"/>
      <c r="G8362"/>
      <c r="H8362"/>
      <c r="I8362"/>
      <c r="J8362"/>
      <c r="K8362"/>
      <c r="L8362"/>
    </row>
    <row r="8363" spans="1:12" ht="16">
      <c r="A8363"/>
      <c r="B8363"/>
      <c r="C8363"/>
      <c r="D8363"/>
      <c r="E8363"/>
      <c r="F8363"/>
      <c r="G8363"/>
      <c r="H8363"/>
      <c r="I8363"/>
      <c r="J8363"/>
      <c r="K8363"/>
      <c r="L8363"/>
    </row>
    <row r="8364" spans="1:12" ht="16">
      <c r="A8364"/>
      <c r="B8364"/>
      <c r="C8364"/>
      <c r="D8364"/>
      <c r="E8364"/>
      <c r="F8364"/>
      <c r="G8364"/>
      <c r="H8364"/>
      <c r="I8364"/>
      <c r="J8364"/>
      <c r="K8364"/>
      <c r="L8364"/>
    </row>
    <row r="8365" spans="1:12" ht="16">
      <c r="A8365"/>
      <c r="B8365"/>
      <c r="C8365"/>
      <c r="D8365"/>
      <c r="E8365"/>
      <c r="F8365"/>
      <c r="G8365"/>
      <c r="H8365"/>
      <c r="I8365"/>
      <c r="J8365"/>
      <c r="K8365"/>
      <c r="L8365"/>
    </row>
    <row r="8366" spans="1:12" ht="16">
      <c r="A8366"/>
      <c r="B8366"/>
      <c r="C8366"/>
      <c r="D8366"/>
      <c r="E8366"/>
      <c r="F8366"/>
      <c r="G8366"/>
      <c r="H8366"/>
      <c r="I8366"/>
      <c r="J8366"/>
      <c r="K8366"/>
      <c r="L8366"/>
    </row>
    <row r="8367" spans="1:12" ht="16">
      <c r="A8367"/>
      <c r="B8367"/>
      <c r="C8367"/>
      <c r="D8367"/>
      <c r="E8367"/>
      <c r="F8367"/>
      <c r="G8367"/>
      <c r="H8367"/>
      <c r="I8367"/>
      <c r="J8367"/>
      <c r="K8367"/>
      <c r="L8367"/>
    </row>
    <row r="8368" spans="1:12" ht="16">
      <c r="A8368"/>
      <c r="B8368"/>
      <c r="C8368"/>
      <c r="D8368"/>
      <c r="E8368"/>
      <c r="F8368"/>
      <c r="G8368"/>
      <c r="H8368"/>
      <c r="I8368"/>
      <c r="J8368"/>
      <c r="K8368"/>
      <c r="L8368"/>
    </row>
    <row r="8369" spans="1:12" ht="16">
      <c r="A8369"/>
      <c r="B8369"/>
      <c r="C8369"/>
      <c r="D8369"/>
      <c r="E8369"/>
      <c r="F8369"/>
      <c r="G8369"/>
      <c r="H8369"/>
      <c r="I8369"/>
      <c r="J8369"/>
      <c r="K8369"/>
      <c r="L8369"/>
    </row>
    <row r="8370" spans="1:12" ht="16">
      <c r="A8370"/>
      <c r="B8370"/>
      <c r="C8370"/>
      <c r="D8370"/>
      <c r="E8370"/>
      <c r="F8370"/>
      <c r="G8370"/>
      <c r="H8370"/>
      <c r="I8370"/>
      <c r="J8370"/>
      <c r="K8370"/>
      <c r="L8370"/>
    </row>
    <row r="8371" spans="1:12" ht="16">
      <c r="A8371"/>
      <c r="B8371"/>
      <c r="C8371"/>
      <c r="D8371"/>
      <c r="E8371"/>
      <c r="F8371"/>
      <c r="G8371"/>
      <c r="H8371"/>
      <c r="I8371"/>
      <c r="J8371"/>
      <c r="K8371"/>
      <c r="L8371"/>
    </row>
    <row r="8372" spans="1:12" ht="16">
      <c r="A8372"/>
      <c r="B8372"/>
      <c r="C8372"/>
      <c r="D8372"/>
      <c r="E8372"/>
      <c r="F8372"/>
      <c r="G8372"/>
      <c r="H8372"/>
      <c r="I8372"/>
      <c r="J8372"/>
      <c r="K8372"/>
      <c r="L8372"/>
    </row>
    <row r="8373" spans="1:12" ht="16">
      <c r="A8373"/>
      <c r="B8373"/>
      <c r="C8373"/>
      <c r="D8373"/>
      <c r="E8373"/>
      <c r="F8373"/>
      <c r="G8373"/>
      <c r="H8373"/>
      <c r="I8373"/>
      <c r="J8373"/>
      <c r="K8373"/>
      <c r="L8373"/>
    </row>
    <row r="8374" spans="1:12" ht="16">
      <c r="A8374"/>
      <c r="B8374"/>
      <c r="C8374"/>
      <c r="D8374"/>
      <c r="E8374"/>
      <c r="F8374"/>
      <c r="G8374"/>
      <c r="H8374"/>
      <c r="I8374"/>
      <c r="J8374"/>
      <c r="K8374"/>
      <c r="L8374"/>
    </row>
    <row r="8375" spans="1:12" ht="16">
      <c r="A8375"/>
      <c r="B8375"/>
      <c r="C8375"/>
      <c r="D8375"/>
      <c r="E8375"/>
      <c r="F8375"/>
      <c r="G8375"/>
      <c r="H8375"/>
      <c r="I8375"/>
      <c r="J8375"/>
      <c r="K8375"/>
      <c r="L8375"/>
    </row>
    <row r="8376" spans="1:12" ht="16">
      <c r="A8376"/>
      <c r="B8376"/>
      <c r="C8376"/>
      <c r="D8376"/>
      <c r="E8376"/>
      <c r="F8376"/>
      <c r="G8376"/>
      <c r="H8376"/>
      <c r="I8376"/>
      <c r="J8376"/>
      <c r="K8376"/>
      <c r="L8376"/>
    </row>
    <row r="8377" spans="1:12" ht="16">
      <c r="A8377"/>
      <c r="B8377"/>
      <c r="C8377"/>
      <c r="D8377"/>
      <c r="E8377"/>
      <c r="F8377"/>
      <c r="G8377"/>
      <c r="H8377"/>
      <c r="I8377"/>
      <c r="J8377"/>
      <c r="K8377"/>
      <c r="L8377"/>
    </row>
    <row r="8378" spans="1:12" ht="16">
      <c r="A8378"/>
      <c r="B8378"/>
      <c r="C8378"/>
      <c r="D8378"/>
      <c r="E8378"/>
      <c r="F8378"/>
      <c r="G8378"/>
      <c r="H8378"/>
      <c r="I8378"/>
      <c r="J8378"/>
      <c r="K8378"/>
      <c r="L8378"/>
    </row>
    <row r="8379" spans="1:12" ht="16">
      <c r="A8379"/>
      <c r="B8379"/>
      <c r="C8379"/>
      <c r="D8379"/>
      <c r="E8379"/>
      <c r="F8379"/>
      <c r="G8379"/>
      <c r="H8379"/>
      <c r="I8379"/>
      <c r="J8379"/>
      <c r="K8379"/>
      <c r="L8379"/>
    </row>
    <row r="8380" spans="1:12" ht="16">
      <c r="A8380"/>
      <c r="B8380"/>
      <c r="C8380"/>
      <c r="D8380"/>
      <c r="E8380"/>
      <c r="F8380"/>
      <c r="G8380"/>
      <c r="H8380"/>
      <c r="I8380"/>
      <c r="J8380"/>
      <c r="K8380"/>
      <c r="L8380"/>
    </row>
    <row r="8381" spans="1:12" ht="16">
      <c r="A8381"/>
      <c r="B8381"/>
      <c r="C8381"/>
      <c r="D8381"/>
      <c r="E8381"/>
      <c r="F8381"/>
      <c r="G8381"/>
      <c r="H8381"/>
      <c r="I8381"/>
      <c r="J8381"/>
      <c r="K8381"/>
      <c r="L8381"/>
    </row>
    <row r="8382" spans="1:12" ht="16">
      <c r="A8382"/>
      <c r="B8382"/>
      <c r="C8382"/>
      <c r="D8382"/>
      <c r="E8382"/>
      <c r="F8382"/>
      <c r="G8382"/>
      <c r="H8382"/>
      <c r="I8382"/>
      <c r="J8382"/>
      <c r="K8382"/>
      <c r="L8382"/>
    </row>
    <row r="8383" spans="1:12" ht="16">
      <c r="A8383"/>
      <c r="B8383"/>
      <c r="C8383"/>
      <c r="D8383"/>
      <c r="E8383"/>
      <c r="F8383"/>
      <c r="G8383"/>
      <c r="H8383"/>
      <c r="I8383"/>
      <c r="J8383"/>
      <c r="K8383"/>
      <c r="L8383"/>
    </row>
    <row r="8384" spans="1:12" ht="16">
      <c r="A8384"/>
      <c r="B8384"/>
      <c r="C8384"/>
      <c r="D8384"/>
      <c r="E8384"/>
      <c r="F8384"/>
      <c r="G8384"/>
      <c r="H8384"/>
      <c r="I8384"/>
      <c r="J8384"/>
      <c r="K8384"/>
      <c r="L8384"/>
    </row>
    <row r="8385" spans="1:12" ht="16">
      <c r="A8385"/>
      <c r="B8385"/>
      <c r="C8385"/>
      <c r="D8385"/>
      <c r="E8385"/>
      <c r="F8385"/>
      <c r="G8385"/>
      <c r="H8385"/>
      <c r="I8385"/>
      <c r="J8385"/>
      <c r="K8385"/>
      <c r="L8385"/>
    </row>
    <row r="8386" spans="1:12" ht="16">
      <c r="A8386"/>
      <c r="B8386"/>
      <c r="C8386"/>
      <c r="D8386"/>
      <c r="E8386"/>
      <c r="F8386"/>
      <c r="G8386"/>
      <c r="H8386"/>
      <c r="I8386"/>
      <c r="J8386"/>
      <c r="K8386"/>
      <c r="L8386"/>
    </row>
    <row r="8387" spans="1:12" ht="16">
      <c r="A8387"/>
      <c r="B8387"/>
      <c r="C8387"/>
      <c r="D8387"/>
      <c r="E8387"/>
      <c r="F8387"/>
      <c r="G8387"/>
      <c r="H8387"/>
      <c r="I8387"/>
      <c r="J8387"/>
      <c r="K8387"/>
      <c r="L8387"/>
    </row>
    <row r="8388" spans="1:12" ht="16">
      <c r="A8388"/>
      <c r="B8388"/>
      <c r="C8388"/>
      <c r="D8388"/>
      <c r="E8388"/>
      <c r="F8388"/>
      <c r="G8388"/>
      <c r="H8388"/>
      <c r="I8388"/>
      <c r="J8388"/>
      <c r="K8388"/>
      <c r="L8388"/>
    </row>
    <row r="8389" spans="1:12" ht="16">
      <c r="A8389"/>
      <c r="B8389"/>
      <c r="C8389"/>
      <c r="D8389"/>
      <c r="E8389"/>
      <c r="F8389"/>
      <c r="G8389"/>
      <c r="H8389"/>
      <c r="I8389"/>
      <c r="J8389"/>
      <c r="K8389"/>
      <c r="L8389"/>
    </row>
    <row r="8390" spans="1:12" ht="16">
      <c r="A8390"/>
      <c r="B8390"/>
      <c r="C8390"/>
      <c r="D8390"/>
      <c r="E8390"/>
      <c r="F8390"/>
      <c r="G8390"/>
      <c r="H8390"/>
      <c r="I8390"/>
      <c r="J8390"/>
      <c r="K8390"/>
      <c r="L8390"/>
    </row>
    <row r="8391" spans="1:12" ht="16">
      <c r="A8391"/>
      <c r="B8391"/>
      <c r="C8391"/>
      <c r="D8391"/>
      <c r="E8391"/>
      <c r="F8391"/>
      <c r="G8391"/>
      <c r="H8391"/>
      <c r="I8391"/>
      <c r="J8391"/>
      <c r="K8391"/>
      <c r="L8391"/>
    </row>
    <row r="8392" spans="1:12" ht="16">
      <c r="A8392"/>
      <c r="B8392"/>
      <c r="C8392"/>
      <c r="D8392"/>
      <c r="E8392"/>
      <c r="F8392"/>
      <c r="G8392"/>
      <c r="H8392"/>
      <c r="I8392"/>
      <c r="J8392"/>
      <c r="K8392"/>
      <c r="L8392"/>
    </row>
    <row r="8393" spans="1:12" ht="16">
      <c r="A8393"/>
      <c r="B8393"/>
      <c r="C8393"/>
      <c r="D8393"/>
      <c r="E8393"/>
      <c r="F8393"/>
      <c r="G8393"/>
      <c r="H8393"/>
      <c r="I8393"/>
      <c r="J8393"/>
      <c r="K8393"/>
      <c r="L8393"/>
    </row>
    <row r="8394" spans="1:12" ht="16">
      <c r="A8394"/>
      <c r="B8394"/>
      <c r="C8394"/>
      <c r="D8394"/>
      <c r="E8394"/>
      <c r="F8394"/>
      <c r="G8394"/>
      <c r="H8394"/>
      <c r="I8394"/>
      <c r="J8394"/>
      <c r="K8394"/>
      <c r="L8394"/>
    </row>
    <row r="8395" spans="1:12" ht="16">
      <c r="A8395"/>
      <c r="B8395"/>
      <c r="C8395"/>
      <c r="D8395"/>
      <c r="E8395"/>
      <c r="F8395"/>
      <c r="G8395"/>
      <c r="H8395"/>
      <c r="I8395"/>
      <c r="J8395"/>
      <c r="K8395"/>
      <c r="L8395"/>
    </row>
    <row r="8396" spans="1:12" ht="16">
      <c r="A8396"/>
      <c r="B8396"/>
      <c r="C8396"/>
      <c r="D8396"/>
      <c r="E8396"/>
      <c r="F8396"/>
      <c r="G8396"/>
      <c r="H8396"/>
      <c r="I8396"/>
      <c r="J8396"/>
      <c r="K8396"/>
      <c r="L8396"/>
    </row>
    <row r="8397" spans="1:12" ht="16">
      <c r="A8397"/>
      <c r="B8397"/>
      <c r="C8397"/>
      <c r="D8397"/>
      <c r="E8397"/>
      <c r="F8397"/>
      <c r="G8397"/>
      <c r="H8397"/>
      <c r="I8397"/>
      <c r="J8397"/>
      <c r="K8397"/>
      <c r="L8397"/>
    </row>
    <row r="8398" spans="1:12" ht="16">
      <c r="A8398"/>
      <c r="B8398"/>
      <c r="C8398"/>
      <c r="D8398"/>
      <c r="E8398"/>
      <c r="F8398"/>
      <c r="G8398"/>
      <c r="H8398"/>
      <c r="I8398"/>
      <c r="J8398"/>
      <c r="K8398"/>
      <c r="L8398"/>
    </row>
    <row r="8399" spans="1:12" ht="16">
      <c r="A8399"/>
      <c r="B8399"/>
      <c r="C8399"/>
      <c r="D8399"/>
      <c r="E8399"/>
      <c r="F8399"/>
      <c r="G8399"/>
      <c r="H8399"/>
      <c r="I8399"/>
      <c r="J8399"/>
      <c r="K8399"/>
      <c r="L8399"/>
    </row>
    <row r="8400" spans="1:12" ht="16">
      <c r="A8400"/>
      <c r="B8400"/>
      <c r="C8400"/>
      <c r="D8400"/>
      <c r="E8400"/>
      <c r="F8400"/>
      <c r="G8400"/>
      <c r="H8400"/>
      <c r="I8400"/>
      <c r="J8400"/>
      <c r="K8400"/>
      <c r="L8400"/>
    </row>
    <row r="8401" spans="1:12" ht="16">
      <c r="A8401"/>
      <c r="B8401"/>
      <c r="C8401"/>
      <c r="D8401"/>
      <c r="E8401"/>
      <c r="F8401"/>
      <c r="G8401"/>
      <c r="H8401"/>
      <c r="I8401"/>
      <c r="J8401"/>
      <c r="K8401"/>
      <c r="L8401"/>
    </row>
    <row r="8402" spans="1:12" ht="16">
      <c r="A8402"/>
      <c r="B8402"/>
      <c r="C8402"/>
      <c r="D8402"/>
      <c r="E8402"/>
      <c r="F8402"/>
      <c r="G8402"/>
      <c r="H8402"/>
      <c r="I8402"/>
      <c r="J8402"/>
      <c r="K8402"/>
      <c r="L8402"/>
    </row>
    <row r="8403" spans="1:12" ht="16">
      <c r="A8403"/>
      <c r="B8403"/>
      <c r="C8403"/>
      <c r="D8403"/>
      <c r="E8403"/>
      <c r="F8403"/>
      <c r="G8403"/>
      <c r="H8403"/>
      <c r="I8403"/>
      <c r="J8403"/>
      <c r="K8403"/>
      <c r="L8403"/>
    </row>
    <row r="8404" spans="1:12" ht="16">
      <c r="A8404"/>
      <c r="B8404"/>
      <c r="C8404"/>
      <c r="D8404"/>
      <c r="E8404"/>
      <c r="F8404"/>
      <c r="G8404"/>
      <c r="H8404"/>
      <c r="I8404"/>
      <c r="J8404"/>
      <c r="K8404"/>
      <c r="L8404"/>
    </row>
    <row r="8405" spans="1:12" ht="16">
      <c r="A8405"/>
      <c r="B8405"/>
      <c r="C8405"/>
      <c r="D8405"/>
      <c r="E8405"/>
      <c r="F8405"/>
      <c r="G8405"/>
      <c r="H8405"/>
      <c r="I8405"/>
      <c r="J8405"/>
      <c r="K8405"/>
      <c r="L8405"/>
    </row>
    <row r="8406" spans="1:12" ht="16">
      <c r="A8406"/>
      <c r="B8406"/>
      <c r="C8406"/>
      <c r="D8406"/>
      <c r="E8406"/>
      <c r="F8406"/>
      <c r="G8406"/>
      <c r="H8406"/>
      <c r="I8406"/>
      <c r="J8406"/>
      <c r="K8406"/>
      <c r="L8406"/>
    </row>
    <row r="8407" spans="1:12" ht="16">
      <c r="A8407"/>
      <c r="B8407"/>
      <c r="C8407"/>
      <c r="D8407"/>
      <c r="E8407"/>
      <c r="F8407"/>
      <c r="G8407"/>
      <c r="H8407"/>
      <c r="I8407"/>
      <c r="J8407"/>
      <c r="K8407"/>
      <c r="L8407"/>
    </row>
    <row r="8408" spans="1:12" ht="16">
      <c r="A8408"/>
      <c r="B8408"/>
      <c r="C8408"/>
      <c r="D8408"/>
      <c r="E8408"/>
      <c r="F8408"/>
      <c r="G8408"/>
      <c r="H8408"/>
      <c r="I8408"/>
      <c r="J8408"/>
      <c r="K8408"/>
      <c r="L8408"/>
    </row>
    <row r="8409" spans="1:12" ht="16">
      <c r="A8409"/>
      <c r="B8409"/>
      <c r="C8409"/>
      <c r="D8409"/>
      <c r="E8409"/>
      <c r="F8409"/>
      <c r="G8409"/>
      <c r="H8409"/>
      <c r="I8409"/>
      <c r="J8409"/>
      <c r="K8409"/>
      <c r="L8409"/>
    </row>
    <row r="8410" spans="1:12" ht="16">
      <c r="A8410"/>
      <c r="B8410"/>
      <c r="C8410"/>
      <c r="D8410"/>
      <c r="E8410"/>
      <c r="F8410"/>
      <c r="G8410"/>
      <c r="H8410"/>
      <c r="I8410"/>
      <c r="J8410"/>
      <c r="K8410"/>
      <c r="L8410"/>
    </row>
    <row r="8411" spans="1:12" ht="16">
      <c r="A8411"/>
      <c r="B8411"/>
      <c r="C8411"/>
      <c r="D8411"/>
      <c r="E8411"/>
      <c r="F8411"/>
      <c r="G8411"/>
      <c r="H8411"/>
      <c r="I8411"/>
      <c r="J8411"/>
      <c r="K8411"/>
      <c r="L8411"/>
    </row>
    <row r="8412" spans="1:12" ht="16">
      <c r="A8412"/>
      <c r="B8412"/>
      <c r="C8412"/>
      <c r="D8412"/>
      <c r="E8412"/>
      <c r="F8412"/>
      <c r="G8412"/>
      <c r="H8412"/>
      <c r="I8412"/>
      <c r="J8412"/>
      <c r="K8412"/>
      <c r="L8412"/>
    </row>
    <row r="8413" spans="1:12" ht="16">
      <c r="A8413"/>
      <c r="B8413"/>
      <c r="C8413"/>
      <c r="D8413"/>
      <c r="E8413"/>
      <c r="F8413"/>
      <c r="G8413"/>
      <c r="H8413"/>
      <c r="I8413"/>
      <c r="J8413"/>
      <c r="K8413"/>
      <c r="L8413"/>
    </row>
    <row r="8414" spans="1:12" ht="16">
      <c r="A8414"/>
      <c r="B8414"/>
      <c r="C8414"/>
      <c r="D8414"/>
      <c r="E8414"/>
      <c r="F8414"/>
      <c r="G8414"/>
      <c r="H8414"/>
      <c r="I8414"/>
      <c r="J8414"/>
      <c r="K8414"/>
      <c r="L8414"/>
    </row>
    <row r="8415" spans="1:12" ht="16">
      <c r="A8415"/>
      <c r="B8415"/>
      <c r="C8415"/>
      <c r="D8415"/>
      <c r="E8415"/>
      <c r="F8415"/>
      <c r="G8415"/>
      <c r="H8415"/>
      <c r="I8415"/>
      <c r="J8415"/>
      <c r="K8415"/>
      <c r="L8415"/>
    </row>
    <row r="8416" spans="1:12" ht="16">
      <c r="A8416"/>
      <c r="B8416"/>
      <c r="C8416"/>
      <c r="D8416"/>
      <c r="E8416"/>
      <c r="F8416"/>
      <c r="G8416"/>
      <c r="H8416"/>
      <c r="I8416"/>
      <c r="J8416"/>
      <c r="K8416"/>
      <c r="L8416"/>
    </row>
    <row r="8417" spans="1:12" ht="16">
      <c r="A8417"/>
      <c r="B8417"/>
      <c r="C8417"/>
      <c r="D8417"/>
      <c r="E8417"/>
      <c r="F8417"/>
      <c r="G8417"/>
      <c r="H8417"/>
      <c r="I8417"/>
      <c r="J8417"/>
      <c r="K8417"/>
      <c r="L8417"/>
    </row>
    <row r="8418" spans="1:12" ht="16">
      <c r="A8418"/>
      <c r="B8418"/>
      <c r="C8418"/>
      <c r="D8418"/>
      <c r="E8418"/>
      <c r="F8418"/>
      <c r="G8418"/>
      <c r="H8418"/>
      <c r="I8418"/>
      <c r="J8418"/>
      <c r="K8418"/>
      <c r="L8418"/>
    </row>
    <row r="8419" spans="1:12" ht="16">
      <c r="A8419"/>
      <c r="B8419"/>
      <c r="C8419"/>
      <c r="D8419"/>
      <c r="E8419"/>
      <c r="F8419"/>
      <c r="G8419"/>
      <c r="H8419"/>
      <c r="I8419"/>
      <c r="J8419"/>
      <c r="K8419"/>
      <c r="L8419"/>
    </row>
    <row r="8420" spans="1:12" ht="16">
      <c r="A8420"/>
      <c r="B8420"/>
      <c r="C8420"/>
      <c r="D8420"/>
      <c r="E8420"/>
      <c r="F8420"/>
      <c r="G8420"/>
      <c r="H8420"/>
      <c r="I8420"/>
      <c r="J8420"/>
      <c r="K8420"/>
      <c r="L8420"/>
    </row>
    <row r="8421" spans="1:12" ht="16">
      <c r="A8421"/>
      <c r="B8421"/>
      <c r="C8421"/>
      <c r="D8421"/>
      <c r="E8421"/>
      <c r="F8421"/>
      <c r="G8421"/>
      <c r="H8421"/>
      <c r="I8421"/>
      <c r="J8421"/>
      <c r="K8421"/>
      <c r="L8421"/>
    </row>
    <row r="8422" spans="1:12" ht="16">
      <c r="A8422"/>
      <c r="B8422"/>
      <c r="C8422"/>
      <c r="D8422"/>
      <c r="E8422"/>
      <c r="F8422"/>
      <c r="G8422"/>
      <c r="H8422"/>
      <c r="I8422"/>
      <c r="J8422"/>
      <c r="K8422"/>
      <c r="L8422"/>
    </row>
    <row r="8423" spans="1:12" ht="16">
      <c r="A8423"/>
      <c r="B8423"/>
      <c r="C8423"/>
      <c r="D8423"/>
      <c r="E8423"/>
      <c r="F8423"/>
      <c r="G8423"/>
      <c r="H8423"/>
      <c r="I8423"/>
      <c r="J8423"/>
      <c r="K8423"/>
      <c r="L8423"/>
    </row>
    <row r="8424" spans="1:12" ht="16">
      <c r="A8424"/>
      <c r="B8424"/>
      <c r="C8424"/>
      <c r="D8424"/>
      <c r="E8424"/>
      <c r="F8424"/>
      <c r="G8424"/>
      <c r="H8424"/>
      <c r="I8424"/>
      <c r="J8424"/>
      <c r="K8424"/>
      <c r="L8424"/>
    </row>
    <row r="8425" spans="1:12" ht="16">
      <c r="A8425"/>
      <c r="B8425"/>
      <c r="C8425"/>
      <c r="D8425"/>
      <c r="E8425"/>
      <c r="F8425"/>
      <c r="G8425"/>
      <c r="H8425"/>
      <c r="I8425"/>
      <c r="J8425"/>
      <c r="K8425"/>
      <c r="L8425"/>
    </row>
    <row r="8426" spans="1:12" ht="16">
      <c r="A8426"/>
      <c r="B8426"/>
      <c r="C8426"/>
      <c r="D8426"/>
      <c r="E8426"/>
      <c r="F8426"/>
      <c r="G8426"/>
      <c r="H8426"/>
      <c r="I8426"/>
      <c r="J8426"/>
      <c r="K8426"/>
      <c r="L8426"/>
    </row>
    <row r="8427" spans="1:12" ht="16">
      <c r="A8427"/>
      <c r="B8427"/>
      <c r="C8427"/>
      <c r="D8427"/>
      <c r="E8427"/>
      <c r="F8427"/>
      <c r="G8427"/>
      <c r="H8427"/>
      <c r="I8427"/>
      <c r="J8427"/>
      <c r="K8427"/>
      <c r="L8427"/>
    </row>
    <row r="8428" spans="1:12" ht="16">
      <c r="A8428"/>
      <c r="B8428"/>
      <c r="C8428"/>
      <c r="D8428"/>
      <c r="E8428"/>
      <c r="F8428"/>
      <c r="G8428"/>
      <c r="H8428"/>
      <c r="I8428"/>
      <c r="J8428"/>
      <c r="K8428"/>
      <c r="L8428"/>
    </row>
    <row r="8429" spans="1:12" ht="16">
      <c r="A8429"/>
      <c r="B8429"/>
      <c r="C8429"/>
      <c r="D8429"/>
      <c r="E8429"/>
      <c r="F8429"/>
      <c r="G8429"/>
      <c r="H8429"/>
      <c r="I8429"/>
      <c r="J8429"/>
      <c r="K8429"/>
      <c r="L8429"/>
    </row>
    <row r="8430" spans="1:12" ht="16">
      <c r="A8430"/>
      <c r="B8430"/>
      <c r="C8430"/>
      <c r="D8430"/>
      <c r="E8430"/>
      <c r="F8430"/>
      <c r="G8430"/>
      <c r="H8430"/>
      <c r="I8430"/>
      <c r="J8430"/>
      <c r="K8430"/>
      <c r="L8430"/>
    </row>
    <row r="8431" spans="1:12" ht="16">
      <c r="A8431"/>
      <c r="B8431"/>
      <c r="C8431"/>
      <c r="D8431"/>
      <c r="E8431"/>
      <c r="F8431"/>
      <c r="G8431"/>
      <c r="H8431"/>
      <c r="I8431"/>
      <c r="J8431"/>
      <c r="K8431"/>
      <c r="L8431"/>
    </row>
    <row r="8432" spans="1:12" ht="16">
      <c r="A8432"/>
      <c r="B8432"/>
      <c r="C8432"/>
      <c r="D8432"/>
      <c r="E8432"/>
      <c r="F8432"/>
      <c r="G8432"/>
      <c r="H8432"/>
      <c r="I8432"/>
      <c r="J8432"/>
      <c r="K8432"/>
      <c r="L8432"/>
    </row>
    <row r="8433" spans="1:12" ht="16">
      <c r="A8433"/>
      <c r="B8433"/>
      <c r="C8433"/>
      <c r="D8433"/>
      <c r="E8433"/>
      <c r="F8433"/>
      <c r="G8433"/>
      <c r="H8433"/>
      <c r="I8433"/>
      <c r="J8433"/>
      <c r="K8433"/>
      <c r="L8433"/>
    </row>
    <row r="8434" spans="1:12" ht="16">
      <c r="A8434"/>
      <c r="B8434"/>
      <c r="C8434"/>
      <c r="D8434"/>
      <c r="E8434"/>
      <c r="F8434"/>
      <c r="G8434"/>
      <c r="H8434"/>
      <c r="I8434"/>
      <c r="J8434"/>
      <c r="K8434"/>
      <c r="L8434"/>
    </row>
    <row r="8435" spans="1:12" ht="16">
      <c r="A8435"/>
      <c r="B8435"/>
      <c r="C8435"/>
      <c r="D8435"/>
      <c r="E8435"/>
      <c r="F8435"/>
      <c r="G8435"/>
      <c r="H8435"/>
      <c r="I8435"/>
      <c r="J8435"/>
      <c r="K8435"/>
      <c r="L8435"/>
    </row>
    <row r="8436" spans="1:12" ht="16">
      <c r="A8436"/>
      <c r="B8436"/>
      <c r="C8436"/>
      <c r="D8436"/>
      <c r="E8436"/>
      <c r="F8436"/>
      <c r="G8436"/>
      <c r="H8436"/>
      <c r="I8436"/>
      <c r="J8436"/>
      <c r="K8436"/>
      <c r="L8436"/>
    </row>
    <row r="8437" spans="1:12" ht="16">
      <c r="A8437"/>
      <c r="B8437"/>
      <c r="C8437"/>
      <c r="D8437"/>
      <c r="E8437"/>
      <c r="F8437"/>
      <c r="G8437"/>
      <c r="H8437"/>
      <c r="I8437"/>
      <c r="J8437"/>
      <c r="K8437"/>
      <c r="L8437"/>
    </row>
    <row r="8438" spans="1:12" ht="16">
      <c r="A8438"/>
      <c r="B8438"/>
      <c r="C8438"/>
      <c r="D8438"/>
      <c r="E8438"/>
      <c r="F8438"/>
      <c r="G8438"/>
      <c r="H8438"/>
      <c r="I8438"/>
      <c r="J8438"/>
      <c r="K8438"/>
      <c r="L8438"/>
    </row>
    <row r="8439" spans="1:12" ht="16">
      <c r="A8439"/>
      <c r="B8439"/>
      <c r="C8439"/>
      <c r="D8439"/>
      <c r="E8439"/>
      <c r="F8439"/>
      <c r="G8439"/>
      <c r="H8439"/>
      <c r="I8439"/>
      <c r="J8439"/>
      <c r="K8439"/>
      <c r="L8439"/>
    </row>
    <row r="8440" spans="1:12" ht="16">
      <c r="A8440"/>
      <c r="B8440"/>
      <c r="C8440"/>
      <c r="D8440"/>
      <c r="E8440"/>
      <c r="F8440"/>
      <c r="G8440"/>
      <c r="H8440"/>
      <c r="I8440"/>
      <c r="J8440"/>
      <c r="K8440"/>
      <c r="L8440"/>
    </row>
    <row r="8441" spans="1:12" ht="16">
      <c r="A8441"/>
      <c r="B8441"/>
      <c r="C8441"/>
      <c r="D8441"/>
      <c r="E8441"/>
      <c r="F8441"/>
      <c r="G8441"/>
      <c r="H8441"/>
      <c r="I8441"/>
      <c r="J8441"/>
      <c r="K8441"/>
      <c r="L8441"/>
    </row>
    <row r="8442" spans="1:12" ht="16">
      <c r="A8442"/>
      <c r="B8442"/>
      <c r="C8442"/>
      <c r="D8442"/>
      <c r="E8442"/>
      <c r="F8442"/>
      <c r="G8442"/>
      <c r="H8442"/>
      <c r="I8442"/>
      <c r="J8442"/>
      <c r="K8442"/>
      <c r="L8442"/>
    </row>
    <row r="8443" spans="1:12" ht="16">
      <c r="A8443"/>
      <c r="B8443"/>
      <c r="C8443"/>
      <c r="D8443"/>
      <c r="E8443"/>
      <c r="F8443"/>
      <c r="G8443"/>
      <c r="H8443"/>
      <c r="I8443"/>
      <c r="J8443"/>
      <c r="K8443"/>
      <c r="L8443"/>
    </row>
    <row r="8444" spans="1:12" ht="16">
      <c r="A8444"/>
      <c r="B8444"/>
      <c r="C8444"/>
      <c r="D8444"/>
      <c r="E8444"/>
      <c r="F8444"/>
      <c r="G8444"/>
      <c r="H8444"/>
      <c r="I8444"/>
      <c r="J8444"/>
      <c r="K8444"/>
      <c r="L8444"/>
    </row>
    <row r="8445" spans="1:12" ht="16">
      <c r="A8445"/>
      <c r="B8445"/>
      <c r="C8445"/>
      <c r="D8445"/>
      <c r="E8445"/>
      <c r="F8445"/>
      <c r="G8445"/>
      <c r="H8445"/>
      <c r="I8445"/>
      <c r="J8445"/>
      <c r="K8445"/>
      <c r="L8445"/>
    </row>
    <row r="8446" spans="1:12" ht="16">
      <c r="A8446"/>
      <c r="B8446"/>
      <c r="C8446"/>
      <c r="D8446"/>
      <c r="E8446"/>
      <c r="F8446"/>
      <c r="G8446"/>
      <c r="H8446"/>
      <c r="I8446"/>
      <c r="J8446"/>
      <c r="K8446"/>
      <c r="L8446"/>
    </row>
    <row r="8447" spans="1:12" ht="16">
      <c r="A8447"/>
      <c r="B8447"/>
      <c r="C8447"/>
      <c r="D8447"/>
      <c r="E8447"/>
      <c r="F8447"/>
      <c r="G8447"/>
      <c r="H8447"/>
      <c r="I8447"/>
      <c r="J8447"/>
      <c r="K8447"/>
      <c r="L8447"/>
    </row>
    <row r="8448" spans="1:12" ht="16">
      <c r="A8448"/>
      <c r="B8448"/>
      <c r="C8448"/>
      <c r="D8448"/>
      <c r="E8448"/>
      <c r="F8448"/>
      <c r="G8448"/>
      <c r="H8448"/>
      <c r="I8448"/>
      <c r="J8448"/>
      <c r="K8448"/>
      <c r="L8448"/>
    </row>
    <row r="8449" spans="1:12" ht="16">
      <c r="A8449"/>
      <c r="B8449"/>
      <c r="C8449"/>
      <c r="D8449"/>
      <c r="E8449"/>
      <c r="F8449"/>
      <c r="G8449"/>
      <c r="H8449"/>
      <c r="I8449"/>
      <c r="J8449"/>
      <c r="K8449"/>
      <c r="L8449"/>
    </row>
    <row r="8450" spans="1:12" ht="16">
      <c r="A8450"/>
      <c r="B8450"/>
      <c r="C8450"/>
      <c r="D8450"/>
      <c r="E8450"/>
      <c r="F8450"/>
      <c r="G8450"/>
      <c r="H8450"/>
      <c r="I8450"/>
      <c r="J8450"/>
      <c r="K8450"/>
      <c r="L8450"/>
    </row>
    <row r="8451" spans="1:12" ht="16">
      <c r="A8451"/>
      <c r="B8451"/>
      <c r="C8451"/>
      <c r="D8451"/>
      <c r="E8451"/>
      <c r="F8451"/>
      <c r="G8451"/>
      <c r="H8451"/>
      <c r="I8451"/>
      <c r="J8451"/>
      <c r="K8451"/>
      <c r="L8451"/>
    </row>
    <row r="8452" spans="1:12" ht="16">
      <c r="A8452"/>
      <c r="B8452"/>
      <c r="C8452"/>
      <c r="D8452"/>
      <c r="E8452"/>
      <c r="F8452"/>
      <c r="G8452"/>
      <c r="H8452"/>
      <c r="I8452"/>
      <c r="J8452"/>
      <c r="K8452"/>
      <c r="L8452"/>
    </row>
    <row r="8453" spans="1:12" ht="16">
      <c r="A8453"/>
      <c r="B8453"/>
      <c r="C8453"/>
      <c r="D8453"/>
      <c r="E8453"/>
      <c r="F8453"/>
      <c r="G8453"/>
      <c r="H8453"/>
      <c r="I8453"/>
      <c r="J8453"/>
      <c r="K8453"/>
      <c r="L8453"/>
    </row>
    <row r="8454" spans="1:12" ht="16">
      <c r="A8454"/>
      <c r="B8454"/>
      <c r="C8454"/>
      <c r="D8454"/>
      <c r="E8454"/>
      <c r="F8454"/>
      <c r="G8454"/>
      <c r="H8454"/>
      <c r="I8454"/>
      <c r="J8454"/>
      <c r="K8454"/>
      <c r="L8454"/>
    </row>
    <row r="8455" spans="1:12" ht="16">
      <c r="A8455"/>
      <c r="B8455"/>
      <c r="C8455"/>
      <c r="D8455"/>
      <c r="E8455"/>
      <c r="F8455"/>
      <c r="G8455"/>
      <c r="H8455"/>
      <c r="I8455"/>
      <c r="J8455"/>
      <c r="K8455"/>
      <c r="L8455"/>
    </row>
    <row r="8456" spans="1:12" ht="16">
      <c r="A8456"/>
      <c r="B8456"/>
      <c r="C8456"/>
      <c r="D8456"/>
      <c r="E8456"/>
      <c r="F8456"/>
      <c r="G8456"/>
      <c r="H8456"/>
      <c r="I8456"/>
      <c r="J8456"/>
      <c r="K8456"/>
      <c r="L8456"/>
    </row>
    <row r="8457" spans="1:12" ht="16">
      <c r="A8457"/>
      <c r="B8457"/>
      <c r="C8457"/>
      <c r="D8457"/>
      <c r="E8457"/>
      <c r="F8457"/>
      <c r="G8457"/>
      <c r="H8457"/>
      <c r="I8457"/>
      <c r="J8457"/>
      <c r="K8457"/>
      <c r="L8457"/>
    </row>
    <row r="8458" spans="1:12" ht="16">
      <c r="A8458"/>
      <c r="B8458"/>
      <c r="C8458"/>
      <c r="D8458"/>
      <c r="E8458"/>
      <c r="F8458"/>
      <c r="G8458"/>
      <c r="H8458"/>
      <c r="I8458"/>
      <c r="J8458"/>
      <c r="K8458"/>
      <c r="L8458"/>
    </row>
    <row r="8459" spans="1:12" ht="16">
      <c r="A8459"/>
      <c r="B8459"/>
      <c r="C8459"/>
      <c r="D8459"/>
      <c r="E8459"/>
      <c r="F8459"/>
      <c r="G8459"/>
      <c r="H8459"/>
      <c r="I8459"/>
      <c r="J8459"/>
      <c r="K8459"/>
      <c r="L8459"/>
    </row>
    <row r="8460" spans="1:12" ht="16">
      <c r="A8460"/>
      <c r="B8460"/>
      <c r="C8460"/>
      <c r="D8460"/>
      <c r="E8460"/>
      <c r="F8460"/>
      <c r="G8460"/>
      <c r="H8460"/>
      <c r="I8460"/>
      <c r="J8460"/>
      <c r="K8460"/>
      <c r="L8460"/>
    </row>
    <row r="8461" spans="1:12" ht="16">
      <c r="A8461"/>
      <c r="B8461"/>
      <c r="C8461"/>
      <c r="D8461"/>
      <c r="E8461"/>
      <c r="F8461"/>
      <c r="G8461"/>
      <c r="H8461"/>
      <c r="I8461"/>
      <c r="J8461"/>
      <c r="K8461"/>
      <c r="L8461"/>
    </row>
    <row r="8462" spans="1:12" ht="16">
      <c r="A8462"/>
      <c r="B8462"/>
      <c r="C8462"/>
      <c r="D8462"/>
      <c r="E8462"/>
      <c r="F8462"/>
      <c r="G8462"/>
      <c r="H8462"/>
      <c r="I8462"/>
      <c r="J8462"/>
      <c r="K8462"/>
      <c r="L8462"/>
    </row>
    <row r="8463" spans="1:12" ht="16">
      <c r="A8463"/>
      <c r="B8463"/>
      <c r="C8463"/>
      <c r="D8463"/>
      <c r="E8463"/>
      <c r="F8463"/>
      <c r="G8463"/>
      <c r="H8463"/>
      <c r="I8463"/>
      <c r="J8463"/>
      <c r="K8463"/>
      <c r="L8463"/>
    </row>
    <row r="8464" spans="1:12" ht="16">
      <c r="A8464"/>
      <c r="B8464"/>
      <c r="C8464"/>
      <c r="D8464"/>
      <c r="E8464"/>
      <c r="F8464"/>
      <c r="G8464"/>
      <c r="H8464"/>
      <c r="I8464"/>
      <c r="J8464"/>
      <c r="K8464"/>
      <c r="L8464"/>
    </row>
    <row r="8465" spans="1:12" ht="16">
      <c r="A8465"/>
      <c r="B8465"/>
      <c r="C8465"/>
      <c r="D8465"/>
      <c r="E8465"/>
      <c r="F8465"/>
      <c r="G8465"/>
      <c r="H8465"/>
      <c r="I8465"/>
      <c r="J8465"/>
      <c r="K8465"/>
      <c r="L8465"/>
    </row>
    <row r="8466" spans="1:12" ht="16">
      <c r="A8466"/>
      <c r="B8466"/>
      <c r="C8466"/>
      <c r="D8466"/>
      <c r="E8466"/>
      <c r="F8466"/>
      <c r="G8466"/>
      <c r="H8466"/>
      <c r="I8466"/>
      <c r="J8466"/>
      <c r="K8466"/>
      <c r="L8466"/>
    </row>
    <row r="8467" spans="1:12" ht="16">
      <c r="A8467"/>
      <c r="B8467"/>
      <c r="C8467"/>
      <c r="D8467"/>
      <c r="E8467"/>
      <c r="F8467"/>
      <c r="G8467"/>
      <c r="H8467"/>
      <c r="I8467"/>
      <c r="J8467"/>
      <c r="K8467"/>
      <c r="L8467"/>
    </row>
    <row r="8468" spans="1:12" ht="16">
      <c r="A8468"/>
      <c r="B8468"/>
      <c r="C8468"/>
      <c r="D8468"/>
      <c r="E8468"/>
      <c r="F8468"/>
      <c r="G8468"/>
      <c r="H8468"/>
      <c r="I8468"/>
      <c r="J8468"/>
      <c r="K8468"/>
      <c r="L8468"/>
    </row>
    <row r="8469" spans="1:12" ht="16">
      <c r="A8469"/>
      <c r="B8469"/>
      <c r="C8469"/>
      <c r="D8469"/>
      <c r="E8469"/>
      <c r="F8469"/>
      <c r="G8469"/>
      <c r="H8469"/>
      <c r="I8469"/>
      <c r="J8469"/>
      <c r="K8469"/>
      <c r="L8469"/>
    </row>
    <row r="8470" spans="1:12" ht="16">
      <c r="A8470"/>
      <c r="B8470"/>
      <c r="C8470"/>
      <c r="D8470"/>
      <c r="E8470"/>
      <c r="F8470"/>
      <c r="G8470"/>
      <c r="H8470"/>
      <c r="I8470"/>
      <c r="J8470"/>
      <c r="K8470"/>
      <c r="L8470"/>
    </row>
    <row r="8471" spans="1:12" ht="16">
      <c r="A8471"/>
      <c r="B8471"/>
      <c r="C8471"/>
      <c r="D8471"/>
      <c r="E8471"/>
      <c r="F8471"/>
      <c r="G8471"/>
      <c r="H8471"/>
      <c r="I8471"/>
      <c r="J8471"/>
      <c r="K8471"/>
      <c r="L8471"/>
    </row>
    <row r="8472" spans="1:12" ht="16">
      <c r="A8472"/>
      <c r="B8472"/>
      <c r="C8472"/>
      <c r="D8472"/>
      <c r="E8472"/>
      <c r="F8472"/>
      <c r="G8472"/>
      <c r="H8472"/>
      <c r="I8472"/>
      <c r="J8472"/>
      <c r="K8472"/>
      <c r="L8472"/>
    </row>
    <row r="8473" spans="1:12" ht="16">
      <c r="A8473"/>
      <c r="B8473"/>
      <c r="C8473"/>
      <c r="D8473"/>
      <c r="E8473"/>
      <c r="F8473"/>
      <c r="G8473"/>
      <c r="H8473"/>
      <c r="I8473"/>
      <c r="J8473"/>
      <c r="K8473"/>
      <c r="L8473"/>
    </row>
    <row r="8474" spans="1:12" ht="16">
      <c r="A8474"/>
      <c r="B8474"/>
      <c r="C8474"/>
      <c r="D8474"/>
      <c r="E8474"/>
      <c r="F8474"/>
      <c r="G8474"/>
      <c r="H8474"/>
      <c r="I8474"/>
      <c r="J8474"/>
      <c r="K8474"/>
      <c r="L8474"/>
    </row>
    <row r="8475" spans="1:12" ht="16">
      <c r="A8475"/>
      <c r="B8475"/>
      <c r="C8475"/>
      <c r="D8475"/>
      <c r="E8475"/>
      <c r="F8475"/>
      <c r="G8475"/>
      <c r="H8475"/>
      <c r="I8475"/>
      <c r="J8475"/>
      <c r="K8475"/>
      <c r="L8475"/>
    </row>
    <row r="8476" spans="1:12" ht="16">
      <c r="A8476"/>
      <c r="B8476"/>
      <c r="C8476"/>
      <c r="D8476"/>
      <c r="E8476"/>
      <c r="F8476"/>
      <c r="G8476"/>
      <c r="H8476"/>
      <c r="I8476"/>
      <c r="J8476"/>
      <c r="K8476"/>
      <c r="L8476"/>
    </row>
    <row r="8477" spans="1:12" ht="16">
      <c r="A8477"/>
      <c r="B8477"/>
      <c r="C8477"/>
      <c r="D8477"/>
      <c r="E8477"/>
      <c r="F8477"/>
      <c r="G8477"/>
      <c r="H8477"/>
      <c r="I8477"/>
      <c r="J8477"/>
      <c r="K8477"/>
      <c r="L8477"/>
    </row>
    <row r="8478" spans="1:12" ht="16">
      <c r="A8478"/>
      <c r="B8478"/>
      <c r="C8478"/>
      <c r="D8478"/>
      <c r="E8478"/>
      <c r="F8478"/>
      <c r="G8478"/>
      <c r="H8478"/>
      <c r="I8478"/>
      <c r="J8478"/>
      <c r="K8478"/>
      <c r="L8478"/>
    </row>
    <row r="8479" spans="1:12" ht="16">
      <c r="A8479"/>
      <c r="B8479"/>
      <c r="C8479"/>
      <c r="D8479"/>
      <c r="E8479"/>
      <c r="F8479"/>
      <c r="G8479"/>
      <c r="H8479"/>
      <c r="I8479"/>
      <c r="J8479"/>
      <c r="K8479"/>
      <c r="L8479"/>
    </row>
    <row r="8480" spans="1:12" ht="16">
      <c r="A8480"/>
      <c r="B8480"/>
      <c r="C8480"/>
      <c r="D8480"/>
      <c r="E8480"/>
      <c r="F8480"/>
      <c r="G8480"/>
      <c r="H8480"/>
      <c r="I8480"/>
      <c r="J8480"/>
      <c r="K8480"/>
      <c r="L8480"/>
    </row>
    <row r="8481" spans="1:12" ht="16">
      <c r="A8481"/>
      <c r="B8481"/>
      <c r="C8481"/>
      <c r="D8481"/>
      <c r="E8481"/>
      <c r="F8481"/>
      <c r="G8481"/>
      <c r="H8481"/>
      <c r="I8481"/>
      <c r="J8481"/>
      <c r="K8481"/>
      <c r="L8481"/>
    </row>
    <row r="8482" spans="1:12" ht="16">
      <c r="A8482"/>
      <c r="B8482"/>
      <c r="C8482"/>
      <c r="D8482"/>
      <c r="E8482"/>
      <c r="F8482"/>
      <c r="G8482"/>
      <c r="H8482"/>
      <c r="I8482"/>
      <c r="J8482"/>
      <c r="K8482"/>
      <c r="L8482"/>
    </row>
    <row r="8483" spans="1:12" ht="16">
      <c r="A8483"/>
      <c r="B8483"/>
      <c r="C8483"/>
      <c r="D8483"/>
      <c r="E8483"/>
      <c r="F8483"/>
      <c r="G8483"/>
      <c r="H8483"/>
      <c r="I8483"/>
      <c r="J8483"/>
      <c r="K8483"/>
      <c r="L8483"/>
    </row>
    <row r="8484" spans="1:12" ht="16">
      <c r="A8484"/>
      <c r="B8484"/>
      <c r="C8484"/>
      <c r="D8484"/>
      <c r="E8484"/>
      <c r="F8484"/>
      <c r="G8484"/>
      <c r="H8484"/>
      <c r="I8484"/>
      <c r="J8484"/>
      <c r="K8484"/>
      <c r="L8484"/>
    </row>
    <row r="8485" spans="1:12" ht="16">
      <c r="A8485"/>
      <c r="B8485"/>
      <c r="C8485"/>
      <c r="D8485"/>
      <c r="E8485"/>
      <c r="F8485"/>
      <c r="G8485"/>
      <c r="H8485"/>
      <c r="I8485"/>
      <c r="J8485"/>
      <c r="K8485"/>
      <c r="L8485"/>
    </row>
    <row r="8486" spans="1:12" ht="16">
      <c r="A8486"/>
      <c r="B8486"/>
      <c r="C8486"/>
      <c r="D8486"/>
      <c r="E8486"/>
      <c r="F8486"/>
      <c r="G8486"/>
      <c r="H8486"/>
      <c r="I8486"/>
      <c r="J8486"/>
      <c r="K8486"/>
      <c r="L8486"/>
    </row>
    <row r="8487" spans="1:12" ht="16">
      <c r="A8487"/>
      <c r="B8487"/>
      <c r="C8487"/>
      <c r="D8487"/>
      <c r="E8487"/>
      <c r="F8487"/>
      <c r="G8487"/>
      <c r="H8487"/>
      <c r="I8487"/>
      <c r="J8487"/>
      <c r="K8487"/>
      <c r="L8487"/>
    </row>
    <row r="8488" spans="1:12" ht="16">
      <c r="A8488"/>
      <c r="B8488"/>
      <c r="C8488"/>
      <c r="D8488"/>
      <c r="E8488"/>
      <c r="F8488"/>
      <c r="G8488"/>
      <c r="H8488"/>
      <c r="I8488"/>
      <c r="J8488"/>
      <c r="K8488"/>
      <c r="L8488"/>
    </row>
    <row r="8489" spans="1:12" ht="16">
      <c r="A8489"/>
      <c r="B8489"/>
      <c r="C8489"/>
      <c r="D8489"/>
      <c r="E8489"/>
      <c r="F8489"/>
      <c r="G8489"/>
      <c r="H8489"/>
      <c r="I8489"/>
      <c r="J8489"/>
      <c r="K8489"/>
      <c r="L8489"/>
    </row>
    <row r="8490" spans="1:12" ht="16">
      <c r="A8490"/>
      <c r="B8490"/>
      <c r="C8490"/>
      <c r="D8490"/>
      <c r="E8490"/>
      <c r="F8490"/>
      <c r="G8490"/>
      <c r="H8490"/>
      <c r="I8490"/>
      <c r="J8490"/>
      <c r="K8490"/>
      <c r="L8490"/>
    </row>
    <row r="8491" spans="1:12" ht="16">
      <c r="A8491"/>
      <c r="B8491"/>
      <c r="C8491"/>
      <c r="D8491"/>
      <c r="E8491"/>
      <c r="F8491"/>
      <c r="G8491"/>
      <c r="H8491"/>
      <c r="I8491"/>
      <c r="J8491"/>
      <c r="K8491"/>
      <c r="L8491"/>
    </row>
    <row r="8492" spans="1:12" ht="16">
      <c r="A8492"/>
      <c r="B8492"/>
      <c r="C8492"/>
      <c r="D8492"/>
      <c r="E8492"/>
      <c r="F8492"/>
      <c r="G8492"/>
      <c r="H8492"/>
      <c r="I8492"/>
      <c r="J8492"/>
      <c r="K8492"/>
      <c r="L8492"/>
    </row>
    <row r="8493" spans="1:12" ht="16">
      <c r="A8493"/>
      <c r="B8493"/>
      <c r="C8493"/>
      <c r="D8493"/>
      <c r="E8493"/>
      <c r="F8493"/>
      <c r="G8493"/>
      <c r="H8493"/>
      <c r="I8493"/>
      <c r="J8493"/>
      <c r="K8493"/>
      <c r="L8493"/>
    </row>
    <row r="8494" spans="1:12" ht="16">
      <c r="A8494"/>
      <c r="B8494"/>
      <c r="C8494"/>
      <c r="D8494"/>
      <c r="E8494"/>
      <c r="F8494"/>
      <c r="G8494"/>
      <c r="H8494"/>
      <c r="I8494"/>
      <c r="J8494"/>
      <c r="K8494"/>
      <c r="L8494"/>
    </row>
    <row r="8495" spans="1:12" ht="16">
      <c r="A8495"/>
      <c r="B8495"/>
      <c r="C8495"/>
      <c r="D8495"/>
      <c r="E8495"/>
      <c r="F8495"/>
      <c r="G8495"/>
      <c r="H8495"/>
      <c r="I8495"/>
      <c r="J8495"/>
      <c r="K8495"/>
      <c r="L8495"/>
    </row>
    <row r="8496" spans="1:12" ht="16">
      <c r="A8496"/>
      <c r="B8496"/>
      <c r="C8496"/>
      <c r="D8496"/>
      <c r="E8496"/>
      <c r="F8496"/>
      <c r="G8496"/>
      <c r="H8496"/>
      <c r="I8496"/>
      <c r="J8496"/>
      <c r="K8496"/>
      <c r="L8496"/>
    </row>
    <row r="8497" spans="1:12" ht="16">
      <c r="A8497"/>
      <c r="B8497"/>
      <c r="C8497"/>
      <c r="D8497"/>
      <c r="E8497"/>
      <c r="F8497"/>
      <c r="G8497"/>
      <c r="H8497"/>
      <c r="I8497"/>
      <c r="J8497"/>
      <c r="K8497"/>
      <c r="L8497"/>
    </row>
    <row r="8498" spans="1:12" ht="16">
      <c r="A8498"/>
      <c r="B8498"/>
      <c r="C8498"/>
      <c r="D8498"/>
      <c r="E8498"/>
      <c r="F8498"/>
      <c r="G8498"/>
      <c r="H8498"/>
      <c r="I8498"/>
      <c r="J8498"/>
      <c r="K8498"/>
      <c r="L8498"/>
    </row>
    <row r="8499" spans="1:12" ht="16">
      <c r="A8499"/>
      <c r="B8499"/>
      <c r="C8499"/>
      <c r="D8499"/>
      <c r="E8499"/>
      <c r="F8499"/>
      <c r="G8499"/>
      <c r="H8499"/>
      <c r="I8499"/>
      <c r="J8499"/>
      <c r="K8499"/>
      <c r="L8499"/>
    </row>
    <row r="8500" spans="1:12" ht="16">
      <c r="A8500"/>
      <c r="B8500"/>
      <c r="C8500"/>
      <c r="D8500"/>
      <c r="E8500"/>
      <c r="F8500"/>
      <c r="G8500"/>
      <c r="H8500"/>
      <c r="I8500"/>
      <c r="J8500"/>
      <c r="K8500"/>
      <c r="L8500"/>
    </row>
    <row r="8501" spans="1:12" ht="16">
      <c r="A8501"/>
      <c r="B8501"/>
      <c r="C8501"/>
      <c r="D8501"/>
      <c r="E8501"/>
      <c r="F8501"/>
      <c r="G8501"/>
      <c r="H8501"/>
      <c r="I8501"/>
      <c r="J8501"/>
      <c r="K8501"/>
      <c r="L8501"/>
    </row>
    <row r="8502" spans="1:12" ht="16">
      <c r="A8502"/>
      <c r="B8502"/>
      <c r="C8502"/>
      <c r="D8502"/>
      <c r="E8502"/>
      <c r="F8502"/>
      <c r="G8502"/>
      <c r="H8502"/>
      <c r="I8502"/>
      <c r="J8502"/>
      <c r="K8502"/>
      <c r="L8502"/>
    </row>
    <row r="8503" spans="1:12" ht="16">
      <c r="A8503"/>
      <c r="B8503"/>
      <c r="C8503"/>
      <c r="D8503"/>
      <c r="E8503"/>
      <c r="F8503"/>
      <c r="G8503"/>
      <c r="H8503"/>
      <c r="I8503"/>
      <c r="J8503"/>
      <c r="K8503"/>
      <c r="L8503"/>
    </row>
    <row r="8504" spans="1:12" ht="16">
      <c r="A8504"/>
      <c r="B8504"/>
      <c r="C8504"/>
      <c r="D8504"/>
      <c r="E8504"/>
      <c r="F8504"/>
      <c r="G8504"/>
      <c r="H8504"/>
      <c r="I8504"/>
      <c r="J8504"/>
      <c r="K8504"/>
      <c r="L8504"/>
    </row>
    <row r="8505" spans="1:12" ht="16">
      <c r="A8505"/>
      <c r="B8505"/>
      <c r="C8505"/>
      <c r="D8505"/>
      <c r="E8505"/>
      <c r="F8505"/>
      <c r="G8505"/>
      <c r="H8505"/>
      <c r="I8505"/>
      <c r="J8505"/>
      <c r="K8505"/>
      <c r="L8505"/>
    </row>
    <row r="8506" spans="1:12" ht="16">
      <c r="A8506"/>
      <c r="B8506"/>
      <c r="C8506"/>
      <c r="D8506"/>
      <c r="E8506"/>
      <c r="F8506"/>
      <c r="G8506"/>
      <c r="H8506"/>
      <c r="I8506"/>
      <c r="J8506"/>
      <c r="K8506"/>
      <c r="L8506"/>
    </row>
    <row r="8507" spans="1:12" ht="16">
      <c r="A8507"/>
      <c r="B8507"/>
      <c r="C8507"/>
      <c r="D8507"/>
      <c r="E8507"/>
      <c r="F8507"/>
      <c r="G8507"/>
      <c r="H8507"/>
      <c r="I8507"/>
      <c r="J8507"/>
      <c r="K8507"/>
      <c r="L8507"/>
    </row>
    <row r="8508" spans="1:12" ht="16">
      <c r="A8508"/>
      <c r="B8508"/>
      <c r="C8508"/>
      <c r="D8508"/>
      <c r="E8508"/>
      <c r="F8508"/>
      <c r="G8508"/>
      <c r="H8508"/>
      <c r="I8508"/>
      <c r="J8508"/>
      <c r="K8508"/>
      <c r="L8508"/>
    </row>
    <row r="8509" spans="1:12" ht="16">
      <c r="A8509"/>
      <c r="B8509"/>
      <c r="C8509"/>
      <c r="D8509"/>
      <c r="E8509"/>
      <c r="F8509"/>
      <c r="G8509"/>
      <c r="H8509"/>
      <c r="I8509"/>
      <c r="J8509"/>
      <c r="K8509"/>
      <c r="L8509"/>
    </row>
    <row r="8510" spans="1:12" ht="16">
      <c r="A8510"/>
      <c r="B8510"/>
      <c r="C8510"/>
      <c r="D8510"/>
      <c r="E8510"/>
      <c r="F8510"/>
      <c r="G8510"/>
      <c r="H8510"/>
      <c r="I8510"/>
      <c r="J8510"/>
      <c r="K8510"/>
      <c r="L8510"/>
    </row>
    <row r="8511" spans="1:12" ht="16">
      <c r="A8511"/>
      <c r="B8511"/>
      <c r="C8511"/>
      <c r="D8511"/>
      <c r="E8511"/>
      <c r="F8511"/>
      <c r="G8511"/>
      <c r="H8511"/>
      <c r="I8511"/>
      <c r="J8511"/>
      <c r="K8511"/>
      <c r="L8511"/>
    </row>
    <row r="8512" spans="1:12" ht="16">
      <c r="A8512"/>
      <c r="B8512"/>
      <c r="C8512"/>
      <c r="D8512"/>
      <c r="E8512"/>
      <c r="F8512"/>
      <c r="G8512"/>
      <c r="H8512"/>
      <c r="I8512"/>
      <c r="J8512"/>
      <c r="K8512"/>
      <c r="L8512"/>
    </row>
    <row r="8513" spans="1:12" ht="16">
      <c r="A8513"/>
      <c r="B8513"/>
      <c r="C8513"/>
      <c r="D8513"/>
      <c r="E8513"/>
      <c r="F8513"/>
      <c r="G8513"/>
      <c r="H8513"/>
      <c r="I8513"/>
      <c r="J8513"/>
      <c r="K8513"/>
      <c r="L8513"/>
    </row>
    <row r="8514" spans="1:12" ht="16">
      <c r="A8514"/>
      <c r="B8514"/>
      <c r="C8514"/>
      <c r="D8514"/>
      <c r="E8514"/>
      <c r="F8514"/>
      <c r="G8514"/>
      <c r="H8514"/>
      <c r="I8514"/>
      <c r="J8514"/>
      <c r="K8514"/>
      <c r="L8514"/>
    </row>
    <row r="8515" spans="1:12" ht="16">
      <c r="A8515"/>
      <c r="B8515"/>
      <c r="C8515"/>
      <c r="D8515"/>
      <c r="E8515"/>
      <c r="F8515"/>
      <c r="G8515"/>
      <c r="H8515"/>
      <c r="I8515"/>
      <c r="J8515"/>
      <c r="K8515"/>
      <c r="L8515"/>
    </row>
    <row r="8516" spans="1:12" ht="16">
      <c r="A8516"/>
      <c r="B8516"/>
      <c r="C8516"/>
      <c r="D8516"/>
      <c r="E8516"/>
      <c r="F8516"/>
      <c r="G8516"/>
      <c r="H8516"/>
      <c r="I8516"/>
      <c r="J8516"/>
      <c r="K8516"/>
      <c r="L8516"/>
    </row>
    <row r="8517" spans="1:12" ht="16">
      <c r="A8517"/>
      <c r="B8517"/>
      <c r="C8517"/>
      <c r="D8517"/>
      <c r="E8517"/>
      <c r="F8517"/>
      <c r="G8517"/>
      <c r="H8517"/>
      <c r="I8517"/>
      <c r="J8517"/>
      <c r="K8517"/>
      <c r="L8517"/>
    </row>
    <row r="8518" spans="1:12" ht="16">
      <c r="A8518"/>
      <c r="B8518"/>
      <c r="C8518"/>
      <c r="D8518"/>
      <c r="E8518"/>
      <c r="F8518"/>
      <c r="G8518"/>
      <c r="H8518"/>
      <c r="I8518"/>
      <c r="J8518"/>
      <c r="K8518"/>
      <c r="L8518"/>
    </row>
    <row r="8519" spans="1:12" ht="16">
      <c r="A8519"/>
      <c r="B8519"/>
      <c r="C8519"/>
      <c r="D8519"/>
      <c r="E8519"/>
      <c r="F8519"/>
      <c r="G8519"/>
      <c r="H8519"/>
      <c r="I8519"/>
      <c r="J8519"/>
      <c r="K8519"/>
      <c r="L8519"/>
    </row>
    <row r="8520" spans="1:12" ht="16">
      <c r="A8520"/>
      <c r="B8520"/>
      <c r="C8520"/>
      <c r="D8520"/>
      <c r="E8520"/>
      <c r="F8520"/>
      <c r="G8520"/>
      <c r="H8520"/>
      <c r="I8520"/>
      <c r="J8520"/>
      <c r="K8520"/>
      <c r="L8520"/>
    </row>
    <row r="8521" spans="1:12" ht="16">
      <c r="A8521"/>
      <c r="B8521"/>
      <c r="C8521"/>
      <c r="D8521"/>
      <c r="E8521"/>
      <c r="F8521"/>
      <c r="G8521"/>
      <c r="H8521"/>
      <c r="I8521"/>
      <c r="J8521"/>
      <c r="K8521"/>
      <c r="L8521"/>
    </row>
    <row r="8522" spans="1:12" ht="16">
      <c r="A8522"/>
      <c r="B8522"/>
      <c r="C8522"/>
      <c r="D8522"/>
      <c r="E8522"/>
      <c r="F8522"/>
      <c r="G8522"/>
      <c r="H8522"/>
      <c r="I8522"/>
      <c r="J8522"/>
      <c r="K8522"/>
      <c r="L8522"/>
    </row>
    <row r="8523" spans="1:12" ht="16">
      <c r="A8523"/>
      <c r="B8523"/>
      <c r="C8523"/>
      <c r="D8523"/>
      <c r="E8523"/>
      <c r="F8523"/>
      <c r="G8523"/>
      <c r="H8523"/>
      <c r="I8523"/>
      <c r="J8523"/>
      <c r="K8523"/>
      <c r="L8523"/>
    </row>
    <row r="8524" spans="1:12" ht="16">
      <c r="A8524"/>
      <c r="B8524"/>
      <c r="C8524"/>
      <c r="D8524"/>
      <c r="E8524"/>
      <c r="F8524"/>
      <c r="G8524"/>
      <c r="H8524"/>
      <c r="I8524"/>
      <c r="J8524"/>
      <c r="K8524"/>
      <c r="L8524"/>
    </row>
    <row r="8525" spans="1:12" ht="16">
      <c r="A8525"/>
      <c r="B8525"/>
      <c r="C8525"/>
      <c r="D8525"/>
      <c r="E8525"/>
      <c r="F8525"/>
      <c r="G8525"/>
      <c r="H8525"/>
      <c r="I8525"/>
      <c r="J8525"/>
      <c r="K8525"/>
      <c r="L8525"/>
    </row>
    <row r="8526" spans="1:12" ht="16">
      <c r="A8526"/>
      <c r="B8526"/>
      <c r="C8526"/>
      <c r="D8526"/>
      <c r="E8526"/>
      <c r="F8526"/>
      <c r="G8526"/>
      <c r="H8526"/>
      <c r="I8526"/>
      <c r="J8526"/>
      <c r="K8526"/>
      <c r="L8526"/>
    </row>
    <row r="8527" spans="1:12" ht="16">
      <c r="A8527"/>
      <c r="B8527"/>
      <c r="C8527"/>
      <c r="D8527"/>
      <c r="E8527"/>
      <c r="F8527"/>
      <c r="G8527"/>
      <c r="H8527"/>
      <c r="I8527"/>
      <c r="J8527"/>
      <c r="K8527"/>
      <c r="L8527"/>
    </row>
    <row r="8528" spans="1:12" ht="16">
      <c r="A8528"/>
      <c r="B8528"/>
      <c r="C8528"/>
      <c r="D8528"/>
      <c r="E8528"/>
      <c r="F8528"/>
      <c r="G8528"/>
      <c r="H8528"/>
      <c r="I8528"/>
      <c r="J8528"/>
      <c r="K8528"/>
      <c r="L8528"/>
    </row>
    <row r="8529" spans="1:12" ht="16">
      <c r="A8529"/>
      <c r="B8529"/>
      <c r="C8529"/>
      <c r="D8529"/>
      <c r="E8529"/>
      <c r="F8529"/>
      <c r="G8529"/>
      <c r="H8529"/>
      <c r="I8529"/>
      <c r="J8529"/>
      <c r="K8529"/>
      <c r="L8529"/>
    </row>
    <row r="8530" spans="1:12" ht="16">
      <c r="A8530"/>
      <c r="B8530"/>
      <c r="C8530"/>
      <c r="D8530"/>
      <c r="E8530"/>
      <c r="F8530"/>
      <c r="G8530"/>
      <c r="H8530"/>
      <c r="I8530"/>
      <c r="J8530"/>
      <c r="K8530"/>
      <c r="L8530"/>
    </row>
    <row r="8531" spans="1:12" ht="16">
      <c r="A8531"/>
      <c r="B8531"/>
      <c r="C8531"/>
      <c r="D8531"/>
      <c r="E8531"/>
      <c r="F8531"/>
      <c r="G8531"/>
      <c r="H8531"/>
      <c r="I8531"/>
      <c r="J8531"/>
      <c r="K8531"/>
      <c r="L8531"/>
    </row>
    <row r="8532" spans="1:12" ht="16">
      <c r="A8532"/>
      <c r="B8532"/>
      <c r="C8532"/>
      <c r="D8532"/>
      <c r="E8532"/>
      <c r="F8532"/>
      <c r="G8532"/>
      <c r="H8532"/>
      <c r="I8532"/>
      <c r="J8532"/>
      <c r="K8532"/>
      <c r="L8532"/>
    </row>
    <row r="8533" spans="1:12" ht="16">
      <c r="A8533"/>
      <c r="B8533"/>
      <c r="C8533"/>
      <c r="D8533"/>
      <c r="E8533"/>
      <c r="F8533"/>
      <c r="G8533"/>
      <c r="H8533"/>
      <c r="I8533"/>
      <c r="J8533"/>
      <c r="K8533"/>
      <c r="L8533"/>
    </row>
    <row r="8534" spans="1:12" ht="16">
      <c r="A8534"/>
      <c r="B8534"/>
      <c r="C8534"/>
      <c r="D8534"/>
      <c r="E8534"/>
      <c r="F8534"/>
      <c r="G8534"/>
      <c r="H8534"/>
      <c r="I8534"/>
      <c r="J8534"/>
      <c r="K8534"/>
      <c r="L8534"/>
    </row>
    <row r="8535" spans="1:12" ht="16">
      <c r="A8535"/>
      <c r="B8535"/>
      <c r="C8535"/>
      <c r="D8535"/>
      <c r="E8535"/>
      <c r="F8535"/>
      <c r="G8535"/>
      <c r="H8535"/>
      <c r="I8535"/>
      <c r="J8535"/>
      <c r="K8535"/>
      <c r="L8535"/>
    </row>
    <row r="8536" spans="1:12" ht="16">
      <c r="A8536"/>
      <c r="B8536"/>
      <c r="C8536"/>
      <c r="D8536"/>
      <c r="E8536"/>
      <c r="F8536"/>
      <c r="G8536"/>
      <c r="H8536"/>
      <c r="I8536"/>
      <c r="J8536"/>
      <c r="K8536"/>
      <c r="L8536"/>
    </row>
    <row r="8537" spans="1:12" ht="16">
      <c r="A8537"/>
      <c r="B8537"/>
      <c r="C8537"/>
      <c r="D8537"/>
      <c r="E8537"/>
      <c r="F8537"/>
      <c r="G8537"/>
      <c r="H8537"/>
      <c r="I8537"/>
      <c r="J8537"/>
      <c r="K8537"/>
      <c r="L8537"/>
    </row>
    <row r="8538" spans="1:12" ht="16">
      <c r="A8538"/>
      <c r="B8538"/>
      <c r="C8538"/>
      <c r="D8538"/>
      <c r="E8538"/>
      <c r="F8538"/>
      <c r="G8538"/>
      <c r="H8538"/>
      <c r="I8538"/>
      <c r="J8538"/>
      <c r="K8538"/>
      <c r="L8538"/>
    </row>
    <row r="8539" spans="1:12" ht="16">
      <c r="A8539"/>
      <c r="B8539"/>
      <c r="C8539"/>
      <c r="D8539"/>
      <c r="E8539"/>
      <c r="F8539"/>
      <c r="G8539"/>
      <c r="H8539"/>
      <c r="I8539"/>
      <c r="J8539"/>
      <c r="K8539"/>
      <c r="L8539"/>
    </row>
    <row r="8540" spans="1:12" ht="16">
      <c r="A8540"/>
      <c r="B8540"/>
      <c r="C8540"/>
      <c r="D8540"/>
      <c r="E8540"/>
      <c r="F8540"/>
      <c r="G8540"/>
      <c r="H8540"/>
      <c r="I8540"/>
      <c r="J8540"/>
      <c r="K8540"/>
      <c r="L8540"/>
    </row>
    <row r="8541" spans="1:12" ht="16">
      <c r="A8541"/>
      <c r="B8541"/>
      <c r="C8541"/>
      <c r="D8541"/>
      <c r="E8541"/>
      <c r="F8541"/>
      <c r="G8541"/>
      <c r="H8541"/>
      <c r="I8541"/>
      <c r="J8541"/>
      <c r="K8541"/>
      <c r="L8541"/>
    </row>
    <row r="8542" spans="1:12" ht="16">
      <c r="A8542"/>
      <c r="B8542"/>
      <c r="C8542"/>
      <c r="D8542"/>
      <c r="E8542"/>
      <c r="F8542"/>
      <c r="G8542"/>
      <c r="H8542"/>
      <c r="I8542"/>
      <c r="J8542"/>
      <c r="K8542"/>
      <c r="L8542"/>
    </row>
    <row r="8543" spans="1:12" ht="16">
      <c r="A8543"/>
      <c r="B8543"/>
      <c r="C8543"/>
      <c r="D8543"/>
      <c r="E8543"/>
      <c r="F8543"/>
      <c r="G8543"/>
      <c r="H8543"/>
      <c r="I8543"/>
      <c r="J8543"/>
      <c r="K8543"/>
      <c r="L8543"/>
    </row>
    <row r="8544" spans="1:12" ht="16">
      <c r="A8544"/>
      <c r="B8544"/>
      <c r="C8544"/>
      <c r="D8544"/>
      <c r="E8544"/>
      <c r="F8544"/>
      <c r="G8544"/>
      <c r="H8544"/>
      <c r="I8544"/>
      <c r="J8544"/>
      <c r="K8544"/>
      <c r="L8544"/>
    </row>
    <row r="8545" spans="1:12" ht="16">
      <c r="A8545"/>
      <c r="B8545"/>
      <c r="C8545"/>
      <c r="D8545"/>
      <c r="E8545"/>
      <c r="F8545"/>
      <c r="G8545"/>
      <c r="H8545"/>
      <c r="I8545"/>
      <c r="J8545"/>
      <c r="K8545"/>
      <c r="L8545"/>
    </row>
    <row r="8546" spans="1:12" ht="16">
      <c r="A8546"/>
      <c r="B8546"/>
      <c r="C8546"/>
      <c r="D8546"/>
      <c r="E8546"/>
      <c r="F8546"/>
      <c r="G8546"/>
      <c r="H8546"/>
      <c r="I8546"/>
      <c r="J8546"/>
      <c r="K8546"/>
      <c r="L8546"/>
    </row>
    <row r="8547" spans="1:12" ht="16">
      <c r="A8547"/>
      <c r="B8547"/>
      <c r="C8547"/>
      <c r="D8547"/>
      <c r="E8547"/>
      <c r="F8547"/>
      <c r="G8547"/>
      <c r="H8547"/>
      <c r="I8547"/>
      <c r="J8547"/>
      <c r="K8547"/>
      <c r="L8547"/>
    </row>
    <row r="8548" spans="1:12" ht="16">
      <c r="A8548"/>
      <c r="B8548"/>
      <c r="C8548"/>
      <c r="D8548"/>
      <c r="E8548"/>
      <c r="F8548"/>
      <c r="G8548"/>
      <c r="H8548"/>
      <c r="I8548"/>
      <c r="J8548"/>
      <c r="K8548"/>
      <c r="L8548"/>
    </row>
    <row r="8549" spans="1:12" ht="16">
      <c r="A8549"/>
      <c r="B8549"/>
      <c r="C8549"/>
      <c r="D8549"/>
      <c r="E8549"/>
      <c r="F8549"/>
      <c r="G8549"/>
      <c r="H8549"/>
      <c r="I8549"/>
      <c r="J8549"/>
      <c r="K8549"/>
      <c r="L8549"/>
    </row>
    <row r="8550" spans="1:12" ht="16">
      <c r="A8550"/>
      <c r="B8550"/>
      <c r="C8550"/>
      <c r="D8550"/>
      <c r="E8550"/>
      <c r="F8550"/>
      <c r="G8550"/>
      <c r="H8550"/>
      <c r="I8550"/>
      <c r="J8550"/>
      <c r="K8550"/>
      <c r="L8550"/>
    </row>
    <row r="8551" spans="1:12" ht="16">
      <c r="A8551"/>
      <c r="B8551"/>
      <c r="C8551"/>
      <c r="D8551"/>
      <c r="E8551"/>
      <c r="F8551"/>
      <c r="G8551"/>
      <c r="H8551"/>
      <c r="I8551"/>
      <c r="J8551"/>
      <c r="K8551"/>
      <c r="L8551"/>
    </row>
    <row r="8552" spans="1:12" ht="16">
      <c r="A8552"/>
      <c r="B8552"/>
      <c r="C8552"/>
      <c r="D8552"/>
      <c r="E8552"/>
      <c r="F8552"/>
      <c r="G8552"/>
      <c r="H8552"/>
      <c r="I8552"/>
      <c r="J8552"/>
      <c r="K8552"/>
      <c r="L8552"/>
    </row>
    <row r="8553" spans="1:12" ht="16">
      <c r="A8553"/>
      <c r="B8553"/>
      <c r="C8553"/>
      <c r="D8553"/>
      <c r="E8553"/>
      <c r="F8553"/>
      <c r="G8553"/>
      <c r="H8553"/>
      <c r="I8553"/>
      <c r="J8553"/>
      <c r="K8553"/>
      <c r="L8553"/>
    </row>
    <row r="8554" spans="1:12" ht="16">
      <c r="A8554"/>
      <c r="B8554"/>
      <c r="C8554"/>
      <c r="D8554"/>
      <c r="E8554"/>
      <c r="F8554"/>
      <c r="G8554"/>
      <c r="H8554"/>
      <c r="I8554"/>
      <c r="J8554"/>
      <c r="K8554"/>
      <c r="L8554"/>
    </row>
    <row r="8555" spans="1:12" ht="16">
      <c r="A8555"/>
      <c r="B8555"/>
      <c r="C8555"/>
      <c r="D8555"/>
      <c r="E8555"/>
      <c r="F8555"/>
      <c r="G8555"/>
      <c r="H8555"/>
      <c r="I8555"/>
      <c r="J8555"/>
      <c r="K8555"/>
      <c r="L8555"/>
    </row>
    <row r="8556" spans="1:12" ht="16">
      <c r="A8556"/>
      <c r="B8556"/>
      <c r="C8556"/>
      <c r="D8556"/>
      <c r="E8556"/>
      <c r="F8556"/>
      <c r="G8556"/>
      <c r="H8556"/>
      <c r="I8556"/>
      <c r="J8556"/>
      <c r="K8556"/>
      <c r="L8556"/>
    </row>
    <row r="8557" spans="1:12" ht="16">
      <c r="A8557"/>
      <c r="B8557"/>
      <c r="C8557"/>
      <c r="D8557"/>
      <c r="E8557"/>
      <c r="F8557"/>
      <c r="G8557"/>
      <c r="H8557"/>
      <c r="I8557"/>
      <c r="J8557"/>
      <c r="K8557"/>
      <c r="L8557"/>
    </row>
    <row r="8558" spans="1:12" ht="16">
      <c r="A8558"/>
      <c r="B8558"/>
      <c r="C8558"/>
      <c r="D8558"/>
      <c r="E8558"/>
      <c r="F8558"/>
      <c r="G8558"/>
      <c r="H8558"/>
      <c r="I8558"/>
      <c r="J8558"/>
      <c r="K8558"/>
      <c r="L8558"/>
    </row>
    <row r="8559" spans="1:12" ht="16">
      <c r="A8559"/>
      <c r="B8559"/>
      <c r="C8559"/>
      <c r="D8559"/>
      <c r="E8559"/>
      <c r="F8559"/>
      <c r="G8559"/>
      <c r="H8559"/>
      <c r="I8559"/>
      <c r="J8559"/>
      <c r="K8559"/>
      <c r="L8559"/>
    </row>
    <row r="8560" spans="1:12" ht="16">
      <c r="A8560"/>
      <c r="B8560"/>
      <c r="C8560"/>
      <c r="D8560"/>
      <c r="E8560"/>
      <c r="F8560"/>
      <c r="G8560"/>
      <c r="H8560"/>
      <c r="I8560"/>
      <c r="J8560"/>
      <c r="K8560"/>
      <c r="L8560"/>
    </row>
    <row r="8561" spans="1:12" ht="16">
      <c r="A8561"/>
      <c r="B8561"/>
      <c r="C8561"/>
      <c r="D8561"/>
      <c r="E8561"/>
      <c r="F8561"/>
      <c r="G8561"/>
      <c r="H8561"/>
      <c r="I8561"/>
      <c r="J8561"/>
      <c r="K8561"/>
      <c r="L8561"/>
    </row>
    <row r="8562" spans="1:12" ht="16">
      <c r="A8562"/>
      <c r="B8562"/>
      <c r="C8562"/>
      <c r="D8562"/>
      <c r="E8562"/>
      <c r="F8562"/>
      <c r="G8562"/>
      <c r="H8562"/>
      <c r="I8562"/>
      <c r="J8562"/>
      <c r="K8562"/>
      <c r="L8562"/>
    </row>
    <row r="8563" spans="1:12" ht="16">
      <c r="A8563"/>
      <c r="B8563"/>
      <c r="C8563"/>
      <c r="D8563"/>
      <c r="E8563"/>
      <c r="F8563"/>
      <c r="G8563"/>
      <c r="H8563"/>
      <c r="I8563"/>
      <c r="J8563"/>
      <c r="K8563"/>
      <c r="L8563"/>
    </row>
    <row r="8564" spans="1:12" ht="16">
      <c r="A8564"/>
      <c r="B8564"/>
      <c r="C8564"/>
      <c r="D8564"/>
      <c r="E8564"/>
      <c r="F8564"/>
      <c r="G8564"/>
      <c r="H8564"/>
      <c r="I8564"/>
      <c r="J8564"/>
      <c r="K8564"/>
      <c r="L8564"/>
    </row>
    <row r="8565" spans="1:12" ht="16">
      <c r="A8565"/>
      <c r="B8565"/>
      <c r="C8565"/>
      <c r="D8565"/>
      <c r="E8565"/>
      <c r="F8565"/>
      <c r="G8565"/>
      <c r="H8565"/>
      <c r="I8565"/>
      <c r="J8565"/>
      <c r="K8565"/>
      <c r="L8565"/>
    </row>
    <row r="8566" spans="1:12" ht="16">
      <c r="A8566"/>
      <c r="B8566"/>
      <c r="C8566"/>
      <c r="D8566"/>
      <c r="E8566"/>
      <c r="F8566"/>
      <c r="G8566"/>
      <c r="H8566"/>
      <c r="I8566"/>
      <c r="J8566"/>
      <c r="K8566"/>
      <c r="L8566"/>
    </row>
    <row r="8567" spans="1:12" ht="16">
      <c r="A8567"/>
      <c r="B8567"/>
      <c r="C8567"/>
      <c r="D8567"/>
      <c r="E8567"/>
      <c r="F8567"/>
      <c r="G8567"/>
      <c r="H8567"/>
      <c r="I8567"/>
      <c r="J8567"/>
      <c r="K8567"/>
      <c r="L8567"/>
    </row>
    <row r="8568" spans="1:12" ht="16">
      <c r="A8568"/>
      <c r="B8568"/>
      <c r="C8568"/>
      <c r="D8568"/>
      <c r="E8568"/>
      <c r="F8568"/>
      <c r="G8568"/>
      <c r="H8568"/>
      <c r="I8568"/>
      <c r="J8568"/>
      <c r="K8568"/>
      <c r="L8568"/>
    </row>
    <row r="8569" spans="1:12" ht="16">
      <c r="A8569"/>
      <c r="B8569"/>
      <c r="C8569"/>
      <c r="D8569"/>
      <c r="E8569"/>
      <c r="F8569"/>
      <c r="G8569"/>
      <c r="H8569"/>
      <c r="I8569"/>
      <c r="J8569"/>
      <c r="K8569"/>
      <c r="L8569"/>
    </row>
    <row r="8570" spans="1:12" ht="16">
      <c r="A8570"/>
      <c r="B8570"/>
      <c r="C8570"/>
      <c r="D8570"/>
      <c r="E8570"/>
      <c r="F8570"/>
      <c r="G8570"/>
      <c r="H8570"/>
      <c r="I8570"/>
      <c r="J8570"/>
      <c r="K8570"/>
      <c r="L8570"/>
    </row>
    <row r="8571" spans="1:12" ht="16">
      <c r="A8571"/>
      <c r="B8571"/>
      <c r="C8571"/>
      <c r="D8571"/>
      <c r="E8571"/>
      <c r="F8571"/>
      <c r="G8571"/>
      <c r="H8571"/>
      <c r="I8571"/>
      <c r="J8571"/>
      <c r="K8571"/>
      <c r="L8571"/>
    </row>
    <row r="8572" spans="1:12" ht="16">
      <c r="A8572"/>
      <c r="B8572"/>
      <c r="C8572"/>
      <c r="D8572"/>
      <c r="E8572"/>
      <c r="F8572"/>
      <c r="G8572"/>
      <c r="H8572"/>
      <c r="I8572"/>
      <c r="J8572"/>
      <c r="K8572"/>
      <c r="L8572"/>
    </row>
    <row r="8573" spans="1:12" ht="16">
      <c r="A8573"/>
      <c r="B8573"/>
      <c r="C8573"/>
      <c r="D8573"/>
      <c r="E8573"/>
      <c r="F8573"/>
      <c r="G8573"/>
      <c r="H8573"/>
      <c r="I8573"/>
      <c r="J8573"/>
      <c r="K8573"/>
      <c r="L8573"/>
    </row>
    <row r="8574" spans="1:12" ht="16">
      <c r="A8574"/>
      <c r="B8574"/>
      <c r="C8574"/>
      <c r="D8574"/>
      <c r="E8574"/>
      <c r="F8574"/>
      <c r="G8574"/>
      <c r="H8574"/>
      <c r="I8574"/>
      <c r="J8574"/>
      <c r="K8574"/>
      <c r="L8574"/>
    </row>
    <row r="8575" spans="1:12" ht="16">
      <c r="A8575"/>
      <c r="B8575"/>
      <c r="C8575"/>
      <c r="D8575"/>
      <c r="E8575"/>
      <c r="F8575"/>
      <c r="G8575"/>
      <c r="H8575"/>
      <c r="I8575"/>
      <c r="J8575"/>
      <c r="K8575"/>
      <c r="L8575"/>
    </row>
    <row r="8576" spans="1:12" ht="16">
      <c r="A8576"/>
      <c r="B8576"/>
      <c r="C8576"/>
      <c r="D8576"/>
      <c r="E8576"/>
      <c r="F8576"/>
      <c r="G8576"/>
      <c r="H8576"/>
      <c r="I8576"/>
      <c r="J8576"/>
      <c r="K8576"/>
      <c r="L8576"/>
    </row>
    <row r="8577" spans="1:12" ht="16">
      <c r="A8577"/>
      <c r="B8577"/>
      <c r="C8577"/>
      <c r="D8577"/>
      <c r="E8577"/>
      <c r="F8577"/>
      <c r="G8577"/>
      <c r="H8577"/>
      <c r="I8577"/>
      <c r="J8577"/>
      <c r="K8577"/>
      <c r="L8577"/>
    </row>
    <row r="8578" spans="1:12" ht="16">
      <c r="A8578"/>
      <c r="B8578"/>
      <c r="C8578"/>
      <c r="D8578"/>
      <c r="E8578"/>
      <c r="F8578"/>
      <c r="G8578"/>
      <c r="H8578"/>
      <c r="I8578"/>
      <c r="J8578"/>
      <c r="K8578"/>
      <c r="L8578"/>
    </row>
    <row r="8579" spans="1:12" ht="16">
      <c r="A8579"/>
      <c r="B8579"/>
      <c r="C8579"/>
      <c r="D8579"/>
      <c r="E8579"/>
      <c r="F8579"/>
      <c r="G8579"/>
      <c r="H8579"/>
      <c r="I8579"/>
      <c r="J8579"/>
      <c r="K8579"/>
      <c r="L8579"/>
    </row>
    <row r="8580" spans="1:12" ht="16">
      <c r="A8580"/>
      <c r="B8580"/>
      <c r="C8580"/>
      <c r="D8580"/>
      <c r="E8580"/>
      <c r="F8580"/>
      <c r="G8580"/>
      <c r="H8580"/>
      <c r="I8580"/>
      <c r="J8580"/>
      <c r="K8580"/>
      <c r="L8580"/>
    </row>
    <row r="8581" spans="1:12" ht="16">
      <c r="A8581"/>
      <c r="B8581"/>
      <c r="C8581"/>
      <c r="D8581"/>
      <c r="E8581"/>
      <c r="F8581"/>
      <c r="G8581"/>
      <c r="H8581"/>
      <c r="I8581"/>
      <c r="J8581"/>
      <c r="K8581"/>
      <c r="L8581"/>
    </row>
    <row r="8582" spans="1:12" ht="16">
      <c r="A8582"/>
      <c r="B8582"/>
      <c r="C8582"/>
      <c r="D8582"/>
      <c r="E8582"/>
      <c r="F8582"/>
      <c r="G8582"/>
      <c r="H8582"/>
      <c r="I8582"/>
      <c r="J8582"/>
      <c r="K8582"/>
      <c r="L8582"/>
    </row>
    <row r="8583" spans="1:12" ht="16">
      <c r="A8583"/>
      <c r="B8583"/>
      <c r="C8583"/>
      <c r="D8583"/>
      <c r="E8583"/>
      <c r="F8583"/>
      <c r="G8583"/>
      <c r="H8583"/>
      <c r="I8583"/>
      <c r="J8583"/>
      <c r="K8583"/>
      <c r="L8583"/>
    </row>
    <row r="8584" spans="1:12" ht="16">
      <c r="A8584"/>
      <c r="B8584"/>
      <c r="C8584"/>
      <c r="D8584"/>
      <c r="E8584"/>
      <c r="F8584"/>
      <c r="G8584"/>
      <c r="H8584"/>
      <c r="I8584"/>
      <c r="J8584"/>
      <c r="K8584"/>
      <c r="L8584"/>
    </row>
    <row r="8585" spans="1:12" ht="16">
      <c r="A8585"/>
      <c r="B8585"/>
      <c r="C8585"/>
      <c r="D8585"/>
      <c r="E8585"/>
      <c r="F8585"/>
      <c r="G8585"/>
      <c r="H8585"/>
      <c r="I8585"/>
      <c r="J8585"/>
      <c r="K8585"/>
      <c r="L8585"/>
    </row>
    <row r="8586" spans="1:12" ht="16">
      <c r="A8586"/>
      <c r="B8586"/>
      <c r="C8586"/>
      <c r="D8586"/>
      <c r="E8586"/>
      <c r="F8586"/>
      <c r="G8586"/>
      <c r="H8586"/>
      <c r="I8586"/>
      <c r="J8586"/>
      <c r="K8586"/>
      <c r="L8586"/>
    </row>
    <row r="8587" spans="1:12" ht="16">
      <c r="A8587"/>
      <c r="B8587"/>
      <c r="C8587"/>
      <c r="D8587"/>
      <c r="E8587"/>
      <c r="F8587"/>
      <c r="G8587"/>
      <c r="H8587"/>
      <c r="I8587"/>
      <c r="J8587"/>
      <c r="K8587"/>
      <c r="L8587"/>
    </row>
    <row r="8588" spans="1:12" ht="16">
      <c r="A8588"/>
      <c r="B8588"/>
      <c r="C8588"/>
      <c r="D8588"/>
      <c r="E8588"/>
      <c r="F8588"/>
      <c r="G8588"/>
      <c r="H8588"/>
      <c r="I8588"/>
      <c r="J8588"/>
      <c r="K8588"/>
      <c r="L8588"/>
    </row>
    <row r="8589" spans="1:12" ht="16">
      <c r="A8589"/>
      <c r="B8589"/>
      <c r="C8589"/>
      <c r="D8589"/>
      <c r="E8589"/>
      <c r="F8589"/>
      <c r="G8589"/>
      <c r="H8589"/>
      <c r="I8589"/>
      <c r="J8589"/>
      <c r="K8589"/>
      <c r="L8589"/>
    </row>
    <row r="8590" spans="1:12" ht="16">
      <c r="A8590"/>
      <c r="B8590"/>
      <c r="C8590"/>
      <c r="D8590"/>
      <c r="E8590"/>
      <c r="F8590"/>
      <c r="G8590"/>
      <c r="H8590"/>
      <c r="I8590"/>
      <c r="J8590"/>
      <c r="K8590"/>
      <c r="L8590"/>
    </row>
    <row r="8591" spans="1:12" ht="16">
      <c r="A8591"/>
      <c r="B8591"/>
      <c r="C8591"/>
      <c r="D8591"/>
      <c r="E8591"/>
      <c r="F8591"/>
      <c r="G8591"/>
      <c r="H8591"/>
      <c r="I8591"/>
      <c r="J8591"/>
      <c r="K8591"/>
      <c r="L8591"/>
    </row>
    <row r="8592" spans="1:12" ht="16">
      <c r="A8592"/>
      <c r="B8592"/>
      <c r="C8592"/>
      <c r="D8592"/>
      <c r="E8592"/>
      <c r="F8592"/>
      <c r="G8592"/>
      <c r="H8592"/>
      <c r="I8592"/>
      <c r="J8592"/>
      <c r="K8592"/>
      <c r="L8592"/>
    </row>
    <row r="8593" spans="1:12" ht="16">
      <c r="A8593"/>
      <c r="B8593"/>
      <c r="C8593"/>
      <c r="D8593"/>
      <c r="E8593"/>
      <c r="F8593"/>
      <c r="G8593"/>
      <c r="H8593"/>
      <c r="I8593"/>
      <c r="J8593"/>
      <c r="K8593"/>
      <c r="L8593"/>
    </row>
    <row r="8594" spans="1:12" ht="16">
      <c r="A8594"/>
      <c r="B8594"/>
      <c r="C8594"/>
      <c r="D8594"/>
      <c r="E8594"/>
      <c r="F8594"/>
      <c r="G8594"/>
      <c r="H8594"/>
      <c r="I8594"/>
      <c r="J8594"/>
      <c r="K8594"/>
      <c r="L8594"/>
    </row>
    <row r="8595" spans="1:12" ht="16">
      <c r="A8595"/>
      <c r="B8595"/>
      <c r="C8595"/>
      <c r="D8595"/>
      <c r="E8595"/>
      <c r="F8595"/>
      <c r="G8595"/>
      <c r="H8595"/>
      <c r="I8595"/>
      <c r="J8595"/>
      <c r="K8595"/>
      <c r="L8595"/>
    </row>
    <row r="8596" spans="1:12" ht="16">
      <c r="A8596"/>
      <c r="B8596"/>
      <c r="C8596"/>
      <c r="D8596"/>
      <c r="E8596"/>
      <c r="F8596"/>
      <c r="G8596"/>
      <c r="H8596"/>
      <c r="I8596"/>
      <c r="J8596"/>
      <c r="K8596"/>
      <c r="L8596"/>
    </row>
    <row r="8597" spans="1:12" ht="16">
      <c r="A8597"/>
      <c r="B8597"/>
      <c r="C8597"/>
      <c r="D8597"/>
      <c r="E8597"/>
      <c r="F8597"/>
      <c r="G8597"/>
      <c r="H8597"/>
      <c r="I8597"/>
      <c r="J8597"/>
      <c r="K8597"/>
      <c r="L8597"/>
    </row>
    <row r="8598" spans="1:12" ht="16">
      <c r="A8598"/>
      <c r="B8598"/>
      <c r="C8598"/>
      <c r="D8598"/>
      <c r="E8598"/>
      <c r="F8598"/>
      <c r="G8598"/>
      <c r="H8598"/>
      <c r="I8598"/>
      <c r="J8598"/>
      <c r="K8598"/>
      <c r="L8598"/>
    </row>
    <row r="8599" spans="1:12" ht="16">
      <c r="A8599"/>
      <c r="B8599"/>
      <c r="C8599"/>
      <c r="D8599"/>
      <c r="E8599"/>
      <c r="F8599"/>
      <c r="G8599"/>
      <c r="H8599"/>
      <c r="I8599"/>
      <c r="J8599"/>
      <c r="K8599"/>
      <c r="L8599"/>
    </row>
    <row r="8600" spans="1:12" ht="16">
      <c r="A8600"/>
      <c r="B8600"/>
      <c r="C8600"/>
      <c r="D8600"/>
      <c r="E8600"/>
      <c r="F8600"/>
      <c r="G8600"/>
      <c r="H8600"/>
      <c r="I8600"/>
      <c r="J8600"/>
      <c r="K8600"/>
      <c r="L8600"/>
    </row>
    <row r="8601" spans="1:12" ht="16">
      <c r="A8601"/>
      <c r="B8601"/>
      <c r="C8601"/>
      <c r="D8601"/>
      <c r="E8601"/>
      <c r="F8601"/>
      <c r="G8601"/>
      <c r="H8601"/>
      <c r="I8601"/>
      <c r="J8601"/>
      <c r="K8601"/>
      <c r="L8601"/>
    </row>
    <row r="8602" spans="1:12" ht="16">
      <c r="A8602"/>
      <c r="B8602"/>
      <c r="C8602"/>
      <c r="D8602"/>
      <c r="E8602"/>
      <c r="F8602"/>
      <c r="G8602"/>
      <c r="H8602"/>
      <c r="I8602"/>
      <c r="J8602"/>
      <c r="K8602"/>
      <c r="L8602"/>
    </row>
    <row r="8603" spans="1:12" ht="16">
      <c r="A8603"/>
      <c r="B8603"/>
      <c r="C8603"/>
      <c r="D8603"/>
      <c r="E8603"/>
      <c r="F8603"/>
      <c r="G8603"/>
      <c r="H8603"/>
      <c r="I8603"/>
      <c r="J8603"/>
      <c r="K8603"/>
      <c r="L8603"/>
    </row>
    <row r="8604" spans="1:12" ht="16">
      <c r="A8604"/>
      <c r="B8604"/>
      <c r="C8604"/>
      <c r="D8604"/>
      <c r="E8604"/>
      <c r="F8604"/>
      <c r="G8604"/>
      <c r="H8604"/>
      <c r="I8604"/>
      <c r="J8604"/>
      <c r="K8604"/>
      <c r="L8604"/>
    </row>
    <row r="8605" spans="1:12" ht="16">
      <c r="A8605"/>
      <c r="B8605"/>
      <c r="C8605"/>
      <c r="D8605"/>
      <c r="E8605"/>
      <c r="F8605"/>
      <c r="G8605"/>
      <c r="H8605"/>
      <c r="I8605"/>
      <c r="J8605"/>
      <c r="K8605"/>
      <c r="L8605"/>
    </row>
    <row r="8606" spans="1:12" ht="16">
      <c r="A8606"/>
      <c r="B8606"/>
      <c r="C8606"/>
      <c r="D8606"/>
      <c r="E8606"/>
      <c r="F8606"/>
      <c r="G8606"/>
      <c r="H8606"/>
      <c r="I8606"/>
      <c r="J8606"/>
      <c r="K8606"/>
      <c r="L8606"/>
    </row>
    <row r="8607" spans="1:12" ht="16">
      <c r="A8607"/>
      <c r="B8607"/>
      <c r="C8607"/>
      <c r="D8607"/>
      <c r="E8607"/>
      <c r="F8607"/>
      <c r="G8607"/>
      <c r="H8607"/>
      <c r="I8607"/>
      <c r="J8607"/>
      <c r="K8607"/>
      <c r="L8607"/>
    </row>
    <row r="8608" spans="1:12" ht="16">
      <c r="A8608"/>
      <c r="B8608"/>
      <c r="C8608"/>
      <c r="D8608"/>
      <c r="E8608"/>
      <c r="F8608"/>
      <c r="G8608"/>
      <c r="H8608"/>
      <c r="I8608"/>
      <c r="J8608"/>
      <c r="K8608"/>
      <c r="L8608"/>
    </row>
    <row r="8609" spans="1:12" ht="16">
      <c r="A8609"/>
      <c r="B8609"/>
      <c r="C8609"/>
      <c r="D8609"/>
      <c r="E8609"/>
      <c r="F8609"/>
      <c r="G8609"/>
      <c r="H8609"/>
      <c r="I8609"/>
      <c r="J8609"/>
      <c r="K8609"/>
      <c r="L8609"/>
    </row>
    <row r="8610" spans="1:12" ht="16">
      <c r="A8610"/>
      <c r="B8610"/>
      <c r="C8610"/>
      <c r="D8610"/>
      <c r="E8610"/>
      <c r="F8610"/>
      <c r="G8610"/>
      <c r="H8610"/>
      <c r="I8610"/>
      <c r="J8610"/>
      <c r="K8610"/>
      <c r="L8610"/>
    </row>
    <row r="8611" spans="1:12" ht="16">
      <c r="A8611"/>
      <c r="B8611"/>
      <c r="C8611"/>
      <c r="D8611"/>
      <c r="E8611"/>
      <c r="F8611"/>
      <c r="G8611"/>
      <c r="H8611"/>
      <c r="I8611"/>
      <c r="J8611"/>
      <c r="K8611"/>
      <c r="L8611"/>
    </row>
    <row r="8612" spans="1:12" ht="16">
      <c r="A8612"/>
      <c r="B8612"/>
      <c r="C8612"/>
      <c r="D8612"/>
      <c r="E8612"/>
      <c r="F8612"/>
      <c r="G8612"/>
      <c r="H8612"/>
      <c r="I8612"/>
      <c r="J8612"/>
      <c r="K8612"/>
      <c r="L8612"/>
    </row>
    <row r="8613" spans="1:12" ht="16">
      <c r="A8613"/>
      <c r="B8613"/>
      <c r="C8613"/>
      <c r="D8613"/>
      <c r="E8613"/>
      <c r="F8613"/>
      <c r="G8613"/>
      <c r="H8613"/>
      <c r="I8613"/>
      <c r="J8613"/>
      <c r="K8613"/>
      <c r="L8613"/>
    </row>
    <row r="8614" spans="1:12" ht="16">
      <c r="A8614"/>
      <c r="B8614"/>
      <c r="C8614"/>
      <c r="D8614"/>
      <c r="E8614"/>
      <c r="F8614"/>
      <c r="G8614"/>
      <c r="H8614"/>
      <c r="I8614"/>
      <c r="J8614"/>
      <c r="K8614"/>
      <c r="L8614"/>
    </row>
    <row r="8615" spans="1:12" ht="16">
      <c r="A8615"/>
      <c r="B8615"/>
      <c r="C8615"/>
      <c r="D8615"/>
      <c r="E8615"/>
      <c r="F8615"/>
      <c r="G8615"/>
      <c r="H8615"/>
      <c r="I8615"/>
      <c r="J8615"/>
      <c r="K8615"/>
      <c r="L8615"/>
    </row>
    <row r="8616" spans="1:12" ht="16">
      <c r="A8616"/>
      <c r="B8616"/>
      <c r="C8616"/>
      <c r="D8616"/>
      <c r="E8616"/>
      <c r="F8616"/>
      <c r="G8616"/>
      <c r="H8616"/>
      <c r="I8616"/>
      <c r="J8616"/>
      <c r="K8616"/>
      <c r="L8616"/>
    </row>
    <row r="8617" spans="1:12" ht="16">
      <c r="A8617"/>
      <c r="B8617"/>
      <c r="C8617"/>
      <c r="D8617"/>
      <c r="E8617"/>
      <c r="F8617"/>
      <c r="G8617"/>
      <c r="H8617"/>
      <c r="I8617"/>
      <c r="J8617"/>
      <c r="K8617"/>
      <c r="L8617"/>
    </row>
    <row r="8618" spans="1:12" ht="16">
      <c r="A8618"/>
      <c r="B8618"/>
      <c r="C8618"/>
      <c r="D8618"/>
      <c r="E8618"/>
      <c r="F8618"/>
      <c r="G8618"/>
      <c r="H8618"/>
      <c r="I8618"/>
      <c r="J8618"/>
      <c r="K8618"/>
      <c r="L8618"/>
    </row>
    <row r="8619" spans="1:12" ht="16">
      <c r="A8619"/>
      <c r="B8619"/>
      <c r="C8619"/>
      <c r="D8619"/>
      <c r="E8619"/>
      <c r="F8619"/>
      <c r="G8619"/>
      <c r="H8619"/>
      <c r="I8619"/>
      <c r="J8619"/>
      <c r="K8619"/>
      <c r="L8619"/>
    </row>
    <row r="8620" spans="1:12" ht="16">
      <c r="A8620"/>
      <c r="B8620"/>
      <c r="C8620"/>
      <c r="D8620"/>
      <c r="E8620"/>
      <c r="F8620"/>
      <c r="G8620"/>
      <c r="H8620"/>
      <c r="I8620"/>
      <c r="J8620"/>
      <c r="K8620"/>
      <c r="L8620"/>
    </row>
    <row r="8621" spans="1:12" ht="16">
      <c r="A8621"/>
      <c r="B8621"/>
      <c r="C8621"/>
      <c r="D8621"/>
      <c r="E8621"/>
      <c r="F8621"/>
      <c r="G8621"/>
      <c r="H8621"/>
      <c r="I8621"/>
      <c r="J8621"/>
      <c r="K8621"/>
      <c r="L8621"/>
    </row>
    <row r="8622" spans="1:12" ht="16">
      <c r="A8622"/>
      <c r="B8622"/>
      <c r="C8622"/>
      <c r="D8622"/>
      <c r="E8622"/>
      <c r="F8622"/>
      <c r="G8622"/>
      <c r="H8622"/>
      <c r="I8622"/>
      <c r="J8622"/>
      <c r="K8622"/>
      <c r="L8622"/>
    </row>
    <row r="8623" spans="1:12" ht="16">
      <c r="A8623"/>
      <c r="B8623"/>
      <c r="C8623"/>
      <c r="D8623"/>
      <c r="E8623"/>
      <c r="F8623"/>
      <c r="G8623"/>
      <c r="H8623"/>
      <c r="I8623"/>
      <c r="J8623"/>
      <c r="K8623"/>
      <c r="L8623"/>
    </row>
    <row r="8624" spans="1:12" ht="16">
      <c r="A8624"/>
      <c r="B8624"/>
      <c r="C8624"/>
      <c r="D8624"/>
      <c r="E8624"/>
      <c r="F8624"/>
      <c r="G8624"/>
      <c r="H8624"/>
      <c r="I8624"/>
      <c r="J8624"/>
      <c r="K8624"/>
      <c r="L8624"/>
    </row>
    <row r="8625" spans="1:12" ht="16">
      <c r="A8625"/>
      <c r="B8625"/>
      <c r="C8625"/>
      <c r="D8625"/>
      <c r="E8625"/>
      <c r="F8625"/>
      <c r="G8625"/>
      <c r="H8625"/>
      <c r="I8625"/>
      <c r="J8625"/>
      <c r="K8625"/>
      <c r="L8625"/>
    </row>
    <row r="8626" spans="1:12" ht="16">
      <c r="A8626"/>
      <c r="B8626"/>
      <c r="C8626"/>
      <c r="D8626"/>
      <c r="E8626"/>
      <c r="F8626"/>
      <c r="G8626"/>
      <c r="H8626"/>
      <c r="I8626"/>
      <c r="J8626"/>
      <c r="K8626"/>
      <c r="L8626"/>
    </row>
    <row r="8627" spans="1:12" ht="16">
      <c r="A8627"/>
      <c r="B8627"/>
      <c r="C8627"/>
      <c r="D8627"/>
      <c r="E8627"/>
      <c r="F8627"/>
      <c r="G8627"/>
      <c r="H8627"/>
      <c r="I8627"/>
      <c r="J8627"/>
      <c r="K8627"/>
      <c r="L8627"/>
    </row>
    <row r="8628" spans="1:12" ht="16">
      <c r="A8628"/>
      <c r="B8628"/>
      <c r="C8628"/>
      <c r="D8628"/>
      <c r="E8628"/>
      <c r="F8628"/>
      <c r="G8628"/>
      <c r="H8628"/>
      <c r="I8628"/>
      <c r="J8628"/>
      <c r="K8628"/>
      <c r="L8628"/>
    </row>
    <row r="8629" spans="1:12" ht="16">
      <c r="A8629"/>
      <c r="B8629"/>
      <c r="C8629"/>
      <c r="D8629"/>
      <c r="E8629"/>
      <c r="F8629"/>
      <c r="G8629"/>
      <c r="H8629"/>
      <c r="I8629"/>
      <c r="J8629"/>
      <c r="K8629"/>
      <c r="L8629"/>
    </row>
    <row r="8630" spans="1:12" ht="16">
      <c r="A8630"/>
      <c r="B8630"/>
      <c r="C8630"/>
      <c r="D8630"/>
      <c r="E8630"/>
      <c r="F8630"/>
      <c r="G8630"/>
      <c r="H8630"/>
      <c r="I8630"/>
      <c r="J8630"/>
      <c r="K8630"/>
      <c r="L8630"/>
    </row>
    <row r="8631" spans="1:12" ht="16">
      <c r="A8631"/>
      <c r="B8631"/>
      <c r="C8631"/>
      <c r="D8631"/>
      <c r="E8631"/>
      <c r="F8631"/>
      <c r="G8631"/>
      <c r="H8631"/>
      <c r="I8631"/>
      <c r="J8631"/>
      <c r="K8631"/>
      <c r="L8631"/>
    </row>
    <row r="8632" spans="1:12" ht="16">
      <c r="A8632"/>
      <c r="B8632"/>
      <c r="C8632"/>
      <c r="D8632"/>
      <c r="E8632"/>
      <c r="F8632"/>
      <c r="G8632"/>
      <c r="H8632"/>
      <c r="I8632"/>
      <c r="J8632"/>
      <c r="K8632"/>
      <c r="L8632"/>
    </row>
    <row r="8633" spans="1:12" ht="16">
      <c r="A8633"/>
      <c r="B8633"/>
      <c r="C8633"/>
      <c r="D8633"/>
      <c r="E8633"/>
      <c r="F8633"/>
      <c r="G8633"/>
      <c r="H8633"/>
      <c r="I8633"/>
      <c r="J8633"/>
      <c r="K8633"/>
      <c r="L8633"/>
    </row>
    <row r="8634" spans="1:12" ht="16">
      <c r="A8634"/>
      <c r="B8634"/>
      <c r="C8634"/>
      <c r="D8634"/>
      <c r="E8634"/>
      <c r="F8634"/>
      <c r="G8634"/>
      <c r="H8634"/>
      <c r="I8634"/>
      <c r="J8634"/>
      <c r="K8634"/>
      <c r="L8634"/>
    </row>
    <row r="8635" spans="1:12" ht="16">
      <c r="A8635"/>
      <c r="B8635"/>
      <c r="C8635"/>
      <c r="D8635"/>
      <c r="E8635"/>
      <c r="F8635"/>
      <c r="G8635"/>
      <c r="H8635"/>
      <c r="I8635"/>
      <c r="J8635"/>
      <c r="K8635"/>
      <c r="L8635"/>
    </row>
    <row r="8636" spans="1:12" ht="16">
      <c r="A8636"/>
      <c r="B8636"/>
      <c r="C8636"/>
      <c r="D8636"/>
      <c r="E8636"/>
      <c r="F8636"/>
      <c r="G8636"/>
      <c r="H8636"/>
      <c r="I8636"/>
      <c r="J8636"/>
      <c r="K8636"/>
      <c r="L8636"/>
    </row>
    <row r="8637" spans="1:12" ht="16">
      <c r="A8637"/>
      <c r="B8637"/>
      <c r="C8637"/>
      <c r="D8637"/>
      <c r="E8637"/>
      <c r="F8637"/>
      <c r="G8637"/>
      <c r="H8637"/>
      <c r="I8637"/>
      <c r="J8637"/>
      <c r="K8637"/>
      <c r="L8637"/>
    </row>
    <row r="8638" spans="1:12" ht="16">
      <c r="A8638"/>
      <c r="B8638"/>
      <c r="C8638"/>
      <c r="D8638"/>
      <c r="E8638"/>
      <c r="F8638"/>
      <c r="G8638"/>
      <c r="H8638"/>
      <c r="I8638"/>
      <c r="J8638"/>
      <c r="K8638"/>
      <c r="L8638"/>
    </row>
    <row r="8639" spans="1:12" ht="16">
      <c r="A8639"/>
      <c r="B8639"/>
      <c r="C8639"/>
      <c r="D8639"/>
      <c r="E8639"/>
      <c r="F8639"/>
      <c r="G8639"/>
      <c r="H8639"/>
      <c r="I8639"/>
      <c r="J8639"/>
      <c r="K8639"/>
      <c r="L8639"/>
    </row>
    <row r="8640" spans="1:12" ht="16">
      <c r="A8640"/>
      <c r="B8640"/>
      <c r="C8640"/>
      <c r="D8640"/>
      <c r="E8640"/>
      <c r="F8640"/>
      <c r="G8640"/>
      <c r="H8640"/>
      <c r="I8640"/>
      <c r="J8640"/>
      <c r="K8640"/>
      <c r="L8640"/>
    </row>
    <row r="8641" spans="1:12" ht="16">
      <c r="A8641"/>
      <c r="B8641"/>
      <c r="C8641"/>
      <c r="D8641"/>
      <c r="E8641"/>
      <c r="F8641"/>
      <c r="G8641"/>
      <c r="H8641"/>
      <c r="I8641"/>
      <c r="J8641"/>
      <c r="K8641"/>
      <c r="L8641"/>
    </row>
    <row r="8642" spans="1:12" ht="16">
      <c r="A8642"/>
      <c r="B8642"/>
      <c r="C8642"/>
      <c r="D8642"/>
      <c r="E8642"/>
      <c r="F8642"/>
      <c r="G8642"/>
      <c r="H8642"/>
      <c r="I8642"/>
      <c r="J8642"/>
      <c r="K8642"/>
      <c r="L8642"/>
    </row>
    <row r="8643" spans="1:12" ht="16">
      <c r="A8643"/>
      <c r="B8643"/>
      <c r="C8643"/>
      <c r="D8643"/>
      <c r="E8643"/>
      <c r="F8643"/>
      <c r="G8643"/>
      <c r="H8643"/>
      <c r="I8643"/>
      <c r="J8643"/>
      <c r="K8643"/>
      <c r="L8643"/>
    </row>
    <row r="8644" spans="1:12" ht="16">
      <c r="A8644"/>
      <c r="B8644"/>
      <c r="C8644"/>
      <c r="D8644"/>
      <c r="E8644"/>
      <c r="F8644"/>
      <c r="G8644"/>
      <c r="H8644"/>
      <c r="I8644"/>
      <c r="J8644"/>
      <c r="K8644"/>
      <c r="L8644"/>
    </row>
    <row r="8645" spans="1:12" ht="16">
      <c r="A8645"/>
      <c r="B8645"/>
      <c r="C8645"/>
      <c r="D8645"/>
      <c r="E8645"/>
      <c r="F8645"/>
      <c r="G8645"/>
      <c r="H8645"/>
      <c r="I8645"/>
      <c r="J8645"/>
      <c r="K8645"/>
      <c r="L8645"/>
    </row>
    <row r="8646" spans="1:12" ht="16">
      <c r="A8646"/>
      <c r="B8646"/>
      <c r="C8646"/>
      <c r="D8646"/>
      <c r="E8646"/>
      <c r="F8646"/>
      <c r="G8646"/>
      <c r="H8646"/>
      <c r="I8646"/>
      <c r="J8646"/>
      <c r="K8646"/>
      <c r="L8646"/>
    </row>
    <row r="8647" spans="1:12" ht="16">
      <c r="A8647"/>
      <c r="B8647"/>
      <c r="C8647"/>
      <c r="D8647"/>
      <c r="E8647"/>
      <c r="F8647"/>
      <c r="G8647"/>
      <c r="H8647"/>
      <c r="I8647"/>
      <c r="J8647"/>
      <c r="K8647"/>
      <c r="L8647"/>
    </row>
    <row r="8648" spans="1:12" ht="16">
      <c r="A8648"/>
      <c r="B8648"/>
      <c r="C8648"/>
      <c r="D8648"/>
      <c r="E8648"/>
      <c r="F8648"/>
      <c r="G8648"/>
      <c r="H8648"/>
      <c r="I8648"/>
      <c r="J8648"/>
      <c r="K8648"/>
      <c r="L8648"/>
    </row>
    <row r="8649" spans="1:12" ht="16">
      <c r="A8649"/>
      <c r="B8649"/>
      <c r="C8649"/>
      <c r="D8649"/>
      <c r="E8649"/>
      <c r="F8649"/>
      <c r="G8649"/>
      <c r="H8649"/>
      <c r="I8649"/>
      <c r="J8649"/>
      <c r="K8649"/>
      <c r="L8649"/>
    </row>
    <row r="8650" spans="1:12" ht="16">
      <c r="A8650"/>
      <c r="B8650"/>
      <c r="C8650"/>
      <c r="D8650"/>
      <c r="E8650"/>
      <c r="F8650"/>
      <c r="G8650"/>
      <c r="H8650"/>
      <c r="I8650"/>
      <c r="J8650"/>
      <c r="K8650"/>
      <c r="L8650"/>
    </row>
    <row r="8651" spans="1:12" ht="16">
      <c r="A8651"/>
      <c r="B8651"/>
      <c r="C8651"/>
      <c r="D8651"/>
      <c r="E8651"/>
      <c r="F8651"/>
      <c r="G8651"/>
      <c r="H8651"/>
      <c r="I8651"/>
      <c r="J8651"/>
      <c r="K8651"/>
      <c r="L8651"/>
    </row>
    <row r="8652" spans="1:12" ht="16">
      <c r="A8652"/>
      <c r="B8652"/>
      <c r="C8652"/>
      <c r="D8652"/>
      <c r="E8652"/>
      <c r="F8652"/>
      <c r="G8652"/>
      <c r="H8652"/>
      <c r="I8652"/>
      <c r="J8652"/>
      <c r="K8652"/>
      <c r="L8652"/>
    </row>
    <row r="8653" spans="1:12" ht="16">
      <c r="A8653"/>
      <c r="B8653"/>
      <c r="C8653"/>
      <c r="D8653"/>
      <c r="E8653"/>
      <c r="F8653"/>
      <c r="G8653"/>
      <c r="H8653"/>
      <c r="I8653"/>
      <c r="J8653"/>
      <c r="K8653"/>
      <c r="L8653"/>
    </row>
    <row r="8654" spans="1:12" ht="16">
      <c r="A8654"/>
      <c r="B8654"/>
      <c r="C8654"/>
      <c r="D8654"/>
      <c r="E8654"/>
      <c r="F8654"/>
      <c r="G8654"/>
      <c r="H8654"/>
      <c r="I8654"/>
      <c r="J8654"/>
      <c r="K8654"/>
      <c r="L8654"/>
    </row>
    <row r="8655" spans="1:12" ht="16">
      <c r="A8655"/>
      <c r="B8655"/>
      <c r="C8655"/>
      <c r="D8655"/>
      <c r="E8655"/>
      <c r="F8655"/>
      <c r="G8655"/>
      <c r="H8655"/>
      <c r="I8655"/>
      <c r="J8655"/>
      <c r="K8655"/>
      <c r="L8655"/>
    </row>
    <row r="8656" spans="1:12" ht="16">
      <c r="A8656"/>
      <c r="B8656"/>
      <c r="C8656"/>
      <c r="D8656"/>
      <c r="E8656"/>
      <c r="F8656"/>
      <c r="G8656"/>
      <c r="H8656"/>
      <c r="I8656"/>
      <c r="J8656"/>
      <c r="K8656"/>
      <c r="L8656"/>
    </row>
    <row r="8657" spans="1:12" ht="16">
      <c r="A8657"/>
      <c r="B8657"/>
      <c r="C8657"/>
      <c r="D8657"/>
      <c r="E8657"/>
      <c r="F8657"/>
      <c r="G8657"/>
      <c r="H8657"/>
      <c r="I8657"/>
      <c r="J8657"/>
      <c r="K8657"/>
      <c r="L8657"/>
    </row>
    <row r="8658" spans="1:12" ht="16">
      <c r="A8658"/>
      <c r="B8658"/>
      <c r="C8658"/>
      <c r="D8658"/>
      <c r="E8658"/>
      <c r="F8658"/>
      <c r="G8658"/>
      <c r="H8658"/>
      <c r="I8658"/>
      <c r="J8658"/>
      <c r="K8658"/>
      <c r="L8658"/>
    </row>
    <row r="8659" spans="1:12" ht="16">
      <c r="A8659"/>
      <c r="B8659"/>
      <c r="C8659"/>
      <c r="D8659"/>
      <c r="E8659"/>
      <c r="F8659"/>
      <c r="G8659"/>
      <c r="H8659"/>
      <c r="I8659"/>
      <c r="J8659"/>
      <c r="K8659"/>
      <c r="L8659"/>
    </row>
    <row r="8660" spans="1:12" ht="16">
      <c r="A8660"/>
      <c r="B8660"/>
      <c r="C8660"/>
      <c r="D8660"/>
      <c r="E8660"/>
      <c r="F8660"/>
      <c r="G8660"/>
      <c r="H8660"/>
      <c r="I8660"/>
      <c r="J8660"/>
      <c r="K8660"/>
      <c r="L8660"/>
    </row>
    <row r="8661" spans="1:12" ht="16">
      <c r="A8661"/>
      <c r="B8661"/>
      <c r="C8661"/>
      <c r="D8661"/>
      <c r="E8661"/>
      <c r="F8661"/>
      <c r="G8661"/>
      <c r="H8661"/>
      <c r="I8661"/>
      <c r="J8661"/>
      <c r="K8661"/>
      <c r="L8661"/>
    </row>
    <row r="8662" spans="1:12" ht="16">
      <c r="A8662"/>
      <c r="B8662"/>
      <c r="C8662"/>
      <c r="D8662"/>
      <c r="E8662"/>
      <c r="F8662"/>
      <c r="G8662"/>
      <c r="H8662"/>
      <c r="I8662"/>
      <c r="J8662"/>
      <c r="K8662"/>
      <c r="L8662"/>
    </row>
    <row r="8663" spans="1:12" ht="16">
      <c r="A8663"/>
      <c r="B8663"/>
      <c r="C8663"/>
      <c r="D8663"/>
      <c r="E8663"/>
      <c r="F8663"/>
      <c r="G8663"/>
      <c r="H8663"/>
      <c r="I8663"/>
      <c r="J8663"/>
      <c r="K8663"/>
      <c r="L8663"/>
    </row>
    <row r="8664" spans="1:12" ht="16">
      <c r="A8664"/>
      <c r="B8664"/>
      <c r="C8664"/>
      <c r="D8664"/>
      <c r="E8664"/>
      <c r="F8664"/>
      <c r="G8664"/>
      <c r="H8664"/>
      <c r="I8664"/>
      <c r="J8664"/>
      <c r="K8664"/>
      <c r="L8664"/>
    </row>
    <row r="8665" spans="1:12" ht="16">
      <c r="A8665"/>
      <c r="B8665"/>
      <c r="C8665"/>
      <c r="D8665"/>
      <c r="E8665"/>
      <c r="F8665"/>
      <c r="G8665"/>
      <c r="H8665"/>
      <c r="I8665"/>
      <c r="J8665"/>
      <c r="K8665"/>
      <c r="L8665"/>
    </row>
    <row r="8666" spans="1:12" ht="16">
      <c r="A8666"/>
      <c r="B8666"/>
      <c r="C8666"/>
      <c r="D8666"/>
      <c r="E8666"/>
      <c r="F8666"/>
      <c r="G8666"/>
      <c r="H8666"/>
      <c r="I8666"/>
      <c r="J8666"/>
      <c r="K8666"/>
      <c r="L8666"/>
    </row>
    <row r="8667" spans="1:12" ht="16">
      <c r="A8667"/>
      <c r="B8667"/>
      <c r="C8667"/>
      <c r="D8667"/>
      <c r="E8667"/>
      <c r="F8667"/>
      <c r="G8667"/>
      <c r="H8667"/>
      <c r="I8667"/>
      <c r="J8667"/>
      <c r="K8667"/>
      <c r="L8667"/>
    </row>
    <row r="8668" spans="1:12" ht="16">
      <c r="A8668"/>
      <c r="B8668"/>
      <c r="C8668"/>
      <c r="D8668"/>
      <c r="E8668"/>
      <c r="F8668"/>
      <c r="G8668"/>
      <c r="H8668"/>
      <c r="I8668"/>
      <c r="J8668"/>
      <c r="K8668"/>
      <c r="L8668"/>
    </row>
    <row r="8669" spans="1:12" ht="16">
      <c r="A8669"/>
      <c r="B8669"/>
      <c r="C8669"/>
      <c r="D8669"/>
      <c r="E8669"/>
      <c r="F8669"/>
      <c r="G8669"/>
      <c r="H8669"/>
      <c r="I8669"/>
      <c r="J8669"/>
      <c r="K8669"/>
      <c r="L8669"/>
    </row>
    <row r="8670" spans="1:12" ht="16">
      <c r="A8670"/>
      <c r="B8670"/>
      <c r="C8670"/>
      <c r="D8670"/>
      <c r="E8670"/>
      <c r="F8670"/>
      <c r="G8670"/>
      <c r="H8670"/>
      <c r="I8670"/>
      <c r="J8670"/>
      <c r="K8670"/>
      <c r="L8670"/>
    </row>
    <row r="8671" spans="1:12" ht="16">
      <c r="A8671"/>
      <c r="B8671"/>
      <c r="C8671"/>
      <c r="D8671"/>
      <c r="E8671"/>
      <c r="F8671"/>
      <c r="G8671"/>
      <c r="H8671"/>
      <c r="I8671"/>
      <c r="J8671"/>
      <c r="K8671"/>
      <c r="L8671"/>
    </row>
    <row r="8672" spans="1:12" ht="16">
      <c r="A8672"/>
      <c r="B8672"/>
      <c r="C8672"/>
      <c r="D8672"/>
      <c r="E8672"/>
      <c r="F8672"/>
      <c r="G8672"/>
      <c r="H8672"/>
      <c r="I8672"/>
      <c r="J8672"/>
      <c r="K8672"/>
      <c r="L8672"/>
    </row>
    <row r="8673" spans="1:12" ht="16">
      <c r="A8673"/>
      <c r="B8673"/>
      <c r="C8673"/>
      <c r="D8673"/>
      <c r="E8673"/>
      <c r="F8673"/>
      <c r="G8673"/>
      <c r="H8673"/>
      <c r="I8673"/>
      <c r="J8673"/>
      <c r="K8673"/>
      <c r="L8673"/>
    </row>
    <row r="8674" spans="1:12" ht="16">
      <c r="A8674"/>
      <c r="B8674"/>
      <c r="C8674"/>
      <c r="D8674"/>
      <c r="E8674"/>
      <c r="F8674"/>
      <c r="G8674"/>
      <c r="H8674"/>
      <c r="I8674"/>
      <c r="J8674"/>
      <c r="K8674"/>
      <c r="L8674"/>
    </row>
    <row r="8675" spans="1:12" ht="16">
      <c r="A8675"/>
      <c r="B8675"/>
      <c r="C8675"/>
      <c r="D8675"/>
      <c r="E8675"/>
      <c r="F8675"/>
      <c r="G8675"/>
      <c r="H8675"/>
      <c r="I8675"/>
      <c r="J8675"/>
      <c r="K8675"/>
      <c r="L8675"/>
    </row>
    <row r="8676" spans="1:12" ht="16">
      <c r="A8676"/>
      <c r="B8676"/>
      <c r="C8676"/>
      <c r="D8676"/>
      <c r="E8676"/>
      <c r="F8676"/>
      <c r="G8676"/>
      <c r="H8676"/>
      <c r="I8676"/>
      <c r="J8676"/>
      <c r="K8676"/>
      <c r="L8676"/>
    </row>
    <row r="8677" spans="1:12" ht="16">
      <c r="A8677"/>
      <c r="B8677"/>
      <c r="C8677"/>
      <c r="D8677"/>
      <c r="E8677"/>
      <c r="F8677"/>
      <c r="G8677"/>
      <c r="H8677"/>
      <c r="I8677"/>
      <c r="J8677"/>
      <c r="K8677"/>
      <c r="L8677"/>
    </row>
    <row r="8678" spans="1:12" ht="16">
      <c r="A8678"/>
      <c r="B8678"/>
      <c r="C8678"/>
      <c r="D8678"/>
      <c r="E8678"/>
      <c r="F8678"/>
      <c r="G8678"/>
      <c r="H8678"/>
      <c r="I8678"/>
      <c r="J8678"/>
      <c r="K8678"/>
      <c r="L8678"/>
    </row>
    <row r="8679" spans="1:12" ht="16">
      <c r="A8679"/>
      <c r="B8679"/>
      <c r="C8679"/>
      <c r="D8679"/>
      <c r="E8679"/>
      <c r="F8679"/>
      <c r="G8679"/>
      <c r="H8679"/>
      <c r="I8679"/>
      <c r="J8679"/>
      <c r="K8679"/>
      <c r="L8679"/>
    </row>
    <row r="8680" spans="1:12" ht="16">
      <c r="A8680"/>
      <c r="B8680"/>
      <c r="C8680"/>
      <c r="D8680"/>
      <c r="E8680"/>
      <c r="F8680"/>
      <c r="G8680"/>
      <c r="H8680"/>
      <c r="I8680"/>
      <c r="J8680"/>
      <c r="K8680"/>
      <c r="L8680"/>
    </row>
    <row r="8681" spans="1:12" ht="16">
      <c r="A8681"/>
      <c r="B8681"/>
      <c r="C8681"/>
      <c r="D8681"/>
      <c r="E8681"/>
      <c r="F8681"/>
      <c r="G8681"/>
      <c r="H8681"/>
      <c r="I8681"/>
      <c r="J8681"/>
      <c r="K8681"/>
      <c r="L8681"/>
    </row>
    <row r="8682" spans="1:12" ht="16">
      <c r="A8682"/>
      <c r="B8682"/>
      <c r="C8682"/>
      <c r="D8682"/>
      <c r="E8682"/>
      <c r="F8682"/>
      <c r="G8682"/>
      <c r="H8682"/>
      <c r="I8682"/>
      <c r="J8682"/>
      <c r="K8682"/>
      <c r="L8682"/>
    </row>
    <row r="8683" spans="1:12" ht="16">
      <c r="A8683"/>
      <c r="B8683"/>
      <c r="C8683"/>
      <c r="D8683"/>
      <c r="E8683"/>
      <c r="F8683"/>
      <c r="G8683"/>
      <c r="H8683"/>
      <c r="I8683"/>
      <c r="J8683"/>
      <c r="K8683"/>
      <c r="L8683"/>
    </row>
    <row r="8684" spans="1:12" ht="16">
      <c r="A8684"/>
      <c r="B8684"/>
      <c r="C8684"/>
      <c r="D8684"/>
      <c r="E8684"/>
      <c r="F8684"/>
      <c r="G8684"/>
      <c r="H8684"/>
      <c r="I8684"/>
      <c r="J8684"/>
      <c r="K8684"/>
      <c r="L8684"/>
    </row>
    <row r="8685" spans="1:12" ht="16">
      <c r="A8685"/>
      <c r="B8685"/>
      <c r="C8685"/>
      <c r="D8685"/>
      <c r="E8685"/>
      <c r="F8685"/>
      <c r="G8685"/>
      <c r="H8685"/>
      <c r="I8685"/>
      <c r="J8685"/>
      <c r="K8685"/>
      <c r="L8685"/>
    </row>
    <row r="8686" spans="1:12" ht="16">
      <c r="A8686"/>
      <c r="B8686"/>
      <c r="C8686"/>
      <c r="D8686"/>
      <c r="E8686"/>
      <c r="F8686"/>
      <c r="G8686"/>
      <c r="H8686"/>
      <c r="I8686"/>
      <c r="J8686"/>
      <c r="K8686"/>
      <c r="L8686"/>
    </row>
    <row r="8687" spans="1:12" ht="16">
      <c r="A8687"/>
      <c r="B8687"/>
      <c r="C8687"/>
      <c r="D8687"/>
      <c r="E8687"/>
      <c r="F8687"/>
      <c r="G8687"/>
      <c r="H8687"/>
      <c r="I8687"/>
      <c r="J8687"/>
      <c r="K8687"/>
      <c r="L8687"/>
    </row>
    <row r="8688" spans="1:12" ht="16">
      <c r="A8688"/>
      <c r="B8688"/>
      <c r="C8688"/>
      <c r="D8688"/>
      <c r="E8688"/>
      <c r="F8688"/>
      <c r="G8688"/>
      <c r="H8688"/>
      <c r="I8688"/>
      <c r="J8688"/>
      <c r="K8688"/>
      <c r="L8688"/>
    </row>
    <row r="8689" spans="1:12" ht="16">
      <c r="A8689"/>
      <c r="B8689"/>
      <c r="C8689"/>
      <c r="D8689"/>
      <c r="E8689"/>
      <c r="F8689"/>
      <c r="G8689"/>
      <c r="H8689"/>
      <c r="I8689"/>
      <c r="J8689"/>
      <c r="K8689"/>
      <c r="L8689"/>
    </row>
    <row r="8690" spans="1:12" ht="16">
      <c r="A8690"/>
      <c r="B8690"/>
      <c r="C8690"/>
      <c r="D8690"/>
      <c r="E8690"/>
      <c r="F8690"/>
      <c r="G8690"/>
      <c r="H8690"/>
      <c r="I8690"/>
      <c r="J8690"/>
      <c r="K8690"/>
      <c r="L8690"/>
    </row>
    <row r="8691" spans="1:12" ht="16">
      <c r="A8691"/>
      <c r="B8691"/>
      <c r="C8691"/>
      <c r="D8691"/>
      <c r="E8691"/>
      <c r="F8691"/>
      <c r="G8691"/>
      <c r="H8691"/>
      <c r="I8691"/>
      <c r="J8691"/>
      <c r="K8691"/>
      <c r="L8691"/>
    </row>
    <row r="8692" spans="1:12" ht="16">
      <c r="A8692"/>
      <c r="B8692"/>
      <c r="C8692"/>
      <c r="D8692"/>
      <c r="E8692"/>
      <c r="F8692"/>
      <c r="G8692"/>
      <c r="H8692"/>
      <c r="I8692"/>
      <c r="J8692"/>
      <c r="K8692"/>
      <c r="L8692"/>
    </row>
    <row r="8693" spans="1:12" ht="16">
      <c r="A8693"/>
      <c r="B8693"/>
      <c r="C8693"/>
      <c r="D8693"/>
      <c r="E8693"/>
      <c r="F8693"/>
      <c r="G8693"/>
      <c r="H8693"/>
      <c r="I8693"/>
      <c r="J8693"/>
      <c r="K8693"/>
      <c r="L8693"/>
    </row>
    <row r="8694" spans="1:12" ht="16">
      <c r="A8694"/>
      <c r="B8694"/>
      <c r="C8694"/>
      <c r="D8694"/>
      <c r="E8694"/>
      <c r="F8694"/>
      <c r="G8694"/>
      <c r="H8694"/>
      <c r="I8694"/>
      <c r="J8694"/>
      <c r="K8694"/>
      <c r="L8694"/>
    </row>
    <row r="8695" spans="1:12" ht="16">
      <c r="A8695"/>
      <c r="B8695"/>
      <c r="C8695"/>
      <c r="D8695"/>
      <c r="E8695"/>
      <c r="F8695"/>
      <c r="G8695"/>
      <c r="H8695"/>
      <c r="I8695"/>
      <c r="J8695"/>
      <c r="K8695"/>
      <c r="L8695"/>
    </row>
    <row r="8696" spans="1:12" ht="16">
      <c r="A8696"/>
      <c r="B8696"/>
      <c r="C8696"/>
      <c r="D8696"/>
      <c r="E8696"/>
      <c r="F8696"/>
      <c r="G8696"/>
      <c r="H8696"/>
      <c r="I8696"/>
      <c r="J8696"/>
      <c r="K8696"/>
      <c r="L8696"/>
    </row>
    <row r="8697" spans="1:12" ht="16">
      <c r="A8697"/>
      <c r="B8697"/>
      <c r="C8697"/>
      <c r="D8697"/>
      <c r="E8697"/>
      <c r="F8697"/>
      <c r="G8697"/>
      <c r="H8697"/>
      <c r="I8697"/>
      <c r="J8697"/>
      <c r="K8697"/>
      <c r="L8697"/>
    </row>
    <row r="8698" spans="1:12" ht="16">
      <c r="A8698"/>
      <c r="B8698"/>
      <c r="C8698"/>
      <c r="D8698"/>
      <c r="E8698"/>
      <c r="F8698"/>
      <c r="G8698"/>
      <c r="H8698"/>
      <c r="I8698"/>
      <c r="J8698"/>
      <c r="K8698"/>
      <c r="L8698"/>
    </row>
    <row r="8699" spans="1:12" ht="16">
      <c r="A8699"/>
      <c r="B8699"/>
      <c r="C8699"/>
      <c r="D8699"/>
      <c r="E8699"/>
      <c r="F8699"/>
      <c r="G8699"/>
      <c r="H8699"/>
      <c r="I8699"/>
      <c r="J8699"/>
      <c r="K8699"/>
      <c r="L8699"/>
    </row>
    <row r="8700" spans="1:12" ht="16">
      <c r="A8700"/>
      <c r="B8700"/>
      <c r="C8700"/>
      <c r="D8700"/>
      <c r="E8700"/>
      <c r="F8700"/>
      <c r="G8700"/>
      <c r="H8700"/>
      <c r="I8700"/>
      <c r="J8700"/>
      <c r="K8700"/>
      <c r="L8700"/>
    </row>
    <row r="8701" spans="1:12" ht="16">
      <c r="A8701"/>
      <c r="B8701"/>
      <c r="C8701"/>
      <c r="D8701"/>
      <c r="E8701"/>
      <c r="F8701"/>
      <c r="G8701"/>
      <c r="H8701"/>
      <c r="I8701"/>
      <c r="J8701"/>
      <c r="K8701"/>
      <c r="L8701"/>
    </row>
    <row r="8702" spans="1:12" ht="16">
      <c r="A8702"/>
      <c r="B8702"/>
      <c r="C8702"/>
      <c r="D8702"/>
      <c r="E8702"/>
      <c r="F8702"/>
      <c r="G8702"/>
      <c r="H8702"/>
      <c r="I8702"/>
      <c r="J8702"/>
      <c r="K8702"/>
      <c r="L8702"/>
    </row>
    <row r="8703" spans="1:12" ht="16">
      <c r="A8703"/>
      <c r="B8703"/>
      <c r="C8703"/>
      <c r="D8703"/>
      <c r="E8703"/>
      <c r="F8703"/>
      <c r="G8703"/>
      <c r="H8703"/>
      <c r="I8703"/>
      <c r="J8703"/>
      <c r="K8703"/>
      <c r="L8703"/>
    </row>
    <row r="8704" spans="1:12" ht="16">
      <c r="A8704"/>
      <c r="B8704"/>
      <c r="C8704"/>
      <c r="D8704"/>
      <c r="E8704"/>
      <c r="F8704"/>
      <c r="G8704"/>
      <c r="H8704"/>
      <c r="I8704"/>
      <c r="J8704"/>
      <c r="K8704"/>
      <c r="L8704"/>
    </row>
    <row r="8705" spans="1:12" ht="16">
      <c r="A8705"/>
      <c r="B8705"/>
      <c r="C8705"/>
      <c r="D8705"/>
      <c r="E8705"/>
      <c r="F8705"/>
      <c r="G8705"/>
      <c r="H8705"/>
      <c r="I8705"/>
      <c r="J8705"/>
      <c r="K8705"/>
      <c r="L8705"/>
    </row>
    <row r="8706" spans="1:12" ht="16">
      <c r="A8706"/>
      <c r="B8706"/>
      <c r="C8706"/>
      <c r="D8706"/>
      <c r="E8706"/>
      <c r="F8706"/>
      <c r="G8706"/>
      <c r="H8706"/>
      <c r="I8706"/>
      <c r="J8706"/>
      <c r="K8706"/>
      <c r="L8706"/>
    </row>
    <row r="8707" spans="1:12" ht="16">
      <c r="A8707"/>
      <c r="B8707"/>
      <c r="C8707"/>
      <c r="D8707"/>
      <c r="E8707"/>
      <c r="F8707"/>
      <c r="G8707"/>
      <c r="H8707"/>
      <c r="I8707"/>
      <c r="J8707"/>
      <c r="K8707"/>
      <c r="L8707"/>
    </row>
    <row r="8708" spans="1:12" ht="16">
      <c r="A8708"/>
      <c r="B8708"/>
      <c r="C8708"/>
      <c r="D8708"/>
      <c r="E8708"/>
      <c r="F8708"/>
      <c r="G8708"/>
      <c r="H8708"/>
      <c r="I8708"/>
      <c r="J8708"/>
      <c r="K8708"/>
      <c r="L8708"/>
    </row>
    <row r="8709" spans="1:12" ht="16">
      <c r="A8709"/>
      <c r="B8709"/>
      <c r="C8709"/>
      <c r="D8709"/>
      <c r="E8709"/>
      <c r="F8709"/>
      <c r="G8709"/>
      <c r="H8709"/>
      <c r="I8709"/>
      <c r="J8709"/>
      <c r="K8709"/>
      <c r="L8709"/>
    </row>
    <row r="8710" spans="1:12" ht="16">
      <c r="A8710"/>
      <c r="B8710"/>
      <c r="C8710"/>
      <c r="D8710"/>
      <c r="E8710"/>
      <c r="F8710"/>
      <c r="G8710"/>
      <c r="H8710"/>
      <c r="I8710"/>
      <c r="J8710"/>
      <c r="K8710"/>
      <c r="L8710"/>
    </row>
    <row r="8711" spans="1:12" ht="16">
      <c r="A8711"/>
      <c r="B8711"/>
      <c r="C8711"/>
      <c r="D8711"/>
      <c r="E8711"/>
      <c r="F8711"/>
      <c r="G8711"/>
      <c r="H8711"/>
      <c r="I8711"/>
      <c r="J8711"/>
      <c r="K8711"/>
      <c r="L8711"/>
    </row>
    <row r="8712" spans="1:12" ht="16">
      <c r="A8712"/>
      <c r="B8712"/>
      <c r="C8712"/>
      <c r="D8712"/>
      <c r="E8712"/>
      <c r="F8712"/>
      <c r="G8712"/>
      <c r="H8712"/>
      <c r="I8712"/>
      <c r="J8712"/>
      <c r="K8712"/>
      <c r="L8712"/>
    </row>
    <row r="8713" spans="1:12" ht="16">
      <c r="A8713"/>
      <c r="B8713"/>
      <c r="C8713"/>
      <c r="D8713"/>
      <c r="E8713"/>
      <c r="F8713"/>
      <c r="G8713"/>
      <c r="H8713"/>
      <c r="I8713"/>
      <c r="J8713"/>
      <c r="K8713"/>
      <c r="L8713"/>
    </row>
    <row r="8714" spans="1:12" ht="16">
      <c r="A8714"/>
      <c r="B8714"/>
      <c r="C8714"/>
      <c r="D8714"/>
      <c r="E8714"/>
      <c r="F8714"/>
      <c r="G8714"/>
      <c r="H8714"/>
      <c r="I8714"/>
      <c r="J8714"/>
      <c r="K8714"/>
      <c r="L8714"/>
    </row>
    <row r="8715" spans="1:12" ht="16">
      <c r="A8715"/>
      <c r="B8715"/>
      <c r="C8715"/>
      <c r="D8715"/>
      <c r="E8715"/>
      <c r="F8715"/>
      <c r="G8715"/>
      <c r="H8715"/>
      <c r="I8715"/>
      <c r="J8715"/>
      <c r="K8715"/>
      <c r="L8715"/>
    </row>
    <row r="8716" spans="1:12" ht="16">
      <c r="A8716"/>
      <c r="B8716"/>
      <c r="C8716"/>
      <c r="D8716"/>
      <c r="E8716"/>
      <c r="F8716"/>
      <c r="G8716"/>
      <c r="H8716"/>
      <c r="I8716"/>
      <c r="J8716"/>
      <c r="K8716"/>
      <c r="L8716"/>
    </row>
    <row r="8717" spans="1:12" ht="16">
      <c r="A8717"/>
      <c r="B8717"/>
      <c r="C8717"/>
      <c r="D8717"/>
      <c r="E8717"/>
      <c r="F8717"/>
      <c r="G8717"/>
      <c r="H8717"/>
      <c r="I8717"/>
      <c r="J8717"/>
      <c r="K8717"/>
      <c r="L8717"/>
    </row>
    <row r="8718" spans="1:12" ht="16">
      <c r="A8718"/>
      <c r="B8718"/>
      <c r="C8718"/>
      <c r="D8718"/>
      <c r="E8718"/>
      <c r="F8718"/>
      <c r="G8718"/>
      <c r="H8718"/>
      <c r="I8718"/>
      <c r="J8718"/>
      <c r="K8718"/>
      <c r="L8718"/>
    </row>
    <row r="8719" spans="1:12" ht="16">
      <c r="A8719"/>
      <c r="B8719"/>
      <c r="C8719"/>
      <c r="D8719"/>
      <c r="E8719"/>
      <c r="F8719"/>
      <c r="G8719"/>
      <c r="H8719"/>
      <c r="I8719"/>
      <c r="J8719"/>
      <c r="K8719"/>
      <c r="L8719"/>
    </row>
    <row r="8720" spans="1:12" ht="16">
      <c r="A8720"/>
      <c r="B8720"/>
      <c r="C8720"/>
      <c r="D8720"/>
      <c r="E8720"/>
      <c r="F8720"/>
      <c r="G8720"/>
      <c r="H8720"/>
      <c r="I8720"/>
      <c r="J8720"/>
      <c r="K8720"/>
      <c r="L8720"/>
    </row>
    <row r="8721" spans="1:12" ht="16">
      <c r="A8721"/>
      <c r="B8721"/>
      <c r="C8721"/>
      <c r="D8721"/>
      <c r="E8721"/>
      <c r="F8721"/>
      <c r="G8721"/>
      <c r="H8721"/>
      <c r="I8721"/>
      <c r="J8721"/>
      <c r="K8721"/>
      <c r="L8721"/>
    </row>
    <row r="8722" spans="1:12" ht="16">
      <c r="A8722"/>
      <c r="B8722"/>
      <c r="C8722"/>
      <c r="D8722"/>
      <c r="E8722"/>
      <c r="F8722"/>
      <c r="G8722"/>
      <c r="H8722"/>
      <c r="I8722"/>
      <c r="J8722"/>
      <c r="K8722"/>
      <c r="L8722"/>
    </row>
    <row r="8723" spans="1:12" ht="16">
      <c r="A8723"/>
      <c r="B8723"/>
      <c r="C8723"/>
      <c r="D8723"/>
      <c r="E8723"/>
      <c r="F8723"/>
      <c r="G8723"/>
      <c r="H8723"/>
      <c r="I8723"/>
      <c r="J8723"/>
      <c r="K8723"/>
      <c r="L8723"/>
    </row>
    <row r="8724" spans="1:12" ht="16">
      <c r="A8724"/>
      <c r="B8724"/>
      <c r="C8724"/>
      <c r="D8724"/>
      <c r="E8724"/>
      <c r="F8724"/>
      <c r="G8724"/>
      <c r="H8724"/>
      <c r="I8724"/>
      <c r="J8724"/>
      <c r="K8724"/>
      <c r="L8724"/>
    </row>
    <row r="8725" spans="1:12" ht="16">
      <c r="A8725"/>
      <c r="B8725"/>
      <c r="C8725"/>
      <c r="D8725"/>
      <c r="E8725"/>
      <c r="F8725"/>
      <c r="G8725"/>
      <c r="H8725"/>
      <c r="I8725"/>
      <c r="J8725"/>
      <c r="K8725"/>
      <c r="L8725"/>
    </row>
    <row r="8726" spans="1:12" ht="16">
      <c r="A8726"/>
      <c r="B8726"/>
      <c r="C8726"/>
      <c r="D8726"/>
      <c r="E8726"/>
      <c r="F8726"/>
      <c r="G8726"/>
      <c r="H8726"/>
      <c r="I8726"/>
      <c r="J8726"/>
      <c r="K8726"/>
      <c r="L8726"/>
    </row>
    <row r="8727" spans="1:12" ht="16">
      <c r="A8727"/>
      <c r="B8727"/>
      <c r="C8727"/>
      <c r="D8727"/>
      <c r="E8727"/>
      <c r="F8727"/>
      <c r="G8727"/>
      <c r="H8727"/>
      <c r="I8727"/>
      <c r="J8727"/>
      <c r="K8727"/>
      <c r="L8727"/>
    </row>
    <row r="8728" spans="1:12" ht="16">
      <c r="A8728"/>
      <c r="B8728"/>
      <c r="C8728"/>
      <c r="D8728"/>
      <c r="E8728"/>
      <c r="F8728"/>
      <c r="G8728"/>
      <c r="H8728"/>
      <c r="I8728"/>
      <c r="J8728"/>
      <c r="K8728"/>
      <c r="L8728"/>
    </row>
    <row r="8729" spans="1:12" ht="16">
      <c r="A8729"/>
      <c r="B8729"/>
      <c r="C8729"/>
      <c r="D8729"/>
      <c r="E8729"/>
      <c r="F8729"/>
      <c r="G8729"/>
      <c r="H8729"/>
      <c r="I8729"/>
      <c r="J8729"/>
      <c r="K8729"/>
      <c r="L8729"/>
    </row>
    <row r="8730" spans="1:12" ht="16">
      <c r="A8730"/>
      <c r="B8730"/>
      <c r="C8730"/>
      <c r="D8730"/>
      <c r="E8730"/>
      <c r="F8730"/>
      <c r="G8730"/>
      <c r="H8730"/>
      <c r="I8730"/>
      <c r="J8730"/>
      <c r="K8730"/>
      <c r="L8730"/>
    </row>
    <row r="8731" spans="1:12" ht="16">
      <c r="A8731"/>
      <c r="B8731"/>
      <c r="C8731"/>
      <c r="D8731"/>
      <c r="E8731"/>
      <c r="F8731"/>
      <c r="G8731"/>
      <c r="H8731"/>
      <c r="I8731"/>
      <c r="J8731"/>
      <c r="K8731"/>
      <c r="L8731"/>
    </row>
    <row r="8732" spans="1:12" ht="16">
      <c r="A8732"/>
      <c r="B8732"/>
      <c r="C8732"/>
      <c r="D8732"/>
      <c r="E8732"/>
      <c r="F8732"/>
      <c r="G8732"/>
      <c r="H8732"/>
      <c r="I8732"/>
      <c r="J8732"/>
      <c r="K8732"/>
      <c r="L8732"/>
    </row>
    <row r="8733" spans="1:12" ht="16">
      <c r="A8733"/>
      <c r="B8733"/>
      <c r="C8733"/>
      <c r="D8733"/>
      <c r="E8733"/>
      <c r="F8733"/>
      <c r="G8733"/>
      <c r="H8733"/>
      <c r="I8733"/>
      <c r="J8733"/>
      <c r="K8733"/>
      <c r="L8733"/>
    </row>
    <row r="8734" spans="1:12" ht="16">
      <c r="A8734"/>
      <c r="B8734"/>
      <c r="C8734"/>
      <c r="D8734"/>
      <c r="E8734"/>
      <c r="F8734"/>
      <c r="G8734"/>
      <c r="H8734"/>
      <c r="I8734"/>
      <c r="J8734"/>
      <c r="K8734"/>
      <c r="L8734"/>
    </row>
    <row r="8735" spans="1:12" ht="16">
      <c r="A8735"/>
      <c r="B8735"/>
      <c r="C8735"/>
      <c r="D8735"/>
      <c r="E8735"/>
      <c r="F8735"/>
      <c r="G8735"/>
      <c r="H8735"/>
      <c r="I8735"/>
      <c r="J8735"/>
      <c r="K8735"/>
      <c r="L8735"/>
    </row>
    <row r="8736" spans="1:12" ht="16">
      <c r="A8736"/>
      <c r="B8736"/>
      <c r="C8736"/>
      <c r="D8736"/>
      <c r="E8736"/>
      <c r="F8736"/>
      <c r="G8736"/>
      <c r="H8736"/>
      <c r="I8736"/>
      <c r="J8736"/>
      <c r="K8736"/>
      <c r="L8736"/>
    </row>
    <row r="8737" spans="1:12" ht="16">
      <c r="A8737"/>
      <c r="B8737"/>
      <c r="C8737"/>
      <c r="D8737"/>
      <c r="E8737"/>
      <c r="F8737"/>
      <c r="G8737"/>
      <c r="H8737"/>
      <c r="I8737"/>
      <c r="J8737"/>
      <c r="K8737"/>
      <c r="L8737"/>
    </row>
    <row r="8738" spans="1:12" ht="16">
      <c r="A8738"/>
      <c r="B8738"/>
      <c r="C8738"/>
      <c r="D8738"/>
      <c r="E8738"/>
      <c r="F8738"/>
      <c r="G8738"/>
      <c r="H8738"/>
      <c r="I8738"/>
      <c r="J8738"/>
      <c r="K8738"/>
      <c r="L8738"/>
    </row>
    <row r="8739" spans="1:12" ht="16">
      <c r="A8739"/>
      <c r="B8739"/>
      <c r="C8739"/>
      <c r="D8739"/>
      <c r="E8739"/>
      <c r="F8739"/>
      <c r="G8739"/>
      <c r="H8739"/>
      <c r="I8739"/>
      <c r="J8739"/>
      <c r="K8739"/>
      <c r="L8739"/>
    </row>
    <row r="8740" spans="1:12" ht="16">
      <c r="A8740"/>
      <c r="B8740"/>
      <c r="C8740"/>
      <c r="D8740"/>
      <c r="E8740"/>
      <c r="F8740"/>
      <c r="G8740"/>
      <c r="H8740"/>
      <c r="I8740"/>
      <c r="J8740"/>
      <c r="K8740"/>
      <c r="L8740"/>
    </row>
    <row r="8741" spans="1:12" ht="16">
      <c r="A8741"/>
      <c r="B8741"/>
      <c r="C8741"/>
      <c r="D8741"/>
      <c r="E8741"/>
      <c r="F8741"/>
      <c r="G8741"/>
      <c r="H8741"/>
      <c r="I8741"/>
      <c r="J8741"/>
      <c r="K8741"/>
      <c r="L8741"/>
    </row>
    <row r="8742" spans="1:12" ht="16">
      <c r="A8742"/>
      <c r="B8742"/>
      <c r="C8742"/>
      <c r="D8742"/>
      <c r="E8742"/>
      <c r="F8742"/>
      <c r="G8742"/>
      <c r="H8742"/>
      <c r="I8742"/>
      <c r="J8742"/>
      <c r="K8742"/>
      <c r="L8742"/>
    </row>
    <row r="8743" spans="1:12" ht="16">
      <c r="A8743"/>
      <c r="B8743"/>
      <c r="C8743"/>
      <c r="D8743"/>
      <c r="E8743"/>
      <c r="F8743"/>
      <c r="G8743"/>
      <c r="H8743"/>
      <c r="I8743"/>
      <c r="J8743"/>
      <c r="K8743"/>
      <c r="L8743"/>
    </row>
    <row r="8744" spans="1:12" ht="16">
      <c r="A8744"/>
      <c r="B8744"/>
      <c r="C8744"/>
      <c r="D8744"/>
      <c r="E8744"/>
      <c r="F8744"/>
      <c r="G8744"/>
      <c r="H8744"/>
      <c r="I8744"/>
      <c r="J8744"/>
      <c r="K8744"/>
      <c r="L8744"/>
    </row>
    <row r="8745" spans="1:12" ht="16">
      <c r="A8745"/>
      <c r="B8745"/>
      <c r="C8745"/>
      <c r="D8745"/>
      <c r="E8745"/>
      <c r="F8745"/>
      <c r="G8745"/>
      <c r="H8745"/>
      <c r="I8745"/>
      <c r="J8745"/>
      <c r="K8745"/>
      <c r="L8745"/>
    </row>
    <row r="8746" spans="1:12" ht="16">
      <c r="A8746"/>
      <c r="B8746"/>
      <c r="C8746"/>
      <c r="D8746"/>
      <c r="E8746"/>
      <c r="F8746"/>
      <c r="G8746"/>
      <c r="H8746"/>
      <c r="I8746"/>
      <c r="J8746"/>
      <c r="K8746"/>
      <c r="L8746"/>
    </row>
    <row r="8747" spans="1:12" ht="16">
      <c r="A8747"/>
      <c r="B8747"/>
      <c r="C8747"/>
      <c r="D8747"/>
      <c r="E8747"/>
      <c r="F8747"/>
      <c r="G8747"/>
      <c r="H8747"/>
      <c r="I8747"/>
      <c r="J8747"/>
      <c r="K8747"/>
      <c r="L8747"/>
    </row>
    <row r="8748" spans="1:12" ht="16">
      <c r="A8748"/>
      <c r="B8748"/>
      <c r="C8748"/>
      <c r="D8748"/>
      <c r="E8748"/>
      <c r="F8748"/>
      <c r="G8748"/>
      <c r="H8748"/>
      <c r="I8748"/>
      <c r="J8748"/>
      <c r="K8748"/>
      <c r="L8748"/>
    </row>
    <row r="8749" spans="1:12" ht="16">
      <c r="A8749"/>
      <c r="B8749"/>
      <c r="C8749"/>
      <c r="D8749"/>
      <c r="E8749"/>
      <c r="F8749"/>
      <c r="G8749"/>
      <c r="H8749"/>
      <c r="I8749"/>
      <c r="J8749"/>
      <c r="K8749"/>
      <c r="L8749"/>
    </row>
    <row r="8750" spans="1:12" ht="16">
      <c r="A8750"/>
      <c r="B8750"/>
      <c r="C8750"/>
      <c r="D8750"/>
      <c r="E8750"/>
      <c r="F8750"/>
      <c r="G8750"/>
      <c r="H8750"/>
      <c r="I8750"/>
      <c r="J8750"/>
      <c r="K8750"/>
      <c r="L8750"/>
    </row>
    <row r="8751" spans="1:12" ht="16">
      <c r="A8751"/>
      <c r="B8751"/>
      <c r="C8751"/>
      <c r="D8751"/>
      <c r="E8751"/>
      <c r="F8751"/>
      <c r="G8751"/>
      <c r="H8751"/>
      <c r="I8751"/>
      <c r="J8751"/>
      <c r="K8751"/>
      <c r="L8751"/>
    </row>
    <row r="8752" spans="1:12" ht="16">
      <c r="A8752"/>
      <c r="B8752"/>
      <c r="C8752"/>
      <c r="D8752"/>
      <c r="E8752"/>
      <c r="F8752"/>
      <c r="G8752"/>
      <c r="H8752"/>
      <c r="I8752"/>
      <c r="J8752"/>
      <c r="K8752"/>
      <c r="L8752"/>
    </row>
    <row r="8753" spans="1:12" ht="16">
      <c r="A8753"/>
      <c r="B8753"/>
      <c r="C8753"/>
      <c r="D8753"/>
      <c r="E8753"/>
      <c r="F8753"/>
      <c r="G8753"/>
      <c r="H8753"/>
      <c r="I8753"/>
      <c r="J8753"/>
      <c r="K8753"/>
      <c r="L8753"/>
    </row>
    <row r="8754" spans="1:12" ht="16">
      <c r="A8754"/>
      <c r="B8754"/>
      <c r="C8754"/>
      <c r="D8754"/>
      <c r="E8754"/>
      <c r="F8754"/>
      <c r="G8754"/>
      <c r="H8754"/>
      <c r="I8754"/>
      <c r="J8754"/>
      <c r="K8754"/>
      <c r="L8754"/>
    </row>
    <row r="8755" spans="1:12" ht="16">
      <c r="A8755"/>
      <c r="B8755"/>
      <c r="C8755"/>
      <c r="D8755"/>
      <c r="E8755"/>
      <c r="F8755"/>
      <c r="G8755"/>
      <c r="H8755"/>
      <c r="I8755"/>
      <c r="J8755"/>
      <c r="K8755"/>
      <c r="L8755"/>
    </row>
    <row r="8756" spans="1:12" ht="16">
      <c r="A8756"/>
      <c r="B8756"/>
      <c r="C8756"/>
      <c r="D8756"/>
      <c r="E8756"/>
      <c r="F8756"/>
      <c r="G8756"/>
      <c r="H8756"/>
      <c r="I8756"/>
      <c r="J8756"/>
      <c r="K8756"/>
      <c r="L8756"/>
    </row>
    <row r="8757" spans="1:12" ht="16">
      <c r="A8757"/>
      <c r="B8757"/>
      <c r="C8757"/>
      <c r="D8757"/>
      <c r="E8757"/>
      <c r="F8757"/>
      <c r="G8757"/>
      <c r="H8757"/>
      <c r="I8757"/>
      <c r="J8757"/>
      <c r="K8757"/>
      <c r="L8757"/>
    </row>
    <row r="8758" spans="1:12" ht="16">
      <c r="A8758"/>
      <c r="B8758"/>
      <c r="C8758"/>
      <c r="D8758"/>
      <c r="E8758"/>
      <c r="F8758"/>
      <c r="G8758"/>
      <c r="H8758"/>
      <c r="I8758"/>
      <c r="J8758"/>
      <c r="K8758"/>
      <c r="L8758"/>
    </row>
    <row r="8759" spans="1:12" ht="16">
      <c r="A8759"/>
      <c r="B8759"/>
      <c r="C8759"/>
      <c r="D8759"/>
      <c r="E8759"/>
      <c r="F8759"/>
      <c r="G8759"/>
      <c r="H8759"/>
      <c r="I8759"/>
      <c r="J8759"/>
      <c r="K8759"/>
      <c r="L8759"/>
    </row>
    <row r="8760" spans="1:12" ht="16">
      <c r="A8760"/>
      <c r="B8760"/>
      <c r="C8760"/>
      <c r="D8760"/>
      <c r="E8760"/>
      <c r="F8760"/>
      <c r="G8760"/>
      <c r="H8760"/>
      <c r="I8760"/>
      <c r="J8760"/>
      <c r="K8760"/>
      <c r="L8760"/>
    </row>
    <row r="8761" spans="1:12" ht="16">
      <c r="A8761"/>
      <c r="B8761"/>
      <c r="C8761"/>
      <c r="D8761"/>
      <c r="E8761"/>
      <c r="F8761"/>
      <c r="G8761"/>
      <c r="H8761"/>
      <c r="I8761"/>
      <c r="J8761"/>
      <c r="K8761"/>
      <c r="L8761"/>
    </row>
    <row r="8762" spans="1:12" ht="16">
      <c r="A8762"/>
      <c r="B8762"/>
      <c r="C8762"/>
      <c r="D8762"/>
      <c r="E8762"/>
      <c r="F8762"/>
      <c r="G8762"/>
      <c r="H8762"/>
      <c r="I8762"/>
      <c r="J8762"/>
      <c r="K8762"/>
      <c r="L8762"/>
    </row>
    <row r="8763" spans="1:12" ht="16">
      <c r="A8763"/>
      <c r="B8763"/>
      <c r="C8763"/>
      <c r="D8763"/>
      <c r="E8763"/>
      <c r="F8763"/>
      <c r="G8763"/>
      <c r="H8763"/>
      <c r="I8763"/>
      <c r="J8763"/>
      <c r="K8763"/>
      <c r="L8763"/>
    </row>
    <row r="8764" spans="1:12" ht="16">
      <c r="A8764"/>
      <c r="B8764"/>
      <c r="C8764"/>
      <c r="D8764"/>
      <c r="E8764"/>
      <c r="F8764"/>
      <c r="G8764"/>
      <c r="H8764"/>
      <c r="I8764"/>
      <c r="J8764"/>
      <c r="K8764"/>
      <c r="L8764"/>
    </row>
    <row r="8765" spans="1:12" ht="16">
      <c r="A8765"/>
      <c r="B8765"/>
      <c r="C8765"/>
      <c r="D8765"/>
      <c r="E8765"/>
      <c r="F8765"/>
      <c r="G8765"/>
      <c r="H8765"/>
      <c r="I8765"/>
      <c r="J8765"/>
      <c r="K8765"/>
      <c r="L8765"/>
    </row>
    <row r="8766" spans="1:12" ht="16">
      <c r="A8766"/>
      <c r="B8766"/>
      <c r="C8766"/>
      <c r="D8766"/>
      <c r="E8766"/>
      <c r="F8766"/>
      <c r="G8766"/>
      <c r="H8766"/>
      <c r="I8766"/>
      <c r="J8766"/>
      <c r="K8766"/>
      <c r="L8766"/>
    </row>
    <row r="8767" spans="1:12" ht="16">
      <c r="A8767"/>
      <c r="B8767"/>
      <c r="C8767"/>
      <c r="D8767"/>
      <c r="E8767"/>
      <c r="F8767"/>
      <c r="G8767"/>
      <c r="H8767"/>
      <c r="I8767"/>
      <c r="J8767"/>
      <c r="K8767"/>
      <c r="L8767"/>
    </row>
    <row r="8768" spans="1:12" ht="16">
      <c r="A8768"/>
      <c r="B8768"/>
      <c r="C8768"/>
      <c r="D8768"/>
      <c r="E8768"/>
      <c r="F8768"/>
      <c r="G8768"/>
      <c r="H8768"/>
      <c r="I8768"/>
      <c r="J8768"/>
      <c r="K8768"/>
      <c r="L8768"/>
    </row>
    <row r="8769" spans="1:12" ht="16">
      <c r="A8769"/>
      <c r="B8769"/>
      <c r="C8769"/>
      <c r="D8769"/>
      <c r="E8769"/>
      <c r="F8769"/>
      <c r="G8769"/>
      <c r="H8769"/>
      <c r="I8769"/>
      <c r="J8769"/>
      <c r="K8769"/>
      <c r="L8769"/>
    </row>
    <row r="8770" spans="1:12" ht="16">
      <c r="A8770"/>
      <c r="B8770"/>
      <c r="C8770"/>
      <c r="D8770"/>
      <c r="E8770"/>
      <c r="F8770"/>
      <c r="G8770"/>
      <c r="H8770"/>
      <c r="I8770"/>
      <c r="J8770"/>
      <c r="K8770"/>
      <c r="L8770"/>
    </row>
    <row r="8771" spans="1:12" ht="16">
      <c r="A8771"/>
      <c r="B8771"/>
      <c r="C8771"/>
      <c r="D8771"/>
      <c r="E8771"/>
      <c r="F8771"/>
      <c r="G8771"/>
      <c r="H8771"/>
      <c r="I8771"/>
      <c r="J8771"/>
      <c r="K8771"/>
      <c r="L8771"/>
    </row>
    <row r="8772" spans="1:12" ht="16">
      <c r="A8772"/>
      <c r="B8772"/>
      <c r="C8772"/>
      <c r="D8772"/>
      <c r="E8772"/>
      <c r="F8772"/>
      <c r="G8772"/>
      <c r="H8772"/>
      <c r="I8772"/>
      <c r="J8772"/>
      <c r="K8772"/>
      <c r="L8772"/>
    </row>
    <row r="8773" spans="1:12" ht="16">
      <c r="A8773"/>
      <c r="B8773"/>
      <c r="C8773"/>
      <c r="D8773"/>
      <c r="E8773"/>
      <c r="F8773"/>
      <c r="G8773"/>
      <c r="H8773"/>
      <c r="I8773"/>
      <c r="J8773"/>
      <c r="K8773"/>
      <c r="L8773"/>
    </row>
    <row r="8774" spans="1:12" ht="16">
      <c r="A8774"/>
      <c r="B8774"/>
      <c r="C8774"/>
      <c r="D8774"/>
      <c r="E8774"/>
      <c r="F8774"/>
      <c r="G8774"/>
      <c r="H8774"/>
      <c r="I8774"/>
      <c r="J8774"/>
      <c r="K8774"/>
      <c r="L8774"/>
    </row>
    <row r="8775" spans="1:12" ht="16">
      <c r="A8775"/>
      <c r="B8775"/>
      <c r="C8775"/>
      <c r="D8775"/>
      <c r="E8775"/>
      <c r="F8775"/>
      <c r="G8775"/>
      <c r="H8775"/>
      <c r="I8775"/>
      <c r="J8775"/>
      <c r="K8775"/>
      <c r="L8775"/>
    </row>
    <row r="8776" spans="1:12" ht="16">
      <c r="A8776"/>
      <c r="B8776"/>
      <c r="C8776"/>
      <c r="D8776"/>
      <c r="E8776"/>
      <c r="F8776"/>
      <c r="G8776"/>
      <c r="H8776"/>
      <c r="I8776"/>
      <c r="J8776"/>
      <c r="K8776"/>
      <c r="L8776"/>
    </row>
    <row r="8777" spans="1:12" ht="16">
      <c r="A8777"/>
      <c r="B8777"/>
      <c r="C8777"/>
      <c r="D8777"/>
      <c r="E8777"/>
      <c r="F8777"/>
      <c r="G8777"/>
      <c r="H8777"/>
      <c r="I8777"/>
      <c r="J8777"/>
      <c r="K8777"/>
      <c r="L8777"/>
    </row>
    <row r="8778" spans="1:12" ht="16">
      <c r="A8778"/>
      <c r="B8778"/>
      <c r="C8778"/>
      <c r="D8778"/>
      <c r="E8778"/>
      <c r="F8778"/>
      <c r="G8778"/>
      <c r="H8778"/>
      <c r="I8778"/>
      <c r="J8778"/>
      <c r="K8778"/>
      <c r="L8778"/>
    </row>
    <row r="8779" spans="1:12" ht="16">
      <c r="A8779"/>
      <c r="B8779"/>
      <c r="C8779"/>
      <c r="D8779"/>
      <c r="E8779"/>
      <c r="F8779"/>
      <c r="G8779"/>
      <c r="H8779"/>
      <c r="I8779"/>
      <c r="J8779"/>
      <c r="K8779"/>
      <c r="L8779"/>
    </row>
    <row r="8780" spans="1:12" ht="16">
      <c r="A8780"/>
      <c r="B8780"/>
      <c r="C8780"/>
      <c r="D8780"/>
      <c r="E8780"/>
      <c r="F8780"/>
      <c r="G8780"/>
      <c r="H8780"/>
      <c r="I8780"/>
      <c r="J8780"/>
      <c r="K8780"/>
      <c r="L8780"/>
    </row>
    <row r="8781" spans="1:12" ht="16">
      <c r="A8781"/>
      <c r="B8781"/>
      <c r="C8781"/>
      <c r="D8781"/>
      <c r="E8781"/>
      <c r="F8781"/>
      <c r="G8781"/>
      <c r="H8781"/>
      <c r="I8781"/>
      <c r="J8781"/>
      <c r="K8781"/>
      <c r="L8781"/>
    </row>
    <row r="8782" spans="1:12" ht="16">
      <c r="A8782"/>
      <c r="B8782"/>
      <c r="C8782"/>
      <c r="D8782"/>
      <c r="E8782"/>
      <c r="F8782"/>
      <c r="G8782"/>
      <c r="H8782"/>
      <c r="I8782"/>
      <c r="J8782"/>
      <c r="K8782"/>
      <c r="L8782"/>
    </row>
    <row r="8783" spans="1:12" ht="16">
      <c r="A8783"/>
      <c r="B8783"/>
      <c r="C8783"/>
      <c r="D8783"/>
      <c r="E8783"/>
      <c r="F8783"/>
      <c r="G8783"/>
      <c r="H8783"/>
      <c r="I8783"/>
      <c r="J8783"/>
      <c r="K8783"/>
      <c r="L8783"/>
    </row>
    <row r="8784" spans="1:12" ht="16">
      <c r="A8784"/>
      <c r="B8784"/>
      <c r="C8784"/>
      <c r="D8784"/>
      <c r="E8784"/>
      <c r="F8784"/>
      <c r="G8784"/>
      <c r="H8784"/>
      <c r="I8784"/>
      <c r="J8784"/>
      <c r="K8784"/>
      <c r="L8784"/>
    </row>
    <row r="8785" spans="1:12" ht="16">
      <c r="A8785"/>
      <c r="B8785"/>
      <c r="C8785"/>
      <c r="D8785"/>
      <c r="E8785"/>
      <c r="F8785"/>
      <c r="G8785"/>
      <c r="H8785"/>
      <c r="I8785"/>
      <c r="J8785"/>
      <c r="K8785"/>
      <c r="L8785"/>
    </row>
    <row r="8786" spans="1:12" ht="16">
      <c r="A8786"/>
      <c r="B8786"/>
      <c r="C8786"/>
      <c r="D8786"/>
      <c r="E8786"/>
      <c r="F8786"/>
      <c r="G8786"/>
      <c r="H8786"/>
      <c r="I8786"/>
      <c r="J8786"/>
      <c r="K8786"/>
      <c r="L8786"/>
    </row>
    <row r="8787" spans="1:12" ht="16">
      <c r="A8787"/>
      <c r="B8787"/>
      <c r="C8787"/>
      <c r="D8787"/>
      <c r="E8787"/>
      <c r="F8787"/>
      <c r="G8787"/>
      <c r="H8787"/>
      <c r="I8787"/>
      <c r="J8787"/>
      <c r="K8787"/>
      <c r="L8787"/>
    </row>
    <row r="8788" spans="1:12" ht="16">
      <c r="A8788"/>
      <c r="B8788"/>
      <c r="C8788"/>
      <c r="D8788"/>
      <c r="E8788"/>
      <c r="F8788"/>
      <c r="G8788"/>
      <c r="H8788"/>
      <c r="I8788"/>
      <c r="J8788"/>
      <c r="K8788"/>
      <c r="L8788"/>
    </row>
    <row r="8789" spans="1:12" ht="16">
      <c r="A8789"/>
      <c r="B8789"/>
      <c r="C8789"/>
      <c r="D8789"/>
      <c r="E8789"/>
      <c r="F8789"/>
      <c r="G8789"/>
      <c r="H8789"/>
      <c r="I8789"/>
      <c r="J8789"/>
      <c r="K8789"/>
      <c r="L8789"/>
    </row>
    <row r="8790" spans="1:12" ht="16">
      <c r="A8790"/>
      <c r="B8790"/>
      <c r="C8790"/>
      <c r="D8790"/>
      <c r="E8790"/>
      <c r="F8790"/>
      <c r="G8790"/>
      <c r="H8790"/>
      <c r="I8790"/>
      <c r="J8790"/>
      <c r="K8790"/>
      <c r="L8790"/>
    </row>
    <row r="8791" spans="1:12" ht="16">
      <c r="A8791"/>
      <c r="B8791"/>
      <c r="C8791"/>
      <c r="D8791"/>
      <c r="E8791"/>
      <c r="F8791"/>
      <c r="G8791"/>
      <c r="H8791"/>
      <c r="I8791"/>
      <c r="J8791"/>
      <c r="K8791"/>
      <c r="L8791"/>
    </row>
    <row r="8792" spans="1:12" ht="16">
      <c r="A8792"/>
      <c r="B8792"/>
      <c r="C8792"/>
      <c r="D8792"/>
      <c r="E8792"/>
      <c r="F8792"/>
      <c r="G8792"/>
      <c r="H8792"/>
      <c r="I8792"/>
      <c r="J8792"/>
      <c r="K8792"/>
      <c r="L8792"/>
    </row>
    <row r="8793" spans="1:12" ht="16">
      <c r="A8793"/>
      <c r="B8793"/>
      <c r="C8793"/>
      <c r="D8793"/>
      <c r="E8793"/>
      <c r="F8793"/>
      <c r="G8793"/>
      <c r="H8793"/>
      <c r="I8793"/>
      <c r="J8793"/>
      <c r="K8793"/>
      <c r="L8793"/>
    </row>
    <row r="8794" spans="1:12" ht="16">
      <c r="A8794"/>
      <c r="B8794"/>
      <c r="C8794"/>
      <c r="D8794"/>
      <c r="E8794"/>
      <c r="F8794"/>
      <c r="G8794"/>
      <c r="H8794"/>
      <c r="I8794"/>
      <c r="J8794"/>
      <c r="K8794"/>
      <c r="L8794"/>
    </row>
    <row r="8795" spans="1:12" ht="16">
      <c r="A8795"/>
      <c r="B8795"/>
      <c r="C8795"/>
      <c r="D8795"/>
      <c r="E8795"/>
      <c r="F8795"/>
      <c r="G8795"/>
      <c r="H8795"/>
      <c r="I8795"/>
      <c r="J8795"/>
      <c r="K8795"/>
      <c r="L8795"/>
    </row>
    <row r="8796" spans="1:12" ht="16">
      <c r="A8796"/>
      <c r="B8796"/>
      <c r="C8796"/>
      <c r="D8796"/>
      <c r="E8796"/>
      <c r="F8796"/>
      <c r="G8796"/>
      <c r="H8796"/>
      <c r="I8796"/>
      <c r="J8796"/>
      <c r="K8796"/>
      <c r="L8796"/>
    </row>
    <row r="8797" spans="1:12" ht="16">
      <c r="A8797"/>
      <c r="B8797"/>
      <c r="C8797"/>
      <c r="D8797"/>
      <c r="E8797"/>
      <c r="F8797"/>
      <c r="G8797"/>
      <c r="H8797"/>
      <c r="I8797"/>
      <c r="J8797"/>
      <c r="K8797"/>
      <c r="L8797"/>
    </row>
    <row r="8798" spans="1:12" ht="16">
      <c r="A8798"/>
      <c r="B8798"/>
      <c r="C8798"/>
      <c r="D8798"/>
      <c r="E8798"/>
      <c r="F8798"/>
      <c r="G8798"/>
      <c r="H8798"/>
      <c r="I8798"/>
      <c r="J8798"/>
      <c r="K8798"/>
      <c r="L8798"/>
    </row>
    <row r="8799" spans="1:12" ht="16">
      <c r="A8799"/>
      <c r="B8799"/>
      <c r="C8799"/>
      <c r="D8799"/>
      <c r="E8799"/>
      <c r="F8799"/>
      <c r="G8799"/>
      <c r="H8799"/>
      <c r="I8799"/>
      <c r="J8799"/>
      <c r="K8799"/>
      <c r="L8799"/>
    </row>
    <row r="8800" spans="1:12" ht="16">
      <c r="A8800"/>
      <c r="B8800"/>
      <c r="C8800"/>
      <c r="D8800"/>
      <c r="E8800"/>
      <c r="F8800"/>
      <c r="G8800"/>
      <c r="H8800"/>
      <c r="I8800"/>
      <c r="J8800"/>
      <c r="K8800"/>
      <c r="L8800"/>
    </row>
    <row r="8801" spans="1:12" ht="16">
      <c r="A8801"/>
      <c r="B8801"/>
      <c r="C8801"/>
      <c r="D8801"/>
      <c r="E8801"/>
      <c r="F8801"/>
      <c r="G8801"/>
      <c r="H8801"/>
      <c r="I8801"/>
      <c r="J8801"/>
      <c r="K8801"/>
      <c r="L8801"/>
    </row>
    <row r="8802" spans="1:12" ht="16">
      <c r="A8802"/>
      <c r="B8802"/>
      <c r="C8802"/>
      <c r="D8802"/>
      <c r="E8802"/>
      <c r="F8802"/>
      <c r="G8802"/>
      <c r="H8802"/>
      <c r="I8802"/>
      <c r="J8802"/>
      <c r="K8802"/>
      <c r="L8802"/>
    </row>
    <row r="8803" spans="1:12" ht="16">
      <c r="A8803"/>
      <c r="B8803"/>
      <c r="C8803"/>
      <c r="D8803"/>
      <c r="E8803"/>
      <c r="F8803"/>
      <c r="G8803"/>
      <c r="H8803"/>
      <c r="I8803"/>
      <c r="J8803"/>
      <c r="K8803"/>
      <c r="L8803"/>
    </row>
    <row r="8804" spans="1:12" ht="16">
      <c r="A8804"/>
      <c r="B8804"/>
      <c r="C8804"/>
      <c r="D8804"/>
      <c r="E8804"/>
      <c r="F8804"/>
      <c r="G8804"/>
      <c r="H8804"/>
      <c r="I8804"/>
      <c r="J8804"/>
      <c r="K8804"/>
      <c r="L8804"/>
    </row>
    <row r="8805" spans="1:12" ht="16">
      <c r="A8805"/>
      <c r="B8805"/>
      <c r="C8805"/>
      <c r="D8805"/>
      <c r="E8805"/>
      <c r="F8805"/>
      <c r="G8805"/>
      <c r="H8805"/>
      <c r="I8805"/>
      <c r="J8805"/>
      <c r="K8805"/>
      <c r="L8805"/>
    </row>
    <row r="8806" spans="1:12" ht="16">
      <c r="A8806"/>
      <c r="B8806"/>
      <c r="C8806"/>
      <c r="D8806"/>
      <c r="E8806"/>
      <c r="F8806"/>
      <c r="G8806"/>
      <c r="H8806"/>
      <c r="I8806"/>
      <c r="J8806"/>
      <c r="K8806"/>
      <c r="L8806"/>
    </row>
    <row r="8807" spans="1:12" ht="16">
      <c r="A8807"/>
      <c r="B8807"/>
      <c r="C8807"/>
      <c r="D8807"/>
      <c r="E8807"/>
      <c r="F8807"/>
      <c r="G8807"/>
      <c r="H8807"/>
      <c r="I8807"/>
      <c r="J8807"/>
      <c r="K8807"/>
      <c r="L8807"/>
    </row>
    <row r="8808" spans="1:12" ht="16">
      <c r="A8808"/>
      <c r="B8808"/>
      <c r="C8808"/>
      <c r="D8808"/>
      <c r="E8808"/>
      <c r="F8808"/>
      <c r="G8808"/>
      <c r="H8808"/>
      <c r="I8808"/>
      <c r="J8808"/>
      <c r="K8808"/>
      <c r="L8808"/>
    </row>
    <row r="8809" spans="1:12" ht="16">
      <c r="A8809"/>
      <c r="B8809"/>
      <c r="C8809"/>
      <c r="D8809"/>
      <c r="E8809"/>
      <c r="F8809"/>
      <c r="G8809"/>
      <c r="H8809"/>
      <c r="I8809"/>
      <c r="J8809"/>
      <c r="K8809"/>
      <c r="L8809"/>
    </row>
    <row r="8810" spans="1:12" ht="16">
      <c r="A8810"/>
      <c r="B8810"/>
      <c r="C8810"/>
      <c r="D8810"/>
      <c r="E8810"/>
      <c r="F8810"/>
      <c r="G8810"/>
      <c r="H8810"/>
      <c r="I8810"/>
      <c r="J8810"/>
      <c r="K8810"/>
      <c r="L8810"/>
    </row>
    <row r="8811" spans="1:12" ht="16">
      <c r="A8811"/>
      <c r="B8811"/>
      <c r="C8811"/>
      <c r="D8811"/>
      <c r="E8811"/>
      <c r="F8811"/>
      <c r="G8811"/>
      <c r="H8811"/>
      <c r="I8811"/>
      <c r="J8811"/>
      <c r="K8811"/>
      <c r="L8811"/>
    </row>
    <row r="8812" spans="1:12" ht="16">
      <c r="A8812"/>
      <c r="B8812"/>
      <c r="C8812"/>
      <c r="D8812"/>
      <c r="E8812"/>
      <c r="F8812"/>
      <c r="G8812"/>
      <c r="H8812"/>
      <c r="I8812"/>
      <c r="J8812"/>
      <c r="K8812"/>
      <c r="L8812"/>
    </row>
    <row r="8813" spans="1:12" ht="16">
      <c r="A8813"/>
      <c r="B8813"/>
      <c r="C8813"/>
      <c r="D8813"/>
      <c r="E8813"/>
      <c r="F8813"/>
      <c r="G8813"/>
      <c r="H8813"/>
      <c r="I8813"/>
      <c r="J8813"/>
      <c r="K8813"/>
      <c r="L8813"/>
    </row>
    <row r="8814" spans="1:12" ht="16">
      <c r="A8814"/>
      <c r="B8814"/>
      <c r="C8814"/>
      <c r="D8814"/>
      <c r="E8814"/>
      <c r="F8814"/>
      <c r="G8814"/>
      <c r="H8814"/>
      <c r="I8814"/>
      <c r="J8814"/>
      <c r="K8814"/>
      <c r="L8814"/>
    </row>
    <row r="8815" spans="1:12" ht="16">
      <c r="A8815"/>
      <c r="B8815"/>
      <c r="C8815"/>
      <c r="D8815"/>
      <c r="E8815"/>
      <c r="F8815"/>
      <c r="G8815"/>
      <c r="H8815"/>
      <c r="I8815"/>
      <c r="J8815"/>
      <c r="K8815"/>
      <c r="L8815"/>
    </row>
    <row r="8816" spans="1:12" ht="16">
      <c r="A8816"/>
      <c r="B8816"/>
      <c r="C8816"/>
      <c r="D8816"/>
      <c r="E8816"/>
      <c r="F8816"/>
      <c r="G8816"/>
      <c r="H8816"/>
      <c r="I8816"/>
      <c r="J8816"/>
      <c r="K8816"/>
      <c r="L8816"/>
    </row>
    <row r="8817" spans="1:12" ht="16">
      <c r="A8817"/>
      <c r="B8817"/>
      <c r="C8817"/>
      <c r="D8817"/>
      <c r="E8817"/>
      <c r="F8817"/>
      <c r="G8817"/>
      <c r="H8817"/>
      <c r="I8817"/>
      <c r="J8817"/>
      <c r="K8817"/>
      <c r="L8817"/>
    </row>
    <row r="8818" spans="1:12" ht="16">
      <c r="A8818"/>
      <c r="B8818"/>
      <c r="C8818"/>
      <c r="D8818"/>
      <c r="E8818"/>
      <c r="F8818"/>
      <c r="G8818"/>
      <c r="H8818"/>
      <c r="I8818"/>
      <c r="J8818"/>
      <c r="K8818"/>
      <c r="L8818"/>
    </row>
    <row r="8819" spans="1:12" ht="16">
      <c r="A8819"/>
      <c r="B8819"/>
      <c r="C8819"/>
      <c r="D8819"/>
      <c r="E8819"/>
      <c r="F8819"/>
      <c r="G8819"/>
      <c r="H8819"/>
      <c r="I8819"/>
      <c r="J8819"/>
      <c r="K8819"/>
      <c r="L8819"/>
    </row>
    <row r="8820" spans="1:12" ht="16">
      <c r="A8820"/>
      <c r="B8820"/>
      <c r="C8820"/>
      <c r="D8820"/>
      <c r="E8820"/>
      <c r="F8820"/>
      <c r="G8820"/>
      <c r="H8820"/>
      <c r="I8820"/>
      <c r="J8820"/>
      <c r="K8820"/>
      <c r="L8820"/>
    </row>
    <row r="8821" spans="1:12" ht="16">
      <c r="A8821"/>
      <c r="B8821"/>
      <c r="C8821"/>
      <c r="D8821"/>
      <c r="E8821"/>
      <c r="F8821"/>
      <c r="G8821"/>
      <c r="H8821"/>
      <c r="I8821"/>
      <c r="J8821"/>
      <c r="K8821"/>
      <c r="L8821"/>
    </row>
    <row r="8822" spans="1:12" ht="16">
      <c r="A8822"/>
      <c r="B8822"/>
      <c r="C8822"/>
      <c r="D8822"/>
      <c r="E8822"/>
      <c r="F8822"/>
      <c r="G8822"/>
      <c r="H8822"/>
      <c r="I8822"/>
      <c r="J8822"/>
      <c r="K8822"/>
      <c r="L8822"/>
    </row>
    <row r="8823" spans="1:12" ht="16">
      <c r="A8823"/>
      <c r="B8823"/>
      <c r="C8823"/>
      <c r="D8823"/>
      <c r="E8823"/>
      <c r="F8823"/>
      <c r="G8823"/>
      <c r="H8823"/>
      <c r="I8823"/>
      <c r="J8823"/>
      <c r="K8823"/>
      <c r="L8823"/>
    </row>
    <row r="8824" spans="1:12" ht="16">
      <c r="A8824"/>
      <c r="B8824"/>
      <c r="C8824"/>
      <c r="D8824"/>
      <c r="E8824"/>
      <c r="F8824"/>
      <c r="G8824"/>
      <c r="H8824"/>
      <c r="I8824"/>
      <c r="J8824"/>
      <c r="K8824"/>
      <c r="L8824"/>
    </row>
    <row r="8825" spans="1:12" ht="16">
      <c r="A8825"/>
      <c r="B8825"/>
      <c r="C8825"/>
      <c r="D8825"/>
      <c r="E8825"/>
      <c r="F8825"/>
      <c r="G8825"/>
      <c r="H8825"/>
      <c r="I8825"/>
      <c r="J8825"/>
      <c r="K8825"/>
      <c r="L8825"/>
    </row>
    <row r="8826" spans="1:12" ht="16">
      <c r="A8826"/>
      <c r="B8826"/>
      <c r="C8826"/>
      <c r="D8826"/>
      <c r="E8826"/>
      <c r="F8826"/>
      <c r="G8826"/>
      <c r="H8826"/>
      <c r="I8826"/>
      <c r="J8826"/>
      <c r="K8826"/>
      <c r="L8826"/>
    </row>
    <row r="8827" spans="1:12" ht="16">
      <c r="A8827"/>
      <c r="B8827"/>
      <c r="C8827"/>
      <c r="D8827"/>
      <c r="E8827"/>
      <c r="F8827"/>
      <c r="G8827"/>
      <c r="H8827"/>
      <c r="I8827"/>
      <c r="J8827"/>
      <c r="K8827"/>
      <c r="L8827"/>
    </row>
    <row r="8828" spans="1:12" ht="16">
      <c r="A8828"/>
      <c r="B8828"/>
      <c r="C8828"/>
      <c r="D8828"/>
      <c r="E8828"/>
      <c r="F8828"/>
      <c r="G8828"/>
      <c r="H8828"/>
      <c r="I8828"/>
      <c r="J8828"/>
      <c r="K8828"/>
      <c r="L8828"/>
    </row>
    <row r="8829" spans="1:12" ht="16">
      <c r="A8829"/>
      <c r="B8829"/>
      <c r="C8829"/>
      <c r="D8829"/>
      <c r="E8829"/>
      <c r="F8829"/>
      <c r="G8829"/>
      <c r="H8829"/>
      <c r="I8829"/>
      <c r="J8829"/>
      <c r="K8829"/>
      <c r="L8829"/>
    </row>
    <row r="8830" spans="1:12" ht="16">
      <c r="A8830"/>
      <c r="B8830"/>
      <c r="C8830"/>
      <c r="D8830"/>
      <c r="E8830"/>
      <c r="F8830"/>
      <c r="G8830"/>
      <c r="H8830"/>
      <c r="I8830"/>
      <c r="J8830"/>
      <c r="K8830"/>
      <c r="L8830"/>
    </row>
    <row r="8831" spans="1:12" ht="16">
      <c r="A8831"/>
      <c r="B8831"/>
      <c r="C8831"/>
      <c r="D8831"/>
      <c r="E8831"/>
      <c r="F8831"/>
      <c r="G8831"/>
      <c r="H8831"/>
      <c r="I8831"/>
      <c r="J8831"/>
      <c r="K8831"/>
      <c r="L8831"/>
    </row>
    <row r="8832" spans="1:12" ht="16">
      <c r="A8832"/>
      <c r="B8832"/>
      <c r="C8832"/>
      <c r="D8832"/>
      <c r="E8832"/>
      <c r="F8832"/>
      <c r="G8832"/>
      <c r="H8832"/>
      <c r="I8832"/>
      <c r="J8832"/>
      <c r="K8832"/>
      <c r="L8832"/>
    </row>
    <row r="8833" spans="1:12" ht="16">
      <c r="A8833"/>
      <c r="B8833"/>
      <c r="C8833"/>
      <c r="D8833"/>
      <c r="E8833"/>
      <c r="F8833"/>
      <c r="G8833"/>
      <c r="H8833"/>
      <c r="I8833"/>
      <c r="J8833"/>
      <c r="K8833"/>
      <c r="L8833"/>
    </row>
    <row r="8834" spans="1:12" ht="16">
      <c r="A8834"/>
      <c r="B8834"/>
      <c r="C8834"/>
      <c r="D8834"/>
      <c r="E8834"/>
      <c r="F8834"/>
      <c r="G8834"/>
      <c r="H8834"/>
      <c r="I8834"/>
      <c r="J8834"/>
      <c r="K8834"/>
      <c r="L8834"/>
    </row>
    <row r="8835" spans="1:12" ht="16">
      <c r="A8835"/>
      <c r="B8835"/>
      <c r="C8835"/>
      <c r="D8835"/>
      <c r="E8835"/>
      <c r="F8835"/>
      <c r="G8835"/>
      <c r="H8835"/>
      <c r="I8835"/>
      <c r="J8835"/>
      <c r="K8835"/>
      <c r="L8835"/>
    </row>
    <row r="8836" spans="1:12" ht="16">
      <c r="A8836"/>
      <c r="B8836"/>
      <c r="C8836"/>
      <c r="D8836"/>
      <c r="E8836"/>
      <c r="F8836"/>
      <c r="G8836"/>
      <c r="H8836"/>
      <c r="I8836"/>
      <c r="J8836"/>
      <c r="K8836"/>
      <c r="L8836"/>
    </row>
    <row r="8837" spans="1:12" ht="16">
      <c r="A8837"/>
      <c r="B8837"/>
      <c r="C8837"/>
      <c r="D8837"/>
      <c r="E8837"/>
      <c r="F8837"/>
      <c r="G8837"/>
      <c r="H8837"/>
      <c r="I8837"/>
      <c r="J8837"/>
      <c r="K8837"/>
      <c r="L8837"/>
    </row>
    <row r="8838" spans="1:12" ht="16">
      <c r="A8838"/>
      <c r="B8838"/>
      <c r="C8838"/>
      <c r="D8838"/>
      <c r="E8838"/>
      <c r="F8838"/>
      <c r="G8838"/>
      <c r="H8838"/>
      <c r="I8838"/>
      <c r="J8838"/>
      <c r="K8838"/>
      <c r="L8838"/>
    </row>
    <row r="8839" spans="1:12" ht="16">
      <c r="A8839"/>
      <c r="B8839"/>
      <c r="C8839"/>
      <c r="D8839"/>
      <c r="E8839"/>
      <c r="F8839"/>
      <c r="G8839"/>
      <c r="H8839"/>
      <c r="I8839"/>
      <c r="J8839"/>
      <c r="K8839"/>
      <c r="L8839"/>
    </row>
    <row r="8840" spans="1:12" ht="16">
      <c r="A8840"/>
      <c r="B8840"/>
      <c r="C8840"/>
      <c r="D8840"/>
      <c r="E8840"/>
      <c r="F8840"/>
      <c r="G8840"/>
      <c r="H8840"/>
      <c r="I8840"/>
      <c r="J8840"/>
      <c r="K8840"/>
      <c r="L8840"/>
    </row>
    <row r="8841" spans="1:12" ht="16">
      <c r="A8841"/>
      <c r="B8841"/>
      <c r="C8841"/>
      <c r="D8841"/>
      <c r="E8841"/>
      <c r="F8841"/>
      <c r="G8841"/>
      <c r="H8841"/>
      <c r="I8841"/>
      <c r="J8841"/>
      <c r="K8841"/>
      <c r="L8841"/>
    </row>
    <row r="8842" spans="1:12" ht="16">
      <c r="A8842"/>
      <c r="B8842"/>
      <c r="C8842"/>
      <c r="D8842"/>
      <c r="E8842"/>
      <c r="F8842"/>
      <c r="G8842"/>
      <c r="H8842"/>
      <c r="I8842"/>
      <c r="J8842"/>
      <c r="K8842"/>
      <c r="L8842"/>
    </row>
    <row r="8843" spans="1:12" ht="16">
      <c r="A8843"/>
      <c r="B8843"/>
      <c r="C8843"/>
      <c r="D8843"/>
      <c r="E8843"/>
      <c r="F8843"/>
      <c r="G8843"/>
      <c r="H8843"/>
      <c r="I8843"/>
      <c r="J8843"/>
      <c r="K8843"/>
      <c r="L8843"/>
    </row>
    <row r="8844" spans="1:12" ht="16">
      <c r="A8844"/>
      <c r="B8844"/>
      <c r="C8844"/>
      <c r="D8844"/>
      <c r="E8844"/>
      <c r="F8844"/>
      <c r="G8844"/>
      <c r="H8844"/>
      <c r="I8844"/>
      <c r="J8844"/>
      <c r="K8844"/>
      <c r="L8844"/>
    </row>
    <row r="8845" spans="1:12" ht="16">
      <c r="A8845"/>
      <c r="B8845"/>
      <c r="C8845"/>
      <c r="D8845"/>
      <c r="E8845"/>
      <c r="F8845"/>
      <c r="G8845"/>
      <c r="H8845"/>
      <c r="I8845"/>
      <c r="J8845"/>
      <c r="K8845"/>
      <c r="L8845"/>
    </row>
    <row r="8846" spans="1:12" ht="16">
      <c r="A8846"/>
      <c r="B8846"/>
      <c r="C8846"/>
      <c r="D8846"/>
      <c r="E8846"/>
      <c r="F8846"/>
      <c r="G8846"/>
      <c r="H8846"/>
      <c r="I8846"/>
      <c r="J8846"/>
      <c r="K8846"/>
      <c r="L8846"/>
    </row>
    <row r="8847" spans="1:12" ht="16">
      <c r="A8847"/>
      <c r="B8847"/>
      <c r="C8847"/>
      <c r="D8847"/>
      <c r="E8847"/>
      <c r="F8847"/>
      <c r="G8847"/>
      <c r="H8847"/>
      <c r="I8847"/>
      <c r="J8847"/>
      <c r="K8847"/>
      <c r="L8847"/>
    </row>
    <row r="8848" spans="1:12" ht="16">
      <c r="A8848"/>
      <c r="B8848"/>
      <c r="C8848"/>
      <c r="D8848"/>
      <c r="E8848"/>
      <c r="F8848"/>
      <c r="G8848"/>
      <c r="H8848"/>
      <c r="I8848"/>
      <c r="J8848"/>
      <c r="K8848"/>
      <c r="L8848"/>
    </row>
    <row r="8849" spans="1:12" ht="16">
      <c r="A8849"/>
      <c r="B8849"/>
      <c r="C8849"/>
      <c r="D8849"/>
      <c r="E8849"/>
      <c r="F8849"/>
      <c r="G8849"/>
      <c r="H8849"/>
      <c r="I8849"/>
      <c r="J8849"/>
      <c r="K8849"/>
      <c r="L8849"/>
    </row>
    <row r="8850" spans="1:12" ht="16">
      <c r="A8850"/>
      <c r="B8850"/>
      <c r="C8850"/>
      <c r="D8850"/>
      <c r="E8850"/>
      <c r="F8850"/>
      <c r="G8850"/>
      <c r="H8850"/>
      <c r="I8850"/>
      <c r="J8850"/>
      <c r="K8850"/>
      <c r="L8850"/>
    </row>
    <row r="8851" spans="1:12" ht="16">
      <c r="A8851"/>
      <c r="B8851"/>
      <c r="C8851"/>
      <c r="D8851"/>
      <c r="E8851"/>
      <c r="F8851"/>
      <c r="G8851"/>
      <c r="H8851"/>
      <c r="I8851"/>
      <c r="J8851"/>
      <c r="K8851"/>
      <c r="L8851"/>
    </row>
    <row r="8852" spans="1:12" ht="16">
      <c r="A8852"/>
      <c r="B8852"/>
      <c r="C8852"/>
      <c r="D8852"/>
      <c r="E8852"/>
      <c r="F8852"/>
      <c r="G8852"/>
      <c r="H8852"/>
      <c r="I8852"/>
      <c r="J8852"/>
      <c r="K8852"/>
      <c r="L8852"/>
    </row>
    <row r="8853" spans="1:12" ht="16">
      <c r="A8853"/>
      <c r="B8853"/>
      <c r="C8853"/>
      <c r="D8853"/>
      <c r="E8853"/>
      <c r="F8853"/>
      <c r="G8853"/>
      <c r="H8853"/>
      <c r="I8853"/>
      <c r="J8853"/>
      <c r="K8853"/>
      <c r="L8853"/>
    </row>
    <row r="8854" spans="1:12" ht="16">
      <c r="A8854"/>
      <c r="B8854"/>
      <c r="C8854"/>
      <c r="D8854"/>
      <c r="E8854"/>
      <c r="F8854"/>
      <c r="G8854"/>
      <c r="H8854"/>
      <c r="I8854"/>
      <c r="J8854"/>
      <c r="K8854"/>
      <c r="L8854"/>
    </row>
    <row r="8855" spans="1:12" ht="16">
      <c r="A8855"/>
      <c r="B8855"/>
      <c r="C8855"/>
      <c r="D8855"/>
      <c r="E8855"/>
      <c r="F8855"/>
      <c r="G8855"/>
      <c r="H8855"/>
      <c r="I8855"/>
      <c r="J8855"/>
      <c r="K8855"/>
      <c r="L8855"/>
    </row>
    <row r="8856" spans="1:12" ht="16">
      <c r="A8856"/>
      <c r="B8856"/>
      <c r="C8856"/>
      <c r="D8856"/>
      <c r="E8856"/>
      <c r="F8856"/>
      <c r="G8856"/>
      <c r="H8856"/>
      <c r="I8856"/>
      <c r="J8856"/>
      <c r="K8856"/>
      <c r="L8856"/>
    </row>
    <row r="8857" spans="1:12" ht="16">
      <c r="A8857"/>
      <c r="B8857"/>
      <c r="C8857"/>
      <c r="D8857"/>
      <c r="E8857"/>
      <c r="F8857"/>
      <c r="G8857"/>
      <c r="H8857"/>
      <c r="I8857"/>
      <c r="J8857"/>
      <c r="K8857"/>
      <c r="L8857"/>
    </row>
    <row r="8858" spans="1:12" ht="16">
      <c r="A8858"/>
      <c r="B8858"/>
      <c r="C8858"/>
      <c r="D8858"/>
      <c r="E8858"/>
      <c r="F8858"/>
      <c r="G8858"/>
      <c r="H8858"/>
      <c r="I8858"/>
      <c r="J8858"/>
      <c r="K8858"/>
      <c r="L8858"/>
    </row>
    <row r="8859" spans="1:12" ht="16">
      <c r="A8859"/>
      <c r="B8859"/>
      <c r="C8859"/>
      <c r="D8859"/>
      <c r="E8859"/>
      <c r="F8859"/>
      <c r="G8859"/>
      <c r="H8859"/>
      <c r="I8859"/>
      <c r="J8859"/>
      <c r="K8859"/>
      <c r="L8859"/>
    </row>
    <row r="8860" spans="1:12" ht="16">
      <c r="A8860"/>
      <c r="B8860"/>
      <c r="C8860"/>
      <c r="D8860"/>
      <c r="E8860"/>
      <c r="F8860"/>
      <c r="G8860"/>
      <c r="H8860"/>
      <c r="I8860"/>
      <c r="J8860"/>
      <c r="K8860"/>
      <c r="L8860"/>
    </row>
    <row r="8861" spans="1:12" ht="16">
      <c r="A8861"/>
      <c r="B8861"/>
      <c r="C8861"/>
      <c r="D8861"/>
      <c r="E8861"/>
      <c r="F8861"/>
      <c r="G8861"/>
      <c r="H8861"/>
      <c r="I8861"/>
      <c r="J8861"/>
      <c r="K8861"/>
      <c r="L8861"/>
    </row>
    <row r="8862" spans="1:12" ht="16">
      <c r="A8862"/>
      <c r="B8862"/>
      <c r="C8862"/>
      <c r="D8862"/>
      <c r="E8862"/>
      <c r="F8862"/>
      <c r="G8862"/>
      <c r="H8862"/>
      <c r="I8862"/>
      <c r="J8862"/>
      <c r="K8862"/>
      <c r="L8862"/>
    </row>
    <row r="8863" spans="1:12" ht="16">
      <c r="A8863"/>
      <c r="B8863"/>
      <c r="C8863"/>
      <c r="D8863"/>
      <c r="E8863"/>
      <c r="F8863"/>
      <c r="G8863"/>
      <c r="H8863"/>
      <c r="I8863"/>
      <c r="J8863"/>
      <c r="K8863"/>
      <c r="L8863"/>
    </row>
    <row r="8864" spans="1:12" ht="16">
      <c r="A8864"/>
      <c r="B8864"/>
      <c r="C8864"/>
      <c r="D8864"/>
      <c r="E8864"/>
      <c r="F8864"/>
      <c r="G8864"/>
      <c r="H8864"/>
      <c r="I8864"/>
      <c r="J8864"/>
      <c r="K8864"/>
      <c r="L8864"/>
    </row>
    <row r="8865" spans="1:12" ht="16">
      <c r="A8865"/>
      <c r="B8865"/>
      <c r="C8865"/>
      <c r="D8865"/>
      <c r="E8865"/>
      <c r="F8865"/>
      <c r="G8865"/>
      <c r="H8865"/>
      <c r="I8865"/>
      <c r="J8865"/>
      <c r="K8865"/>
      <c r="L8865"/>
    </row>
    <row r="8866" spans="1:12" ht="16">
      <c r="A8866"/>
      <c r="B8866"/>
      <c r="C8866"/>
      <c r="D8866"/>
      <c r="E8866"/>
      <c r="F8866"/>
      <c r="G8866"/>
      <c r="H8866"/>
      <c r="I8866"/>
      <c r="J8866"/>
      <c r="K8866"/>
      <c r="L8866"/>
    </row>
    <row r="8867" spans="1:12" ht="16">
      <c r="A8867"/>
      <c r="B8867"/>
      <c r="C8867"/>
      <c r="D8867"/>
      <c r="E8867"/>
      <c r="F8867"/>
      <c r="G8867"/>
      <c r="H8867"/>
      <c r="I8867"/>
      <c r="J8867"/>
      <c r="K8867"/>
      <c r="L8867"/>
    </row>
    <row r="8868" spans="1:12" ht="16">
      <c r="A8868"/>
      <c r="B8868"/>
      <c r="C8868"/>
      <c r="D8868"/>
      <c r="E8868"/>
      <c r="F8868"/>
      <c r="G8868"/>
      <c r="H8868"/>
      <c r="I8868"/>
      <c r="J8868"/>
      <c r="K8868"/>
      <c r="L8868"/>
    </row>
    <row r="8869" spans="1:12" ht="16">
      <c r="A8869"/>
      <c r="B8869"/>
      <c r="C8869"/>
      <c r="D8869"/>
      <c r="E8869"/>
      <c r="F8869"/>
      <c r="G8869"/>
      <c r="H8869"/>
      <c r="I8869"/>
      <c r="J8869"/>
      <c r="K8869"/>
      <c r="L8869"/>
    </row>
    <row r="8870" spans="1:12" ht="16">
      <c r="A8870"/>
      <c r="B8870"/>
      <c r="C8870"/>
      <c r="D8870"/>
      <c r="E8870"/>
      <c r="F8870"/>
      <c r="G8870"/>
      <c r="H8870"/>
      <c r="I8870"/>
      <c r="J8870"/>
      <c r="K8870"/>
      <c r="L8870"/>
    </row>
    <row r="8871" spans="1:12" ht="16">
      <c r="A8871"/>
      <c r="B8871"/>
      <c r="C8871"/>
      <c r="D8871"/>
      <c r="E8871"/>
      <c r="F8871"/>
      <c r="G8871"/>
      <c r="H8871"/>
      <c r="I8871"/>
      <c r="J8871"/>
      <c r="K8871"/>
      <c r="L8871"/>
    </row>
    <row r="8872" spans="1:12" ht="16">
      <c r="A8872"/>
      <c r="B8872"/>
      <c r="C8872"/>
      <c r="D8872"/>
      <c r="E8872"/>
      <c r="F8872"/>
      <c r="G8872"/>
      <c r="H8872"/>
      <c r="I8872"/>
      <c r="J8872"/>
      <c r="K8872"/>
      <c r="L8872"/>
    </row>
    <row r="8873" spans="1:12" ht="16">
      <c r="A8873"/>
      <c r="B8873"/>
      <c r="C8873"/>
      <c r="D8873"/>
      <c r="E8873"/>
      <c r="F8873"/>
      <c r="G8873"/>
      <c r="H8873"/>
      <c r="I8873"/>
      <c r="J8873"/>
      <c r="K8873"/>
      <c r="L8873"/>
    </row>
    <row r="8874" spans="1:12" ht="16">
      <c r="A8874"/>
      <c r="B8874"/>
      <c r="C8874"/>
      <c r="D8874"/>
      <c r="E8874"/>
      <c r="F8874"/>
      <c r="G8874"/>
      <c r="H8874"/>
      <c r="I8874"/>
      <c r="J8874"/>
      <c r="K8874"/>
      <c r="L8874"/>
    </row>
    <row r="8875" spans="1:12" ht="16">
      <c r="A8875"/>
      <c r="B8875"/>
      <c r="C8875"/>
      <c r="D8875"/>
      <c r="E8875"/>
      <c r="F8875"/>
      <c r="G8875"/>
      <c r="H8875"/>
      <c r="I8875"/>
      <c r="J8875"/>
      <c r="K8875"/>
      <c r="L8875"/>
    </row>
    <row r="8876" spans="1:12" ht="16">
      <c r="A8876"/>
      <c r="B8876"/>
      <c r="C8876"/>
      <c r="D8876"/>
      <c r="E8876"/>
      <c r="F8876"/>
      <c r="G8876"/>
      <c r="H8876"/>
      <c r="I8876"/>
      <c r="J8876"/>
      <c r="K8876"/>
      <c r="L8876"/>
    </row>
    <row r="8877" spans="1:12" ht="16">
      <c r="A8877"/>
      <c r="B8877"/>
      <c r="C8877"/>
      <c r="D8877"/>
      <c r="E8877"/>
      <c r="F8877"/>
      <c r="G8877"/>
      <c r="H8877"/>
      <c r="I8877"/>
      <c r="J8877"/>
      <c r="K8877"/>
      <c r="L8877"/>
    </row>
    <row r="8878" spans="1:12" ht="16">
      <c r="A8878"/>
      <c r="B8878"/>
      <c r="C8878"/>
      <c r="D8878"/>
      <c r="E8878"/>
      <c r="F8878"/>
      <c r="G8878"/>
      <c r="H8878"/>
      <c r="I8878"/>
      <c r="J8878"/>
      <c r="K8878"/>
      <c r="L8878"/>
    </row>
    <row r="8879" spans="1:12" ht="16">
      <c r="A8879"/>
      <c r="B8879"/>
      <c r="C8879"/>
      <c r="D8879"/>
      <c r="E8879"/>
      <c r="F8879"/>
      <c r="G8879"/>
      <c r="H8879"/>
      <c r="I8879"/>
      <c r="J8879"/>
      <c r="K8879"/>
      <c r="L8879"/>
    </row>
    <row r="8880" spans="1:12" ht="16">
      <c r="A8880"/>
      <c r="B8880"/>
      <c r="C8880"/>
      <c r="D8880"/>
      <c r="E8880"/>
      <c r="F8880"/>
      <c r="G8880"/>
      <c r="H8880"/>
      <c r="I8880"/>
      <c r="J8880"/>
      <c r="K8880"/>
      <c r="L8880"/>
    </row>
    <row r="8881" spans="1:12" ht="16">
      <c r="A8881"/>
      <c r="B8881"/>
      <c r="C8881"/>
      <c r="D8881"/>
      <c r="E8881"/>
      <c r="F8881"/>
      <c r="G8881"/>
      <c r="H8881"/>
      <c r="I8881"/>
      <c r="J8881"/>
      <c r="K8881"/>
      <c r="L8881"/>
    </row>
    <row r="8882" spans="1:12" ht="16">
      <c r="A8882"/>
      <c r="B8882"/>
      <c r="C8882"/>
      <c r="D8882"/>
      <c r="E8882"/>
      <c r="F8882"/>
      <c r="G8882"/>
      <c r="H8882"/>
      <c r="I8882"/>
      <c r="J8882"/>
      <c r="K8882"/>
      <c r="L8882"/>
    </row>
    <row r="8883" spans="1:12" ht="16">
      <c r="A8883"/>
      <c r="B8883"/>
      <c r="C8883"/>
      <c r="D8883"/>
      <c r="E8883"/>
      <c r="F8883"/>
      <c r="G8883"/>
      <c r="H8883"/>
      <c r="I8883"/>
      <c r="J8883"/>
      <c r="K8883"/>
      <c r="L8883"/>
    </row>
    <row r="8884" spans="1:12" ht="16">
      <c r="A8884"/>
      <c r="B8884"/>
      <c r="C8884"/>
      <c r="D8884"/>
      <c r="E8884"/>
      <c r="F8884"/>
      <c r="G8884"/>
      <c r="H8884"/>
      <c r="I8884"/>
      <c r="J8884"/>
      <c r="K8884"/>
      <c r="L8884"/>
    </row>
    <row r="8885" spans="1:12" ht="16">
      <c r="A8885"/>
      <c r="B8885"/>
      <c r="C8885"/>
      <c r="D8885"/>
      <c r="E8885"/>
      <c r="F8885"/>
      <c r="G8885"/>
      <c r="H8885"/>
      <c r="I8885"/>
      <c r="J8885"/>
      <c r="K8885"/>
      <c r="L8885"/>
    </row>
    <row r="8886" spans="1:12" ht="16">
      <c r="A8886"/>
      <c r="B8886"/>
      <c r="C8886"/>
      <c r="D8886"/>
      <c r="E8886"/>
      <c r="F8886"/>
      <c r="G8886"/>
      <c r="H8886"/>
      <c r="I8886"/>
      <c r="J8886"/>
      <c r="K8886"/>
      <c r="L8886"/>
    </row>
    <row r="8887" spans="1:12" ht="16">
      <c r="A8887"/>
      <c r="B8887"/>
      <c r="C8887"/>
      <c r="D8887"/>
      <c r="E8887"/>
      <c r="F8887"/>
      <c r="G8887"/>
      <c r="H8887"/>
      <c r="I8887"/>
      <c r="J8887"/>
      <c r="K8887"/>
      <c r="L8887"/>
    </row>
    <row r="8888" spans="1:12" ht="16">
      <c r="A8888"/>
      <c r="B8888"/>
      <c r="C8888"/>
      <c r="D8888"/>
      <c r="E8888"/>
      <c r="F8888"/>
      <c r="G8888"/>
      <c r="H8888"/>
      <c r="I8888"/>
      <c r="J8888"/>
      <c r="K8888"/>
      <c r="L8888"/>
    </row>
    <row r="8889" spans="1:12" ht="16">
      <c r="A8889"/>
      <c r="B8889"/>
      <c r="C8889"/>
      <c r="D8889"/>
      <c r="E8889"/>
      <c r="F8889"/>
      <c r="G8889"/>
      <c r="H8889"/>
      <c r="I8889"/>
      <c r="J8889"/>
      <c r="K8889"/>
      <c r="L8889"/>
    </row>
    <row r="8890" spans="1:12" ht="16">
      <c r="A8890"/>
      <c r="B8890"/>
      <c r="C8890"/>
      <c r="D8890"/>
      <c r="E8890"/>
      <c r="F8890"/>
      <c r="G8890"/>
      <c r="H8890"/>
      <c r="I8890"/>
      <c r="J8890"/>
      <c r="K8890"/>
      <c r="L8890"/>
    </row>
    <row r="8891" spans="1:12" ht="16">
      <c r="A8891"/>
      <c r="B8891"/>
      <c r="C8891"/>
      <c r="D8891"/>
      <c r="E8891"/>
      <c r="F8891"/>
      <c r="G8891"/>
      <c r="H8891"/>
      <c r="I8891"/>
      <c r="J8891"/>
      <c r="K8891"/>
      <c r="L8891"/>
    </row>
    <row r="8892" spans="1:12" ht="16">
      <c r="A8892"/>
      <c r="B8892"/>
      <c r="C8892"/>
      <c r="D8892"/>
      <c r="E8892"/>
      <c r="F8892"/>
      <c r="G8892"/>
      <c r="H8892"/>
      <c r="I8892"/>
      <c r="J8892"/>
      <c r="K8892"/>
      <c r="L8892"/>
    </row>
    <row r="8893" spans="1:12" ht="16">
      <c r="A8893"/>
      <c r="B8893"/>
      <c r="C8893"/>
      <c r="D8893"/>
      <c r="E8893"/>
      <c r="F8893"/>
      <c r="G8893"/>
      <c r="H8893"/>
      <c r="I8893"/>
      <c r="J8893"/>
      <c r="K8893"/>
      <c r="L8893"/>
    </row>
    <row r="8894" spans="1:12" ht="16">
      <c r="A8894"/>
      <c r="B8894"/>
      <c r="C8894"/>
      <c r="D8894"/>
      <c r="E8894"/>
      <c r="F8894"/>
      <c r="G8894"/>
      <c r="H8894"/>
      <c r="I8894"/>
      <c r="J8894"/>
      <c r="K8894"/>
      <c r="L8894"/>
    </row>
    <row r="8895" spans="1:12" ht="16">
      <c r="A8895"/>
      <c r="B8895"/>
      <c r="C8895"/>
      <c r="D8895"/>
      <c r="E8895"/>
      <c r="F8895"/>
      <c r="G8895"/>
      <c r="H8895"/>
      <c r="I8895"/>
      <c r="J8895"/>
      <c r="K8895"/>
      <c r="L8895"/>
    </row>
    <row r="8896" spans="1:12" ht="16">
      <c r="A8896"/>
      <c r="B8896"/>
      <c r="C8896"/>
      <c r="D8896"/>
      <c r="E8896"/>
      <c r="F8896"/>
      <c r="G8896"/>
      <c r="H8896"/>
      <c r="I8896"/>
      <c r="J8896"/>
      <c r="K8896"/>
      <c r="L8896"/>
    </row>
    <row r="8897" spans="1:12" ht="16">
      <c r="A8897"/>
      <c r="B8897"/>
      <c r="C8897"/>
      <c r="D8897"/>
      <c r="E8897"/>
      <c r="F8897"/>
      <c r="G8897"/>
      <c r="H8897"/>
      <c r="I8897"/>
      <c r="J8897"/>
      <c r="K8897"/>
      <c r="L8897"/>
    </row>
    <row r="8898" spans="1:12" ht="16">
      <c r="A8898"/>
      <c r="B8898"/>
      <c r="C8898"/>
      <c r="D8898"/>
      <c r="E8898"/>
      <c r="F8898"/>
      <c r="G8898"/>
      <c r="H8898"/>
      <c r="I8898"/>
      <c r="J8898"/>
      <c r="K8898"/>
      <c r="L8898"/>
    </row>
    <row r="8899" spans="1:12" ht="16">
      <c r="A8899"/>
      <c r="B8899"/>
      <c r="C8899"/>
      <c r="D8899"/>
      <c r="E8899"/>
      <c r="F8899"/>
      <c r="G8899"/>
      <c r="H8899"/>
      <c r="I8899"/>
      <c r="J8899"/>
      <c r="K8899"/>
      <c r="L8899"/>
    </row>
    <row r="8900" spans="1:12" ht="16">
      <c r="A8900"/>
      <c r="B8900"/>
      <c r="C8900"/>
      <c r="D8900"/>
      <c r="E8900"/>
      <c r="F8900"/>
      <c r="G8900"/>
      <c r="H8900"/>
      <c r="I8900"/>
      <c r="J8900"/>
      <c r="K8900"/>
      <c r="L8900"/>
    </row>
    <row r="8901" spans="1:12" ht="16">
      <c r="A8901"/>
      <c r="B8901"/>
      <c r="C8901"/>
      <c r="D8901"/>
      <c r="E8901"/>
      <c r="F8901"/>
      <c r="G8901"/>
      <c r="H8901"/>
      <c r="I8901"/>
      <c r="J8901"/>
      <c r="K8901"/>
      <c r="L8901"/>
    </row>
    <row r="8902" spans="1:12" ht="16">
      <c r="A8902"/>
      <c r="B8902"/>
      <c r="C8902"/>
      <c r="D8902"/>
      <c r="E8902"/>
      <c r="F8902"/>
      <c r="G8902"/>
      <c r="H8902"/>
      <c r="I8902"/>
      <c r="J8902"/>
      <c r="K8902"/>
      <c r="L8902"/>
    </row>
    <row r="8903" spans="1:12" ht="16">
      <c r="A8903"/>
      <c r="B8903"/>
      <c r="C8903"/>
      <c r="D8903"/>
      <c r="E8903"/>
      <c r="F8903"/>
      <c r="G8903"/>
      <c r="H8903"/>
      <c r="I8903"/>
      <c r="J8903"/>
      <c r="K8903"/>
      <c r="L8903"/>
    </row>
    <row r="8904" spans="1:12" ht="16">
      <c r="A8904"/>
      <c r="B8904"/>
      <c r="C8904"/>
      <c r="D8904"/>
      <c r="E8904"/>
      <c r="F8904"/>
      <c r="G8904"/>
      <c r="H8904"/>
      <c r="I8904"/>
      <c r="J8904"/>
      <c r="K8904"/>
      <c r="L8904"/>
    </row>
    <row r="8905" spans="1:12" ht="16">
      <c r="A8905"/>
      <c r="B8905"/>
      <c r="C8905"/>
      <c r="D8905"/>
      <c r="E8905"/>
      <c r="F8905"/>
      <c r="G8905"/>
      <c r="H8905"/>
      <c r="I8905"/>
      <c r="J8905"/>
      <c r="K8905"/>
      <c r="L8905"/>
    </row>
    <row r="8906" spans="1:12" ht="16">
      <c r="A8906"/>
      <c r="B8906"/>
      <c r="C8906"/>
      <c r="D8906"/>
      <c r="E8906"/>
      <c r="F8906"/>
      <c r="G8906"/>
      <c r="H8906"/>
      <c r="I8906"/>
      <c r="J8906"/>
      <c r="K8906"/>
      <c r="L8906"/>
    </row>
    <row r="8907" spans="1:12" ht="16">
      <c r="A8907"/>
      <c r="B8907"/>
      <c r="C8907"/>
      <c r="D8907"/>
      <c r="E8907"/>
      <c r="F8907"/>
      <c r="G8907"/>
      <c r="H8907"/>
      <c r="I8907"/>
      <c r="J8907"/>
      <c r="K8907"/>
      <c r="L8907"/>
    </row>
    <row r="8908" spans="1:12" ht="16">
      <c r="A8908"/>
      <c r="B8908"/>
      <c r="C8908"/>
      <c r="D8908"/>
      <c r="E8908"/>
      <c r="F8908"/>
      <c r="G8908"/>
      <c r="H8908"/>
      <c r="I8908"/>
      <c r="J8908"/>
      <c r="K8908"/>
      <c r="L8908"/>
    </row>
    <row r="8909" spans="1:12" ht="16">
      <c r="A8909"/>
      <c r="B8909"/>
      <c r="C8909"/>
      <c r="D8909"/>
      <c r="E8909"/>
      <c r="F8909"/>
      <c r="G8909"/>
      <c r="H8909"/>
      <c r="I8909"/>
      <c r="J8909"/>
      <c r="K8909"/>
      <c r="L8909"/>
    </row>
    <row r="8910" spans="1:12" ht="16">
      <c r="A8910"/>
      <c r="B8910"/>
      <c r="C8910"/>
      <c r="D8910"/>
      <c r="E8910"/>
      <c r="F8910"/>
      <c r="G8910"/>
      <c r="H8910"/>
      <c r="I8910"/>
      <c r="J8910"/>
      <c r="K8910"/>
      <c r="L8910"/>
    </row>
    <row r="8911" spans="1:12" ht="16">
      <c r="A8911"/>
      <c r="B8911"/>
      <c r="C8911"/>
      <c r="D8911"/>
      <c r="E8911"/>
      <c r="F8911"/>
      <c r="G8911"/>
      <c r="H8911"/>
      <c r="I8911"/>
      <c r="J8911"/>
      <c r="K8911"/>
      <c r="L8911"/>
    </row>
    <row r="8912" spans="1:12" ht="16">
      <c r="A8912"/>
      <c r="B8912"/>
      <c r="C8912"/>
      <c r="D8912"/>
      <c r="E8912"/>
      <c r="F8912"/>
      <c r="G8912"/>
      <c r="H8912"/>
      <c r="I8912"/>
      <c r="J8912"/>
      <c r="K8912"/>
      <c r="L8912"/>
    </row>
    <row r="8913" spans="1:12" ht="16">
      <c r="A8913"/>
      <c r="B8913"/>
      <c r="C8913"/>
      <c r="D8913"/>
      <c r="E8913"/>
      <c r="F8913"/>
      <c r="G8913"/>
      <c r="H8913"/>
      <c r="I8913"/>
      <c r="J8913"/>
      <c r="K8913"/>
      <c r="L8913"/>
    </row>
    <row r="8914" spans="1:12" ht="16">
      <c r="A8914"/>
      <c r="B8914"/>
      <c r="C8914"/>
      <c r="D8914"/>
      <c r="E8914"/>
      <c r="F8914"/>
      <c r="G8914"/>
      <c r="H8914"/>
      <c r="I8914"/>
      <c r="J8914"/>
      <c r="K8914"/>
      <c r="L8914"/>
    </row>
    <row r="8915" spans="1:12" ht="16">
      <c r="A8915"/>
      <c r="B8915"/>
      <c r="C8915"/>
      <c r="D8915"/>
      <c r="E8915"/>
      <c r="F8915"/>
      <c r="G8915"/>
      <c r="H8915"/>
      <c r="I8915"/>
      <c r="J8915"/>
      <c r="K8915"/>
      <c r="L8915"/>
    </row>
    <row r="8916" spans="1:12" ht="16">
      <c r="A8916"/>
      <c r="B8916"/>
      <c r="C8916"/>
      <c r="D8916"/>
      <c r="E8916"/>
      <c r="F8916"/>
      <c r="G8916"/>
      <c r="H8916"/>
      <c r="I8916"/>
      <c r="J8916"/>
      <c r="K8916"/>
      <c r="L8916"/>
    </row>
    <row r="8917" spans="1:12" ht="16">
      <c r="A8917"/>
      <c r="B8917"/>
      <c r="C8917"/>
      <c r="D8917"/>
      <c r="E8917"/>
      <c r="F8917"/>
      <c r="G8917"/>
      <c r="H8917"/>
      <c r="I8917"/>
      <c r="J8917"/>
      <c r="K8917"/>
      <c r="L8917"/>
    </row>
    <row r="8918" spans="1:12" ht="16">
      <c r="A8918"/>
      <c r="B8918"/>
      <c r="C8918"/>
      <c r="D8918"/>
      <c r="E8918"/>
      <c r="F8918"/>
      <c r="G8918"/>
      <c r="H8918"/>
      <c r="I8918"/>
      <c r="J8918"/>
      <c r="K8918"/>
      <c r="L8918"/>
    </row>
    <row r="8919" spans="1:12" ht="16">
      <c r="A8919"/>
      <c r="B8919"/>
      <c r="C8919"/>
      <c r="D8919"/>
      <c r="E8919"/>
      <c r="F8919"/>
      <c r="G8919"/>
      <c r="H8919"/>
      <c r="I8919"/>
      <c r="J8919"/>
      <c r="K8919"/>
      <c r="L8919"/>
    </row>
    <row r="8920" spans="1:12" ht="16">
      <c r="A8920"/>
      <c r="B8920"/>
      <c r="C8920"/>
      <c r="D8920"/>
      <c r="E8920"/>
      <c r="F8920"/>
      <c r="G8920"/>
      <c r="H8920"/>
      <c r="I8920"/>
      <c r="J8920"/>
      <c r="K8920"/>
      <c r="L8920"/>
    </row>
    <row r="8921" spans="1:12" ht="16">
      <c r="A8921"/>
      <c r="B8921"/>
      <c r="C8921"/>
      <c r="D8921"/>
      <c r="E8921"/>
      <c r="F8921"/>
      <c r="G8921"/>
      <c r="H8921"/>
      <c r="I8921"/>
      <c r="J8921"/>
      <c r="K8921"/>
      <c r="L8921"/>
    </row>
    <row r="8922" spans="1:12" ht="16">
      <c r="A8922"/>
      <c r="B8922"/>
      <c r="C8922"/>
      <c r="D8922"/>
      <c r="E8922"/>
      <c r="F8922"/>
      <c r="G8922"/>
      <c r="H8922"/>
      <c r="I8922"/>
      <c r="J8922"/>
      <c r="K8922"/>
      <c r="L8922"/>
    </row>
    <row r="8923" spans="1:12" ht="16">
      <c r="A8923"/>
      <c r="B8923"/>
      <c r="C8923"/>
      <c r="D8923"/>
      <c r="E8923"/>
      <c r="F8923"/>
      <c r="G8923"/>
      <c r="H8923"/>
      <c r="I8923"/>
      <c r="J8923"/>
      <c r="K8923"/>
      <c r="L8923"/>
    </row>
    <row r="8924" spans="1:12" ht="16">
      <c r="A8924"/>
      <c r="B8924"/>
      <c r="C8924"/>
      <c r="D8924"/>
      <c r="E8924"/>
      <c r="F8924"/>
      <c r="G8924"/>
      <c r="H8924"/>
      <c r="I8924"/>
      <c r="J8924"/>
      <c r="K8924"/>
      <c r="L8924"/>
    </row>
    <row r="8925" spans="1:12" ht="16">
      <c r="A8925"/>
      <c r="B8925"/>
      <c r="C8925"/>
      <c r="D8925"/>
      <c r="E8925"/>
      <c r="F8925"/>
      <c r="G8925"/>
      <c r="H8925"/>
      <c r="I8925"/>
      <c r="J8925"/>
      <c r="K8925"/>
      <c r="L8925"/>
    </row>
    <row r="8926" spans="1:12" ht="16">
      <c r="A8926"/>
      <c r="B8926"/>
      <c r="C8926"/>
      <c r="D8926"/>
      <c r="E8926"/>
      <c r="F8926"/>
      <c r="G8926"/>
      <c r="H8926"/>
      <c r="I8926"/>
      <c r="J8926"/>
      <c r="K8926"/>
      <c r="L8926"/>
    </row>
    <row r="8927" spans="1:12" ht="16">
      <c r="A8927"/>
      <c r="B8927"/>
      <c r="C8927"/>
      <c r="D8927"/>
      <c r="E8927"/>
      <c r="F8927"/>
      <c r="G8927"/>
      <c r="H8927"/>
      <c r="I8927"/>
      <c r="J8927"/>
      <c r="K8927"/>
      <c r="L8927"/>
    </row>
    <row r="8928" spans="1:12" ht="16">
      <c r="A8928"/>
      <c r="B8928"/>
      <c r="C8928"/>
      <c r="D8928"/>
      <c r="E8928"/>
      <c r="F8928"/>
      <c r="G8928"/>
      <c r="H8928"/>
      <c r="I8928"/>
      <c r="J8928"/>
      <c r="K8928"/>
      <c r="L8928"/>
    </row>
    <row r="8929" spans="1:12" ht="16">
      <c r="A8929"/>
      <c r="B8929"/>
      <c r="C8929"/>
      <c r="D8929"/>
      <c r="E8929"/>
      <c r="F8929"/>
      <c r="G8929"/>
      <c r="H8929"/>
      <c r="I8929"/>
      <c r="J8929"/>
      <c r="K8929"/>
      <c r="L8929"/>
    </row>
    <row r="8930" spans="1:12" ht="16">
      <c r="A8930"/>
      <c r="B8930"/>
      <c r="C8930"/>
      <c r="D8930"/>
      <c r="E8930"/>
      <c r="F8930"/>
      <c r="G8930"/>
      <c r="H8930"/>
      <c r="I8930"/>
      <c r="J8930"/>
      <c r="K8930"/>
      <c r="L8930"/>
    </row>
    <row r="8931" spans="1:12" ht="16">
      <c r="A8931"/>
      <c r="B8931"/>
      <c r="C8931"/>
      <c r="D8931"/>
      <c r="E8931"/>
      <c r="F8931"/>
      <c r="G8931"/>
      <c r="H8931"/>
      <c r="I8931"/>
      <c r="J8931"/>
      <c r="K8931"/>
      <c r="L8931"/>
    </row>
    <row r="8932" spans="1:12" ht="16">
      <c r="A8932"/>
      <c r="B8932"/>
      <c r="C8932"/>
      <c r="D8932"/>
      <c r="E8932"/>
      <c r="F8932"/>
      <c r="G8932"/>
      <c r="H8932"/>
      <c r="I8932"/>
      <c r="J8932"/>
      <c r="K8932"/>
      <c r="L8932"/>
    </row>
    <row r="8933" spans="1:12" ht="16">
      <c r="A8933"/>
      <c r="B8933"/>
      <c r="C8933"/>
      <c r="D8933"/>
      <c r="E8933"/>
      <c r="F8933"/>
      <c r="G8933"/>
      <c r="H8933"/>
      <c r="I8933"/>
      <c r="J8933"/>
      <c r="K8933"/>
      <c r="L8933"/>
    </row>
    <row r="8934" spans="1:12" ht="16">
      <c r="A8934"/>
      <c r="B8934"/>
      <c r="C8934"/>
      <c r="D8934"/>
      <c r="E8934"/>
      <c r="F8934"/>
      <c r="G8934"/>
      <c r="H8934"/>
      <c r="I8934"/>
      <c r="J8934"/>
      <c r="K8934"/>
      <c r="L8934"/>
    </row>
    <row r="8935" spans="1:12" ht="16">
      <c r="A8935"/>
      <c r="B8935"/>
      <c r="C8935"/>
      <c r="D8935"/>
      <c r="E8935"/>
      <c r="F8935"/>
      <c r="G8935"/>
      <c r="H8935"/>
      <c r="I8935"/>
      <c r="J8935"/>
      <c r="K8935"/>
      <c r="L8935"/>
    </row>
    <row r="8936" spans="1:12" ht="16">
      <c r="A8936"/>
      <c r="B8936"/>
      <c r="C8936"/>
      <c r="D8936"/>
      <c r="E8936"/>
      <c r="F8936"/>
      <c r="G8936"/>
      <c r="H8936"/>
      <c r="I8936"/>
      <c r="J8936"/>
      <c r="K8936"/>
      <c r="L8936"/>
    </row>
    <row r="8937" spans="1:12" ht="16">
      <c r="A8937"/>
      <c r="B8937"/>
      <c r="C8937"/>
      <c r="D8937"/>
      <c r="E8937"/>
      <c r="F8937"/>
      <c r="G8937"/>
      <c r="H8937"/>
      <c r="I8937"/>
      <c r="J8937"/>
      <c r="K8937"/>
      <c r="L8937"/>
    </row>
    <row r="8938" spans="1:12" ht="16">
      <c r="A8938"/>
      <c r="B8938"/>
      <c r="C8938"/>
      <c r="D8938"/>
      <c r="E8938"/>
      <c r="F8938"/>
      <c r="G8938"/>
      <c r="H8938"/>
      <c r="I8938"/>
      <c r="J8938"/>
      <c r="K8938"/>
      <c r="L8938"/>
    </row>
    <row r="8939" spans="1:12" ht="16">
      <c r="A8939"/>
      <c r="B8939"/>
      <c r="C8939"/>
      <c r="D8939"/>
      <c r="E8939"/>
      <c r="F8939"/>
      <c r="G8939"/>
      <c r="H8939"/>
      <c r="I8939"/>
      <c r="J8939"/>
      <c r="K8939"/>
      <c r="L8939"/>
    </row>
    <row r="8940" spans="1:12" ht="16">
      <c r="A8940"/>
      <c r="B8940"/>
      <c r="C8940"/>
      <c r="D8940"/>
      <c r="E8940"/>
      <c r="F8940"/>
      <c r="G8940"/>
      <c r="H8940"/>
      <c r="I8940"/>
      <c r="J8940"/>
      <c r="K8940"/>
      <c r="L8940"/>
    </row>
    <row r="8941" spans="1:12" ht="16">
      <c r="A8941"/>
      <c r="B8941"/>
      <c r="C8941"/>
      <c r="D8941"/>
      <c r="E8941"/>
      <c r="F8941"/>
      <c r="G8941"/>
      <c r="H8941"/>
      <c r="I8941"/>
      <c r="J8941"/>
      <c r="K8941"/>
      <c r="L8941"/>
    </row>
    <row r="8942" spans="1:12" ht="16">
      <c r="A8942"/>
      <c r="B8942"/>
      <c r="C8942"/>
      <c r="D8942"/>
      <c r="E8942"/>
      <c r="F8942"/>
      <c r="G8942"/>
      <c r="H8942"/>
      <c r="I8942"/>
      <c r="J8942"/>
      <c r="K8942"/>
      <c r="L8942"/>
    </row>
    <row r="8943" spans="1:12" ht="16">
      <c r="A8943"/>
      <c r="B8943"/>
      <c r="C8943"/>
      <c r="D8943"/>
      <c r="E8943"/>
      <c r="F8943"/>
      <c r="G8943"/>
      <c r="H8943"/>
      <c r="I8943"/>
      <c r="J8943"/>
      <c r="K8943"/>
      <c r="L8943"/>
    </row>
    <row r="8944" spans="1:12" ht="16">
      <c r="A8944"/>
      <c r="B8944"/>
      <c r="C8944"/>
      <c r="D8944"/>
      <c r="E8944"/>
      <c r="F8944"/>
      <c r="G8944"/>
      <c r="H8944"/>
      <c r="I8944"/>
      <c r="J8944"/>
      <c r="K8944"/>
      <c r="L8944"/>
    </row>
    <row r="8945" spans="1:12" ht="16">
      <c r="A8945"/>
      <c r="B8945"/>
      <c r="C8945"/>
      <c r="D8945"/>
      <c r="E8945"/>
      <c r="F8945"/>
      <c r="G8945"/>
      <c r="H8945"/>
      <c r="I8945"/>
      <c r="J8945"/>
      <c r="K8945"/>
      <c r="L8945"/>
    </row>
    <row r="8946" spans="1:12" ht="16">
      <c r="A8946"/>
      <c r="B8946"/>
      <c r="C8946"/>
      <c r="D8946"/>
      <c r="E8946"/>
      <c r="F8946"/>
      <c r="G8946"/>
      <c r="H8946"/>
      <c r="I8946"/>
      <c r="J8946"/>
      <c r="K8946"/>
      <c r="L8946"/>
    </row>
    <row r="8947" spans="1:12" ht="16">
      <c r="A8947"/>
      <c r="B8947"/>
      <c r="C8947"/>
      <c r="D8947"/>
      <c r="E8947"/>
      <c r="F8947"/>
      <c r="G8947"/>
      <c r="H8947"/>
      <c r="I8947"/>
      <c r="J8947"/>
      <c r="K8947"/>
      <c r="L8947"/>
    </row>
    <row r="8948" spans="1:12" ht="16">
      <c r="A8948"/>
      <c r="B8948"/>
      <c r="C8948"/>
      <c r="D8948"/>
      <c r="E8948"/>
      <c r="F8948"/>
      <c r="G8948"/>
      <c r="H8948"/>
      <c r="I8948"/>
      <c r="J8948"/>
      <c r="K8948"/>
      <c r="L8948"/>
    </row>
    <row r="8949" spans="1:12" ht="16">
      <c r="A8949"/>
      <c r="B8949"/>
      <c r="C8949"/>
      <c r="D8949"/>
      <c r="E8949"/>
      <c r="F8949"/>
      <c r="G8949"/>
      <c r="H8949"/>
      <c r="I8949"/>
      <c r="J8949"/>
      <c r="K8949"/>
      <c r="L8949"/>
    </row>
    <row r="8950" spans="1:12" ht="16">
      <c r="A8950"/>
      <c r="B8950"/>
      <c r="C8950"/>
      <c r="D8950"/>
      <c r="E8950"/>
      <c r="F8950"/>
      <c r="G8950"/>
      <c r="H8950"/>
      <c r="I8950"/>
      <c r="J8950"/>
      <c r="K8950"/>
      <c r="L8950"/>
    </row>
    <row r="8951" spans="1:12" ht="16">
      <c r="A8951"/>
      <c r="B8951"/>
      <c r="C8951"/>
      <c r="D8951"/>
      <c r="E8951"/>
      <c r="F8951"/>
      <c r="G8951"/>
      <c r="H8951"/>
      <c r="I8951"/>
      <c r="J8951"/>
      <c r="K8951"/>
      <c r="L8951"/>
    </row>
    <row r="8952" spans="1:12" ht="16">
      <c r="A8952"/>
      <c r="B8952"/>
      <c r="C8952"/>
      <c r="D8952"/>
      <c r="E8952"/>
      <c r="F8952"/>
      <c r="G8952"/>
      <c r="H8952"/>
      <c r="I8952"/>
      <c r="J8952"/>
      <c r="K8952"/>
      <c r="L8952"/>
    </row>
    <row r="8953" spans="1:12" ht="16">
      <c r="A8953"/>
      <c r="B8953"/>
      <c r="C8953"/>
      <c r="D8953"/>
      <c r="E8953"/>
      <c r="F8953"/>
      <c r="G8953"/>
      <c r="H8953"/>
      <c r="I8953"/>
      <c r="J8953"/>
      <c r="K8953"/>
      <c r="L8953"/>
    </row>
    <row r="8954" spans="1:12" ht="16">
      <c r="A8954"/>
      <c r="B8954"/>
      <c r="C8954"/>
      <c r="D8954"/>
      <c r="E8954"/>
      <c r="F8954"/>
      <c r="G8954"/>
      <c r="H8954"/>
      <c r="I8954"/>
      <c r="J8954"/>
      <c r="K8954"/>
      <c r="L8954"/>
    </row>
    <row r="8955" spans="1:12" ht="16">
      <c r="A8955"/>
      <c r="B8955"/>
      <c r="C8955"/>
      <c r="D8955"/>
      <c r="E8955"/>
      <c r="F8955"/>
      <c r="G8955"/>
      <c r="H8955"/>
      <c r="I8955"/>
      <c r="J8955"/>
      <c r="K8955"/>
      <c r="L8955"/>
    </row>
    <row r="8956" spans="1:12" ht="16">
      <c r="A8956"/>
      <c r="B8956"/>
      <c r="C8956"/>
      <c r="D8956"/>
      <c r="E8956"/>
      <c r="F8956"/>
      <c r="G8956"/>
      <c r="H8956"/>
      <c r="I8956"/>
      <c r="J8956"/>
      <c r="K8956"/>
      <c r="L8956"/>
    </row>
    <row r="8957" spans="1:12" ht="16">
      <c r="A8957"/>
      <c r="B8957"/>
      <c r="C8957"/>
      <c r="D8957"/>
      <c r="E8957"/>
      <c r="F8957"/>
      <c r="G8957"/>
      <c r="H8957"/>
      <c r="I8957"/>
      <c r="J8957"/>
      <c r="K8957"/>
      <c r="L8957"/>
    </row>
    <row r="8958" spans="1:12" ht="16">
      <c r="A8958"/>
      <c r="B8958"/>
      <c r="C8958"/>
      <c r="D8958"/>
      <c r="E8958"/>
      <c r="F8958"/>
      <c r="G8958"/>
      <c r="H8958"/>
      <c r="I8958"/>
      <c r="J8958"/>
      <c r="K8958"/>
      <c r="L8958"/>
    </row>
    <row r="8959" spans="1:12" ht="16">
      <c r="A8959"/>
      <c r="B8959"/>
      <c r="C8959"/>
      <c r="D8959"/>
      <c r="E8959"/>
      <c r="F8959"/>
      <c r="G8959"/>
      <c r="H8959"/>
      <c r="I8959"/>
      <c r="J8959"/>
      <c r="K8959"/>
      <c r="L8959"/>
    </row>
    <row r="8960" spans="1:12" ht="16">
      <c r="A8960"/>
      <c r="B8960"/>
      <c r="C8960"/>
      <c r="D8960"/>
      <c r="E8960"/>
      <c r="F8960"/>
      <c r="G8960"/>
      <c r="H8960"/>
      <c r="I8960"/>
      <c r="J8960"/>
      <c r="K8960"/>
      <c r="L8960"/>
    </row>
    <row r="8961" spans="1:12" ht="16">
      <c r="A8961"/>
      <c r="B8961"/>
      <c r="C8961"/>
      <c r="D8961"/>
      <c r="E8961"/>
      <c r="F8961"/>
      <c r="G8961"/>
      <c r="H8961"/>
      <c r="I8961"/>
      <c r="J8961"/>
      <c r="K8961"/>
      <c r="L8961"/>
    </row>
    <row r="8962" spans="1:12" ht="16">
      <c r="A8962"/>
      <c r="B8962"/>
      <c r="C8962"/>
      <c r="D8962"/>
      <c r="E8962"/>
      <c r="F8962"/>
      <c r="G8962"/>
      <c r="H8962"/>
      <c r="I8962"/>
      <c r="J8962"/>
      <c r="K8962"/>
      <c r="L8962"/>
    </row>
    <row r="8963" spans="1:12" ht="16">
      <c r="A8963"/>
      <c r="B8963"/>
      <c r="C8963"/>
      <c r="D8963"/>
      <c r="E8963"/>
      <c r="F8963"/>
      <c r="G8963"/>
      <c r="H8963"/>
      <c r="I8963"/>
      <c r="J8963"/>
      <c r="K8963"/>
      <c r="L8963"/>
    </row>
    <row r="8964" spans="1:12" ht="16">
      <c r="A8964"/>
      <c r="B8964"/>
      <c r="C8964"/>
      <c r="D8964"/>
      <c r="E8964"/>
      <c r="F8964"/>
      <c r="G8964"/>
      <c r="H8964"/>
      <c r="I8964"/>
      <c r="J8964"/>
      <c r="K8964"/>
      <c r="L8964"/>
    </row>
    <row r="8965" spans="1:12" ht="16">
      <c r="A8965"/>
      <c r="B8965"/>
      <c r="C8965"/>
      <c r="D8965"/>
      <c r="E8965"/>
      <c r="F8965"/>
      <c r="G8965"/>
      <c r="H8965"/>
      <c r="I8965"/>
      <c r="J8965"/>
      <c r="K8965"/>
      <c r="L8965"/>
    </row>
    <row r="8966" spans="1:12" ht="16">
      <c r="A8966"/>
      <c r="B8966"/>
      <c r="C8966"/>
      <c r="D8966"/>
      <c r="E8966"/>
      <c r="F8966"/>
      <c r="G8966"/>
      <c r="H8966"/>
      <c r="I8966"/>
      <c r="J8966"/>
      <c r="K8966"/>
      <c r="L8966"/>
    </row>
    <row r="8967" spans="1:12" ht="16">
      <c r="A8967"/>
      <c r="B8967"/>
      <c r="C8967"/>
      <c r="D8967"/>
      <c r="E8967"/>
      <c r="F8967"/>
      <c r="G8967"/>
      <c r="H8967"/>
      <c r="I8967"/>
      <c r="J8967"/>
      <c r="K8967"/>
      <c r="L8967"/>
    </row>
    <row r="8968" spans="1:12" ht="16">
      <c r="A8968"/>
      <c r="B8968"/>
      <c r="C8968"/>
      <c r="D8968"/>
      <c r="E8968"/>
      <c r="F8968"/>
      <c r="G8968"/>
      <c r="H8968"/>
      <c r="I8968"/>
      <c r="J8968"/>
      <c r="K8968"/>
      <c r="L8968"/>
    </row>
    <row r="8969" spans="1:12" ht="16">
      <c r="A8969"/>
      <c r="B8969"/>
      <c r="C8969"/>
      <c r="D8969"/>
      <c r="E8969"/>
      <c r="F8969"/>
      <c r="G8969"/>
      <c r="H8969"/>
      <c r="I8969"/>
      <c r="J8969"/>
      <c r="K8969"/>
      <c r="L8969"/>
    </row>
    <row r="8970" spans="1:12" ht="16">
      <c r="A8970"/>
      <c r="B8970"/>
      <c r="C8970"/>
      <c r="D8970"/>
      <c r="E8970"/>
      <c r="F8970"/>
      <c r="G8970"/>
      <c r="H8970"/>
      <c r="I8970"/>
      <c r="J8970"/>
      <c r="K8970"/>
      <c r="L8970"/>
    </row>
    <row r="8971" spans="1:12" ht="16">
      <c r="A8971"/>
      <c r="B8971"/>
      <c r="C8971"/>
      <c r="D8971"/>
      <c r="E8971"/>
      <c r="F8971"/>
      <c r="G8971"/>
      <c r="H8971"/>
      <c r="I8971"/>
      <c r="J8971"/>
      <c r="K8971"/>
      <c r="L8971"/>
    </row>
    <row r="8972" spans="1:12" ht="16">
      <c r="A8972"/>
      <c r="B8972"/>
      <c r="C8972"/>
      <c r="D8972"/>
      <c r="E8972"/>
      <c r="F8972"/>
      <c r="G8972"/>
      <c r="H8972"/>
      <c r="I8972"/>
      <c r="J8972"/>
      <c r="K8972"/>
      <c r="L8972"/>
    </row>
    <row r="8973" spans="1:12" ht="16">
      <c r="A8973"/>
      <c r="B8973"/>
      <c r="C8973"/>
      <c r="D8973"/>
      <c r="E8973"/>
      <c r="F8973"/>
      <c r="G8973"/>
      <c r="H8973"/>
      <c r="I8973"/>
      <c r="J8973"/>
      <c r="K8973"/>
      <c r="L8973"/>
    </row>
    <row r="8974" spans="1:12" ht="16">
      <c r="A8974"/>
      <c r="B8974"/>
      <c r="C8974"/>
      <c r="D8974"/>
      <c r="E8974"/>
      <c r="F8974"/>
      <c r="G8974"/>
      <c r="H8974"/>
      <c r="I8974"/>
      <c r="J8974"/>
      <c r="K8974"/>
      <c r="L8974"/>
    </row>
    <row r="8975" spans="1:12" ht="16">
      <c r="A8975"/>
      <c r="B8975"/>
      <c r="C8975"/>
      <c r="D8975"/>
      <c r="E8975"/>
      <c r="F8975"/>
      <c r="G8975"/>
      <c r="H8975"/>
      <c r="I8975"/>
      <c r="J8975"/>
      <c r="K8975"/>
      <c r="L8975"/>
    </row>
    <row r="8976" spans="1:12" ht="16">
      <c r="A8976"/>
      <c r="B8976"/>
      <c r="C8976"/>
      <c r="D8976"/>
      <c r="E8976"/>
      <c r="F8976"/>
      <c r="G8976"/>
      <c r="H8976"/>
      <c r="I8976"/>
      <c r="J8976"/>
      <c r="K8976"/>
      <c r="L8976"/>
    </row>
    <row r="8977" spans="1:12" ht="16">
      <c r="A8977"/>
      <c r="B8977"/>
      <c r="C8977"/>
      <c r="D8977"/>
      <c r="E8977"/>
      <c r="F8977"/>
      <c r="G8977"/>
      <c r="H8977"/>
      <c r="I8977"/>
      <c r="J8977"/>
      <c r="K8977"/>
      <c r="L8977"/>
    </row>
    <row r="8978" spans="1:12" ht="16">
      <c r="A8978"/>
      <c r="B8978"/>
      <c r="C8978"/>
      <c r="D8978"/>
      <c r="E8978"/>
      <c r="F8978"/>
      <c r="G8978"/>
      <c r="H8978"/>
      <c r="I8978"/>
      <c r="J8978"/>
      <c r="K8978"/>
      <c r="L8978"/>
    </row>
    <row r="8979" spans="1:12" ht="16">
      <c r="A8979"/>
      <c r="B8979"/>
      <c r="C8979"/>
      <c r="D8979"/>
      <c r="E8979"/>
      <c r="F8979"/>
      <c r="G8979"/>
      <c r="H8979"/>
      <c r="I8979"/>
      <c r="J8979"/>
      <c r="K8979"/>
      <c r="L8979"/>
    </row>
    <row r="8980" spans="1:12" ht="16">
      <c r="A8980"/>
      <c r="B8980"/>
      <c r="C8980"/>
      <c r="D8980"/>
      <c r="E8980"/>
      <c r="F8980"/>
      <c r="G8980"/>
      <c r="H8980"/>
      <c r="I8980"/>
      <c r="J8980"/>
      <c r="K8980"/>
      <c r="L8980"/>
    </row>
    <row r="8981" spans="1:12" ht="16">
      <c r="A8981"/>
      <c r="B8981"/>
      <c r="C8981"/>
      <c r="D8981"/>
      <c r="E8981"/>
      <c r="F8981"/>
      <c r="G8981"/>
      <c r="H8981"/>
      <c r="I8981"/>
      <c r="J8981"/>
      <c r="K8981"/>
      <c r="L8981"/>
    </row>
    <row r="8982" spans="1:12" ht="16">
      <c r="A8982"/>
      <c r="B8982"/>
      <c r="C8982"/>
      <c r="D8982"/>
      <c r="E8982"/>
      <c r="F8982"/>
      <c r="G8982"/>
      <c r="H8982"/>
      <c r="I8982"/>
      <c r="J8982"/>
      <c r="K8982"/>
      <c r="L8982"/>
    </row>
    <row r="8983" spans="1:12" ht="16">
      <c r="A8983"/>
      <c r="B8983"/>
      <c r="C8983"/>
      <c r="D8983"/>
      <c r="E8983"/>
      <c r="F8983"/>
      <c r="G8983"/>
      <c r="H8983"/>
      <c r="I8983"/>
      <c r="J8983"/>
      <c r="K8983"/>
      <c r="L8983"/>
    </row>
    <row r="8984" spans="1:12" ht="16">
      <c r="A8984"/>
      <c r="B8984"/>
      <c r="C8984"/>
      <c r="D8984"/>
      <c r="E8984"/>
      <c r="F8984"/>
      <c r="G8984"/>
      <c r="H8984"/>
      <c r="I8984"/>
      <c r="J8984"/>
      <c r="K8984"/>
      <c r="L8984"/>
    </row>
    <row r="8985" spans="1:12" ht="16">
      <c r="A8985"/>
      <c r="B8985"/>
      <c r="C8985"/>
      <c r="D8985"/>
      <c r="E8985"/>
      <c r="F8985"/>
      <c r="G8985"/>
      <c r="H8985"/>
      <c r="I8985"/>
      <c r="J8985"/>
      <c r="K8985"/>
      <c r="L8985"/>
    </row>
    <row r="8986" spans="1:12" ht="16">
      <c r="A8986"/>
      <c r="B8986"/>
      <c r="C8986"/>
      <c r="D8986"/>
      <c r="E8986"/>
      <c r="F8986"/>
      <c r="G8986"/>
      <c r="H8986"/>
      <c r="I8986"/>
      <c r="J8986"/>
      <c r="K8986"/>
      <c r="L8986"/>
    </row>
    <row r="8987" spans="1:12" ht="16">
      <c r="A8987"/>
      <c r="B8987"/>
      <c r="C8987"/>
      <c r="D8987"/>
      <c r="E8987"/>
      <c r="F8987"/>
      <c r="G8987"/>
      <c r="H8987"/>
      <c r="I8987"/>
      <c r="J8987"/>
      <c r="K8987"/>
      <c r="L8987"/>
    </row>
    <row r="8988" spans="1:12" ht="16">
      <c r="A8988"/>
      <c r="B8988"/>
      <c r="C8988"/>
      <c r="D8988"/>
      <c r="E8988"/>
      <c r="F8988"/>
      <c r="G8988"/>
      <c r="H8988"/>
      <c r="I8988"/>
      <c r="J8988"/>
      <c r="K8988"/>
      <c r="L8988"/>
    </row>
    <row r="8989" spans="1:12" ht="16">
      <c r="A8989"/>
      <c r="B8989"/>
      <c r="C8989"/>
      <c r="D8989"/>
      <c r="E8989"/>
      <c r="F8989"/>
      <c r="G8989"/>
      <c r="H8989"/>
      <c r="I8989"/>
      <c r="J8989"/>
      <c r="K8989"/>
      <c r="L8989"/>
    </row>
    <row r="8990" spans="1:12" ht="16">
      <c r="A8990"/>
      <c r="B8990"/>
      <c r="C8990"/>
      <c r="D8990"/>
      <c r="E8990"/>
      <c r="F8990"/>
      <c r="G8990"/>
      <c r="H8990"/>
      <c r="I8990"/>
      <c r="J8990"/>
      <c r="K8990"/>
      <c r="L8990"/>
    </row>
    <row r="8991" spans="1:12" ht="16">
      <c r="A8991"/>
      <c r="B8991"/>
      <c r="C8991"/>
      <c r="D8991"/>
      <c r="E8991"/>
      <c r="F8991"/>
      <c r="G8991"/>
      <c r="H8991"/>
      <c r="I8991"/>
      <c r="J8991"/>
      <c r="K8991"/>
      <c r="L8991"/>
    </row>
    <row r="8992" spans="1:12" ht="16">
      <c r="A8992"/>
      <c r="B8992"/>
      <c r="C8992"/>
      <c r="D8992"/>
      <c r="E8992"/>
      <c r="F8992"/>
      <c r="G8992"/>
      <c r="H8992"/>
      <c r="I8992"/>
      <c r="J8992"/>
      <c r="K8992"/>
      <c r="L8992"/>
    </row>
    <row r="8993" spans="1:12" ht="16">
      <c r="A8993"/>
      <c r="B8993"/>
      <c r="C8993"/>
      <c r="D8993"/>
      <c r="E8993"/>
      <c r="F8993"/>
      <c r="G8993"/>
      <c r="H8993"/>
      <c r="I8993"/>
      <c r="J8993"/>
      <c r="K8993"/>
      <c r="L8993"/>
    </row>
    <row r="8994" spans="1:12" ht="16">
      <c r="A8994"/>
      <c r="B8994"/>
      <c r="C8994"/>
      <c r="D8994"/>
      <c r="E8994"/>
      <c r="F8994"/>
      <c r="G8994"/>
      <c r="H8994"/>
      <c r="I8994"/>
      <c r="J8994"/>
      <c r="K8994"/>
      <c r="L8994"/>
    </row>
    <row r="8995" spans="1:12" ht="16">
      <c r="A8995"/>
      <c r="B8995"/>
      <c r="C8995"/>
      <c r="D8995"/>
      <c r="E8995"/>
      <c r="F8995"/>
      <c r="G8995"/>
      <c r="H8995"/>
      <c r="I8995"/>
      <c r="J8995"/>
      <c r="K8995"/>
      <c r="L8995"/>
    </row>
    <row r="8996" spans="1:12" ht="16">
      <c r="A8996"/>
      <c r="B8996"/>
      <c r="C8996"/>
      <c r="D8996"/>
      <c r="E8996"/>
      <c r="F8996"/>
      <c r="G8996"/>
      <c r="H8996"/>
      <c r="I8996"/>
      <c r="J8996"/>
      <c r="K8996"/>
      <c r="L8996"/>
    </row>
    <row r="8997" spans="1:12" ht="16">
      <c r="A8997"/>
      <c r="B8997"/>
      <c r="C8997"/>
      <c r="D8997"/>
      <c r="E8997"/>
      <c r="F8997"/>
      <c r="G8997"/>
      <c r="H8997"/>
      <c r="I8997"/>
      <c r="J8997"/>
      <c r="K8997"/>
      <c r="L8997"/>
    </row>
    <row r="8998" spans="1:12" ht="16">
      <c r="A8998"/>
      <c r="B8998"/>
      <c r="C8998"/>
      <c r="D8998"/>
      <c r="E8998"/>
      <c r="F8998"/>
      <c r="G8998"/>
      <c r="H8998"/>
      <c r="I8998"/>
      <c r="J8998"/>
      <c r="K8998"/>
      <c r="L8998"/>
    </row>
    <row r="8999" spans="1:12" ht="16">
      <c r="A8999"/>
      <c r="B8999"/>
      <c r="C8999"/>
      <c r="D8999"/>
      <c r="E8999"/>
      <c r="F8999"/>
      <c r="G8999"/>
      <c r="H8999"/>
      <c r="I8999"/>
      <c r="J8999"/>
      <c r="K8999"/>
      <c r="L8999"/>
    </row>
    <row r="9000" spans="1:12" ht="16">
      <c r="A9000"/>
      <c r="B9000"/>
      <c r="C9000"/>
      <c r="D9000"/>
      <c r="E9000"/>
      <c r="F9000"/>
      <c r="G9000"/>
      <c r="H9000"/>
      <c r="I9000"/>
      <c r="J9000"/>
      <c r="K9000"/>
      <c r="L9000"/>
    </row>
    <row r="9001" spans="1:12" ht="16">
      <c r="A9001"/>
      <c r="B9001"/>
      <c r="C9001"/>
      <c r="D9001"/>
      <c r="E9001"/>
      <c r="F9001"/>
      <c r="G9001"/>
      <c r="H9001"/>
      <c r="I9001"/>
      <c r="J9001"/>
      <c r="K9001"/>
      <c r="L9001"/>
    </row>
    <row r="9002" spans="1:12" ht="16">
      <c r="A9002"/>
      <c r="B9002"/>
      <c r="C9002"/>
      <c r="D9002"/>
      <c r="E9002"/>
      <c r="F9002"/>
      <c r="G9002"/>
      <c r="H9002"/>
      <c r="I9002"/>
      <c r="J9002"/>
      <c r="K9002"/>
      <c r="L9002"/>
    </row>
    <row r="9003" spans="1:12" ht="16">
      <c r="A9003"/>
      <c r="B9003"/>
      <c r="C9003"/>
      <c r="D9003"/>
      <c r="E9003"/>
      <c r="F9003"/>
      <c r="G9003"/>
      <c r="H9003"/>
      <c r="I9003"/>
      <c r="J9003"/>
      <c r="K9003"/>
      <c r="L9003"/>
    </row>
    <row r="9004" spans="1:12" ht="16">
      <c r="A9004"/>
      <c r="B9004"/>
      <c r="C9004"/>
      <c r="D9004"/>
      <c r="E9004"/>
      <c r="F9004"/>
      <c r="G9004"/>
      <c r="H9004"/>
      <c r="I9004"/>
      <c r="J9004"/>
      <c r="K9004"/>
      <c r="L9004"/>
    </row>
    <row r="9005" spans="1:12" ht="16">
      <c r="A9005"/>
      <c r="B9005"/>
      <c r="C9005"/>
      <c r="D9005"/>
      <c r="E9005"/>
      <c r="F9005"/>
      <c r="G9005"/>
      <c r="H9005"/>
      <c r="I9005"/>
      <c r="J9005"/>
      <c r="K9005"/>
      <c r="L9005"/>
    </row>
    <row r="9006" spans="1:12" ht="16">
      <c r="A9006"/>
      <c r="B9006"/>
      <c r="C9006"/>
      <c r="D9006"/>
      <c r="E9006"/>
      <c r="F9006"/>
      <c r="G9006"/>
      <c r="H9006"/>
      <c r="I9006"/>
      <c r="J9006"/>
      <c r="K9006"/>
      <c r="L9006"/>
    </row>
    <row r="9007" spans="1:12" ht="16">
      <c r="A9007"/>
      <c r="B9007"/>
      <c r="C9007"/>
      <c r="D9007"/>
      <c r="E9007"/>
      <c r="F9007"/>
      <c r="G9007"/>
      <c r="H9007"/>
      <c r="I9007"/>
      <c r="J9007"/>
      <c r="K9007"/>
      <c r="L9007"/>
    </row>
    <row r="9008" spans="1:12" ht="16">
      <c r="A9008"/>
      <c r="B9008"/>
      <c r="C9008"/>
      <c r="D9008"/>
      <c r="E9008"/>
      <c r="F9008"/>
      <c r="G9008"/>
      <c r="H9008"/>
      <c r="I9008"/>
      <c r="J9008"/>
      <c r="K9008"/>
      <c r="L9008"/>
    </row>
    <row r="9009" spans="1:12" ht="16">
      <c r="A9009"/>
      <c r="B9009"/>
      <c r="C9009"/>
      <c r="D9009"/>
      <c r="E9009"/>
      <c r="F9009"/>
      <c r="G9009"/>
      <c r="H9009"/>
      <c r="I9009"/>
      <c r="J9009"/>
      <c r="K9009"/>
      <c r="L9009"/>
    </row>
    <row r="9010" spans="1:12" ht="16">
      <c r="A9010"/>
      <c r="B9010"/>
      <c r="C9010"/>
      <c r="D9010"/>
      <c r="E9010"/>
      <c r="F9010"/>
      <c r="G9010"/>
      <c r="H9010"/>
      <c r="I9010"/>
      <c r="J9010"/>
      <c r="K9010"/>
      <c r="L9010"/>
    </row>
    <row r="9011" spans="1:12" ht="16">
      <c r="A9011"/>
      <c r="B9011"/>
      <c r="C9011"/>
      <c r="D9011"/>
      <c r="E9011"/>
      <c r="F9011"/>
      <c r="G9011"/>
      <c r="H9011"/>
      <c r="I9011"/>
      <c r="J9011"/>
      <c r="K9011"/>
      <c r="L9011"/>
    </row>
    <row r="9012" spans="1:12" ht="16">
      <c r="A9012"/>
      <c r="B9012"/>
      <c r="C9012"/>
      <c r="D9012"/>
      <c r="E9012"/>
      <c r="F9012"/>
      <c r="G9012"/>
      <c r="H9012"/>
      <c r="I9012"/>
      <c r="J9012"/>
      <c r="K9012"/>
      <c r="L9012"/>
    </row>
    <row r="9013" spans="1:12" ht="16">
      <c r="A9013"/>
      <c r="B9013"/>
      <c r="C9013"/>
      <c r="D9013"/>
      <c r="E9013"/>
      <c r="F9013"/>
      <c r="G9013"/>
      <c r="H9013"/>
      <c r="I9013"/>
      <c r="J9013"/>
      <c r="K9013"/>
      <c r="L9013"/>
    </row>
    <row r="9014" spans="1:12" ht="16">
      <c r="A9014"/>
      <c r="B9014"/>
      <c r="C9014"/>
      <c r="D9014"/>
      <c r="E9014"/>
      <c r="F9014"/>
      <c r="G9014"/>
      <c r="H9014"/>
      <c r="I9014"/>
      <c r="J9014"/>
      <c r="K9014"/>
      <c r="L9014"/>
    </row>
    <row r="9015" spans="1:12" ht="16">
      <c r="A9015"/>
      <c r="B9015"/>
      <c r="C9015"/>
      <c r="D9015"/>
      <c r="E9015"/>
      <c r="F9015"/>
      <c r="G9015"/>
      <c r="H9015"/>
      <c r="I9015"/>
      <c r="J9015"/>
      <c r="K9015"/>
      <c r="L9015"/>
    </row>
    <row r="9016" spans="1:12" ht="16">
      <c r="A9016"/>
      <c r="B9016"/>
      <c r="C9016"/>
      <c r="D9016"/>
      <c r="E9016"/>
      <c r="F9016"/>
      <c r="G9016"/>
      <c r="H9016"/>
      <c r="I9016"/>
      <c r="J9016"/>
      <c r="K9016"/>
      <c r="L9016"/>
    </row>
    <row r="9017" spans="1:12" ht="16">
      <c r="A9017"/>
      <c r="B9017"/>
      <c r="C9017"/>
      <c r="D9017"/>
      <c r="E9017"/>
      <c r="F9017"/>
      <c r="G9017"/>
      <c r="H9017"/>
      <c r="I9017"/>
      <c r="J9017"/>
      <c r="K9017"/>
      <c r="L9017"/>
    </row>
    <row r="9018" spans="1:12" ht="16">
      <c r="A9018"/>
      <c r="B9018"/>
      <c r="C9018"/>
      <c r="D9018"/>
      <c r="E9018"/>
      <c r="F9018"/>
      <c r="G9018"/>
      <c r="H9018"/>
      <c r="I9018"/>
      <c r="J9018"/>
      <c r="K9018"/>
      <c r="L9018"/>
    </row>
    <row r="9019" spans="1:12" ht="16">
      <c r="A9019"/>
      <c r="B9019"/>
      <c r="C9019"/>
      <c r="D9019"/>
      <c r="E9019"/>
      <c r="F9019"/>
      <c r="G9019"/>
      <c r="H9019"/>
      <c r="I9019"/>
      <c r="J9019"/>
      <c r="K9019"/>
      <c r="L9019"/>
    </row>
    <row r="9020" spans="1:12" ht="16">
      <c r="A9020"/>
      <c r="B9020"/>
      <c r="C9020"/>
      <c r="D9020"/>
      <c r="E9020"/>
      <c r="F9020"/>
      <c r="G9020"/>
      <c r="H9020"/>
      <c r="I9020"/>
      <c r="J9020"/>
      <c r="K9020"/>
      <c r="L9020"/>
    </row>
    <row r="9021" spans="1:12" ht="16">
      <c r="A9021"/>
      <c r="B9021"/>
      <c r="C9021"/>
      <c r="D9021"/>
      <c r="E9021"/>
      <c r="F9021"/>
      <c r="G9021"/>
      <c r="H9021"/>
      <c r="I9021"/>
      <c r="J9021"/>
      <c r="K9021"/>
      <c r="L9021"/>
    </row>
    <row r="9022" spans="1:12" ht="16">
      <c r="A9022"/>
      <c r="B9022"/>
      <c r="C9022"/>
      <c r="D9022"/>
      <c r="E9022"/>
      <c r="F9022"/>
      <c r="G9022"/>
      <c r="H9022"/>
      <c r="I9022"/>
      <c r="J9022"/>
      <c r="K9022"/>
      <c r="L9022"/>
    </row>
    <row r="9023" spans="1:12" ht="16">
      <c r="A9023"/>
      <c r="B9023"/>
      <c r="C9023"/>
      <c r="D9023"/>
      <c r="E9023"/>
      <c r="F9023"/>
      <c r="G9023"/>
      <c r="H9023"/>
      <c r="I9023"/>
      <c r="J9023"/>
      <c r="K9023"/>
      <c r="L9023"/>
    </row>
    <row r="9024" spans="1:12" ht="16">
      <c r="A9024"/>
      <c r="B9024"/>
      <c r="C9024"/>
      <c r="D9024"/>
      <c r="E9024"/>
      <c r="F9024"/>
      <c r="G9024"/>
      <c r="H9024"/>
      <c r="I9024"/>
      <c r="J9024"/>
      <c r="K9024"/>
      <c r="L9024"/>
    </row>
    <row r="9025" spans="1:12" ht="16">
      <c r="A9025"/>
      <c r="B9025"/>
      <c r="C9025"/>
      <c r="D9025"/>
      <c r="E9025"/>
      <c r="F9025"/>
      <c r="G9025"/>
      <c r="H9025"/>
      <c r="I9025"/>
      <c r="J9025"/>
      <c r="K9025"/>
      <c r="L9025"/>
    </row>
    <row r="9026" spans="1:12" ht="16">
      <c r="A9026"/>
      <c r="B9026"/>
      <c r="C9026"/>
      <c r="D9026"/>
      <c r="E9026"/>
      <c r="F9026"/>
      <c r="G9026"/>
      <c r="H9026"/>
      <c r="I9026"/>
      <c r="J9026"/>
      <c r="K9026"/>
      <c r="L9026"/>
    </row>
    <row r="9027" spans="1:12" ht="16">
      <c r="A9027"/>
      <c r="B9027"/>
      <c r="C9027"/>
      <c r="D9027"/>
      <c r="E9027"/>
      <c r="F9027"/>
      <c r="G9027"/>
      <c r="H9027"/>
      <c r="I9027"/>
      <c r="J9027"/>
      <c r="K9027"/>
      <c r="L9027"/>
    </row>
    <row r="9028" spans="1:12" ht="16">
      <c r="A9028"/>
      <c r="B9028"/>
      <c r="C9028"/>
      <c r="D9028"/>
      <c r="E9028"/>
      <c r="F9028"/>
      <c r="G9028"/>
      <c r="H9028"/>
      <c r="I9028"/>
      <c r="J9028"/>
      <c r="K9028"/>
      <c r="L9028"/>
    </row>
    <row r="9029" spans="1:12" ht="16">
      <c r="A9029"/>
      <c r="B9029"/>
      <c r="C9029"/>
      <c r="D9029"/>
      <c r="E9029"/>
      <c r="F9029"/>
      <c r="G9029"/>
      <c r="H9029"/>
      <c r="I9029"/>
      <c r="J9029"/>
      <c r="K9029"/>
      <c r="L9029"/>
    </row>
    <row r="9030" spans="1:12" ht="16">
      <c r="A9030"/>
      <c r="B9030"/>
      <c r="C9030"/>
      <c r="D9030"/>
      <c r="E9030"/>
      <c r="F9030"/>
      <c r="G9030"/>
      <c r="H9030"/>
      <c r="I9030"/>
      <c r="J9030"/>
      <c r="K9030"/>
      <c r="L9030"/>
    </row>
    <row r="9031" spans="1:12" ht="16">
      <c r="A9031"/>
      <c r="B9031"/>
      <c r="C9031"/>
      <c r="D9031"/>
      <c r="E9031"/>
      <c r="F9031"/>
      <c r="G9031"/>
      <c r="H9031"/>
      <c r="I9031"/>
      <c r="J9031"/>
      <c r="K9031"/>
      <c r="L9031"/>
    </row>
    <row r="9032" spans="1:12" ht="16">
      <c r="A9032"/>
      <c r="B9032"/>
      <c r="C9032"/>
      <c r="D9032"/>
      <c r="E9032"/>
      <c r="F9032"/>
      <c r="G9032"/>
      <c r="H9032"/>
      <c r="I9032"/>
      <c r="J9032"/>
      <c r="K9032"/>
      <c r="L9032"/>
    </row>
    <row r="9033" spans="1:12" ht="16">
      <c r="A9033"/>
      <c r="B9033"/>
      <c r="C9033"/>
      <c r="D9033"/>
      <c r="E9033"/>
      <c r="F9033"/>
      <c r="G9033"/>
      <c r="H9033"/>
      <c r="I9033"/>
      <c r="J9033"/>
      <c r="K9033"/>
      <c r="L9033"/>
    </row>
    <row r="9034" spans="1:12" ht="16">
      <c r="A9034"/>
      <c r="B9034"/>
      <c r="C9034"/>
      <c r="D9034"/>
      <c r="E9034"/>
      <c r="F9034"/>
      <c r="G9034"/>
      <c r="H9034"/>
      <c r="I9034"/>
      <c r="J9034"/>
      <c r="K9034"/>
      <c r="L9034"/>
    </row>
    <row r="9035" spans="1:12" ht="16">
      <c r="A9035"/>
      <c r="B9035"/>
      <c r="C9035"/>
      <c r="D9035"/>
      <c r="E9035"/>
      <c r="F9035"/>
      <c r="G9035"/>
      <c r="H9035"/>
      <c r="I9035"/>
      <c r="J9035"/>
      <c r="K9035"/>
      <c r="L9035"/>
    </row>
    <row r="9036" spans="1:12" ht="16">
      <c r="A9036"/>
      <c r="B9036"/>
      <c r="C9036"/>
      <c r="D9036"/>
      <c r="E9036"/>
      <c r="F9036"/>
      <c r="G9036"/>
      <c r="H9036"/>
      <c r="I9036"/>
      <c r="J9036"/>
      <c r="K9036"/>
      <c r="L9036"/>
    </row>
    <row r="9037" spans="1:12" ht="16">
      <c r="A9037"/>
      <c r="B9037"/>
      <c r="C9037"/>
      <c r="D9037"/>
      <c r="E9037"/>
      <c r="F9037"/>
      <c r="G9037"/>
      <c r="H9037"/>
      <c r="I9037"/>
      <c r="J9037"/>
      <c r="K9037"/>
      <c r="L9037"/>
    </row>
    <row r="9038" spans="1:12" ht="16">
      <c r="A9038"/>
      <c r="B9038"/>
      <c r="C9038"/>
      <c r="D9038"/>
      <c r="E9038"/>
      <c r="F9038"/>
      <c r="G9038"/>
      <c r="H9038"/>
      <c r="I9038"/>
      <c r="J9038"/>
      <c r="K9038"/>
      <c r="L9038"/>
    </row>
    <row r="9039" spans="1:12" ht="16">
      <c r="A9039"/>
      <c r="B9039"/>
      <c r="C9039"/>
      <c r="D9039"/>
      <c r="E9039"/>
      <c r="F9039"/>
      <c r="G9039"/>
      <c r="H9039"/>
      <c r="I9039"/>
      <c r="J9039"/>
      <c r="K9039"/>
      <c r="L9039"/>
    </row>
    <row r="9040" spans="1:12" ht="16">
      <c r="A9040"/>
      <c r="B9040"/>
      <c r="C9040"/>
      <c r="D9040"/>
      <c r="E9040"/>
      <c r="F9040"/>
      <c r="G9040"/>
      <c r="H9040"/>
      <c r="I9040"/>
      <c r="J9040"/>
      <c r="K9040"/>
      <c r="L9040"/>
    </row>
    <row r="9041" spans="1:12" ht="16">
      <c r="A9041"/>
      <c r="B9041"/>
      <c r="C9041"/>
      <c r="D9041"/>
      <c r="E9041"/>
      <c r="F9041"/>
      <c r="G9041"/>
      <c r="H9041"/>
      <c r="I9041"/>
      <c r="J9041"/>
      <c r="K9041"/>
      <c r="L9041"/>
    </row>
    <row r="9042" spans="1:12" ht="16">
      <c r="A9042"/>
      <c r="B9042"/>
      <c r="C9042"/>
      <c r="D9042"/>
      <c r="E9042"/>
      <c r="F9042"/>
      <c r="G9042"/>
      <c r="H9042"/>
      <c r="I9042"/>
      <c r="J9042"/>
      <c r="K9042"/>
      <c r="L9042"/>
    </row>
    <row r="9043" spans="1:12" ht="16">
      <c r="A9043"/>
      <c r="B9043"/>
      <c r="C9043"/>
      <c r="D9043"/>
      <c r="E9043"/>
      <c r="F9043"/>
      <c r="G9043"/>
      <c r="H9043"/>
      <c r="I9043"/>
      <c r="J9043"/>
      <c r="K9043"/>
      <c r="L9043"/>
    </row>
    <row r="9044" spans="1:12" ht="16">
      <c r="A9044"/>
      <c r="B9044"/>
      <c r="C9044"/>
      <c r="D9044"/>
      <c r="E9044"/>
      <c r="F9044"/>
      <c r="G9044"/>
      <c r="H9044"/>
      <c r="I9044"/>
      <c r="J9044"/>
      <c r="K9044"/>
      <c r="L9044"/>
    </row>
    <row r="9045" spans="1:12" ht="16">
      <c r="A9045"/>
      <c r="B9045"/>
      <c r="C9045"/>
      <c r="D9045"/>
      <c r="E9045"/>
      <c r="F9045"/>
      <c r="G9045"/>
      <c r="H9045"/>
      <c r="I9045"/>
      <c r="J9045"/>
      <c r="K9045"/>
      <c r="L9045"/>
    </row>
    <row r="9046" spans="1:12" ht="16">
      <c r="A9046"/>
      <c r="B9046"/>
      <c r="C9046"/>
      <c r="D9046"/>
      <c r="E9046"/>
      <c r="F9046"/>
      <c r="G9046"/>
      <c r="H9046"/>
      <c r="I9046"/>
      <c r="J9046"/>
      <c r="K9046"/>
      <c r="L9046"/>
    </row>
    <row r="9047" spans="1:12" ht="16">
      <c r="A9047"/>
      <c r="B9047"/>
      <c r="C9047"/>
      <c r="D9047"/>
      <c r="E9047"/>
      <c r="F9047"/>
      <c r="G9047"/>
      <c r="H9047"/>
      <c r="I9047"/>
      <c r="J9047"/>
      <c r="K9047"/>
      <c r="L9047"/>
    </row>
    <row r="9048" spans="1:12" ht="16">
      <c r="A9048"/>
      <c r="B9048"/>
      <c r="C9048"/>
      <c r="D9048"/>
      <c r="E9048"/>
      <c r="F9048"/>
      <c r="G9048"/>
      <c r="H9048"/>
      <c r="I9048"/>
      <c r="J9048"/>
      <c r="K9048"/>
      <c r="L9048"/>
    </row>
    <row r="9049" spans="1:12" ht="16">
      <c r="A9049"/>
      <c r="B9049"/>
      <c r="C9049"/>
      <c r="D9049"/>
      <c r="E9049"/>
      <c r="F9049"/>
      <c r="G9049"/>
      <c r="H9049"/>
      <c r="I9049"/>
      <c r="J9049"/>
      <c r="K9049"/>
      <c r="L9049"/>
    </row>
    <row r="9050" spans="1:12" ht="16">
      <c r="A9050"/>
      <c r="B9050"/>
      <c r="C9050"/>
      <c r="D9050"/>
      <c r="E9050"/>
      <c r="F9050"/>
      <c r="G9050"/>
      <c r="H9050"/>
      <c r="I9050"/>
      <c r="J9050"/>
      <c r="K9050"/>
      <c r="L9050"/>
    </row>
    <row r="9051" spans="1:12" ht="16">
      <c r="A9051"/>
      <c r="B9051"/>
      <c r="C9051"/>
      <c r="D9051"/>
      <c r="E9051"/>
      <c r="F9051"/>
      <c r="G9051"/>
      <c r="H9051"/>
      <c r="I9051"/>
      <c r="J9051"/>
      <c r="K9051"/>
      <c r="L9051"/>
    </row>
    <row r="9052" spans="1:12" ht="16">
      <c r="A9052"/>
      <c r="B9052"/>
      <c r="C9052"/>
      <c r="D9052"/>
      <c r="E9052"/>
      <c r="F9052"/>
      <c r="G9052"/>
      <c r="H9052"/>
      <c r="I9052"/>
      <c r="J9052"/>
      <c r="K9052"/>
      <c r="L9052"/>
    </row>
    <row r="9053" spans="1:12" ht="16">
      <c r="A9053"/>
      <c r="B9053"/>
      <c r="C9053"/>
      <c r="D9053"/>
      <c r="E9053"/>
      <c r="F9053"/>
      <c r="G9053"/>
      <c r="H9053"/>
      <c r="I9053"/>
      <c r="J9053"/>
      <c r="K9053"/>
      <c r="L9053"/>
    </row>
    <row r="9054" spans="1:12" ht="16">
      <c r="A9054"/>
      <c r="B9054"/>
      <c r="C9054"/>
      <c r="D9054"/>
      <c r="E9054"/>
      <c r="F9054"/>
      <c r="G9054"/>
      <c r="H9054"/>
      <c r="I9054"/>
      <c r="J9054"/>
      <c r="K9054"/>
      <c r="L9054"/>
    </row>
    <row r="9055" spans="1:12" ht="16">
      <c r="A9055"/>
      <c r="B9055"/>
      <c r="C9055"/>
      <c r="D9055"/>
      <c r="E9055"/>
      <c r="F9055"/>
      <c r="G9055"/>
      <c r="H9055"/>
      <c r="I9055"/>
      <c r="J9055"/>
      <c r="K9055"/>
      <c r="L9055"/>
    </row>
    <row r="9056" spans="1:12" ht="16">
      <c r="A9056"/>
      <c r="B9056"/>
      <c r="C9056"/>
      <c r="D9056"/>
      <c r="E9056"/>
      <c r="F9056"/>
      <c r="G9056"/>
      <c r="H9056"/>
      <c r="I9056"/>
      <c r="J9056"/>
      <c r="K9056"/>
      <c r="L9056"/>
    </row>
    <row r="9057" spans="1:12" ht="16">
      <c r="A9057"/>
      <c r="B9057"/>
      <c r="C9057"/>
      <c r="D9057"/>
      <c r="E9057"/>
      <c r="F9057"/>
      <c r="G9057"/>
      <c r="H9057"/>
      <c r="I9057"/>
      <c r="J9057"/>
      <c r="K9057"/>
      <c r="L9057"/>
    </row>
    <row r="9058" spans="1:12" ht="16">
      <c r="A9058"/>
      <c r="B9058"/>
      <c r="C9058"/>
      <c r="D9058"/>
      <c r="E9058"/>
      <c r="F9058"/>
      <c r="G9058"/>
      <c r="H9058"/>
      <c r="I9058"/>
      <c r="J9058"/>
      <c r="K9058"/>
      <c r="L9058"/>
    </row>
    <row r="9059" spans="1:12" ht="16">
      <c r="A9059"/>
      <c r="B9059"/>
      <c r="C9059"/>
      <c r="D9059"/>
      <c r="E9059"/>
      <c r="F9059"/>
      <c r="G9059"/>
      <c r="H9059"/>
      <c r="I9059"/>
      <c r="J9059"/>
      <c r="K9059"/>
      <c r="L9059"/>
    </row>
    <row r="9060" spans="1:12" ht="16">
      <c r="A9060"/>
      <c r="B9060"/>
      <c r="C9060"/>
      <c r="D9060"/>
      <c r="E9060"/>
      <c r="F9060"/>
      <c r="G9060"/>
      <c r="H9060"/>
      <c r="I9060"/>
      <c r="J9060"/>
      <c r="K9060"/>
      <c r="L9060"/>
    </row>
    <row r="9061" spans="1:12" ht="16">
      <c r="A9061"/>
      <c r="B9061"/>
      <c r="C9061"/>
      <c r="D9061"/>
      <c r="E9061"/>
      <c r="F9061"/>
      <c r="G9061"/>
      <c r="H9061"/>
      <c r="I9061"/>
      <c r="J9061"/>
      <c r="K9061"/>
      <c r="L9061"/>
    </row>
    <row r="9062" spans="1:12" ht="16">
      <c r="A9062"/>
      <c r="B9062"/>
      <c r="C9062"/>
      <c r="D9062"/>
      <c r="E9062"/>
      <c r="F9062"/>
      <c r="G9062"/>
      <c r="H9062"/>
      <c r="I9062"/>
      <c r="J9062"/>
      <c r="K9062"/>
      <c r="L9062"/>
    </row>
    <row r="9063" spans="1:12" ht="16">
      <c r="A9063"/>
      <c r="B9063"/>
      <c r="C9063"/>
      <c r="D9063"/>
      <c r="E9063"/>
      <c r="F9063"/>
      <c r="G9063"/>
      <c r="H9063"/>
      <c r="I9063"/>
      <c r="J9063"/>
      <c r="K9063"/>
      <c r="L9063"/>
    </row>
    <row r="9064" spans="1:12" ht="16">
      <c r="A9064"/>
      <c r="B9064"/>
      <c r="C9064"/>
      <c r="D9064"/>
      <c r="E9064"/>
      <c r="F9064"/>
      <c r="G9064"/>
      <c r="H9064"/>
      <c r="I9064"/>
      <c r="J9064"/>
      <c r="K9064"/>
      <c r="L9064"/>
    </row>
    <row r="9065" spans="1:12" ht="16">
      <c r="A9065"/>
      <c r="B9065"/>
      <c r="C9065"/>
      <c r="D9065"/>
      <c r="E9065"/>
      <c r="F9065"/>
      <c r="G9065"/>
      <c r="H9065"/>
      <c r="I9065"/>
      <c r="J9065"/>
      <c r="K9065"/>
      <c r="L9065"/>
    </row>
    <row r="9066" spans="1:12" ht="16">
      <c r="A9066"/>
      <c r="B9066"/>
      <c r="C9066"/>
      <c r="D9066"/>
      <c r="E9066"/>
      <c r="F9066"/>
      <c r="G9066"/>
      <c r="H9066"/>
      <c r="I9066"/>
      <c r="J9066"/>
      <c r="K9066"/>
      <c r="L9066"/>
    </row>
    <row r="9067" spans="1:12" ht="16">
      <c r="A9067"/>
      <c r="B9067"/>
      <c r="C9067"/>
      <c r="D9067"/>
      <c r="E9067"/>
      <c r="F9067"/>
      <c r="G9067"/>
      <c r="H9067"/>
      <c r="I9067"/>
      <c r="J9067"/>
      <c r="K9067"/>
      <c r="L9067"/>
    </row>
    <row r="9068" spans="1:12" ht="16">
      <c r="A9068"/>
      <c r="B9068"/>
      <c r="C9068"/>
      <c r="D9068"/>
      <c r="E9068"/>
      <c r="F9068"/>
      <c r="G9068"/>
      <c r="H9068"/>
      <c r="I9068"/>
      <c r="J9068"/>
      <c r="K9068"/>
      <c r="L9068"/>
    </row>
    <row r="9069" spans="1:12" ht="16">
      <c r="A9069"/>
      <c r="B9069"/>
      <c r="C9069"/>
      <c r="D9069"/>
      <c r="E9069"/>
      <c r="F9069"/>
      <c r="G9069"/>
      <c r="H9069"/>
      <c r="I9069"/>
      <c r="J9069"/>
      <c r="K9069"/>
      <c r="L9069"/>
    </row>
    <row r="9070" spans="1:12" ht="16">
      <c r="A9070"/>
      <c r="B9070"/>
      <c r="C9070"/>
      <c r="D9070"/>
      <c r="E9070"/>
      <c r="F9070"/>
      <c r="G9070"/>
      <c r="H9070"/>
      <c r="I9070"/>
      <c r="J9070"/>
      <c r="K9070"/>
      <c r="L9070"/>
    </row>
    <row r="9071" spans="1:12" ht="16">
      <c r="A9071"/>
      <c r="B9071"/>
      <c r="C9071"/>
      <c r="D9071"/>
      <c r="E9071"/>
      <c r="F9071"/>
      <c r="G9071"/>
      <c r="H9071"/>
      <c r="I9071"/>
      <c r="J9071"/>
      <c r="K9071"/>
      <c r="L9071"/>
    </row>
    <row r="9072" spans="1:12" ht="16">
      <c r="A9072"/>
      <c r="B9072"/>
      <c r="C9072"/>
      <c r="D9072"/>
      <c r="E9072"/>
      <c r="F9072"/>
      <c r="G9072"/>
      <c r="H9072"/>
      <c r="I9072"/>
      <c r="J9072"/>
      <c r="K9072"/>
      <c r="L9072"/>
    </row>
    <row r="9073" spans="1:12" ht="16">
      <c r="A9073"/>
      <c r="B9073"/>
      <c r="C9073"/>
      <c r="D9073"/>
      <c r="E9073"/>
      <c r="F9073"/>
      <c r="G9073"/>
      <c r="H9073"/>
      <c r="I9073"/>
      <c r="J9073"/>
      <c r="K9073"/>
      <c r="L9073"/>
    </row>
    <row r="9074" spans="1:12" ht="16">
      <c r="A9074"/>
      <c r="B9074"/>
      <c r="C9074"/>
      <c r="D9074"/>
      <c r="E9074"/>
      <c r="F9074"/>
      <c r="G9074"/>
      <c r="H9074"/>
      <c r="I9074"/>
      <c r="J9074"/>
      <c r="K9074"/>
      <c r="L9074"/>
    </row>
    <row r="9075" spans="1:12" ht="16">
      <c r="A9075"/>
      <c r="B9075"/>
      <c r="C9075"/>
      <c r="D9075"/>
      <c r="E9075"/>
      <c r="F9075"/>
      <c r="G9075"/>
      <c r="H9075"/>
      <c r="I9075"/>
      <c r="J9075"/>
      <c r="K9075"/>
      <c r="L9075"/>
    </row>
    <row r="9076" spans="1:12" ht="16">
      <c r="A9076"/>
      <c r="B9076"/>
      <c r="C9076"/>
      <c r="D9076"/>
      <c r="E9076"/>
      <c r="F9076"/>
      <c r="G9076"/>
      <c r="H9076"/>
      <c r="I9076"/>
      <c r="J9076"/>
      <c r="K9076"/>
      <c r="L9076"/>
    </row>
    <row r="9077" spans="1:12" ht="16">
      <c r="A9077"/>
      <c r="B9077"/>
      <c r="C9077"/>
      <c r="D9077"/>
      <c r="E9077"/>
      <c r="F9077"/>
      <c r="G9077"/>
      <c r="H9077"/>
      <c r="I9077"/>
      <c r="J9077"/>
      <c r="K9077"/>
      <c r="L9077"/>
    </row>
    <row r="9078" spans="1:12" ht="16">
      <c r="A9078"/>
      <c r="B9078"/>
      <c r="C9078"/>
      <c r="D9078"/>
      <c r="E9078"/>
      <c r="F9078"/>
      <c r="G9078"/>
      <c r="H9078"/>
      <c r="I9078"/>
      <c r="J9078"/>
      <c r="K9078"/>
      <c r="L9078"/>
    </row>
    <row r="9079" spans="1:12" ht="16">
      <c r="A9079"/>
      <c r="B9079"/>
      <c r="C9079"/>
      <c r="D9079"/>
      <c r="E9079"/>
      <c r="F9079"/>
      <c r="G9079"/>
      <c r="H9079"/>
      <c r="I9079"/>
      <c r="J9079"/>
      <c r="K9079"/>
      <c r="L9079"/>
    </row>
    <row r="9080" spans="1:12" ht="16">
      <c r="A9080"/>
      <c r="B9080"/>
      <c r="C9080"/>
      <c r="D9080"/>
      <c r="E9080"/>
      <c r="F9080"/>
      <c r="G9080"/>
      <c r="H9080"/>
      <c r="I9080"/>
      <c r="J9080"/>
      <c r="K9080"/>
      <c r="L9080"/>
    </row>
    <row r="9081" spans="1:12" ht="16">
      <c r="A9081"/>
      <c r="B9081"/>
      <c r="C9081"/>
      <c r="D9081"/>
      <c r="E9081"/>
      <c r="F9081"/>
      <c r="G9081"/>
      <c r="H9081"/>
      <c r="I9081"/>
      <c r="J9081"/>
      <c r="K9081"/>
      <c r="L9081"/>
    </row>
    <row r="9082" spans="1:12" ht="16">
      <c r="A9082"/>
      <c r="B9082"/>
      <c r="C9082"/>
      <c r="D9082"/>
      <c r="E9082"/>
      <c r="F9082"/>
      <c r="G9082"/>
      <c r="H9082"/>
      <c r="I9082"/>
      <c r="J9082"/>
      <c r="K9082"/>
      <c r="L9082"/>
    </row>
    <row r="9083" spans="1:12" ht="16">
      <c r="A9083"/>
      <c r="B9083"/>
      <c r="C9083"/>
      <c r="D9083"/>
      <c r="E9083"/>
      <c r="F9083"/>
      <c r="G9083"/>
      <c r="H9083"/>
      <c r="I9083"/>
      <c r="J9083"/>
      <c r="K9083"/>
      <c r="L9083"/>
    </row>
    <row r="9084" spans="1:12" ht="16">
      <c r="A9084"/>
      <c r="B9084"/>
      <c r="C9084"/>
      <c r="D9084"/>
      <c r="E9084"/>
      <c r="F9084"/>
      <c r="G9084"/>
      <c r="H9084"/>
      <c r="I9084"/>
      <c r="J9084"/>
      <c r="K9084"/>
      <c r="L9084"/>
    </row>
    <row r="9085" spans="1:12" ht="16">
      <c r="A9085"/>
      <c r="B9085"/>
      <c r="C9085"/>
      <c r="D9085"/>
      <c r="E9085"/>
      <c r="F9085"/>
      <c r="G9085"/>
      <c r="H9085"/>
      <c r="I9085"/>
      <c r="J9085"/>
      <c r="K9085"/>
      <c r="L9085"/>
    </row>
    <row r="9086" spans="1:12" ht="16">
      <c r="A9086"/>
      <c r="B9086"/>
      <c r="C9086"/>
      <c r="D9086"/>
      <c r="E9086"/>
      <c r="F9086"/>
      <c r="G9086"/>
      <c r="H9086"/>
      <c r="I9086"/>
      <c r="J9086"/>
      <c r="K9086"/>
      <c r="L9086"/>
    </row>
    <row r="9087" spans="1:12" ht="16">
      <c r="A9087"/>
      <c r="B9087"/>
      <c r="C9087"/>
      <c r="D9087"/>
      <c r="E9087"/>
      <c r="F9087"/>
      <c r="G9087"/>
      <c r="H9087"/>
      <c r="I9087"/>
      <c r="J9087"/>
      <c r="K9087"/>
      <c r="L9087"/>
    </row>
    <row r="9088" spans="1:12" ht="16">
      <c r="A9088"/>
      <c r="B9088"/>
      <c r="C9088"/>
      <c r="D9088"/>
      <c r="E9088"/>
      <c r="F9088"/>
      <c r="G9088"/>
      <c r="H9088"/>
      <c r="I9088"/>
      <c r="J9088"/>
      <c r="K9088"/>
      <c r="L9088"/>
    </row>
    <row r="9089" spans="1:12" ht="16">
      <c r="A9089"/>
      <c r="B9089"/>
      <c r="C9089"/>
      <c r="D9089"/>
      <c r="E9089"/>
      <c r="F9089"/>
      <c r="G9089"/>
      <c r="H9089"/>
      <c r="I9089"/>
      <c r="J9089"/>
      <c r="K9089"/>
      <c r="L9089"/>
    </row>
    <row r="9090" spans="1:12" ht="16">
      <c r="A9090"/>
      <c r="B9090"/>
      <c r="C9090"/>
      <c r="D9090"/>
      <c r="E9090"/>
      <c r="F9090"/>
      <c r="G9090"/>
      <c r="H9090"/>
      <c r="I9090"/>
      <c r="J9090"/>
      <c r="K9090"/>
      <c r="L9090"/>
    </row>
    <row r="9091" spans="1:12" ht="16">
      <c r="A9091"/>
      <c r="B9091"/>
      <c r="C9091"/>
      <c r="D9091"/>
      <c r="E9091"/>
      <c r="F9091"/>
      <c r="G9091"/>
      <c r="H9091"/>
      <c r="I9091"/>
      <c r="J9091"/>
      <c r="K9091"/>
      <c r="L9091"/>
    </row>
    <row r="9092" spans="1:12" ht="16">
      <c r="A9092"/>
      <c r="B9092"/>
      <c r="C9092"/>
      <c r="D9092"/>
      <c r="E9092"/>
      <c r="F9092"/>
      <c r="G9092"/>
      <c r="H9092"/>
      <c r="I9092"/>
      <c r="J9092"/>
      <c r="K9092"/>
      <c r="L9092"/>
    </row>
    <row r="9093" spans="1:12" ht="16">
      <c r="A9093"/>
      <c r="B9093"/>
      <c r="C9093"/>
      <c r="D9093"/>
      <c r="E9093"/>
      <c r="F9093"/>
      <c r="G9093"/>
      <c r="H9093"/>
      <c r="I9093"/>
      <c r="J9093"/>
      <c r="K9093"/>
      <c r="L9093"/>
    </row>
    <row r="9094" spans="1:12" ht="16">
      <c r="A9094"/>
      <c r="B9094"/>
      <c r="C9094"/>
      <c r="D9094"/>
      <c r="E9094"/>
      <c r="F9094"/>
      <c r="G9094"/>
      <c r="H9094"/>
      <c r="I9094"/>
      <c r="J9094"/>
      <c r="K9094"/>
      <c r="L9094"/>
    </row>
    <row r="9095" spans="1:12" ht="16">
      <c r="A9095"/>
      <c r="B9095"/>
      <c r="C9095"/>
      <c r="D9095"/>
      <c r="E9095"/>
      <c r="F9095"/>
      <c r="G9095"/>
      <c r="H9095"/>
      <c r="I9095"/>
      <c r="J9095"/>
      <c r="K9095"/>
      <c r="L9095"/>
    </row>
    <row r="9096" spans="1:12" ht="16">
      <c r="A9096"/>
      <c r="B9096"/>
      <c r="C9096"/>
      <c r="D9096"/>
      <c r="E9096"/>
      <c r="F9096"/>
      <c r="G9096"/>
      <c r="H9096"/>
      <c r="I9096"/>
      <c r="J9096"/>
      <c r="K9096"/>
      <c r="L9096"/>
    </row>
    <row r="9097" spans="1:12" ht="16">
      <c r="A9097"/>
      <c r="B9097"/>
      <c r="C9097"/>
      <c r="D9097"/>
      <c r="E9097"/>
      <c r="F9097"/>
      <c r="G9097"/>
      <c r="H9097"/>
      <c r="I9097"/>
      <c r="J9097"/>
      <c r="K9097"/>
      <c r="L9097"/>
    </row>
    <row r="9098" spans="1:12" ht="16">
      <c r="A9098"/>
      <c r="B9098"/>
      <c r="C9098"/>
      <c r="D9098"/>
      <c r="E9098"/>
      <c r="F9098"/>
      <c r="G9098"/>
      <c r="H9098"/>
      <c r="I9098"/>
      <c r="J9098"/>
      <c r="K9098"/>
      <c r="L9098"/>
    </row>
    <row r="9099" spans="1:12" ht="16">
      <c r="A9099"/>
      <c r="B9099"/>
      <c r="C9099"/>
      <c r="D9099"/>
      <c r="E9099"/>
      <c r="F9099"/>
      <c r="G9099"/>
      <c r="H9099"/>
      <c r="I9099"/>
      <c r="J9099"/>
      <c r="K9099"/>
      <c r="L9099"/>
    </row>
    <row r="9100" spans="1:12" ht="16">
      <c r="A9100"/>
      <c r="B9100"/>
      <c r="C9100"/>
      <c r="D9100"/>
      <c r="E9100"/>
      <c r="F9100"/>
      <c r="G9100"/>
      <c r="H9100"/>
      <c r="I9100"/>
      <c r="J9100"/>
      <c r="K9100"/>
      <c r="L9100"/>
    </row>
    <row r="9101" spans="1:12" ht="16">
      <c r="A9101"/>
      <c r="B9101"/>
      <c r="C9101"/>
      <c r="D9101"/>
      <c r="E9101"/>
      <c r="F9101"/>
      <c r="G9101"/>
      <c r="H9101"/>
      <c r="I9101"/>
      <c r="J9101"/>
      <c r="K9101"/>
      <c r="L9101"/>
    </row>
    <row r="9102" spans="1:12" ht="16">
      <c r="A9102"/>
      <c r="B9102"/>
      <c r="C9102"/>
      <c r="D9102"/>
      <c r="E9102"/>
      <c r="F9102"/>
      <c r="G9102"/>
      <c r="H9102"/>
      <c r="I9102"/>
      <c r="J9102"/>
      <c r="K9102"/>
      <c r="L9102"/>
    </row>
    <row r="9103" spans="1:12" ht="16">
      <c r="A9103"/>
      <c r="B9103"/>
      <c r="C9103"/>
      <c r="D9103"/>
      <c r="E9103"/>
      <c r="F9103"/>
      <c r="G9103"/>
      <c r="H9103"/>
      <c r="I9103"/>
      <c r="J9103"/>
      <c r="K9103"/>
      <c r="L9103"/>
    </row>
    <row r="9104" spans="1:12" ht="16">
      <c r="A9104"/>
      <c r="B9104"/>
      <c r="C9104"/>
      <c r="D9104"/>
      <c r="E9104"/>
      <c r="F9104"/>
      <c r="G9104"/>
      <c r="H9104"/>
      <c r="I9104"/>
      <c r="J9104"/>
      <c r="K9104"/>
      <c r="L9104"/>
    </row>
    <row r="9105" spans="1:12" ht="16">
      <c r="A9105"/>
      <c r="B9105"/>
      <c r="C9105"/>
      <c r="D9105"/>
      <c r="E9105"/>
      <c r="F9105"/>
      <c r="G9105"/>
      <c r="H9105"/>
      <c r="I9105"/>
      <c r="J9105"/>
      <c r="K9105"/>
      <c r="L9105"/>
    </row>
    <row r="9106" spans="1:12" ht="16">
      <c r="A9106"/>
      <c r="B9106"/>
      <c r="C9106"/>
      <c r="D9106"/>
      <c r="E9106"/>
      <c r="F9106"/>
      <c r="G9106"/>
      <c r="H9106"/>
      <c r="I9106"/>
      <c r="J9106"/>
      <c r="K9106"/>
      <c r="L9106"/>
    </row>
    <row r="9107" spans="1:12" ht="16">
      <c r="A9107"/>
      <c r="B9107"/>
      <c r="C9107"/>
      <c r="D9107"/>
      <c r="E9107"/>
      <c r="F9107"/>
      <c r="G9107"/>
      <c r="H9107"/>
      <c r="I9107"/>
      <c r="J9107"/>
      <c r="K9107"/>
      <c r="L9107"/>
    </row>
    <row r="9108" spans="1:12" ht="16">
      <c r="A9108"/>
      <c r="B9108"/>
      <c r="C9108"/>
      <c r="D9108"/>
      <c r="E9108"/>
      <c r="F9108"/>
      <c r="G9108"/>
      <c r="H9108"/>
      <c r="I9108"/>
      <c r="J9108"/>
      <c r="K9108"/>
      <c r="L9108"/>
    </row>
    <row r="9109" spans="1:12" ht="16">
      <c r="A9109"/>
      <c r="B9109"/>
      <c r="C9109"/>
      <c r="D9109"/>
      <c r="E9109"/>
      <c r="F9109"/>
      <c r="G9109"/>
      <c r="H9109"/>
      <c r="I9109"/>
      <c r="J9109"/>
      <c r="K9109"/>
      <c r="L9109"/>
    </row>
    <row r="9110" spans="1:12" ht="16">
      <c r="A9110"/>
      <c r="B9110"/>
      <c r="C9110"/>
      <c r="D9110"/>
      <c r="E9110"/>
      <c r="F9110"/>
      <c r="G9110"/>
      <c r="H9110"/>
      <c r="I9110"/>
      <c r="J9110"/>
      <c r="K9110"/>
      <c r="L9110"/>
    </row>
    <row r="9111" spans="1:12" ht="16">
      <c r="A9111"/>
      <c r="B9111"/>
      <c r="C9111"/>
      <c r="D9111"/>
      <c r="E9111"/>
      <c r="F9111"/>
      <c r="G9111"/>
      <c r="H9111"/>
      <c r="I9111"/>
      <c r="J9111"/>
      <c r="K9111"/>
      <c r="L9111"/>
    </row>
    <row r="9112" spans="1:12" ht="16">
      <c r="A9112"/>
      <c r="B9112"/>
      <c r="C9112"/>
      <c r="D9112"/>
      <c r="E9112"/>
      <c r="F9112"/>
      <c r="G9112"/>
      <c r="H9112"/>
      <c r="I9112"/>
      <c r="J9112"/>
      <c r="K9112"/>
      <c r="L9112"/>
    </row>
    <row r="9113" spans="1:12" ht="16">
      <c r="A9113"/>
      <c r="B9113"/>
      <c r="C9113"/>
      <c r="D9113"/>
      <c r="E9113"/>
      <c r="F9113"/>
      <c r="G9113"/>
      <c r="H9113"/>
      <c r="I9113"/>
      <c r="J9113"/>
      <c r="K9113"/>
      <c r="L9113"/>
    </row>
    <row r="9114" spans="1:12" ht="16">
      <c r="A9114"/>
      <c r="B9114"/>
      <c r="C9114"/>
      <c r="D9114"/>
      <c r="E9114"/>
      <c r="F9114"/>
      <c r="G9114"/>
      <c r="H9114"/>
      <c r="I9114"/>
      <c r="J9114"/>
      <c r="K9114"/>
      <c r="L9114"/>
    </row>
    <row r="9115" spans="1:12" ht="16">
      <c r="A9115"/>
      <c r="B9115"/>
      <c r="C9115"/>
      <c r="D9115"/>
      <c r="E9115"/>
      <c r="F9115"/>
      <c r="G9115"/>
      <c r="H9115"/>
      <c r="I9115"/>
      <c r="J9115"/>
      <c r="K9115"/>
      <c r="L9115"/>
    </row>
    <row r="9116" spans="1:12" ht="16">
      <c r="A9116"/>
      <c r="B9116"/>
      <c r="C9116"/>
      <c r="D9116"/>
      <c r="E9116"/>
      <c r="F9116"/>
      <c r="G9116"/>
      <c r="H9116"/>
      <c r="I9116"/>
      <c r="J9116"/>
      <c r="K9116"/>
      <c r="L9116"/>
    </row>
    <row r="9117" spans="1:12" ht="16">
      <c r="A9117"/>
      <c r="B9117"/>
      <c r="C9117"/>
      <c r="D9117"/>
      <c r="E9117"/>
      <c r="F9117"/>
      <c r="G9117"/>
      <c r="H9117"/>
      <c r="I9117"/>
      <c r="J9117"/>
      <c r="K9117"/>
      <c r="L9117"/>
    </row>
    <row r="9118" spans="1:12" ht="16">
      <c r="A9118"/>
      <c r="B9118"/>
      <c r="C9118"/>
      <c r="D9118"/>
      <c r="E9118"/>
      <c r="F9118"/>
      <c r="G9118"/>
      <c r="H9118"/>
      <c r="I9118"/>
      <c r="J9118"/>
      <c r="K9118"/>
      <c r="L9118"/>
    </row>
    <row r="9119" spans="1:12" ht="16">
      <c r="A9119"/>
      <c r="B9119"/>
      <c r="C9119"/>
      <c r="D9119"/>
      <c r="E9119"/>
      <c r="F9119"/>
      <c r="G9119"/>
      <c r="H9119"/>
      <c r="I9119"/>
      <c r="J9119"/>
      <c r="K9119"/>
      <c r="L9119"/>
    </row>
    <row r="9120" spans="1:12" ht="16">
      <c r="A9120"/>
      <c r="B9120"/>
      <c r="C9120"/>
      <c r="D9120"/>
      <c r="E9120"/>
      <c r="F9120"/>
      <c r="G9120"/>
      <c r="H9120"/>
      <c r="I9120"/>
      <c r="J9120"/>
      <c r="K9120"/>
      <c r="L9120"/>
    </row>
    <row r="9121" spans="1:12" ht="16">
      <c r="A9121"/>
      <c r="B9121"/>
      <c r="C9121"/>
      <c r="D9121"/>
      <c r="E9121"/>
      <c r="F9121"/>
      <c r="G9121"/>
      <c r="H9121"/>
      <c r="I9121"/>
      <c r="J9121"/>
      <c r="K9121"/>
      <c r="L9121"/>
    </row>
    <row r="9122" spans="1:12" ht="16">
      <c r="A9122"/>
      <c r="B9122"/>
      <c r="C9122"/>
      <c r="D9122"/>
      <c r="E9122"/>
      <c r="F9122"/>
      <c r="G9122"/>
      <c r="H9122"/>
      <c r="I9122"/>
      <c r="J9122"/>
      <c r="K9122"/>
      <c r="L9122"/>
    </row>
    <row r="9123" spans="1:12" ht="16">
      <c r="A9123"/>
      <c r="B9123"/>
      <c r="C9123"/>
      <c r="D9123"/>
      <c r="E9123"/>
      <c r="F9123"/>
      <c r="G9123"/>
      <c r="H9123"/>
      <c r="I9123"/>
      <c r="J9123"/>
      <c r="K9123"/>
      <c r="L9123"/>
    </row>
    <row r="9124" spans="1:12" ht="16">
      <c r="A9124"/>
      <c r="B9124"/>
      <c r="C9124"/>
      <c r="D9124"/>
      <c r="E9124"/>
      <c r="F9124"/>
      <c r="G9124"/>
      <c r="H9124"/>
      <c r="I9124"/>
      <c r="J9124"/>
      <c r="K9124"/>
      <c r="L9124"/>
    </row>
    <row r="9125" spans="1:12" ht="16">
      <c r="A9125"/>
      <c r="B9125"/>
      <c r="C9125"/>
      <c r="D9125"/>
      <c r="E9125"/>
      <c r="F9125"/>
      <c r="G9125"/>
      <c r="H9125"/>
      <c r="I9125"/>
      <c r="J9125"/>
      <c r="K9125"/>
      <c r="L9125"/>
    </row>
    <row r="9126" spans="1:12" ht="16">
      <c r="A9126"/>
      <c r="B9126"/>
      <c r="C9126"/>
      <c r="D9126"/>
      <c r="E9126"/>
      <c r="F9126"/>
      <c r="G9126"/>
      <c r="H9126"/>
      <c r="I9126"/>
      <c r="J9126"/>
      <c r="K9126"/>
      <c r="L9126"/>
    </row>
    <row r="9127" spans="1:12" ht="16">
      <c r="A9127"/>
      <c r="B9127"/>
      <c r="C9127"/>
      <c r="D9127"/>
      <c r="E9127"/>
      <c r="F9127"/>
      <c r="G9127"/>
      <c r="H9127"/>
      <c r="I9127"/>
      <c r="J9127"/>
      <c r="K9127"/>
      <c r="L9127"/>
    </row>
    <row r="9128" spans="1:12" ht="16">
      <c r="A9128"/>
      <c r="B9128"/>
      <c r="C9128"/>
      <c r="D9128"/>
      <c r="E9128"/>
      <c r="F9128"/>
      <c r="G9128"/>
      <c r="H9128"/>
      <c r="I9128"/>
      <c r="J9128"/>
      <c r="K9128"/>
      <c r="L9128"/>
    </row>
    <row r="9129" spans="1:12" ht="16">
      <c r="A9129"/>
      <c r="B9129"/>
      <c r="C9129"/>
      <c r="D9129"/>
      <c r="E9129"/>
      <c r="F9129"/>
      <c r="G9129"/>
      <c r="H9129"/>
      <c r="I9129"/>
      <c r="J9129"/>
      <c r="K9129"/>
      <c r="L9129"/>
    </row>
    <row r="9130" spans="1:12" ht="16">
      <c r="A9130"/>
      <c r="B9130"/>
      <c r="C9130"/>
      <c r="D9130"/>
      <c r="E9130"/>
      <c r="F9130"/>
      <c r="G9130"/>
      <c r="H9130"/>
      <c r="I9130"/>
      <c r="J9130"/>
      <c r="K9130"/>
      <c r="L9130"/>
    </row>
    <row r="9131" spans="1:12" ht="16">
      <c r="A9131"/>
      <c r="B9131"/>
      <c r="C9131"/>
      <c r="D9131"/>
      <c r="E9131"/>
      <c r="F9131"/>
      <c r="G9131"/>
      <c r="H9131"/>
      <c r="I9131"/>
      <c r="J9131"/>
      <c r="K9131"/>
      <c r="L9131"/>
    </row>
    <row r="9132" spans="1:12" ht="16">
      <c r="A9132"/>
      <c r="B9132"/>
      <c r="C9132"/>
      <c r="D9132"/>
      <c r="E9132"/>
      <c r="F9132"/>
      <c r="G9132"/>
      <c r="H9132"/>
      <c r="I9132"/>
      <c r="J9132"/>
      <c r="K9132"/>
      <c r="L9132"/>
    </row>
    <row r="9133" spans="1:12" ht="16">
      <c r="A9133"/>
      <c r="B9133"/>
      <c r="C9133"/>
      <c r="D9133"/>
      <c r="E9133"/>
      <c r="F9133"/>
      <c r="G9133"/>
      <c r="H9133"/>
      <c r="I9133"/>
      <c r="J9133"/>
      <c r="K9133"/>
      <c r="L9133"/>
    </row>
    <row r="9134" spans="1:12" ht="16">
      <c r="A9134"/>
      <c r="B9134"/>
      <c r="C9134"/>
      <c r="D9134"/>
      <c r="E9134"/>
      <c r="F9134"/>
      <c r="G9134"/>
      <c r="H9134"/>
      <c r="I9134"/>
      <c r="J9134"/>
      <c r="K9134"/>
      <c r="L9134"/>
    </row>
    <row r="9135" spans="1:12" ht="16">
      <c r="A9135"/>
      <c r="B9135"/>
      <c r="C9135"/>
      <c r="D9135"/>
      <c r="E9135"/>
      <c r="F9135"/>
      <c r="G9135"/>
      <c r="H9135"/>
      <c r="I9135"/>
      <c r="J9135"/>
      <c r="K9135"/>
      <c r="L9135"/>
    </row>
    <row r="9136" spans="1:12" ht="16">
      <c r="A9136"/>
      <c r="B9136"/>
      <c r="C9136"/>
      <c r="D9136"/>
      <c r="E9136"/>
      <c r="F9136"/>
      <c r="G9136"/>
      <c r="H9136"/>
      <c r="I9136"/>
      <c r="J9136"/>
      <c r="K9136"/>
      <c r="L9136"/>
    </row>
    <row r="9137" spans="1:12" ht="16">
      <c r="A9137"/>
      <c r="B9137"/>
      <c r="C9137"/>
      <c r="D9137"/>
      <c r="E9137"/>
      <c r="F9137"/>
      <c r="G9137"/>
      <c r="H9137"/>
      <c r="I9137"/>
      <c r="J9137"/>
      <c r="K9137"/>
      <c r="L9137"/>
    </row>
    <row r="9138" spans="1:12" ht="16">
      <c r="A9138"/>
      <c r="B9138"/>
      <c r="C9138"/>
      <c r="D9138"/>
      <c r="E9138"/>
      <c r="F9138"/>
      <c r="G9138"/>
      <c r="H9138"/>
      <c r="I9138"/>
      <c r="J9138"/>
      <c r="K9138"/>
      <c r="L9138"/>
    </row>
    <row r="9139" spans="1:12" ht="16">
      <c r="A9139"/>
      <c r="B9139"/>
      <c r="C9139"/>
      <c r="D9139"/>
      <c r="E9139"/>
      <c r="F9139"/>
      <c r="G9139"/>
      <c r="H9139"/>
      <c r="I9139"/>
      <c r="J9139"/>
      <c r="K9139"/>
      <c r="L9139"/>
    </row>
    <row r="9140" spans="1:12" ht="16">
      <c r="A9140"/>
      <c r="B9140"/>
      <c r="C9140"/>
      <c r="D9140"/>
      <c r="E9140"/>
      <c r="F9140"/>
      <c r="G9140"/>
      <c r="H9140"/>
      <c r="I9140"/>
      <c r="J9140"/>
      <c r="K9140"/>
      <c r="L9140"/>
    </row>
    <row r="9141" spans="1:12" ht="16">
      <c r="A9141"/>
      <c r="B9141"/>
      <c r="C9141"/>
      <c r="D9141"/>
      <c r="E9141"/>
      <c r="F9141"/>
      <c r="G9141"/>
      <c r="H9141"/>
      <c r="I9141"/>
      <c r="J9141"/>
      <c r="K9141"/>
      <c r="L9141"/>
    </row>
    <row r="9142" spans="1:12" ht="16">
      <c r="A9142"/>
      <c r="B9142"/>
      <c r="C9142"/>
      <c r="D9142"/>
      <c r="E9142"/>
      <c r="F9142"/>
      <c r="G9142"/>
      <c r="H9142"/>
      <c r="I9142"/>
      <c r="J9142"/>
      <c r="K9142"/>
      <c r="L9142"/>
    </row>
    <row r="9143" spans="1:12" ht="16">
      <c r="A9143"/>
      <c r="B9143"/>
      <c r="C9143"/>
      <c r="D9143"/>
      <c r="E9143"/>
      <c r="F9143"/>
      <c r="G9143"/>
      <c r="H9143"/>
      <c r="I9143"/>
      <c r="J9143"/>
      <c r="K9143"/>
      <c r="L9143"/>
    </row>
    <row r="9144" spans="1:12" ht="16">
      <c r="A9144"/>
      <c r="B9144"/>
      <c r="C9144"/>
      <c r="D9144"/>
      <c r="E9144"/>
      <c r="F9144"/>
      <c r="G9144"/>
      <c r="H9144"/>
      <c r="I9144"/>
      <c r="J9144"/>
      <c r="K9144"/>
      <c r="L9144"/>
    </row>
    <row r="9145" spans="1:12" ht="16">
      <c r="A9145"/>
      <c r="B9145"/>
      <c r="C9145"/>
      <c r="D9145"/>
      <c r="E9145"/>
      <c r="F9145"/>
      <c r="G9145"/>
      <c r="H9145"/>
      <c r="I9145"/>
      <c r="J9145"/>
      <c r="K9145"/>
      <c r="L9145"/>
    </row>
    <row r="9146" spans="1:12" ht="16">
      <c r="A9146"/>
      <c r="B9146"/>
      <c r="C9146"/>
      <c r="D9146"/>
      <c r="E9146"/>
      <c r="F9146"/>
      <c r="G9146"/>
      <c r="H9146"/>
      <c r="I9146"/>
      <c r="J9146"/>
      <c r="K9146"/>
      <c r="L9146"/>
    </row>
    <row r="9147" spans="1:12" ht="16">
      <c r="A9147"/>
      <c r="B9147"/>
      <c r="C9147"/>
      <c r="D9147"/>
      <c r="E9147"/>
      <c r="F9147"/>
      <c r="G9147"/>
      <c r="H9147"/>
      <c r="I9147"/>
      <c r="J9147"/>
      <c r="K9147"/>
      <c r="L9147"/>
    </row>
    <row r="9148" spans="1:12" ht="16">
      <c r="A9148"/>
      <c r="B9148"/>
      <c r="C9148"/>
      <c r="D9148"/>
      <c r="E9148"/>
      <c r="F9148"/>
      <c r="G9148"/>
      <c r="H9148"/>
      <c r="I9148"/>
      <c r="J9148"/>
      <c r="K9148"/>
      <c r="L9148"/>
    </row>
    <row r="9149" spans="1:12" ht="16">
      <c r="A9149"/>
      <c r="B9149"/>
      <c r="C9149"/>
      <c r="D9149"/>
      <c r="E9149"/>
      <c r="F9149"/>
      <c r="G9149"/>
      <c r="H9149"/>
      <c r="I9149"/>
      <c r="J9149"/>
      <c r="K9149"/>
      <c r="L9149"/>
    </row>
    <row r="9150" spans="1:12" ht="16">
      <c r="A9150"/>
      <c r="B9150"/>
      <c r="C9150"/>
      <c r="D9150"/>
      <c r="E9150"/>
      <c r="F9150"/>
      <c r="G9150"/>
      <c r="H9150"/>
      <c r="I9150"/>
      <c r="J9150"/>
      <c r="K9150"/>
      <c r="L9150"/>
    </row>
    <row r="9151" spans="1:12" ht="16">
      <c r="A9151"/>
      <c r="B9151"/>
      <c r="C9151"/>
      <c r="D9151"/>
      <c r="E9151"/>
      <c r="F9151"/>
      <c r="G9151"/>
      <c r="H9151"/>
      <c r="I9151"/>
      <c r="J9151"/>
      <c r="K9151"/>
      <c r="L9151"/>
    </row>
    <row r="9152" spans="1:12" ht="16">
      <c r="A9152"/>
      <c r="B9152"/>
      <c r="C9152"/>
      <c r="D9152"/>
      <c r="E9152"/>
      <c r="F9152"/>
      <c r="G9152"/>
      <c r="H9152"/>
      <c r="I9152"/>
      <c r="J9152"/>
      <c r="K9152"/>
      <c r="L9152"/>
    </row>
    <row r="9153" spans="1:12" ht="16">
      <c r="A9153"/>
      <c r="B9153"/>
      <c r="C9153"/>
      <c r="D9153"/>
      <c r="E9153"/>
      <c r="F9153"/>
      <c r="G9153"/>
      <c r="H9153"/>
      <c r="I9153"/>
      <c r="J9153"/>
      <c r="K9153"/>
      <c r="L9153"/>
    </row>
    <row r="9154" spans="1:12" ht="16">
      <c r="A9154"/>
      <c r="B9154"/>
      <c r="C9154"/>
      <c r="D9154"/>
      <c r="E9154"/>
      <c r="F9154"/>
      <c r="G9154"/>
      <c r="H9154"/>
      <c r="I9154"/>
      <c r="J9154"/>
      <c r="K9154"/>
      <c r="L9154"/>
    </row>
    <row r="9155" spans="1:12" ht="16">
      <c r="A9155"/>
      <c r="B9155"/>
      <c r="C9155"/>
      <c r="D9155"/>
      <c r="E9155"/>
      <c r="F9155"/>
      <c r="G9155"/>
      <c r="H9155"/>
      <c r="I9155"/>
      <c r="J9155"/>
      <c r="K9155"/>
      <c r="L9155"/>
    </row>
    <row r="9156" spans="1:12" ht="16">
      <c r="A9156"/>
      <c r="B9156"/>
      <c r="C9156"/>
      <c r="D9156"/>
      <c r="E9156"/>
      <c r="F9156"/>
      <c r="G9156"/>
      <c r="H9156"/>
      <c r="I9156"/>
      <c r="J9156"/>
      <c r="K9156"/>
      <c r="L9156"/>
    </row>
    <row r="9157" spans="1:12" ht="16">
      <c r="A9157"/>
      <c r="B9157"/>
      <c r="C9157"/>
      <c r="D9157"/>
      <c r="E9157"/>
      <c r="F9157"/>
      <c r="G9157"/>
      <c r="H9157"/>
      <c r="I9157"/>
      <c r="J9157"/>
      <c r="K9157"/>
      <c r="L9157"/>
    </row>
    <row r="9158" spans="1:12" ht="16">
      <c r="A9158"/>
      <c r="B9158"/>
      <c r="C9158"/>
      <c r="D9158"/>
      <c r="E9158"/>
      <c r="F9158"/>
      <c r="G9158"/>
      <c r="H9158"/>
      <c r="I9158"/>
      <c r="J9158"/>
      <c r="K9158"/>
      <c r="L9158"/>
    </row>
    <row r="9159" spans="1:12" ht="16">
      <c r="A9159"/>
      <c r="B9159"/>
      <c r="C9159"/>
      <c r="D9159"/>
      <c r="E9159"/>
      <c r="F9159"/>
      <c r="G9159"/>
      <c r="H9159"/>
      <c r="I9159"/>
      <c r="J9159"/>
      <c r="K9159"/>
      <c r="L9159"/>
    </row>
    <row r="9160" spans="1:12" ht="16">
      <c r="A9160"/>
      <c r="B9160"/>
      <c r="C9160"/>
      <c r="D9160"/>
      <c r="E9160"/>
      <c r="F9160"/>
      <c r="G9160"/>
      <c r="H9160"/>
      <c r="I9160"/>
      <c r="J9160"/>
      <c r="K9160"/>
      <c r="L9160"/>
    </row>
    <row r="9161" spans="1:12" ht="16">
      <c r="A9161"/>
      <c r="B9161"/>
      <c r="C9161"/>
      <c r="D9161"/>
      <c r="E9161"/>
      <c r="F9161"/>
      <c r="G9161"/>
      <c r="H9161"/>
      <c r="I9161"/>
      <c r="J9161"/>
      <c r="K9161"/>
      <c r="L9161"/>
    </row>
    <row r="9162" spans="1:12" ht="16">
      <c r="A9162"/>
      <c r="B9162"/>
      <c r="C9162"/>
      <c r="D9162"/>
      <c r="E9162"/>
      <c r="F9162"/>
      <c r="G9162"/>
      <c r="H9162"/>
      <c r="I9162"/>
      <c r="J9162"/>
      <c r="K9162"/>
      <c r="L9162"/>
    </row>
    <row r="9163" spans="1:12" ht="16">
      <c r="A9163"/>
      <c r="B9163"/>
      <c r="C9163"/>
      <c r="D9163"/>
      <c r="E9163"/>
      <c r="F9163"/>
      <c r="G9163"/>
      <c r="H9163"/>
      <c r="I9163"/>
      <c r="J9163"/>
      <c r="K9163"/>
      <c r="L9163"/>
    </row>
    <row r="9164" spans="1:12" ht="16">
      <c r="A9164"/>
      <c r="B9164"/>
      <c r="C9164"/>
      <c r="D9164"/>
      <c r="E9164"/>
      <c r="F9164"/>
      <c r="G9164"/>
      <c r="H9164"/>
      <c r="I9164"/>
      <c r="J9164"/>
      <c r="K9164"/>
      <c r="L9164"/>
    </row>
    <row r="9165" spans="1:12" ht="16">
      <c r="A9165"/>
      <c r="B9165"/>
      <c r="C9165"/>
      <c r="D9165"/>
      <c r="E9165"/>
      <c r="F9165"/>
      <c r="G9165"/>
      <c r="H9165"/>
      <c r="I9165"/>
      <c r="J9165"/>
      <c r="K9165"/>
      <c r="L9165"/>
    </row>
    <row r="9166" spans="1:12" ht="16">
      <c r="A9166"/>
      <c r="B9166"/>
      <c r="C9166"/>
      <c r="D9166"/>
      <c r="E9166"/>
      <c r="F9166"/>
      <c r="G9166"/>
      <c r="H9166"/>
      <c r="I9166"/>
      <c r="J9166"/>
      <c r="K9166"/>
      <c r="L9166"/>
    </row>
    <row r="9167" spans="1:12" ht="16">
      <c r="A9167"/>
      <c r="B9167"/>
      <c r="C9167"/>
      <c r="D9167"/>
      <c r="E9167"/>
      <c r="F9167"/>
      <c r="G9167"/>
      <c r="H9167"/>
      <c r="I9167"/>
      <c r="J9167"/>
      <c r="K9167"/>
      <c r="L9167"/>
    </row>
    <row r="9168" spans="1:12" ht="16">
      <c r="A9168"/>
      <c r="B9168"/>
      <c r="C9168"/>
      <c r="D9168"/>
      <c r="E9168"/>
      <c r="F9168"/>
      <c r="G9168"/>
      <c r="H9168"/>
      <c r="I9168"/>
      <c r="J9168"/>
      <c r="K9168"/>
      <c r="L9168"/>
    </row>
    <row r="9169" spans="1:12" ht="16">
      <c r="A9169"/>
      <c r="B9169"/>
      <c r="C9169"/>
      <c r="D9169"/>
      <c r="E9169"/>
      <c r="F9169"/>
      <c r="G9169"/>
      <c r="H9169"/>
      <c r="I9169"/>
      <c r="J9169"/>
      <c r="K9169"/>
      <c r="L9169"/>
    </row>
    <row r="9170" spans="1:12" ht="16">
      <c r="A9170"/>
      <c r="B9170"/>
      <c r="C9170"/>
      <c r="D9170"/>
      <c r="E9170"/>
      <c r="F9170"/>
      <c r="G9170"/>
      <c r="H9170"/>
      <c r="I9170"/>
      <c r="J9170"/>
      <c r="K9170"/>
      <c r="L9170"/>
    </row>
    <row r="9171" spans="1:12" ht="16">
      <c r="A9171"/>
      <c r="B9171"/>
      <c r="C9171"/>
      <c r="D9171"/>
      <c r="E9171"/>
      <c r="F9171"/>
      <c r="G9171"/>
      <c r="H9171"/>
      <c r="I9171"/>
      <c r="J9171"/>
      <c r="K9171"/>
      <c r="L9171"/>
    </row>
    <row r="9172" spans="1:12" ht="16">
      <c r="A9172"/>
      <c r="B9172"/>
      <c r="C9172"/>
      <c r="D9172"/>
      <c r="E9172"/>
      <c r="F9172"/>
      <c r="G9172"/>
      <c r="H9172"/>
      <c r="I9172"/>
      <c r="J9172"/>
      <c r="K9172"/>
      <c r="L9172"/>
    </row>
    <row r="9173" spans="1:12" ht="16">
      <c r="A9173"/>
      <c r="B9173"/>
      <c r="C9173"/>
      <c r="D9173"/>
      <c r="E9173"/>
      <c r="F9173"/>
      <c r="G9173"/>
      <c r="H9173"/>
      <c r="I9173"/>
      <c r="J9173"/>
      <c r="K9173"/>
      <c r="L9173"/>
    </row>
    <row r="9174" spans="1:12" ht="16">
      <c r="A9174"/>
      <c r="B9174"/>
      <c r="C9174"/>
      <c r="D9174"/>
      <c r="E9174"/>
      <c r="F9174"/>
      <c r="G9174"/>
      <c r="H9174"/>
      <c r="I9174"/>
      <c r="J9174"/>
      <c r="K9174"/>
      <c r="L9174"/>
    </row>
    <row r="9175" spans="1:12" ht="16">
      <c r="A9175"/>
      <c r="B9175"/>
      <c r="C9175"/>
      <c r="D9175"/>
      <c r="E9175"/>
      <c r="F9175"/>
      <c r="G9175"/>
      <c r="H9175"/>
      <c r="I9175"/>
      <c r="J9175"/>
      <c r="K9175"/>
      <c r="L9175"/>
    </row>
    <row r="9176" spans="1:12" ht="16">
      <c r="A9176"/>
      <c r="B9176"/>
      <c r="C9176"/>
      <c r="D9176"/>
      <c r="E9176"/>
      <c r="F9176"/>
      <c r="G9176"/>
      <c r="H9176"/>
      <c r="I9176"/>
      <c r="J9176"/>
      <c r="K9176"/>
      <c r="L9176"/>
    </row>
    <row r="9177" spans="1:12" ht="16">
      <c r="A9177"/>
      <c r="B9177"/>
      <c r="C9177"/>
      <c r="D9177"/>
      <c r="E9177"/>
      <c r="F9177"/>
      <c r="G9177"/>
      <c r="H9177"/>
      <c r="I9177"/>
      <c r="J9177"/>
      <c r="K9177"/>
      <c r="L9177"/>
    </row>
    <row r="9178" spans="1:12" ht="16">
      <c r="A9178"/>
      <c r="B9178"/>
      <c r="C9178"/>
      <c r="D9178"/>
      <c r="E9178"/>
      <c r="F9178"/>
      <c r="G9178"/>
      <c r="H9178"/>
      <c r="I9178"/>
      <c r="J9178"/>
      <c r="K9178"/>
      <c r="L9178"/>
    </row>
    <row r="9179" spans="1:12" ht="16">
      <c r="A9179"/>
      <c r="B9179"/>
      <c r="C9179"/>
      <c r="D9179"/>
      <c r="E9179"/>
      <c r="F9179"/>
      <c r="G9179"/>
      <c r="H9179"/>
      <c r="I9179"/>
      <c r="J9179"/>
      <c r="K9179"/>
      <c r="L9179"/>
    </row>
    <row r="9180" spans="1:12" ht="16">
      <c r="A9180"/>
      <c r="B9180"/>
      <c r="C9180"/>
      <c r="D9180"/>
      <c r="E9180"/>
      <c r="F9180"/>
      <c r="G9180"/>
      <c r="H9180"/>
      <c r="I9180"/>
      <c r="J9180"/>
      <c r="K9180"/>
      <c r="L9180"/>
    </row>
    <row r="9181" spans="1:12" ht="16">
      <c r="A9181"/>
      <c r="B9181"/>
      <c r="C9181"/>
      <c r="D9181"/>
      <c r="E9181"/>
      <c r="F9181"/>
      <c r="G9181"/>
      <c r="H9181"/>
      <c r="I9181"/>
      <c r="J9181"/>
      <c r="K9181"/>
      <c r="L9181"/>
    </row>
    <row r="9182" spans="1:12" ht="16">
      <c r="A9182"/>
      <c r="B9182"/>
      <c r="C9182"/>
      <c r="D9182"/>
      <c r="E9182"/>
      <c r="F9182"/>
      <c r="G9182"/>
      <c r="H9182"/>
      <c r="I9182"/>
      <c r="J9182"/>
      <c r="K9182"/>
      <c r="L9182"/>
    </row>
    <row r="9183" spans="1:12" ht="16">
      <c r="A9183"/>
      <c r="B9183"/>
      <c r="C9183"/>
      <c r="D9183"/>
      <c r="E9183"/>
      <c r="F9183"/>
      <c r="G9183"/>
      <c r="H9183"/>
      <c r="I9183"/>
      <c r="J9183"/>
      <c r="K9183"/>
      <c r="L9183"/>
    </row>
    <row r="9184" spans="1:12" ht="16">
      <c r="A9184"/>
      <c r="B9184"/>
      <c r="C9184"/>
      <c r="D9184"/>
      <c r="E9184"/>
      <c r="F9184"/>
      <c r="G9184"/>
      <c r="H9184"/>
      <c r="I9184"/>
      <c r="J9184"/>
      <c r="K9184"/>
      <c r="L9184"/>
    </row>
    <row r="9185" spans="1:12" ht="16">
      <c r="A9185"/>
      <c r="B9185"/>
      <c r="C9185"/>
      <c r="D9185"/>
      <c r="E9185"/>
      <c r="F9185"/>
      <c r="G9185"/>
      <c r="H9185"/>
      <c r="I9185"/>
      <c r="J9185"/>
      <c r="K9185"/>
      <c r="L9185"/>
    </row>
    <row r="9186" spans="1:12" ht="16">
      <c r="A9186"/>
      <c r="B9186"/>
      <c r="C9186"/>
      <c r="D9186"/>
      <c r="E9186"/>
      <c r="F9186"/>
      <c r="G9186"/>
      <c r="H9186"/>
      <c r="I9186"/>
      <c r="J9186"/>
      <c r="K9186"/>
      <c r="L9186"/>
    </row>
    <row r="9187" spans="1:12" ht="16">
      <c r="A9187"/>
      <c r="B9187"/>
      <c r="C9187"/>
      <c r="D9187"/>
      <c r="E9187"/>
      <c r="F9187"/>
      <c r="G9187"/>
      <c r="H9187"/>
      <c r="I9187"/>
      <c r="J9187"/>
      <c r="K9187"/>
      <c r="L9187"/>
    </row>
    <row r="9188" spans="1:12" ht="16">
      <c r="A9188"/>
      <c r="B9188"/>
      <c r="C9188"/>
      <c r="D9188"/>
      <c r="E9188"/>
      <c r="F9188"/>
      <c r="G9188"/>
      <c r="H9188"/>
      <c r="I9188"/>
      <c r="J9188"/>
      <c r="K9188"/>
      <c r="L9188"/>
    </row>
    <row r="9189" spans="1:12" ht="16">
      <c r="A9189"/>
      <c r="B9189"/>
      <c r="C9189"/>
      <c r="D9189"/>
      <c r="E9189"/>
      <c r="F9189"/>
      <c r="G9189"/>
      <c r="H9189"/>
      <c r="I9189"/>
      <c r="J9189"/>
      <c r="K9189"/>
      <c r="L9189"/>
    </row>
    <row r="9190" spans="1:12" ht="16">
      <c r="A9190"/>
      <c r="B9190"/>
      <c r="C9190"/>
      <c r="D9190"/>
      <c r="E9190"/>
      <c r="F9190"/>
      <c r="G9190"/>
      <c r="H9190"/>
      <c r="I9190"/>
      <c r="J9190"/>
      <c r="K9190"/>
      <c r="L9190"/>
    </row>
    <row r="9191" spans="1:12" ht="16">
      <c r="A9191"/>
      <c r="B9191"/>
      <c r="C9191"/>
      <c r="D9191"/>
      <c r="E9191"/>
      <c r="F9191"/>
      <c r="G9191"/>
      <c r="H9191"/>
      <c r="I9191"/>
      <c r="J9191"/>
      <c r="K9191"/>
      <c r="L9191"/>
    </row>
    <row r="9192" spans="1:12" ht="16">
      <c r="A9192"/>
      <c r="B9192"/>
      <c r="C9192"/>
      <c r="D9192"/>
      <c r="E9192"/>
      <c r="F9192"/>
      <c r="G9192"/>
      <c r="H9192"/>
      <c r="I9192"/>
      <c r="J9192"/>
      <c r="K9192"/>
      <c r="L9192"/>
    </row>
    <row r="9193" spans="1:12" ht="16">
      <c r="A9193"/>
      <c r="B9193"/>
      <c r="C9193"/>
      <c r="D9193"/>
      <c r="E9193"/>
      <c r="F9193"/>
      <c r="G9193"/>
      <c r="H9193"/>
      <c r="I9193"/>
      <c r="J9193"/>
      <c r="K9193"/>
      <c r="L9193"/>
    </row>
    <row r="9194" spans="1:12" ht="16">
      <c r="A9194"/>
      <c r="B9194"/>
      <c r="C9194"/>
      <c r="D9194"/>
      <c r="E9194"/>
      <c r="F9194"/>
      <c r="G9194"/>
      <c r="H9194"/>
      <c r="I9194"/>
      <c r="J9194"/>
      <c r="K9194"/>
      <c r="L9194"/>
    </row>
    <row r="9195" spans="1:12" ht="16">
      <c r="A9195"/>
      <c r="B9195"/>
      <c r="C9195"/>
      <c r="D9195"/>
      <c r="E9195"/>
      <c r="F9195"/>
      <c r="G9195"/>
      <c r="H9195"/>
      <c r="I9195"/>
      <c r="J9195"/>
      <c r="K9195"/>
      <c r="L9195"/>
    </row>
    <row r="9196" spans="1:12" ht="16">
      <c r="A9196"/>
      <c r="B9196"/>
      <c r="C9196"/>
      <c r="D9196"/>
      <c r="E9196"/>
      <c r="F9196"/>
      <c r="G9196"/>
      <c r="H9196"/>
      <c r="I9196"/>
      <c r="J9196"/>
      <c r="K9196"/>
      <c r="L9196"/>
    </row>
    <row r="9197" spans="1:12" ht="16">
      <c r="A9197"/>
      <c r="B9197"/>
      <c r="C9197"/>
      <c r="D9197"/>
      <c r="E9197"/>
      <c r="F9197"/>
      <c r="G9197"/>
      <c r="H9197"/>
      <c r="I9197"/>
      <c r="J9197"/>
      <c r="K9197"/>
      <c r="L9197"/>
    </row>
    <row r="9198" spans="1:12" ht="16">
      <c r="A9198"/>
      <c r="B9198"/>
      <c r="C9198"/>
      <c r="D9198"/>
      <c r="E9198"/>
      <c r="F9198"/>
      <c r="G9198"/>
      <c r="H9198"/>
      <c r="I9198"/>
      <c r="J9198"/>
      <c r="K9198"/>
      <c r="L9198"/>
    </row>
    <row r="9199" spans="1:12" ht="16">
      <c r="A9199"/>
      <c r="B9199"/>
      <c r="C9199"/>
      <c r="D9199"/>
      <c r="E9199"/>
      <c r="F9199"/>
      <c r="G9199"/>
      <c r="H9199"/>
      <c r="I9199"/>
      <c r="J9199"/>
      <c r="K9199"/>
      <c r="L9199"/>
    </row>
    <row r="9200" spans="1:12" ht="16">
      <c r="A9200"/>
      <c r="B9200"/>
      <c r="C9200"/>
      <c r="D9200"/>
      <c r="E9200"/>
      <c r="F9200"/>
      <c r="G9200"/>
      <c r="H9200"/>
      <c r="I9200"/>
      <c r="J9200"/>
      <c r="K9200"/>
      <c r="L9200"/>
    </row>
    <row r="9201" spans="1:12" ht="16">
      <c r="A9201"/>
      <c r="B9201"/>
      <c r="C9201"/>
      <c r="D9201"/>
      <c r="E9201"/>
      <c r="F9201"/>
      <c r="G9201"/>
      <c r="H9201"/>
      <c r="I9201"/>
      <c r="J9201"/>
      <c r="K9201"/>
      <c r="L9201"/>
    </row>
    <row r="9202" spans="1:12" ht="16">
      <c r="A9202"/>
      <c r="B9202"/>
      <c r="C9202"/>
      <c r="D9202"/>
      <c r="E9202"/>
      <c r="F9202"/>
      <c r="G9202"/>
      <c r="H9202"/>
      <c r="I9202"/>
      <c r="J9202"/>
      <c r="K9202"/>
      <c r="L9202"/>
    </row>
    <row r="9203" spans="1:12" ht="16">
      <c r="A9203"/>
      <c r="B9203"/>
      <c r="C9203"/>
      <c r="D9203"/>
      <c r="E9203"/>
      <c r="F9203"/>
      <c r="G9203"/>
      <c r="H9203"/>
      <c r="I9203"/>
      <c r="J9203"/>
      <c r="K9203"/>
      <c r="L9203"/>
    </row>
    <row r="9204" spans="1:12" ht="16">
      <c r="A9204"/>
      <c r="B9204"/>
      <c r="C9204"/>
      <c r="D9204"/>
      <c r="E9204"/>
      <c r="F9204"/>
      <c r="G9204"/>
      <c r="H9204"/>
      <c r="I9204"/>
      <c r="J9204"/>
      <c r="K9204"/>
      <c r="L9204"/>
    </row>
    <row r="9205" spans="1:12" ht="16">
      <c r="A9205"/>
      <c r="B9205"/>
      <c r="C9205"/>
      <c r="D9205"/>
      <c r="E9205"/>
      <c r="F9205"/>
      <c r="G9205"/>
      <c r="H9205"/>
      <c r="I9205"/>
      <c r="J9205"/>
      <c r="K9205"/>
      <c r="L9205"/>
    </row>
    <row r="9206" spans="1:12" ht="16">
      <c r="A9206"/>
      <c r="B9206"/>
      <c r="C9206"/>
      <c r="D9206"/>
      <c r="E9206"/>
      <c r="F9206"/>
      <c r="G9206"/>
      <c r="H9206"/>
      <c r="I9206"/>
      <c r="J9206"/>
      <c r="K9206"/>
      <c r="L9206"/>
    </row>
    <row r="9207" spans="1:12" ht="16">
      <c r="A9207"/>
      <c r="B9207"/>
      <c r="C9207"/>
      <c r="D9207"/>
      <c r="E9207"/>
      <c r="F9207"/>
      <c r="G9207"/>
      <c r="H9207"/>
      <c r="I9207"/>
      <c r="J9207"/>
      <c r="K9207"/>
      <c r="L9207"/>
    </row>
    <row r="9208" spans="1:12" ht="16">
      <c r="A9208"/>
      <c r="B9208"/>
      <c r="C9208"/>
      <c r="D9208"/>
      <c r="E9208"/>
      <c r="F9208"/>
      <c r="G9208"/>
      <c r="H9208"/>
      <c r="I9208"/>
      <c r="J9208"/>
      <c r="K9208"/>
      <c r="L9208"/>
    </row>
    <row r="9209" spans="1:12" ht="16">
      <c r="A9209"/>
      <c r="B9209"/>
      <c r="C9209"/>
      <c r="D9209"/>
      <c r="E9209"/>
      <c r="F9209"/>
      <c r="G9209"/>
      <c r="H9209"/>
      <c r="I9209"/>
      <c r="J9209"/>
      <c r="K9209"/>
      <c r="L9209"/>
    </row>
    <row r="9210" spans="1:12" ht="16">
      <c r="A9210"/>
      <c r="B9210"/>
      <c r="C9210"/>
      <c r="D9210"/>
      <c r="E9210"/>
      <c r="F9210"/>
      <c r="G9210"/>
      <c r="H9210"/>
      <c r="I9210"/>
      <c r="J9210"/>
      <c r="K9210"/>
      <c r="L9210"/>
    </row>
    <row r="9211" spans="1:12" ht="16">
      <c r="A9211"/>
      <c r="B9211"/>
      <c r="C9211"/>
      <c r="D9211"/>
      <c r="E9211"/>
      <c r="F9211"/>
      <c r="G9211"/>
      <c r="H9211"/>
      <c r="I9211"/>
      <c r="J9211"/>
      <c r="K9211"/>
      <c r="L9211"/>
    </row>
    <row r="9212" spans="1:12" ht="16">
      <c r="A9212"/>
      <c r="B9212"/>
      <c r="C9212"/>
      <c r="D9212"/>
      <c r="E9212"/>
      <c r="F9212"/>
      <c r="G9212"/>
      <c r="H9212"/>
      <c r="I9212"/>
      <c r="J9212"/>
      <c r="K9212"/>
      <c r="L9212"/>
    </row>
    <row r="9213" spans="1:12" ht="16">
      <c r="A9213"/>
      <c r="B9213"/>
      <c r="C9213"/>
      <c r="D9213"/>
      <c r="E9213"/>
      <c r="F9213"/>
      <c r="G9213"/>
      <c r="H9213"/>
      <c r="I9213"/>
      <c r="J9213"/>
      <c r="K9213"/>
      <c r="L9213"/>
    </row>
    <row r="9214" spans="1:12" ht="16">
      <c r="A9214"/>
      <c r="B9214"/>
      <c r="C9214"/>
      <c r="D9214"/>
      <c r="E9214"/>
      <c r="F9214"/>
      <c r="G9214"/>
      <c r="H9214"/>
      <c r="I9214"/>
      <c r="J9214"/>
      <c r="K9214"/>
      <c r="L9214"/>
    </row>
    <row r="9215" spans="1:12" ht="16">
      <c r="A9215"/>
      <c r="B9215"/>
      <c r="C9215"/>
      <c r="D9215"/>
      <c r="E9215"/>
      <c r="F9215"/>
      <c r="G9215"/>
      <c r="H9215"/>
      <c r="I9215"/>
      <c r="J9215"/>
      <c r="K9215"/>
      <c r="L9215"/>
    </row>
    <row r="9216" spans="1:12" ht="16">
      <c r="A9216"/>
      <c r="B9216"/>
      <c r="C9216"/>
      <c r="D9216"/>
      <c r="E9216"/>
      <c r="F9216"/>
      <c r="G9216"/>
      <c r="H9216"/>
      <c r="I9216"/>
      <c r="J9216"/>
      <c r="K9216"/>
      <c r="L9216"/>
    </row>
    <row r="9217" spans="1:12" ht="16">
      <c r="A9217"/>
      <c r="B9217"/>
      <c r="C9217"/>
      <c r="D9217"/>
      <c r="E9217"/>
      <c r="F9217"/>
      <c r="G9217"/>
      <c r="H9217"/>
      <c r="I9217"/>
      <c r="J9217"/>
      <c r="K9217"/>
      <c r="L9217"/>
    </row>
    <row r="9218" spans="1:12" ht="16">
      <c r="A9218"/>
      <c r="B9218"/>
      <c r="C9218"/>
      <c r="D9218"/>
      <c r="E9218"/>
      <c r="F9218"/>
      <c r="G9218"/>
      <c r="H9218"/>
      <c r="I9218"/>
      <c r="J9218"/>
      <c r="K9218"/>
      <c r="L9218"/>
    </row>
    <row r="9219" spans="1:12" ht="16">
      <c r="A9219"/>
      <c r="B9219"/>
      <c r="C9219"/>
      <c r="D9219"/>
      <c r="E9219"/>
      <c r="F9219"/>
      <c r="G9219"/>
      <c r="H9219"/>
      <c r="I9219"/>
      <c r="J9219"/>
      <c r="K9219"/>
      <c r="L9219"/>
    </row>
    <row r="9220" spans="1:12" ht="16">
      <c r="A9220"/>
      <c r="B9220"/>
      <c r="C9220"/>
      <c r="D9220"/>
      <c r="E9220"/>
      <c r="F9220"/>
      <c r="G9220"/>
      <c r="H9220"/>
      <c r="I9220"/>
      <c r="J9220"/>
      <c r="K9220"/>
      <c r="L9220"/>
    </row>
    <row r="9221" spans="1:12" ht="16">
      <c r="A9221"/>
      <c r="B9221"/>
      <c r="C9221"/>
      <c r="D9221"/>
      <c r="E9221"/>
      <c r="F9221"/>
      <c r="G9221"/>
      <c r="H9221"/>
      <c r="I9221"/>
      <c r="J9221"/>
      <c r="K9221"/>
      <c r="L9221"/>
    </row>
    <row r="9222" spans="1:12" ht="16">
      <c r="A9222"/>
      <c r="B9222"/>
      <c r="C9222"/>
      <c r="D9222"/>
      <c r="E9222"/>
      <c r="F9222"/>
      <c r="G9222"/>
      <c r="H9222"/>
      <c r="I9222"/>
      <c r="J9222"/>
      <c r="K9222"/>
      <c r="L9222"/>
    </row>
    <row r="9223" spans="1:12" ht="16">
      <c r="A9223"/>
      <c r="B9223"/>
      <c r="C9223"/>
      <c r="D9223"/>
      <c r="E9223"/>
      <c r="F9223"/>
      <c r="G9223"/>
      <c r="H9223"/>
      <c r="I9223"/>
      <c r="J9223"/>
      <c r="K9223"/>
      <c r="L9223"/>
    </row>
    <row r="9224" spans="1:12" ht="16">
      <c r="A9224"/>
      <c r="B9224"/>
      <c r="C9224"/>
      <c r="D9224"/>
      <c r="E9224"/>
      <c r="F9224"/>
      <c r="G9224"/>
      <c r="H9224"/>
      <c r="I9224"/>
      <c r="J9224"/>
      <c r="K9224"/>
      <c r="L9224"/>
    </row>
    <row r="9225" spans="1:12" ht="16">
      <c r="A9225"/>
      <c r="B9225"/>
      <c r="C9225"/>
      <c r="D9225"/>
      <c r="E9225"/>
      <c r="F9225"/>
      <c r="G9225"/>
      <c r="H9225"/>
      <c r="I9225"/>
      <c r="J9225"/>
      <c r="K9225"/>
      <c r="L9225"/>
    </row>
    <row r="9226" spans="1:12" ht="16">
      <c r="A9226"/>
      <c r="B9226"/>
      <c r="C9226"/>
      <c r="D9226"/>
      <c r="E9226"/>
      <c r="F9226"/>
      <c r="G9226"/>
      <c r="H9226"/>
      <c r="I9226"/>
      <c r="J9226"/>
      <c r="K9226"/>
      <c r="L9226"/>
    </row>
    <row r="9227" spans="1:12" ht="16">
      <c r="A9227"/>
      <c r="B9227"/>
      <c r="C9227"/>
      <c r="D9227"/>
      <c r="E9227"/>
      <c r="F9227"/>
      <c r="G9227"/>
      <c r="H9227"/>
      <c r="I9227"/>
      <c r="J9227"/>
      <c r="K9227"/>
      <c r="L9227"/>
    </row>
    <row r="9228" spans="1:12" ht="16">
      <c r="A9228"/>
      <c r="B9228"/>
      <c r="C9228"/>
      <c r="D9228"/>
      <c r="E9228"/>
      <c r="F9228"/>
      <c r="G9228"/>
      <c r="H9228"/>
      <c r="I9228"/>
      <c r="J9228"/>
      <c r="K9228"/>
      <c r="L9228"/>
    </row>
    <row r="9229" spans="1:12" ht="16">
      <c r="A9229"/>
      <c r="B9229"/>
      <c r="C9229"/>
      <c r="D9229"/>
      <c r="E9229"/>
      <c r="F9229"/>
      <c r="G9229"/>
      <c r="H9229"/>
      <c r="I9229"/>
      <c r="J9229"/>
      <c r="K9229"/>
      <c r="L9229"/>
    </row>
    <row r="9230" spans="1:12" ht="16">
      <c r="A9230"/>
      <c r="B9230"/>
      <c r="C9230"/>
      <c r="D9230"/>
      <c r="E9230"/>
      <c r="F9230"/>
      <c r="G9230"/>
      <c r="H9230"/>
      <c r="I9230"/>
      <c r="J9230"/>
      <c r="K9230"/>
      <c r="L9230"/>
    </row>
    <row r="9231" spans="1:12" ht="16">
      <c r="A9231"/>
      <c r="B9231"/>
      <c r="C9231"/>
      <c r="D9231"/>
      <c r="E9231"/>
      <c r="F9231"/>
      <c r="G9231"/>
      <c r="H9231"/>
      <c r="I9231"/>
      <c r="J9231"/>
      <c r="K9231"/>
      <c r="L9231"/>
    </row>
    <row r="9232" spans="1:12" ht="16">
      <c r="A9232"/>
      <c r="B9232"/>
      <c r="C9232"/>
      <c r="D9232"/>
      <c r="E9232"/>
      <c r="F9232"/>
      <c r="G9232"/>
      <c r="H9232"/>
      <c r="I9232"/>
      <c r="J9232"/>
      <c r="K9232"/>
      <c r="L9232"/>
    </row>
    <row r="9233" spans="1:12" ht="16">
      <c r="A9233"/>
      <c r="B9233"/>
      <c r="C9233"/>
      <c r="D9233"/>
      <c r="E9233"/>
      <c r="F9233"/>
      <c r="G9233"/>
      <c r="H9233"/>
      <c r="I9233"/>
      <c r="J9233"/>
      <c r="K9233"/>
      <c r="L9233"/>
    </row>
    <row r="9234" spans="1:12" ht="16">
      <c r="A9234"/>
      <c r="B9234"/>
      <c r="C9234"/>
      <c r="D9234"/>
      <c r="E9234"/>
      <c r="F9234"/>
      <c r="G9234"/>
      <c r="H9234"/>
      <c r="I9234"/>
      <c r="J9234"/>
      <c r="K9234"/>
      <c r="L9234"/>
    </row>
    <row r="9235" spans="1:12" ht="16">
      <c r="A9235"/>
      <c r="B9235"/>
      <c r="C9235"/>
      <c r="D9235"/>
      <c r="E9235"/>
      <c r="F9235"/>
      <c r="G9235"/>
      <c r="H9235"/>
      <c r="I9235"/>
      <c r="J9235"/>
      <c r="K9235"/>
      <c r="L9235"/>
    </row>
    <row r="9236" spans="1:12" ht="16">
      <c r="A9236"/>
      <c r="B9236"/>
      <c r="C9236"/>
      <c r="D9236"/>
      <c r="E9236"/>
      <c r="F9236"/>
      <c r="G9236"/>
      <c r="H9236"/>
      <c r="I9236"/>
      <c r="J9236"/>
      <c r="K9236"/>
      <c r="L9236"/>
    </row>
    <row r="9237" spans="1:12" ht="16">
      <c r="A9237"/>
      <c r="B9237"/>
      <c r="C9237"/>
      <c r="D9237"/>
      <c r="E9237"/>
      <c r="F9237"/>
      <c r="G9237"/>
      <c r="H9237"/>
      <c r="I9237"/>
      <c r="J9237"/>
      <c r="K9237"/>
      <c r="L9237"/>
    </row>
    <row r="9238" spans="1:12" ht="16">
      <c r="A9238"/>
      <c r="B9238"/>
      <c r="C9238"/>
      <c r="D9238"/>
      <c r="E9238"/>
      <c r="F9238"/>
      <c r="G9238"/>
      <c r="H9238"/>
      <c r="I9238"/>
      <c r="J9238"/>
      <c r="K9238"/>
      <c r="L9238"/>
    </row>
    <row r="9239" spans="1:12" ht="16">
      <c r="A9239"/>
      <c r="B9239"/>
      <c r="C9239"/>
      <c r="D9239"/>
      <c r="E9239"/>
      <c r="F9239"/>
      <c r="G9239"/>
      <c r="H9239"/>
      <c r="I9239"/>
      <c r="J9239"/>
      <c r="K9239"/>
      <c r="L9239"/>
    </row>
    <row r="9240" spans="1:12" ht="16">
      <c r="A9240"/>
      <c r="B9240"/>
      <c r="C9240"/>
      <c r="D9240"/>
      <c r="E9240"/>
      <c r="F9240"/>
      <c r="G9240"/>
      <c r="H9240"/>
      <c r="I9240"/>
      <c r="J9240"/>
      <c r="K9240"/>
      <c r="L9240"/>
    </row>
    <row r="9241" spans="1:12" ht="16">
      <c r="A9241"/>
      <c r="B9241"/>
      <c r="C9241"/>
      <c r="D9241"/>
      <c r="E9241"/>
      <c r="F9241"/>
      <c r="G9241"/>
      <c r="H9241"/>
      <c r="I9241"/>
      <c r="J9241"/>
      <c r="K9241"/>
      <c r="L9241"/>
    </row>
    <row r="9242" spans="1:12" ht="16">
      <c r="A9242"/>
      <c r="B9242"/>
      <c r="C9242"/>
      <c r="D9242"/>
      <c r="E9242"/>
      <c r="F9242"/>
      <c r="G9242"/>
      <c r="H9242"/>
      <c r="I9242"/>
      <c r="J9242"/>
      <c r="K9242"/>
      <c r="L9242"/>
    </row>
    <row r="9243" spans="1:12" ht="16">
      <c r="A9243"/>
      <c r="B9243"/>
      <c r="C9243"/>
      <c r="D9243"/>
      <c r="E9243"/>
      <c r="F9243"/>
      <c r="G9243"/>
      <c r="H9243"/>
      <c r="I9243"/>
      <c r="J9243"/>
      <c r="K9243"/>
      <c r="L9243"/>
    </row>
    <row r="9244" spans="1:12" ht="16">
      <c r="A9244"/>
      <c r="B9244"/>
      <c r="C9244"/>
      <c r="D9244"/>
      <c r="E9244"/>
      <c r="F9244"/>
      <c r="G9244"/>
      <c r="H9244"/>
      <c r="I9244"/>
      <c r="J9244"/>
      <c r="K9244"/>
      <c r="L9244"/>
    </row>
    <row r="9245" spans="1:12" ht="16">
      <c r="A9245"/>
      <c r="B9245"/>
      <c r="C9245"/>
      <c r="D9245"/>
      <c r="E9245"/>
      <c r="F9245"/>
      <c r="G9245"/>
      <c r="H9245"/>
      <c r="I9245"/>
      <c r="J9245"/>
      <c r="K9245"/>
      <c r="L9245"/>
    </row>
    <row r="9246" spans="1:12" ht="16">
      <c r="A9246"/>
      <c r="B9246"/>
      <c r="C9246"/>
      <c r="D9246"/>
      <c r="E9246"/>
      <c r="F9246"/>
      <c r="G9246"/>
      <c r="H9246"/>
      <c r="I9246"/>
      <c r="J9246"/>
      <c r="K9246"/>
      <c r="L9246"/>
    </row>
    <row r="9247" spans="1:12" ht="16">
      <c r="A9247"/>
      <c r="B9247"/>
      <c r="C9247"/>
      <c r="D9247"/>
      <c r="E9247"/>
      <c r="F9247"/>
      <c r="G9247"/>
      <c r="H9247"/>
      <c r="I9247"/>
      <c r="J9247"/>
      <c r="K9247"/>
      <c r="L9247"/>
    </row>
    <row r="9248" spans="1:12" ht="16">
      <c r="A9248"/>
      <c r="B9248"/>
      <c r="C9248"/>
      <c r="D9248"/>
      <c r="E9248"/>
      <c r="F9248"/>
      <c r="G9248"/>
      <c r="H9248"/>
      <c r="I9248"/>
      <c r="J9248"/>
      <c r="K9248"/>
      <c r="L9248"/>
    </row>
    <row r="9249" spans="1:12" ht="16">
      <c r="A9249"/>
      <c r="B9249"/>
      <c r="C9249"/>
      <c r="D9249"/>
      <c r="E9249"/>
      <c r="F9249"/>
      <c r="G9249"/>
      <c r="H9249"/>
      <c r="I9249"/>
      <c r="J9249"/>
      <c r="K9249"/>
      <c r="L9249"/>
    </row>
    <row r="9250" spans="1:12" ht="16">
      <c r="A9250"/>
      <c r="B9250"/>
      <c r="C9250"/>
      <c r="D9250"/>
      <c r="E9250"/>
      <c r="F9250"/>
      <c r="G9250"/>
      <c r="H9250"/>
      <c r="I9250"/>
      <c r="J9250"/>
      <c r="K9250"/>
      <c r="L9250"/>
    </row>
    <row r="9251" spans="1:12" ht="16">
      <c r="A9251"/>
      <c r="B9251"/>
      <c r="C9251"/>
      <c r="D9251"/>
      <c r="E9251"/>
      <c r="F9251"/>
      <c r="G9251"/>
      <c r="H9251"/>
      <c r="I9251"/>
      <c r="J9251"/>
      <c r="K9251"/>
      <c r="L9251"/>
    </row>
    <row r="9252" spans="1:12" ht="16">
      <c r="A9252"/>
      <c r="B9252"/>
      <c r="C9252"/>
      <c r="D9252"/>
      <c r="E9252"/>
      <c r="F9252"/>
      <c r="G9252"/>
      <c r="H9252"/>
      <c r="I9252"/>
      <c r="J9252"/>
      <c r="K9252"/>
      <c r="L9252"/>
    </row>
    <row r="9253" spans="1:12" ht="16">
      <c r="A9253"/>
      <c r="B9253"/>
      <c r="C9253"/>
      <c r="D9253"/>
      <c r="E9253"/>
      <c r="F9253"/>
      <c r="G9253"/>
      <c r="H9253"/>
      <c r="I9253"/>
      <c r="J9253"/>
      <c r="K9253"/>
      <c r="L9253"/>
    </row>
    <row r="9254" spans="1:12" ht="16">
      <c r="A9254"/>
      <c r="B9254"/>
      <c r="C9254"/>
      <c r="D9254"/>
      <c r="E9254"/>
      <c r="F9254"/>
      <c r="G9254"/>
      <c r="H9254"/>
      <c r="I9254"/>
      <c r="J9254"/>
      <c r="K9254"/>
      <c r="L9254"/>
    </row>
    <row r="9255" spans="1:12" ht="16">
      <c r="A9255"/>
      <c r="B9255"/>
      <c r="C9255"/>
      <c r="D9255"/>
      <c r="E9255"/>
      <c r="F9255"/>
      <c r="G9255"/>
      <c r="H9255"/>
      <c r="I9255"/>
      <c r="J9255"/>
      <c r="K9255"/>
      <c r="L9255"/>
    </row>
    <row r="9256" spans="1:12" ht="16">
      <c r="A9256"/>
      <c r="B9256"/>
      <c r="C9256"/>
      <c r="D9256"/>
      <c r="E9256"/>
      <c r="F9256"/>
      <c r="G9256"/>
      <c r="H9256"/>
      <c r="I9256"/>
      <c r="J9256"/>
      <c r="K9256"/>
      <c r="L9256"/>
    </row>
    <row r="9257" spans="1:12" ht="16">
      <c r="A9257"/>
      <c r="B9257"/>
      <c r="C9257"/>
      <c r="D9257"/>
      <c r="E9257"/>
      <c r="F9257"/>
      <c r="G9257"/>
      <c r="H9257"/>
      <c r="I9257"/>
      <c r="J9257"/>
      <c r="K9257"/>
      <c r="L9257"/>
    </row>
    <row r="9258" spans="1:12" ht="16">
      <c r="A9258"/>
      <c r="B9258"/>
      <c r="C9258"/>
      <c r="D9258"/>
      <c r="E9258"/>
      <c r="F9258"/>
      <c r="G9258"/>
      <c r="H9258"/>
      <c r="I9258"/>
      <c r="J9258"/>
      <c r="K9258"/>
      <c r="L9258"/>
    </row>
    <row r="9259" spans="1:12" ht="16">
      <c r="A9259"/>
      <c r="B9259"/>
      <c r="C9259"/>
      <c r="D9259"/>
      <c r="E9259"/>
      <c r="F9259"/>
      <c r="G9259"/>
      <c r="H9259"/>
      <c r="I9259"/>
      <c r="J9259"/>
      <c r="K9259"/>
      <c r="L9259"/>
    </row>
    <row r="9260" spans="1:12" ht="16">
      <c r="A9260"/>
      <c r="B9260"/>
      <c r="C9260"/>
      <c r="D9260"/>
      <c r="E9260"/>
      <c r="F9260"/>
      <c r="G9260"/>
      <c r="H9260"/>
      <c r="I9260"/>
      <c r="J9260"/>
      <c r="K9260"/>
      <c r="L9260"/>
    </row>
    <row r="9261" spans="1:12" ht="16">
      <c r="A9261"/>
      <c r="B9261"/>
      <c r="C9261"/>
      <c r="D9261"/>
      <c r="E9261"/>
      <c r="F9261"/>
      <c r="G9261"/>
      <c r="H9261"/>
      <c r="I9261"/>
      <c r="J9261"/>
      <c r="K9261"/>
      <c r="L9261"/>
    </row>
    <row r="9262" spans="1:12" ht="16">
      <c r="A9262"/>
      <c r="B9262"/>
      <c r="C9262"/>
      <c r="D9262"/>
      <c r="E9262"/>
      <c r="F9262"/>
      <c r="G9262"/>
      <c r="H9262"/>
      <c r="I9262"/>
      <c r="J9262"/>
      <c r="K9262"/>
      <c r="L9262"/>
    </row>
    <row r="9263" spans="1:12" ht="16">
      <c r="A9263"/>
      <c r="B9263"/>
      <c r="C9263"/>
      <c r="D9263"/>
      <c r="E9263"/>
      <c r="F9263"/>
      <c r="G9263"/>
      <c r="H9263"/>
      <c r="I9263"/>
      <c r="J9263"/>
      <c r="K9263"/>
      <c r="L9263"/>
    </row>
    <row r="9264" spans="1:12" ht="16">
      <c r="A9264"/>
      <c r="B9264"/>
      <c r="C9264"/>
      <c r="D9264"/>
      <c r="E9264"/>
      <c r="F9264"/>
      <c r="G9264"/>
      <c r="H9264"/>
      <c r="I9264"/>
      <c r="J9264"/>
      <c r="K9264"/>
      <c r="L9264"/>
    </row>
    <row r="9265" spans="1:12" ht="16">
      <c r="A9265"/>
      <c r="B9265"/>
      <c r="C9265"/>
      <c r="D9265"/>
      <c r="E9265"/>
      <c r="F9265"/>
      <c r="G9265"/>
      <c r="H9265"/>
      <c r="I9265"/>
      <c r="J9265"/>
      <c r="K9265"/>
      <c r="L9265"/>
    </row>
    <row r="9266" spans="1:12" ht="16">
      <c r="A9266"/>
      <c r="B9266"/>
      <c r="C9266"/>
      <c r="D9266"/>
      <c r="E9266"/>
      <c r="F9266"/>
      <c r="G9266"/>
      <c r="H9266"/>
      <c r="I9266"/>
      <c r="J9266"/>
      <c r="K9266"/>
      <c r="L9266"/>
    </row>
    <row r="9267" spans="1:12" ht="16">
      <c r="A9267"/>
      <c r="B9267"/>
      <c r="C9267"/>
      <c r="D9267"/>
      <c r="E9267"/>
      <c r="F9267"/>
      <c r="G9267"/>
      <c r="H9267"/>
      <c r="I9267"/>
      <c r="J9267"/>
      <c r="K9267"/>
      <c r="L9267"/>
    </row>
    <row r="9268" spans="1:12" ht="16">
      <c r="A9268"/>
      <c r="B9268"/>
      <c r="C9268"/>
      <c r="D9268"/>
      <c r="E9268"/>
      <c r="F9268"/>
      <c r="G9268"/>
      <c r="H9268"/>
      <c r="I9268"/>
      <c r="J9268"/>
      <c r="K9268"/>
      <c r="L9268"/>
    </row>
    <row r="9269" spans="1:12" ht="16">
      <c r="A9269"/>
      <c r="B9269"/>
      <c r="C9269"/>
      <c r="D9269"/>
      <c r="E9269"/>
      <c r="F9269"/>
      <c r="G9269"/>
      <c r="H9269"/>
      <c r="I9269"/>
      <c r="J9269"/>
      <c r="K9269"/>
      <c r="L9269"/>
    </row>
    <row r="9270" spans="1:12" ht="16">
      <c r="A9270"/>
      <c r="B9270"/>
      <c r="C9270"/>
      <c r="D9270"/>
      <c r="E9270"/>
      <c r="F9270"/>
      <c r="G9270"/>
      <c r="H9270"/>
      <c r="I9270"/>
      <c r="J9270"/>
      <c r="K9270"/>
      <c r="L9270"/>
    </row>
    <row r="9271" spans="1:12" ht="16">
      <c r="A9271"/>
      <c r="B9271"/>
      <c r="C9271"/>
      <c r="D9271"/>
      <c r="E9271"/>
      <c r="F9271"/>
      <c r="G9271"/>
      <c r="H9271"/>
      <c r="I9271"/>
      <c r="J9271"/>
      <c r="K9271"/>
      <c r="L9271"/>
    </row>
    <row r="9272" spans="1:12" ht="16">
      <c r="A9272"/>
      <c r="B9272"/>
      <c r="C9272"/>
      <c r="D9272"/>
      <c r="E9272"/>
      <c r="F9272"/>
      <c r="G9272"/>
      <c r="H9272"/>
      <c r="I9272"/>
      <c r="J9272"/>
      <c r="K9272"/>
      <c r="L9272"/>
    </row>
    <row r="9273" spans="1:12" ht="16">
      <c r="A9273"/>
      <c r="B9273"/>
      <c r="C9273"/>
      <c r="D9273"/>
      <c r="E9273"/>
      <c r="F9273"/>
      <c r="G9273"/>
      <c r="H9273"/>
      <c r="I9273"/>
      <c r="J9273"/>
      <c r="K9273"/>
      <c r="L9273"/>
    </row>
    <row r="9274" spans="1:12" ht="16">
      <c r="A9274"/>
      <c r="B9274"/>
      <c r="C9274"/>
      <c r="D9274"/>
      <c r="E9274"/>
      <c r="F9274"/>
      <c r="G9274"/>
      <c r="H9274"/>
      <c r="I9274"/>
      <c r="J9274"/>
      <c r="K9274"/>
      <c r="L9274"/>
    </row>
    <row r="9275" spans="1:12" ht="16">
      <c r="A9275"/>
      <c r="B9275"/>
      <c r="C9275"/>
      <c r="D9275"/>
      <c r="E9275"/>
      <c r="F9275"/>
      <c r="G9275"/>
      <c r="H9275"/>
      <c r="I9275"/>
      <c r="J9275"/>
      <c r="K9275"/>
      <c r="L9275"/>
    </row>
    <row r="9276" spans="1:12" ht="16">
      <c r="A9276"/>
      <c r="B9276"/>
      <c r="C9276"/>
      <c r="D9276"/>
      <c r="E9276"/>
      <c r="F9276"/>
      <c r="G9276"/>
      <c r="H9276"/>
      <c r="I9276"/>
      <c r="J9276"/>
      <c r="K9276"/>
      <c r="L9276"/>
    </row>
    <row r="9277" spans="1:12" ht="16">
      <c r="A9277"/>
      <c r="B9277"/>
      <c r="C9277"/>
      <c r="D9277"/>
      <c r="E9277"/>
      <c r="F9277"/>
      <c r="G9277"/>
      <c r="H9277"/>
      <c r="I9277"/>
      <c r="J9277"/>
      <c r="K9277"/>
      <c r="L9277"/>
    </row>
    <row r="9278" spans="1:12" ht="16">
      <c r="A9278"/>
      <c r="B9278"/>
      <c r="C9278"/>
      <c r="D9278"/>
      <c r="E9278"/>
      <c r="F9278"/>
      <c r="G9278"/>
      <c r="H9278"/>
      <c r="I9278"/>
      <c r="J9278"/>
      <c r="K9278"/>
      <c r="L9278"/>
    </row>
    <row r="9279" spans="1:12" ht="16">
      <c r="A9279"/>
      <c r="B9279"/>
      <c r="C9279"/>
      <c r="D9279"/>
      <c r="E9279"/>
      <c r="F9279"/>
      <c r="G9279"/>
      <c r="H9279"/>
      <c r="I9279"/>
      <c r="J9279"/>
      <c r="K9279"/>
      <c r="L9279"/>
    </row>
    <row r="9280" spans="1:12" ht="16">
      <c r="A9280"/>
      <c r="B9280"/>
      <c r="C9280"/>
      <c r="D9280"/>
      <c r="E9280"/>
      <c r="F9280"/>
      <c r="G9280"/>
      <c r="H9280"/>
      <c r="I9280"/>
      <c r="J9280"/>
      <c r="K9280"/>
      <c r="L9280"/>
    </row>
    <row r="9281" spans="1:12" ht="16">
      <c r="A9281"/>
      <c r="B9281"/>
      <c r="C9281"/>
      <c r="D9281"/>
      <c r="E9281"/>
      <c r="F9281"/>
      <c r="G9281"/>
      <c r="H9281"/>
      <c r="I9281"/>
      <c r="J9281"/>
      <c r="K9281"/>
      <c r="L9281"/>
    </row>
    <row r="9282" spans="1:12" ht="16">
      <c r="A9282"/>
      <c r="B9282"/>
      <c r="C9282"/>
      <c r="D9282"/>
      <c r="E9282"/>
      <c r="F9282"/>
      <c r="G9282"/>
      <c r="H9282"/>
      <c r="I9282"/>
      <c r="J9282"/>
      <c r="K9282"/>
      <c r="L9282"/>
    </row>
    <row r="9283" spans="1:12" ht="16">
      <c r="A9283"/>
      <c r="B9283"/>
      <c r="C9283"/>
      <c r="D9283"/>
      <c r="E9283"/>
      <c r="F9283"/>
      <c r="G9283"/>
      <c r="H9283"/>
      <c r="I9283"/>
      <c r="J9283"/>
      <c r="K9283"/>
      <c r="L9283"/>
    </row>
    <row r="9284" spans="1:12" ht="16">
      <c r="A9284"/>
      <c r="B9284"/>
      <c r="C9284"/>
      <c r="D9284"/>
      <c r="E9284"/>
      <c r="F9284"/>
      <c r="G9284"/>
      <c r="H9284"/>
      <c r="I9284"/>
      <c r="J9284"/>
      <c r="K9284"/>
      <c r="L9284"/>
    </row>
    <row r="9285" spans="1:12" ht="16">
      <c r="A9285"/>
      <c r="B9285"/>
      <c r="C9285"/>
      <c r="D9285"/>
      <c r="E9285"/>
      <c r="F9285"/>
      <c r="G9285"/>
      <c r="H9285"/>
      <c r="I9285"/>
      <c r="J9285"/>
      <c r="K9285"/>
      <c r="L9285"/>
    </row>
    <row r="9286" spans="1:12" ht="16">
      <c r="A9286"/>
      <c r="B9286"/>
      <c r="C9286"/>
      <c r="D9286"/>
      <c r="E9286"/>
      <c r="F9286"/>
      <c r="G9286"/>
      <c r="H9286"/>
      <c r="I9286"/>
      <c r="J9286"/>
      <c r="K9286"/>
      <c r="L9286"/>
    </row>
    <row r="9287" spans="1:12" ht="16">
      <c r="A9287"/>
      <c r="B9287"/>
      <c r="C9287"/>
      <c r="D9287"/>
      <c r="E9287"/>
      <c r="F9287"/>
      <c r="G9287"/>
      <c r="H9287"/>
      <c r="I9287"/>
      <c r="J9287"/>
      <c r="K9287"/>
      <c r="L9287"/>
    </row>
    <row r="9288" spans="1:12" ht="16">
      <c r="A9288"/>
      <c r="B9288"/>
      <c r="C9288"/>
      <c r="D9288"/>
      <c r="E9288"/>
      <c r="F9288"/>
      <c r="G9288"/>
      <c r="H9288"/>
      <c r="I9288"/>
      <c r="J9288"/>
      <c r="K9288"/>
      <c r="L9288"/>
    </row>
    <row r="9289" spans="1:12" ht="16">
      <c r="A9289"/>
      <c r="B9289"/>
      <c r="C9289"/>
      <c r="D9289"/>
      <c r="E9289"/>
      <c r="F9289"/>
      <c r="G9289"/>
      <c r="H9289"/>
      <c r="I9289"/>
      <c r="J9289"/>
      <c r="K9289"/>
      <c r="L9289"/>
    </row>
    <row r="9290" spans="1:12" ht="16">
      <c r="A9290"/>
      <c r="B9290"/>
      <c r="C9290"/>
      <c r="D9290"/>
      <c r="E9290"/>
      <c r="F9290"/>
      <c r="G9290"/>
      <c r="H9290"/>
      <c r="I9290"/>
      <c r="J9290"/>
      <c r="K9290"/>
      <c r="L9290"/>
    </row>
    <row r="9291" spans="1:12" ht="16">
      <c r="A9291"/>
      <c r="B9291"/>
      <c r="C9291"/>
      <c r="D9291"/>
      <c r="E9291"/>
      <c r="F9291"/>
      <c r="G9291"/>
      <c r="H9291"/>
      <c r="I9291"/>
      <c r="J9291"/>
      <c r="K9291"/>
      <c r="L9291"/>
    </row>
    <row r="9292" spans="1:12" ht="16">
      <c r="A9292"/>
      <c r="B9292"/>
      <c r="C9292"/>
      <c r="D9292"/>
      <c r="E9292"/>
      <c r="F9292"/>
      <c r="G9292"/>
      <c r="H9292"/>
      <c r="I9292"/>
      <c r="J9292"/>
      <c r="K9292"/>
      <c r="L9292"/>
    </row>
    <row r="9293" spans="1:12" ht="16">
      <c r="A9293"/>
      <c r="B9293"/>
      <c r="C9293"/>
      <c r="D9293"/>
      <c r="E9293"/>
      <c r="F9293"/>
      <c r="G9293"/>
      <c r="H9293"/>
      <c r="I9293"/>
      <c r="J9293"/>
      <c r="K9293"/>
      <c r="L9293"/>
    </row>
    <row r="9294" spans="1:12" ht="16">
      <c r="A9294"/>
      <c r="B9294"/>
      <c r="C9294"/>
      <c r="D9294"/>
      <c r="E9294"/>
      <c r="F9294"/>
      <c r="G9294"/>
      <c r="H9294"/>
      <c r="I9294"/>
      <c r="J9294"/>
      <c r="K9294"/>
      <c r="L9294"/>
    </row>
    <row r="9295" spans="1:12" ht="16">
      <c r="A9295"/>
      <c r="B9295"/>
      <c r="C9295"/>
      <c r="D9295"/>
      <c r="E9295"/>
      <c r="F9295"/>
      <c r="G9295"/>
      <c r="H9295"/>
      <c r="I9295"/>
      <c r="J9295"/>
      <c r="K9295"/>
      <c r="L9295"/>
    </row>
    <row r="9296" spans="1:12" ht="16">
      <c r="A9296"/>
      <c r="B9296"/>
      <c r="C9296"/>
      <c r="D9296"/>
      <c r="E9296"/>
      <c r="F9296"/>
      <c r="G9296"/>
      <c r="H9296"/>
      <c r="I9296"/>
      <c r="J9296"/>
      <c r="K9296"/>
      <c r="L9296"/>
    </row>
    <row r="9297" spans="1:12" ht="16">
      <c r="A9297"/>
      <c r="B9297"/>
      <c r="C9297"/>
      <c r="D9297"/>
      <c r="E9297"/>
      <c r="F9297"/>
      <c r="G9297"/>
      <c r="H9297"/>
      <c r="I9297"/>
      <c r="J9297"/>
      <c r="K9297"/>
      <c r="L9297"/>
    </row>
    <row r="9298" spans="1:12" ht="16">
      <c r="A9298"/>
      <c r="B9298"/>
      <c r="C9298"/>
      <c r="D9298"/>
      <c r="E9298"/>
      <c r="F9298"/>
      <c r="G9298"/>
      <c r="H9298"/>
      <c r="I9298"/>
      <c r="J9298"/>
      <c r="K9298"/>
      <c r="L9298"/>
    </row>
    <row r="9299" spans="1:12" ht="16">
      <c r="A9299"/>
      <c r="B9299"/>
      <c r="C9299"/>
      <c r="D9299"/>
      <c r="E9299"/>
      <c r="F9299"/>
      <c r="G9299"/>
      <c r="H9299"/>
      <c r="I9299"/>
      <c r="J9299"/>
      <c r="K9299"/>
      <c r="L9299"/>
    </row>
    <row r="9300" spans="1:12" ht="16">
      <c r="A9300"/>
      <c r="B9300"/>
      <c r="C9300"/>
      <c r="D9300"/>
      <c r="E9300"/>
      <c r="F9300"/>
      <c r="G9300"/>
      <c r="H9300"/>
      <c r="I9300"/>
      <c r="J9300"/>
      <c r="K9300"/>
      <c r="L9300"/>
    </row>
    <row r="9301" spans="1:12" ht="16">
      <c r="A9301"/>
      <c r="B9301"/>
      <c r="C9301"/>
      <c r="D9301"/>
      <c r="E9301"/>
      <c r="F9301"/>
      <c r="G9301"/>
      <c r="H9301"/>
      <c r="I9301"/>
      <c r="J9301"/>
      <c r="K9301"/>
      <c r="L9301"/>
    </row>
    <row r="9302" spans="1:12" ht="16">
      <c r="A9302"/>
      <c r="B9302"/>
      <c r="C9302"/>
      <c r="D9302"/>
      <c r="E9302"/>
      <c r="F9302"/>
      <c r="G9302"/>
      <c r="H9302"/>
      <c r="I9302"/>
      <c r="J9302"/>
      <c r="K9302"/>
      <c r="L9302"/>
    </row>
    <row r="9303" spans="1:12" ht="16">
      <c r="A9303"/>
      <c r="B9303"/>
      <c r="C9303"/>
      <c r="D9303"/>
      <c r="E9303"/>
      <c r="F9303"/>
      <c r="G9303"/>
      <c r="H9303"/>
      <c r="I9303"/>
      <c r="J9303"/>
      <c r="K9303"/>
      <c r="L9303"/>
    </row>
    <row r="9304" spans="1:12" ht="16">
      <c r="A9304"/>
      <c r="B9304"/>
      <c r="C9304"/>
      <c r="D9304"/>
      <c r="E9304"/>
      <c r="F9304"/>
      <c r="G9304"/>
      <c r="H9304"/>
      <c r="I9304"/>
      <c r="J9304"/>
      <c r="K9304"/>
      <c r="L9304"/>
    </row>
    <row r="9305" spans="1:12" ht="16">
      <c r="A9305"/>
      <c r="B9305"/>
      <c r="C9305"/>
      <c r="D9305"/>
      <c r="E9305"/>
      <c r="F9305"/>
      <c r="G9305"/>
      <c r="H9305"/>
      <c r="I9305"/>
      <c r="J9305"/>
      <c r="K9305"/>
      <c r="L9305"/>
    </row>
    <row r="9306" spans="1:12" ht="16">
      <c r="A9306"/>
      <c r="B9306"/>
      <c r="C9306"/>
      <c r="D9306"/>
      <c r="E9306"/>
      <c r="F9306"/>
      <c r="G9306"/>
      <c r="H9306"/>
      <c r="I9306"/>
      <c r="J9306"/>
      <c r="K9306"/>
      <c r="L9306"/>
    </row>
    <row r="9307" spans="1:12" ht="16">
      <c r="A9307"/>
      <c r="B9307"/>
      <c r="C9307"/>
      <c r="D9307"/>
      <c r="E9307"/>
      <c r="F9307"/>
      <c r="G9307"/>
      <c r="H9307"/>
      <c r="I9307"/>
      <c r="J9307"/>
      <c r="K9307"/>
      <c r="L9307"/>
    </row>
    <row r="9308" spans="1:12" ht="16">
      <c r="A9308"/>
      <c r="B9308"/>
      <c r="C9308"/>
      <c r="D9308"/>
      <c r="E9308"/>
      <c r="F9308"/>
      <c r="G9308"/>
      <c r="H9308"/>
      <c r="I9308"/>
      <c r="J9308"/>
      <c r="K9308"/>
      <c r="L9308"/>
    </row>
    <row r="9309" spans="1:12" ht="16">
      <c r="A9309"/>
      <c r="B9309"/>
      <c r="C9309"/>
      <c r="D9309"/>
      <c r="E9309"/>
      <c r="F9309"/>
      <c r="G9309"/>
      <c r="H9309"/>
      <c r="I9309"/>
      <c r="J9309"/>
      <c r="K9309"/>
      <c r="L9309"/>
    </row>
    <row r="9310" spans="1:12" ht="16">
      <c r="A9310"/>
      <c r="B9310"/>
      <c r="C9310"/>
      <c r="D9310"/>
      <c r="E9310"/>
      <c r="F9310"/>
      <c r="G9310"/>
      <c r="H9310"/>
      <c r="I9310"/>
      <c r="J9310"/>
      <c r="K9310"/>
      <c r="L9310"/>
    </row>
    <row r="9311" spans="1:12" ht="16">
      <c r="A9311"/>
      <c r="B9311"/>
      <c r="C9311"/>
      <c r="D9311"/>
      <c r="E9311"/>
      <c r="F9311"/>
      <c r="G9311"/>
      <c r="H9311"/>
      <c r="I9311"/>
      <c r="J9311"/>
      <c r="K9311"/>
      <c r="L9311"/>
    </row>
    <row r="9312" spans="1:12" ht="16">
      <c r="A9312"/>
      <c r="B9312"/>
      <c r="C9312"/>
      <c r="D9312"/>
      <c r="E9312"/>
      <c r="F9312"/>
      <c r="G9312"/>
      <c r="H9312"/>
      <c r="I9312"/>
      <c r="J9312"/>
      <c r="K9312"/>
      <c r="L9312"/>
    </row>
    <row r="9313" spans="1:12" ht="16">
      <c r="A9313"/>
      <c r="B9313"/>
      <c r="C9313"/>
      <c r="D9313"/>
      <c r="E9313"/>
      <c r="F9313"/>
      <c r="G9313"/>
      <c r="H9313"/>
      <c r="I9313"/>
      <c r="J9313"/>
      <c r="K9313"/>
      <c r="L9313"/>
    </row>
    <row r="9314" spans="1:12" ht="16">
      <c r="A9314"/>
      <c r="B9314"/>
      <c r="C9314"/>
      <c r="D9314"/>
      <c r="E9314"/>
      <c r="F9314"/>
      <c r="G9314"/>
      <c r="H9314"/>
      <c r="I9314"/>
      <c r="J9314"/>
      <c r="K9314"/>
      <c r="L9314"/>
    </row>
    <row r="9315" spans="1:12" ht="16">
      <c r="A9315"/>
      <c r="B9315"/>
      <c r="C9315"/>
      <c r="D9315"/>
      <c r="E9315"/>
      <c r="F9315"/>
      <c r="G9315"/>
      <c r="H9315"/>
      <c r="I9315"/>
      <c r="J9315"/>
      <c r="K9315"/>
      <c r="L9315"/>
    </row>
    <row r="9316" spans="1:12" ht="16">
      <c r="A9316"/>
      <c r="B9316"/>
      <c r="C9316"/>
      <c r="D9316"/>
      <c r="E9316"/>
      <c r="F9316"/>
      <c r="G9316"/>
      <c r="H9316"/>
      <c r="I9316"/>
      <c r="J9316"/>
      <c r="K9316"/>
      <c r="L9316"/>
    </row>
    <row r="9317" spans="1:12" ht="16">
      <c r="A9317"/>
      <c r="B9317"/>
      <c r="C9317"/>
      <c r="D9317"/>
      <c r="E9317"/>
      <c r="F9317"/>
      <c r="G9317"/>
      <c r="H9317"/>
      <c r="I9317"/>
      <c r="J9317"/>
      <c r="K9317"/>
      <c r="L9317"/>
    </row>
    <row r="9318" spans="1:12" ht="16">
      <c r="A9318"/>
      <c r="B9318"/>
      <c r="C9318"/>
      <c r="D9318"/>
      <c r="E9318"/>
      <c r="F9318"/>
      <c r="G9318"/>
      <c r="H9318"/>
      <c r="I9318"/>
      <c r="J9318"/>
      <c r="K9318"/>
      <c r="L9318"/>
    </row>
    <row r="9319" spans="1:12" ht="16">
      <c r="A9319"/>
      <c r="B9319"/>
      <c r="C9319"/>
      <c r="D9319"/>
      <c r="E9319"/>
      <c r="F9319"/>
      <c r="G9319"/>
      <c r="H9319"/>
      <c r="I9319"/>
      <c r="J9319"/>
      <c r="K9319"/>
      <c r="L9319"/>
    </row>
    <row r="9320" spans="1:12" ht="16">
      <c r="A9320"/>
      <c r="B9320"/>
      <c r="C9320"/>
      <c r="D9320"/>
      <c r="E9320"/>
      <c r="F9320"/>
      <c r="G9320"/>
      <c r="H9320"/>
      <c r="I9320"/>
      <c r="J9320"/>
      <c r="K9320"/>
      <c r="L9320"/>
    </row>
    <row r="9321" spans="1:12" ht="16">
      <c r="A9321"/>
      <c r="B9321"/>
      <c r="C9321"/>
      <c r="D9321"/>
      <c r="E9321"/>
      <c r="F9321"/>
      <c r="G9321"/>
      <c r="H9321"/>
      <c r="I9321"/>
      <c r="J9321"/>
      <c r="K9321"/>
      <c r="L9321"/>
    </row>
    <row r="9322" spans="1:12" ht="16">
      <c r="A9322"/>
      <c r="B9322"/>
      <c r="C9322"/>
      <c r="D9322"/>
      <c r="E9322"/>
      <c r="F9322"/>
      <c r="G9322"/>
      <c r="H9322"/>
      <c r="I9322"/>
      <c r="J9322"/>
      <c r="K9322"/>
      <c r="L9322"/>
    </row>
    <row r="9323" spans="1:12" ht="16">
      <c r="A9323"/>
      <c r="B9323"/>
      <c r="C9323"/>
      <c r="D9323"/>
      <c r="E9323"/>
      <c r="F9323"/>
      <c r="G9323"/>
      <c r="H9323"/>
      <c r="I9323"/>
      <c r="J9323"/>
      <c r="K9323"/>
      <c r="L9323"/>
    </row>
    <row r="9324" spans="1:12" ht="16">
      <c r="A9324"/>
      <c r="B9324"/>
      <c r="C9324"/>
      <c r="D9324"/>
      <c r="E9324"/>
      <c r="F9324"/>
      <c r="G9324"/>
      <c r="H9324"/>
      <c r="I9324"/>
      <c r="J9324"/>
      <c r="K9324"/>
      <c r="L9324"/>
    </row>
    <row r="9325" spans="1:12" ht="16">
      <c r="A9325"/>
      <c r="B9325"/>
      <c r="C9325"/>
      <c r="D9325"/>
      <c r="E9325"/>
      <c r="F9325"/>
      <c r="G9325"/>
      <c r="H9325"/>
      <c r="I9325"/>
      <c r="J9325"/>
      <c r="K9325"/>
      <c r="L9325"/>
    </row>
    <row r="9326" spans="1:12" ht="16">
      <c r="A9326"/>
      <c r="B9326"/>
      <c r="C9326"/>
      <c r="D9326"/>
      <c r="E9326"/>
      <c r="F9326"/>
      <c r="G9326"/>
      <c r="H9326"/>
      <c r="I9326"/>
      <c r="J9326"/>
      <c r="K9326"/>
      <c r="L9326"/>
    </row>
    <row r="9327" spans="1:12" ht="16">
      <c r="A9327"/>
      <c r="B9327"/>
      <c r="C9327"/>
      <c r="D9327"/>
      <c r="E9327"/>
      <c r="F9327"/>
      <c r="G9327"/>
      <c r="H9327"/>
      <c r="I9327"/>
      <c r="J9327"/>
      <c r="K9327"/>
      <c r="L9327"/>
    </row>
    <row r="9328" spans="1:12" ht="16">
      <c r="A9328"/>
      <c r="B9328"/>
      <c r="C9328"/>
      <c r="D9328"/>
      <c r="E9328"/>
      <c r="F9328"/>
      <c r="G9328"/>
      <c r="H9328"/>
      <c r="I9328"/>
      <c r="J9328"/>
      <c r="K9328"/>
      <c r="L9328"/>
    </row>
    <row r="9329" spans="1:12" ht="16">
      <c r="A9329"/>
      <c r="B9329"/>
      <c r="C9329"/>
      <c r="D9329"/>
      <c r="E9329"/>
      <c r="F9329"/>
      <c r="G9329"/>
      <c r="H9329"/>
      <c r="I9329"/>
      <c r="J9329"/>
      <c r="K9329"/>
      <c r="L9329"/>
    </row>
    <row r="9330" spans="1:12" ht="16">
      <c r="A9330"/>
      <c r="B9330"/>
      <c r="C9330"/>
      <c r="D9330"/>
      <c r="E9330"/>
      <c r="F9330"/>
      <c r="G9330"/>
      <c r="H9330"/>
      <c r="I9330"/>
      <c r="J9330"/>
      <c r="K9330"/>
      <c r="L9330"/>
    </row>
    <row r="9331" spans="1:12" ht="16">
      <c r="A9331"/>
      <c r="B9331"/>
      <c r="C9331"/>
      <c r="D9331"/>
      <c r="E9331"/>
      <c r="F9331"/>
      <c r="G9331"/>
      <c r="H9331"/>
      <c r="I9331"/>
      <c r="J9331"/>
      <c r="K9331"/>
      <c r="L9331"/>
    </row>
    <row r="9332" spans="1:12" ht="16">
      <c r="A9332"/>
      <c r="B9332"/>
      <c r="C9332"/>
      <c r="D9332"/>
      <c r="E9332"/>
      <c r="F9332"/>
      <c r="G9332"/>
      <c r="H9332"/>
      <c r="I9332"/>
      <c r="J9332"/>
      <c r="K9332"/>
      <c r="L9332"/>
    </row>
    <row r="9333" spans="1:12" ht="16">
      <c r="A9333"/>
      <c r="B9333"/>
      <c r="C9333"/>
      <c r="D9333"/>
      <c r="E9333"/>
      <c r="F9333"/>
      <c r="G9333"/>
      <c r="H9333"/>
      <c r="I9333"/>
      <c r="J9333"/>
      <c r="K9333"/>
      <c r="L9333"/>
    </row>
    <row r="9334" spans="1:12" ht="16">
      <c r="A9334"/>
      <c r="B9334"/>
      <c r="C9334"/>
      <c r="D9334"/>
      <c r="E9334"/>
      <c r="F9334"/>
      <c r="G9334"/>
      <c r="H9334"/>
      <c r="I9334"/>
      <c r="J9334"/>
      <c r="K9334"/>
      <c r="L9334"/>
    </row>
    <row r="9335" spans="1:12" ht="16">
      <c r="A9335"/>
      <c r="B9335"/>
      <c r="C9335"/>
      <c r="D9335"/>
      <c r="E9335"/>
      <c r="F9335"/>
      <c r="G9335"/>
      <c r="H9335"/>
      <c r="I9335"/>
      <c r="J9335"/>
      <c r="K9335"/>
      <c r="L9335"/>
    </row>
    <row r="9336" spans="1:12" ht="16">
      <c r="A9336"/>
      <c r="B9336"/>
      <c r="C9336"/>
      <c r="D9336"/>
      <c r="E9336"/>
      <c r="F9336"/>
      <c r="G9336"/>
      <c r="H9336"/>
      <c r="I9336"/>
      <c r="J9336"/>
      <c r="K9336"/>
      <c r="L9336"/>
    </row>
    <row r="9337" spans="1:12" ht="16">
      <c r="A9337"/>
      <c r="B9337"/>
      <c r="C9337"/>
      <c r="D9337"/>
      <c r="E9337"/>
      <c r="F9337"/>
      <c r="G9337"/>
      <c r="H9337"/>
      <c r="I9337"/>
      <c r="J9337"/>
      <c r="K9337"/>
      <c r="L9337"/>
    </row>
    <row r="9338" spans="1:12" ht="16">
      <c r="A9338"/>
      <c r="B9338"/>
      <c r="C9338"/>
      <c r="D9338"/>
      <c r="E9338"/>
      <c r="F9338"/>
      <c r="G9338"/>
      <c r="H9338"/>
      <c r="I9338"/>
      <c r="J9338"/>
      <c r="K9338"/>
      <c r="L9338"/>
    </row>
    <row r="9339" spans="1:12" ht="16">
      <c r="A9339"/>
      <c r="B9339"/>
      <c r="C9339"/>
      <c r="D9339"/>
      <c r="E9339"/>
      <c r="F9339"/>
      <c r="G9339"/>
      <c r="H9339"/>
      <c r="I9339"/>
      <c r="J9339"/>
      <c r="K9339"/>
      <c r="L9339"/>
    </row>
    <row r="9340" spans="1:12" ht="16">
      <c r="A9340"/>
      <c r="B9340"/>
      <c r="C9340"/>
      <c r="D9340"/>
      <c r="E9340"/>
      <c r="F9340"/>
      <c r="G9340"/>
      <c r="H9340"/>
      <c r="I9340"/>
      <c r="J9340"/>
      <c r="K9340"/>
      <c r="L9340"/>
    </row>
    <row r="9341" spans="1:12" ht="16">
      <c r="A9341"/>
      <c r="B9341"/>
      <c r="C9341"/>
      <c r="D9341"/>
      <c r="E9341"/>
      <c r="F9341"/>
      <c r="G9341"/>
      <c r="H9341"/>
      <c r="I9341"/>
      <c r="J9341"/>
      <c r="K9341"/>
      <c r="L9341"/>
    </row>
    <row r="9342" spans="1:12" ht="16">
      <c r="A9342"/>
      <c r="B9342"/>
      <c r="C9342"/>
      <c r="D9342"/>
      <c r="E9342"/>
      <c r="F9342"/>
      <c r="G9342"/>
      <c r="H9342"/>
      <c r="I9342"/>
      <c r="J9342"/>
      <c r="K9342"/>
      <c r="L9342"/>
    </row>
    <row r="9343" spans="1:12" ht="16">
      <c r="A9343"/>
      <c r="B9343"/>
      <c r="C9343"/>
      <c r="D9343"/>
      <c r="E9343"/>
      <c r="F9343"/>
      <c r="G9343"/>
      <c r="H9343"/>
      <c r="I9343"/>
      <c r="J9343"/>
      <c r="K9343"/>
      <c r="L9343"/>
    </row>
    <row r="9344" spans="1:12" ht="16">
      <c r="A9344"/>
      <c r="B9344"/>
      <c r="C9344"/>
      <c r="D9344"/>
      <c r="E9344"/>
      <c r="F9344"/>
      <c r="G9344"/>
      <c r="H9344"/>
      <c r="I9344"/>
      <c r="J9344"/>
      <c r="K9344"/>
      <c r="L9344"/>
    </row>
    <row r="9345" spans="1:12" ht="16">
      <c r="A9345"/>
      <c r="B9345"/>
      <c r="C9345"/>
      <c r="D9345"/>
      <c r="E9345"/>
      <c r="F9345"/>
      <c r="G9345"/>
      <c r="H9345"/>
      <c r="I9345"/>
      <c r="J9345"/>
      <c r="K9345"/>
      <c r="L9345"/>
    </row>
    <row r="9346" spans="1:12" ht="16">
      <c r="A9346"/>
      <c r="B9346"/>
      <c r="C9346"/>
      <c r="D9346"/>
      <c r="E9346"/>
      <c r="F9346"/>
      <c r="G9346"/>
      <c r="H9346"/>
      <c r="I9346"/>
      <c r="J9346"/>
      <c r="K9346"/>
      <c r="L9346"/>
    </row>
    <row r="9347" spans="1:12" ht="16">
      <c r="A9347"/>
      <c r="B9347"/>
      <c r="C9347"/>
      <c r="D9347"/>
      <c r="E9347"/>
      <c r="F9347"/>
      <c r="G9347"/>
      <c r="H9347"/>
      <c r="I9347"/>
      <c r="J9347"/>
      <c r="K9347"/>
      <c r="L9347"/>
    </row>
    <row r="9348" spans="1:12" ht="16">
      <c r="A9348"/>
      <c r="B9348"/>
      <c r="C9348"/>
      <c r="D9348"/>
      <c r="E9348"/>
      <c r="F9348"/>
      <c r="G9348"/>
      <c r="H9348"/>
      <c r="I9348"/>
      <c r="J9348"/>
      <c r="K9348"/>
      <c r="L9348"/>
    </row>
    <row r="9349" spans="1:12" ht="16">
      <c r="A9349"/>
      <c r="B9349"/>
      <c r="C9349"/>
      <c r="D9349"/>
      <c r="E9349"/>
      <c r="F9349"/>
      <c r="G9349"/>
      <c r="H9349"/>
      <c r="I9349"/>
      <c r="J9349"/>
      <c r="K9349"/>
      <c r="L9349"/>
    </row>
    <row r="9350" spans="1:12" ht="16">
      <c r="A9350"/>
      <c r="B9350"/>
      <c r="C9350"/>
      <c r="D9350"/>
      <c r="E9350"/>
      <c r="F9350"/>
      <c r="G9350"/>
      <c r="H9350"/>
      <c r="I9350"/>
      <c r="J9350"/>
      <c r="K9350"/>
      <c r="L9350"/>
    </row>
    <row r="9351" spans="1:12" ht="16">
      <c r="A9351"/>
      <c r="B9351"/>
      <c r="C9351"/>
      <c r="D9351"/>
      <c r="E9351"/>
      <c r="F9351"/>
      <c r="G9351"/>
      <c r="H9351"/>
      <c r="I9351"/>
      <c r="J9351"/>
      <c r="K9351"/>
      <c r="L9351"/>
    </row>
    <row r="9352" spans="1:12" ht="16">
      <c r="A9352"/>
      <c r="B9352"/>
      <c r="C9352"/>
      <c r="D9352"/>
      <c r="E9352"/>
      <c r="F9352"/>
      <c r="G9352"/>
      <c r="H9352"/>
      <c r="I9352"/>
      <c r="J9352"/>
      <c r="K9352"/>
      <c r="L9352"/>
    </row>
    <row r="9353" spans="1:12" ht="16">
      <c r="A9353"/>
      <c r="B9353"/>
      <c r="C9353"/>
      <c r="D9353"/>
      <c r="E9353"/>
      <c r="F9353"/>
      <c r="G9353"/>
      <c r="H9353"/>
      <c r="I9353"/>
      <c r="J9353"/>
      <c r="K9353"/>
      <c r="L9353"/>
    </row>
    <row r="9354" spans="1:12" ht="16">
      <c r="A9354"/>
      <c r="B9354"/>
      <c r="C9354"/>
      <c r="D9354"/>
      <c r="E9354"/>
      <c r="F9354"/>
      <c r="G9354"/>
      <c r="H9354"/>
      <c r="I9354"/>
      <c r="J9354"/>
      <c r="K9354"/>
      <c r="L9354"/>
    </row>
    <row r="9355" spans="1:12" ht="16">
      <c r="A9355"/>
      <c r="B9355"/>
      <c r="C9355"/>
      <c r="D9355"/>
      <c r="E9355"/>
      <c r="F9355"/>
      <c r="G9355"/>
      <c r="H9355"/>
      <c r="I9355"/>
      <c r="J9355"/>
      <c r="K9355"/>
      <c r="L9355"/>
    </row>
    <row r="9356" spans="1:12" ht="16">
      <c r="A9356"/>
      <c r="B9356"/>
      <c r="C9356"/>
      <c r="D9356"/>
      <c r="E9356"/>
      <c r="F9356"/>
      <c r="G9356"/>
      <c r="H9356"/>
      <c r="I9356"/>
      <c r="J9356"/>
      <c r="K9356"/>
      <c r="L9356"/>
    </row>
    <row r="9357" spans="1:12" ht="16">
      <c r="A9357"/>
      <c r="B9357"/>
      <c r="C9357"/>
      <c r="D9357"/>
      <c r="E9357"/>
      <c r="F9357"/>
      <c r="G9357"/>
      <c r="H9357"/>
      <c r="I9357"/>
      <c r="J9357"/>
      <c r="K9357"/>
      <c r="L9357"/>
    </row>
    <row r="9358" spans="1:12" ht="16">
      <c r="A9358"/>
      <c r="B9358"/>
      <c r="C9358"/>
      <c r="D9358"/>
      <c r="E9358"/>
      <c r="F9358"/>
      <c r="G9358"/>
      <c r="H9358"/>
      <c r="I9358"/>
      <c r="J9358"/>
      <c r="K9358"/>
      <c r="L9358"/>
    </row>
    <row r="9359" spans="1:12" ht="16">
      <c r="A9359"/>
      <c r="B9359"/>
      <c r="C9359"/>
      <c r="D9359"/>
      <c r="E9359"/>
      <c r="F9359"/>
      <c r="G9359"/>
      <c r="H9359"/>
      <c r="I9359"/>
      <c r="J9359"/>
      <c r="K9359"/>
      <c r="L9359"/>
    </row>
    <row r="9360" spans="1:12" ht="16">
      <c r="A9360"/>
      <c r="B9360"/>
      <c r="C9360"/>
      <c r="D9360"/>
      <c r="E9360"/>
      <c r="F9360"/>
      <c r="G9360"/>
      <c r="H9360"/>
      <c r="I9360"/>
      <c r="J9360"/>
      <c r="K9360"/>
      <c r="L9360"/>
    </row>
    <row r="9361" spans="1:12" ht="16">
      <c r="A9361"/>
      <c r="B9361"/>
      <c r="C9361"/>
      <c r="D9361"/>
      <c r="E9361"/>
      <c r="F9361"/>
      <c r="G9361"/>
      <c r="H9361"/>
      <c r="I9361"/>
      <c r="J9361"/>
      <c r="K9361"/>
      <c r="L9361"/>
    </row>
    <row r="9362" spans="1:12" ht="16">
      <c r="A9362"/>
      <c r="B9362"/>
      <c r="C9362"/>
      <c r="D9362"/>
      <c r="E9362"/>
      <c r="F9362"/>
      <c r="G9362"/>
      <c r="H9362"/>
      <c r="I9362"/>
      <c r="J9362"/>
      <c r="K9362"/>
      <c r="L9362"/>
    </row>
    <row r="9363" spans="1:12" ht="16">
      <c r="A9363"/>
      <c r="B9363"/>
      <c r="C9363"/>
      <c r="D9363"/>
      <c r="E9363"/>
      <c r="F9363"/>
      <c r="G9363"/>
      <c r="H9363"/>
      <c r="I9363"/>
      <c r="J9363"/>
      <c r="K9363"/>
      <c r="L9363"/>
    </row>
    <row r="9364" spans="1:12" ht="16">
      <c r="A9364"/>
      <c r="B9364"/>
      <c r="C9364"/>
      <c r="D9364"/>
      <c r="E9364"/>
      <c r="F9364"/>
      <c r="G9364"/>
      <c r="H9364"/>
      <c r="I9364"/>
      <c r="J9364"/>
      <c r="K9364"/>
      <c r="L9364"/>
    </row>
    <row r="9365" spans="1:12" ht="16">
      <c r="A9365"/>
      <c r="B9365"/>
      <c r="C9365"/>
      <c r="D9365"/>
      <c r="E9365"/>
      <c r="F9365"/>
      <c r="G9365"/>
      <c r="H9365"/>
      <c r="I9365"/>
      <c r="J9365"/>
      <c r="K9365"/>
      <c r="L9365"/>
    </row>
    <row r="9366" spans="1:12" ht="16">
      <c r="A9366"/>
      <c r="B9366"/>
      <c r="C9366"/>
      <c r="D9366"/>
      <c r="E9366"/>
      <c r="F9366"/>
      <c r="G9366"/>
      <c r="H9366"/>
      <c r="I9366"/>
      <c r="J9366"/>
      <c r="K9366"/>
      <c r="L9366"/>
    </row>
    <row r="9367" spans="1:12" ht="16">
      <c r="A9367"/>
      <c r="B9367"/>
      <c r="C9367"/>
      <c r="D9367"/>
      <c r="E9367"/>
      <c r="F9367"/>
      <c r="G9367"/>
      <c r="H9367"/>
      <c r="I9367"/>
      <c r="J9367"/>
      <c r="K9367"/>
      <c r="L9367"/>
    </row>
    <row r="9368" spans="1:12" ht="16">
      <c r="A9368"/>
      <c r="B9368"/>
      <c r="C9368"/>
      <c r="D9368"/>
      <c r="E9368"/>
      <c r="F9368"/>
      <c r="G9368"/>
      <c r="H9368"/>
      <c r="I9368"/>
      <c r="J9368"/>
      <c r="K9368"/>
      <c r="L9368"/>
    </row>
    <row r="9369" spans="1:12" ht="16">
      <c r="A9369"/>
      <c r="B9369"/>
      <c r="C9369"/>
      <c r="D9369"/>
      <c r="E9369"/>
      <c r="F9369"/>
      <c r="G9369"/>
      <c r="H9369"/>
      <c r="I9369"/>
      <c r="J9369"/>
      <c r="K9369"/>
      <c r="L9369"/>
    </row>
    <row r="9370" spans="1:12" ht="16">
      <c r="A9370"/>
      <c r="B9370"/>
      <c r="C9370"/>
      <c r="D9370"/>
      <c r="E9370"/>
      <c r="F9370"/>
      <c r="G9370"/>
      <c r="H9370"/>
      <c r="I9370"/>
      <c r="J9370"/>
      <c r="K9370"/>
      <c r="L9370"/>
    </row>
    <row r="9371" spans="1:12" ht="16">
      <c r="A9371"/>
      <c r="B9371"/>
      <c r="C9371"/>
      <c r="D9371"/>
      <c r="E9371"/>
      <c r="F9371"/>
      <c r="G9371"/>
      <c r="H9371"/>
      <c r="I9371"/>
      <c r="J9371"/>
      <c r="K9371"/>
      <c r="L9371"/>
    </row>
    <row r="9372" spans="1:12" ht="16">
      <c r="A9372"/>
      <c r="B9372"/>
      <c r="C9372"/>
      <c r="D9372"/>
      <c r="E9372"/>
      <c r="F9372"/>
      <c r="G9372"/>
      <c r="H9372"/>
      <c r="I9372"/>
      <c r="J9372"/>
      <c r="K9372"/>
      <c r="L9372"/>
    </row>
    <row r="9373" spans="1:12" ht="16">
      <c r="A9373"/>
      <c r="B9373"/>
      <c r="C9373"/>
      <c r="D9373"/>
      <c r="E9373"/>
      <c r="F9373"/>
      <c r="G9373"/>
      <c r="H9373"/>
      <c r="I9373"/>
      <c r="J9373"/>
      <c r="K9373"/>
      <c r="L9373"/>
    </row>
    <row r="9374" spans="1:12" ht="16">
      <c r="A9374"/>
      <c r="B9374"/>
      <c r="C9374"/>
      <c r="D9374"/>
      <c r="E9374"/>
      <c r="F9374"/>
      <c r="G9374"/>
      <c r="H9374"/>
      <c r="I9374"/>
      <c r="J9374"/>
      <c r="K9374"/>
      <c r="L9374"/>
    </row>
    <row r="9375" spans="1:12" ht="16">
      <c r="A9375"/>
      <c r="B9375"/>
      <c r="C9375"/>
      <c r="D9375"/>
      <c r="E9375"/>
      <c r="F9375"/>
      <c r="G9375"/>
      <c r="H9375"/>
      <c r="I9375"/>
      <c r="J9375"/>
      <c r="K9375"/>
      <c r="L9375"/>
    </row>
    <row r="9376" spans="1:12" ht="16">
      <c r="A9376"/>
      <c r="B9376"/>
      <c r="C9376"/>
      <c r="D9376"/>
      <c r="E9376"/>
      <c r="F9376"/>
      <c r="G9376"/>
      <c r="H9376"/>
      <c r="I9376"/>
      <c r="J9376"/>
      <c r="K9376"/>
      <c r="L9376"/>
    </row>
    <row r="9377" spans="1:12" ht="16">
      <c r="A9377"/>
      <c r="B9377"/>
      <c r="C9377"/>
      <c r="D9377"/>
      <c r="E9377"/>
      <c r="F9377"/>
      <c r="G9377"/>
      <c r="H9377"/>
      <c r="I9377"/>
      <c r="J9377"/>
      <c r="K9377"/>
      <c r="L9377"/>
    </row>
    <row r="9378" spans="1:12" ht="16">
      <c r="A9378"/>
      <c r="B9378"/>
      <c r="C9378"/>
      <c r="D9378"/>
      <c r="E9378"/>
      <c r="F9378"/>
      <c r="G9378"/>
      <c r="H9378"/>
      <c r="I9378"/>
      <c r="J9378"/>
      <c r="K9378"/>
      <c r="L9378"/>
    </row>
    <row r="9379" spans="1:12" ht="16">
      <c r="A9379"/>
      <c r="B9379"/>
      <c r="C9379"/>
      <c r="D9379"/>
      <c r="E9379"/>
      <c r="F9379"/>
      <c r="G9379"/>
      <c r="H9379"/>
      <c r="I9379"/>
      <c r="J9379"/>
      <c r="K9379"/>
      <c r="L9379"/>
    </row>
    <row r="9380" spans="1:12" ht="16">
      <c r="A9380"/>
      <c r="B9380"/>
      <c r="C9380"/>
      <c r="D9380"/>
      <c r="E9380"/>
      <c r="F9380"/>
      <c r="G9380"/>
      <c r="H9380"/>
      <c r="I9380"/>
      <c r="J9380"/>
      <c r="K9380"/>
      <c r="L9380"/>
    </row>
    <row r="9381" spans="1:12" ht="16">
      <c r="A9381"/>
      <c r="B9381"/>
      <c r="C9381"/>
      <c r="D9381"/>
      <c r="E9381"/>
      <c r="F9381"/>
      <c r="G9381"/>
      <c r="H9381"/>
      <c r="I9381"/>
      <c r="J9381"/>
      <c r="K9381"/>
      <c r="L9381"/>
    </row>
    <row r="9382" spans="1:12" ht="16">
      <c r="A9382"/>
      <c r="B9382"/>
      <c r="C9382"/>
      <c r="D9382"/>
      <c r="E9382"/>
      <c r="F9382"/>
      <c r="G9382"/>
      <c r="H9382"/>
      <c r="I9382"/>
      <c r="J9382"/>
      <c r="K9382"/>
      <c r="L9382"/>
    </row>
    <row r="9383" spans="1:12" ht="16">
      <c r="A9383"/>
      <c r="B9383"/>
      <c r="C9383"/>
      <c r="D9383"/>
      <c r="E9383"/>
      <c r="F9383"/>
      <c r="G9383"/>
      <c r="H9383"/>
      <c r="I9383"/>
      <c r="J9383"/>
      <c r="K9383"/>
      <c r="L9383"/>
    </row>
    <row r="9384" spans="1:12" ht="16">
      <c r="A9384"/>
      <c r="B9384"/>
      <c r="C9384"/>
      <c r="D9384"/>
      <c r="E9384"/>
      <c r="F9384"/>
      <c r="G9384"/>
      <c r="H9384"/>
      <c r="I9384"/>
      <c r="J9384"/>
      <c r="K9384"/>
      <c r="L9384"/>
    </row>
    <row r="9385" spans="1:12" ht="16">
      <c r="A9385"/>
      <c r="B9385"/>
      <c r="C9385"/>
      <c r="D9385"/>
      <c r="E9385"/>
      <c r="F9385"/>
      <c r="G9385"/>
      <c r="H9385"/>
      <c r="I9385"/>
      <c r="J9385"/>
      <c r="K9385"/>
      <c r="L9385"/>
    </row>
    <row r="9386" spans="1:12" ht="16">
      <c r="A9386"/>
      <c r="B9386"/>
      <c r="C9386"/>
      <c r="D9386"/>
      <c r="E9386"/>
      <c r="F9386"/>
      <c r="G9386"/>
      <c r="H9386"/>
      <c r="I9386"/>
      <c r="J9386"/>
      <c r="K9386"/>
      <c r="L9386"/>
    </row>
    <row r="9387" spans="1:12" ht="16">
      <c r="A9387"/>
      <c r="B9387"/>
      <c r="C9387"/>
      <c r="D9387"/>
      <c r="E9387"/>
      <c r="F9387"/>
      <c r="G9387"/>
      <c r="H9387"/>
      <c r="I9387"/>
      <c r="J9387"/>
      <c r="K9387"/>
      <c r="L9387"/>
    </row>
    <row r="9388" spans="1:12" ht="16">
      <c r="A9388"/>
      <c r="B9388"/>
      <c r="C9388"/>
      <c r="D9388"/>
      <c r="E9388"/>
      <c r="F9388"/>
      <c r="G9388"/>
      <c r="H9388"/>
      <c r="I9388"/>
      <c r="J9388"/>
      <c r="K9388"/>
      <c r="L9388"/>
    </row>
    <row r="9389" spans="1:12" ht="16">
      <c r="A9389"/>
      <c r="B9389"/>
      <c r="C9389"/>
      <c r="D9389"/>
      <c r="E9389"/>
      <c r="F9389"/>
      <c r="G9389"/>
      <c r="H9389"/>
      <c r="I9389"/>
      <c r="J9389"/>
      <c r="K9389"/>
      <c r="L9389"/>
    </row>
    <row r="9390" spans="1:12" ht="16">
      <c r="A9390"/>
      <c r="B9390"/>
      <c r="C9390"/>
      <c r="D9390"/>
      <c r="E9390"/>
      <c r="F9390"/>
      <c r="G9390"/>
      <c r="H9390"/>
      <c r="I9390"/>
      <c r="J9390"/>
      <c r="K9390"/>
      <c r="L9390"/>
    </row>
    <row r="9391" spans="1:12" ht="16">
      <c r="A9391"/>
      <c r="B9391"/>
      <c r="C9391"/>
      <c r="D9391"/>
      <c r="E9391"/>
      <c r="F9391"/>
      <c r="G9391"/>
      <c r="H9391"/>
      <c r="I9391"/>
      <c r="J9391"/>
      <c r="K9391"/>
      <c r="L9391"/>
    </row>
    <row r="9392" spans="1:12" ht="16">
      <c r="A9392"/>
      <c r="B9392"/>
      <c r="C9392"/>
      <c r="D9392"/>
      <c r="E9392"/>
      <c r="F9392"/>
      <c r="G9392"/>
      <c r="H9392"/>
      <c r="I9392"/>
      <c r="J9392"/>
      <c r="K9392"/>
      <c r="L9392"/>
    </row>
    <row r="9393" spans="1:12" ht="16">
      <c r="A9393"/>
      <c r="B9393"/>
      <c r="C9393"/>
      <c r="D9393"/>
      <c r="E9393"/>
      <c r="F9393"/>
      <c r="G9393"/>
      <c r="H9393"/>
      <c r="I9393"/>
      <c r="J9393"/>
      <c r="K9393"/>
      <c r="L9393"/>
    </row>
    <row r="9394" spans="1:12" ht="16">
      <c r="A9394"/>
      <c r="B9394"/>
      <c r="C9394"/>
      <c r="D9394"/>
      <c r="E9394"/>
      <c r="F9394"/>
      <c r="G9394"/>
      <c r="H9394"/>
      <c r="I9394"/>
      <c r="J9394"/>
      <c r="K9394"/>
      <c r="L9394"/>
    </row>
    <row r="9395" spans="1:12" ht="16">
      <c r="A9395"/>
      <c r="B9395"/>
      <c r="C9395"/>
      <c r="D9395"/>
      <c r="E9395"/>
      <c r="F9395"/>
      <c r="G9395"/>
      <c r="H9395"/>
      <c r="I9395"/>
      <c r="J9395"/>
      <c r="K9395"/>
      <c r="L9395"/>
    </row>
    <row r="9396" spans="1:12" ht="16">
      <c r="A9396"/>
      <c r="B9396"/>
      <c r="C9396"/>
      <c r="D9396"/>
      <c r="E9396"/>
      <c r="F9396"/>
      <c r="G9396"/>
      <c r="H9396"/>
      <c r="I9396"/>
      <c r="J9396"/>
      <c r="K9396"/>
      <c r="L9396"/>
    </row>
    <row r="9397" spans="1:12" ht="16">
      <c r="A9397"/>
      <c r="B9397"/>
      <c r="C9397"/>
      <c r="D9397"/>
      <c r="E9397"/>
      <c r="F9397"/>
      <c r="G9397"/>
      <c r="H9397"/>
      <c r="I9397"/>
      <c r="J9397"/>
      <c r="K9397"/>
      <c r="L9397"/>
    </row>
    <row r="9398" spans="1:12" ht="16">
      <c r="A9398"/>
      <c r="B9398"/>
      <c r="C9398"/>
      <c r="D9398"/>
      <c r="E9398"/>
      <c r="F9398"/>
      <c r="G9398"/>
      <c r="H9398"/>
      <c r="I9398"/>
      <c r="J9398"/>
      <c r="K9398"/>
      <c r="L9398"/>
    </row>
    <row r="9399" spans="1:12" ht="16">
      <c r="A9399"/>
      <c r="B9399"/>
      <c r="C9399"/>
      <c r="D9399"/>
      <c r="E9399"/>
      <c r="F9399"/>
      <c r="G9399"/>
      <c r="H9399"/>
      <c r="I9399"/>
      <c r="J9399"/>
      <c r="K9399"/>
      <c r="L9399"/>
    </row>
    <row r="9400" spans="1:12" ht="16">
      <c r="A9400"/>
      <c r="B9400"/>
      <c r="C9400"/>
      <c r="D9400"/>
      <c r="E9400"/>
      <c r="F9400"/>
      <c r="G9400"/>
      <c r="H9400"/>
      <c r="I9400"/>
      <c r="J9400"/>
      <c r="K9400"/>
      <c r="L9400"/>
    </row>
    <row r="9401" spans="1:12" ht="16">
      <c r="A9401"/>
      <c r="B9401"/>
      <c r="C9401"/>
      <c r="D9401"/>
      <c r="E9401"/>
      <c r="F9401"/>
      <c r="G9401"/>
      <c r="H9401"/>
      <c r="I9401"/>
      <c r="J9401"/>
      <c r="K9401"/>
      <c r="L9401"/>
    </row>
    <row r="9402" spans="1:12" ht="16">
      <c r="A9402"/>
      <c r="B9402"/>
      <c r="C9402"/>
      <c r="D9402"/>
      <c r="E9402"/>
      <c r="F9402"/>
      <c r="G9402"/>
      <c r="H9402"/>
      <c r="I9402"/>
      <c r="J9402"/>
      <c r="K9402"/>
      <c r="L9402"/>
    </row>
    <row r="9403" spans="1:12" ht="16">
      <c r="A9403"/>
      <c r="B9403"/>
      <c r="C9403"/>
      <c r="D9403"/>
      <c r="E9403"/>
      <c r="F9403"/>
      <c r="G9403"/>
      <c r="H9403"/>
      <c r="I9403"/>
      <c r="J9403"/>
      <c r="K9403"/>
      <c r="L9403"/>
    </row>
    <row r="9404" spans="1:12" ht="16">
      <c r="A9404"/>
      <c r="B9404"/>
      <c r="C9404"/>
      <c r="D9404"/>
      <c r="E9404"/>
      <c r="F9404"/>
      <c r="G9404"/>
      <c r="H9404"/>
      <c r="I9404"/>
      <c r="J9404"/>
      <c r="K9404"/>
      <c r="L9404"/>
    </row>
    <row r="9405" spans="1:12" ht="16">
      <c r="A9405"/>
      <c r="B9405"/>
      <c r="C9405"/>
      <c r="D9405"/>
      <c r="E9405"/>
      <c r="F9405"/>
      <c r="G9405"/>
      <c r="H9405"/>
      <c r="I9405"/>
      <c r="J9405"/>
      <c r="K9405"/>
      <c r="L9405"/>
    </row>
    <row r="9406" spans="1:12" ht="16">
      <c r="A9406"/>
      <c r="B9406"/>
      <c r="C9406"/>
      <c r="D9406"/>
      <c r="E9406"/>
      <c r="F9406"/>
      <c r="G9406"/>
      <c r="H9406"/>
      <c r="I9406"/>
      <c r="J9406"/>
      <c r="K9406"/>
      <c r="L9406"/>
    </row>
    <row r="9407" spans="1:12" ht="16">
      <c r="A9407"/>
      <c r="B9407"/>
      <c r="C9407"/>
      <c r="D9407"/>
      <c r="E9407"/>
      <c r="F9407"/>
      <c r="G9407"/>
      <c r="H9407"/>
      <c r="I9407"/>
      <c r="J9407"/>
      <c r="K9407"/>
      <c r="L9407"/>
    </row>
    <row r="9408" spans="1:12" ht="16">
      <c r="A9408"/>
      <c r="B9408"/>
      <c r="C9408"/>
      <c r="D9408"/>
      <c r="E9408"/>
      <c r="F9408"/>
      <c r="G9408"/>
      <c r="H9408"/>
      <c r="I9408"/>
      <c r="J9408"/>
      <c r="K9408"/>
      <c r="L9408"/>
    </row>
    <row r="9409" spans="1:12" ht="16">
      <c r="A9409"/>
      <c r="B9409"/>
      <c r="C9409"/>
      <c r="D9409"/>
      <c r="E9409"/>
      <c r="F9409"/>
      <c r="G9409"/>
      <c r="H9409"/>
      <c r="I9409"/>
      <c r="J9409"/>
      <c r="K9409"/>
      <c r="L9409"/>
    </row>
    <row r="9410" spans="1:12" ht="16">
      <c r="A9410"/>
      <c r="B9410"/>
      <c r="C9410"/>
      <c r="D9410"/>
      <c r="E9410"/>
      <c r="F9410"/>
      <c r="G9410"/>
      <c r="H9410"/>
      <c r="I9410"/>
      <c r="J9410"/>
      <c r="K9410"/>
      <c r="L9410"/>
    </row>
    <row r="9411" spans="1:12" ht="16">
      <c r="A9411"/>
      <c r="B9411"/>
      <c r="C9411"/>
      <c r="D9411"/>
      <c r="E9411"/>
      <c r="F9411"/>
      <c r="G9411"/>
      <c r="H9411"/>
      <c r="I9411"/>
      <c r="J9411"/>
      <c r="K9411"/>
      <c r="L9411"/>
    </row>
    <row r="9412" spans="1:12" ht="16">
      <c r="A9412"/>
      <c r="B9412"/>
      <c r="C9412"/>
      <c r="D9412"/>
      <c r="E9412"/>
      <c r="F9412"/>
      <c r="G9412"/>
      <c r="H9412"/>
      <c r="I9412"/>
      <c r="J9412"/>
      <c r="K9412"/>
      <c r="L9412"/>
    </row>
    <row r="9413" spans="1:12" ht="16">
      <c r="A9413"/>
      <c r="B9413"/>
      <c r="C9413"/>
      <c r="D9413"/>
      <c r="E9413"/>
      <c r="F9413"/>
      <c r="G9413"/>
      <c r="H9413"/>
      <c r="I9413"/>
      <c r="J9413"/>
      <c r="K9413"/>
      <c r="L9413"/>
    </row>
    <row r="9414" spans="1:12" ht="16">
      <c r="A9414"/>
      <c r="B9414"/>
      <c r="C9414"/>
      <c r="D9414"/>
      <c r="E9414"/>
      <c r="F9414"/>
      <c r="G9414"/>
      <c r="H9414"/>
      <c r="I9414"/>
      <c r="J9414"/>
      <c r="K9414"/>
      <c r="L9414"/>
    </row>
    <row r="9415" spans="1:12" ht="16">
      <c r="A9415"/>
      <c r="B9415"/>
      <c r="C9415"/>
      <c r="D9415"/>
      <c r="E9415"/>
      <c r="F9415"/>
      <c r="G9415"/>
      <c r="H9415"/>
      <c r="I9415"/>
      <c r="J9415"/>
      <c r="K9415"/>
      <c r="L9415"/>
    </row>
    <row r="9416" spans="1:12" ht="16">
      <c r="A9416"/>
      <c r="B9416"/>
      <c r="C9416"/>
      <c r="D9416"/>
      <c r="E9416"/>
      <c r="F9416"/>
      <c r="G9416"/>
      <c r="H9416"/>
      <c r="I9416"/>
      <c r="J9416"/>
      <c r="K9416"/>
      <c r="L9416"/>
    </row>
    <row r="9417" spans="1:12" ht="16">
      <c r="A9417"/>
      <c r="B9417"/>
      <c r="C9417"/>
      <c r="D9417"/>
      <c r="E9417"/>
      <c r="F9417"/>
      <c r="G9417"/>
      <c r="H9417"/>
      <c r="I9417"/>
      <c r="J9417"/>
      <c r="K9417"/>
      <c r="L9417"/>
    </row>
    <row r="9418" spans="1:12" ht="16">
      <c r="A9418"/>
      <c r="B9418"/>
      <c r="C9418"/>
      <c r="D9418"/>
      <c r="E9418"/>
      <c r="F9418"/>
      <c r="G9418"/>
      <c r="H9418"/>
      <c r="I9418"/>
      <c r="J9418"/>
      <c r="K9418"/>
      <c r="L9418"/>
    </row>
    <row r="9419" spans="1:12" ht="16">
      <c r="A9419"/>
      <c r="B9419"/>
      <c r="C9419"/>
      <c r="D9419"/>
      <c r="E9419"/>
      <c r="F9419"/>
      <c r="G9419"/>
      <c r="H9419"/>
      <c r="I9419"/>
      <c r="J9419"/>
      <c r="K9419"/>
      <c r="L9419"/>
    </row>
    <row r="9420" spans="1:12" ht="16">
      <c r="A9420"/>
      <c r="B9420"/>
      <c r="C9420"/>
      <c r="D9420"/>
      <c r="E9420"/>
      <c r="F9420"/>
      <c r="G9420"/>
      <c r="H9420"/>
      <c r="I9420"/>
      <c r="J9420"/>
      <c r="K9420"/>
      <c r="L9420"/>
    </row>
    <row r="9421" spans="1:12" ht="16">
      <c r="A9421"/>
      <c r="B9421"/>
      <c r="C9421"/>
      <c r="D9421"/>
      <c r="E9421"/>
      <c r="F9421"/>
      <c r="G9421"/>
      <c r="H9421"/>
      <c r="I9421"/>
      <c r="J9421"/>
      <c r="K9421"/>
      <c r="L9421"/>
    </row>
    <row r="9422" spans="1:12" ht="16">
      <c r="A9422"/>
      <c r="B9422"/>
      <c r="C9422"/>
      <c r="D9422"/>
      <c r="E9422"/>
      <c r="F9422"/>
      <c r="G9422"/>
      <c r="H9422"/>
      <c r="I9422"/>
      <c r="J9422"/>
      <c r="K9422"/>
      <c r="L9422"/>
    </row>
    <row r="9423" spans="1:12" ht="16">
      <c r="A9423"/>
      <c r="B9423"/>
      <c r="C9423"/>
      <c r="D9423"/>
      <c r="E9423"/>
      <c r="F9423"/>
      <c r="G9423"/>
      <c r="H9423"/>
      <c r="I9423"/>
      <c r="J9423"/>
      <c r="K9423"/>
      <c r="L9423"/>
    </row>
    <row r="9424" spans="1:12" ht="16">
      <c r="A9424"/>
      <c r="B9424"/>
      <c r="C9424"/>
      <c r="D9424"/>
      <c r="E9424"/>
      <c r="F9424"/>
      <c r="G9424"/>
      <c r="H9424"/>
      <c r="I9424"/>
      <c r="J9424"/>
      <c r="K9424"/>
      <c r="L9424"/>
    </row>
    <row r="9425" spans="1:12" ht="16">
      <c r="A9425"/>
      <c r="B9425"/>
      <c r="C9425"/>
      <c r="D9425"/>
      <c r="E9425"/>
      <c r="F9425"/>
      <c r="G9425"/>
      <c r="H9425"/>
      <c r="I9425"/>
      <c r="J9425"/>
      <c r="K9425"/>
      <c r="L9425"/>
    </row>
    <row r="9426" spans="1:12" ht="16">
      <c r="A9426"/>
      <c r="B9426"/>
      <c r="C9426"/>
      <c r="D9426"/>
      <c r="E9426"/>
      <c r="F9426"/>
      <c r="G9426"/>
      <c r="H9426"/>
      <c r="I9426"/>
      <c r="J9426"/>
      <c r="K9426"/>
      <c r="L9426"/>
    </row>
    <row r="9427" spans="1:12" ht="16">
      <c r="A9427"/>
      <c r="B9427"/>
      <c r="C9427"/>
      <c r="D9427"/>
      <c r="E9427"/>
      <c r="F9427"/>
      <c r="G9427"/>
      <c r="H9427"/>
      <c r="I9427"/>
      <c r="J9427"/>
      <c r="K9427"/>
      <c r="L9427"/>
    </row>
    <row r="9428" spans="1:12" ht="16">
      <c r="A9428"/>
      <c r="B9428"/>
      <c r="C9428"/>
      <c r="D9428"/>
      <c r="E9428"/>
      <c r="F9428"/>
      <c r="G9428"/>
      <c r="H9428"/>
      <c r="I9428"/>
      <c r="J9428"/>
      <c r="K9428"/>
      <c r="L9428"/>
    </row>
    <row r="9429" spans="1:12" ht="16">
      <c r="A9429"/>
      <c r="B9429"/>
      <c r="C9429"/>
      <c r="D9429"/>
      <c r="E9429"/>
      <c r="F9429"/>
      <c r="G9429"/>
      <c r="H9429"/>
      <c r="I9429"/>
      <c r="J9429"/>
      <c r="K9429"/>
      <c r="L9429"/>
    </row>
    <row r="9430" spans="1:12" ht="16">
      <c r="A9430"/>
      <c r="B9430"/>
      <c r="C9430"/>
      <c r="D9430"/>
      <c r="E9430"/>
      <c r="F9430"/>
      <c r="G9430"/>
      <c r="H9430"/>
      <c r="I9430"/>
      <c r="J9430"/>
      <c r="K9430"/>
      <c r="L9430"/>
    </row>
    <row r="9431" spans="1:12" ht="16">
      <c r="A9431"/>
      <c r="B9431"/>
      <c r="C9431"/>
      <c r="D9431"/>
      <c r="E9431"/>
      <c r="F9431"/>
      <c r="G9431"/>
      <c r="H9431"/>
      <c r="I9431"/>
      <c r="J9431"/>
      <c r="K9431"/>
      <c r="L9431"/>
    </row>
    <row r="9432" spans="1:12" ht="16">
      <c r="A9432"/>
      <c r="B9432"/>
      <c r="C9432"/>
      <c r="D9432"/>
      <c r="E9432"/>
      <c r="F9432"/>
      <c r="G9432"/>
      <c r="H9432"/>
      <c r="I9432"/>
      <c r="J9432"/>
      <c r="K9432"/>
      <c r="L9432"/>
    </row>
    <row r="9433" spans="1:12" ht="16">
      <c r="A9433"/>
      <c r="B9433"/>
      <c r="C9433"/>
      <c r="D9433"/>
      <c r="E9433"/>
      <c r="F9433"/>
      <c r="G9433"/>
      <c r="H9433"/>
      <c r="I9433"/>
      <c r="J9433"/>
      <c r="K9433"/>
      <c r="L9433"/>
    </row>
    <row r="9434" spans="1:12" ht="16">
      <c r="A9434"/>
      <c r="B9434"/>
      <c r="C9434"/>
      <c r="D9434"/>
      <c r="E9434"/>
      <c r="F9434"/>
      <c r="G9434"/>
      <c r="H9434"/>
      <c r="I9434"/>
      <c r="J9434"/>
      <c r="K9434"/>
      <c r="L9434"/>
    </row>
    <row r="9435" spans="1:12" ht="16">
      <c r="A9435"/>
      <c r="B9435"/>
      <c r="C9435"/>
      <c r="D9435"/>
      <c r="E9435"/>
      <c r="F9435"/>
      <c r="G9435"/>
      <c r="H9435"/>
      <c r="I9435"/>
      <c r="J9435"/>
      <c r="K9435"/>
      <c r="L9435"/>
    </row>
    <row r="9436" spans="1:12" ht="16">
      <c r="A9436"/>
      <c r="B9436"/>
      <c r="C9436"/>
      <c r="D9436"/>
      <c r="E9436"/>
      <c r="F9436"/>
      <c r="G9436"/>
      <c r="H9436"/>
      <c r="I9436"/>
      <c r="J9436"/>
      <c r="K9436"/>
      <c r="L9436"/>
    </row>
    <row r="9437" spans="1:12" ht="16">
      <c r="A9437"/>
      <c r="B9437"/>
      <c r="C9437"/>
      <c r="D9437"/>
      <c r="E9437"/>
      <c r="F9437"/>
      <c r="G9437"/>
      <c r="H9437"/>
      <c r="I9437"/>
      <c r="J9437"/>
      <c r="K9437"/>
      <c r="L9437"/>
    </row>
    <row r="9438" spans="1:12" ht="16">
      <c r="A9438"/>
      <c r="B9438"/>
      <c r="C9438"/>
      <c r="D9438"/>
      <c r="E9438"/>
      <c r="F9438"/>
      <c r="G9438"/>
      <c r="H9438"/>
      <c r="I9438"/>
      <c r="J9438"/>
      <c r="K9438"/>
      <c r="L9438"/>
    </row>
    <row r="9439" spans="1:12" ht="16">
      <c r="A9439"/>
      <c r="B9439"/>
      <c r="C9439"/>
      <c r="D9439"/>
      <c r="E9439"/>
      <c r="F9439"/>
      <c r="G9439"/>
      <c r="H9439"/>
      <c r="I9439"/>
      <c r="J9439"/>
      <c r="K9439"/>
      <c r="L9439"/>
    </row>
    <row r="9440" spans="1:12" ht="16">
      <c r="A9440"/>
      <c r="B9440"/>
      <c r="C9440"/>
      <c r="D9440"/>
      <c r="E9440"/>
      <c r="F9440"/>
      <c r="G9440"/>
      <c r="H9440"/>
      <c r="I9440"/>
      <c r="J9440"/>
      <c r="K9440"/>
      <c r="L9440"/>
    </row>
    <row r="9441" spans="1:12" ht="16">
      <c r="A9441"/>
      <c r="B9441"/>
      <c r="C9441"/>
      <c r="D9441"/>
      <c r="E9441"/>
      <c r="F9441"/>
      <c r="G9441"/>
      <c r="H9441"/>
      <c r="I9441"/>
      <c r="J9441"/>
      <c r="K9441"/>
      <c r="L9441"/>
    </row>
    <row r="9442" spans="1:12" ht="16">
      <c r="A9442"/>
      <c r="B9442"/>
      <c r="C9442"/>
      <c r="D9442"/>
      <c r="E9442"/>
      <c r="F9442"/>
      <c r="G9442"/>
      <c r="H9442"/>
      <c r="I9442"/>
      <c r="J9442"/>
      <c r="K9442"/>
      <c r="L9442"/>
    </row>
    <row r="9443" spans="1:12" ht="16">
      <c r="A9443"/>
      <c r="B9443"/>
      <c r="C9443"/>
      <c r="D9443"/>
      <c r="E9443"/>
      <c r="F9443"/>
      <c r="G9443"/>
      <c r="H9443"/>
      <c r="I9443"/>
      <c r="J9443"/>
      <c r="K9443"/>
      <c r="L9443"/>
    </row>
    <row r="9444" spans="1:12" ht="16">
      <c r="A9444"/>
      <c r="B9444"/>
      <c r="C9444"/>
      <c r="D9444"/>
      <c r="E9444"/>
      <c r="F9444"/>
      <c r="G9444"/>
      <c r="H9444"/>
      <c r="I9444"/>
      <c r="J9444"/>
      <c r="K9444"/>
      <c r="L9444"/>
    </row>
    <row r="9445" spans="1:12" ht="16">
      <c r="A9445"/>
      <c r="B9445"/>
      <c r="C9445"/>
      <c r="D9445"/>
      <c r="E9445"/>
      <c r="F9445"/>
      <c r="G9445"/>
      <c r="H9445"/>
      <c r="I9445"/>
      <c r="J9445"/>
      <c r="K9445"/>
      <c r="L9445"/>
    </row>
    <row r="9446" spans="1:12" ht="16">
      <c r="A9446"/>
      <c r="B9446"/>
      <c r="C9446"/>
      <c r="D9446"/>
      <c r="E9446"/>
      <c r="F9446"/>
      <c r="G9446"/>
      <c r="H9446"/>
      <c r="I9446"/>
      <c r="J9446"/>
      <c r="K9446"/>
      <c r="L9446"/>
    </row>
    <row r="9447" spans="1:12" ht="16">
      <c r="A9447"/>
      <c r="B9447"/>
      <c r="C9447"/>
      <c r="D9447"/>
      <c r="E9447"/>
      <c r="F9447"/>
      <c r="G9447"/>
      <c r="H9447"/>
      <c r="I9447"/>
      <c r="J9447"/>
      <c r="K9447"/>
      <c r="L9447"/>
    </row>
    <row r="9448" spans="1:12" ht="16">
      <c r="A9448"/>
      <c r="B9448"/>
      <c r="C9448"/>
      <c r="D9448"/>
      <c r="E9448"/>
      <c r="F9448"/>
      <c r="G9448"/>
      <c r="H9448"/>
      <c r="I9448"/>
      <c r="J9448"/>
      <c r="K9448"/>
      <c r="L9448"/>
    </row>
    <row r="9449" spans="1:12" ht="16">
      <c r="A9449"/>
      <c r="B9449"/>
      <c r="C9449"/>
      <c r="D9449"/>
      <c r="E9449"/>
      <c r="F9449"/>
      <c r="G9449"/>
      <c r="H9449"/>
      <c r="I9449"/>
      <c r="J9449"/>
      <c r="K9449"/>
      <c r="L9449"/>
    </row>
    <row r="9450" spans="1:12" ht="16">
      <c r="A9450"/>
      <c r="B9450"/>
      <c r="C9450"/>
      <c r="D9450"/>
      <c r="E9450"/>
      <c r="F9450"/>
      <c r="G9450"/>
      <c r="H9450"/>
      <c r="I9450"/>
      <c r="J9450"/>
      <c r="K9450"/>
      <c r="L9450"/>
    </row>
    <row r="9451" spans="1:12" ht="16">
      <c r="A9451"/>
      <c r="B9451"/>
      <c r="C9451"/>
      <c r="D9451"/>
      <c r="E9451"/>
      <c r="F9451"/>
      <c r="G9451"/>
      <c r="H9451"/>
      <c r="I9451"/>
      <c r="J9451"/>
      <c r="K9451"/>
      <c r="L9451"/>
    </row>
    <row r="9452" spans="1:12" ht="16">
      <c r="A9452"/>
      <c r="B9452"/>
      <c r="C9452"/>
      <c r="D9452"/>
      <c r="E9452"/>
      <c r="F9452"/>
      <c r="G9452"/>
      <c r="H9452"/>
      <c r="I9452"/>
      <c r="J9452"/>
      <c r="K9452"/>
      <c r="L9452"/>
    </row>
    <row r="9453" spans="1:12" ht="16">
      <c r="A9453"/>
      <c r="B9453"/>
      <c r="C9453"/>
      <c r="D9453"/>
      <c r="E9453"/>
      <c r="F9453"/>
      <c r="G9453"/>
      <c r="H9453"/>
      <c r="I9453"/>
      <c r="J9453"/>
      <c r="K9453"/>
      <c r="L9453"/>
    </row>
    <row r="9454" spans="1:12" ht="16">
      <c r="A9454"/>
      <c r="B9454"/>
      <c r="C9454"/>
      <c r="D9454"/>
      <c r="E9454"/>
      <c r="F9454"/>
      <c r="G9454"/>
      <c r="H9454"/>
      <c r="I9454"/>
      <c r="J9454"/>
      <c r="K9454"/>
      <c r="L9454"/>
    </row>
    <row r="9455" spans="1:12" ht="16">
      <c r="A9455"/>
      <c r="B9455"/>
      <c r="C9455"/>
      <c r="D9455"/>
      <c r="E9455"/>
      <c r="F9455"/>
      <c r="G9455"/>
      <c r="H9455"/>
      <c r="I9455"/>
      <c r="J9455"/>
      <c r="K9455"/>
      <c r="L9455"/>
    </row>
    <row r="9456" spans="1:12" ht="16">
      <c r="A9456"/>
      <c r="B9456"/>
      <c r="C9456"/>
      <c r="D9456"/>
      <c r="E9456"/>
      <c r="F9456"/>
      <c r="G9456"/>
      <c r="H9456"/>
      <c r="I9456"/>
      <c r="J9456"/>
      <c r="K9456"/>
      <c r="L9456"/>
    </row>
    <row r="9457" spans="1:12" ht="16">
      <c r="A9457"/>
      <c r="B9457"/>
      <c r="C9457"/>
      <c r="D9457"/>
      <c r="E9457"/>
      <c r="F9457"/>
      <c r="G9457"/>
      <c r="H9457"/>
      <c r="I9457"/>
      <c r="J9457"/>
      <c r="K9457"/>
      <c r="L9457"/>
    </row>
    <row r="9458" spans="1:12" ht="16">
      <c r="A9458"/>
      <c r="B9458"/>
      <c r="C9458"/>
      <c r="D9458"/>
      <c r="E9458"/>
      <c r="F9458"/>
      <c r="G9458"/>
      <c r="H9458"/>
      <c r="I9458"/>
      <c r="J9458"/>
      <c r="K9458"/>
      <c r="L9458"/>
    </row>
    <row r="9459" spans="1:12" ht="16">
      <c r="A9459"/>
      <c r="B9459"/>
      <c r="C9459"/>
      <c r="D9459"/>
      <c r="E9459"/>
      <c r="F9459"/>
      <c r="G9459"/>
      <c r="H9459"/>
      <c r="I9459"/>
      <c r="J9459"/>
      <c r="K9459"/>
      <c r="L9459"/>
    </row>
    <row r="9460" spans="1:12" ht="16">
      <c r="A9460"/>
      <c r="B9460"/>
      <c r="C9460"/>
      <c r="D9460"/>
      <c r="E9460"/>
      <c r="F9460"/>
      <c r="G9460"/>
      <c r="H9460"/>
      <c r="I9460"/>
      <c r="J9460"/>
      <c r="K9460"/>
      <c r="L9460"/>
    </row>
    <row r="9461" spans="1:12" ht="16">
      <c r="A9461"/>
      <c r="B9461"/>
      <c r="C9461"/>
      <c r="D9461"/>
      <c r="E9461"/>
      <c r="F9461"/>
      <c r="G9461"/>
      <c r="H9461"/>
      <c r="I9461"/>
      <c r="J9461"/>
      <c r="K9461"/>
      <c r="L9461"/>
    </row>
    <row r="9462" spans="1:12" ht="16">
      <c r="A9462"/>
      <c r="B9462"/>
      <c r="C9462"/>
      <c r="D9462"/>
      <c r="E9462"/>
      <c r="F9462"/>
      <c r="G9462"/>
      <c r="H9462"/>
      <c r="I9462"/>
      <c r="J9462"/>
      <c r="K9462"/>
      <c r="L9462"/>
    </row>
    <row r="9463" spans="1:12" ht="16">
      <c r="A9463"/>
      <c r="B9463"/>
      <c r="C9463"/>
      <c r="D9463"/>
      <c r="E9463"/>
      <c r="F9463"/>
      <c r="G9463"/>
      <c r="H9463"/>
      <c r="I9463"/>
      <c r="J9463"/>
      <c r="K9463"/>
      <c r="L9463"/>
    </row>
    <row r="9464" spans="1:12" ht="16">
      <c r="A9464"/>
      <c r="B9464"/>
      <c r="C9464"/>
      <c r="D9464"/>
      <c r="E9464"/>
      <c r="F9464"/>
      <c r="G9464"/>
      <c r="H9464"/>
      <c r="I9464"/>
      <c r="J9464"/>
      <c r="K9464"/>
      <c r="L9464"/>
    </row>
    <row r="9465" spans="1:12" ht="16">
      <c r="A9465"/>
      <c r="B9465"/>
      <c r="C9465"/>
      <c r="D9465"/>
      <c r="E9465"/>
      <c r="F9465"/>
      <c r="G9465"/>
      <c r="H9465"/>
      <c r="I9465"/>
      <c r="J9465"/>
      <c r="K9465"/>
      <c r="L9465"/>
    </row>
    <row r="9466" spans="1:12" ht="16">
      <c r="A9466"/>
      <c r="B9466"/>
      <c r="C9466"/>
      <c r="D9466"/>
      <c r="E9466"/>
      <c r="F9466"/>
      <c r="G9466"/>
      <c r="H9466"/>
      <c r="I9466"/>
      <c r="J9466"/>
      <c r="K9466"/>
      <c r="L9466"/>
    </row>
    <row r="9467" spans="1:12" ht="16">
      <c r="A9467"/>
      <c r="B9467"/>
      <c r="C9467"/>
      <c r="D9467"/>
      <c r="E9467"/>
      <c r="F9467"/>
      <c r="G9467"/>
      <c r="H9467"/>
      <c r="I9467"/>
      <c r="J9467"/>
      <c r="K9467"/>
      <c r="L9467"/>
    </row>
    <row r="9468" spans="1:12" ht="16">
      <c r="A9468"/>
      <c r="B9468"/>
      <c r="C9468"/>
      <c r="D9468"/>
      <c r="E9468"/>
      <c r="F9468"/>
      <c r="G9468"/>
      <c r="H9468"/>
      <c r="I9468"/>
      <c r="J9468"/>
      <c r="K9468"/>
      <c r="L9468"/>
    </row>
    <row r="9469" spans="1:12" ht="16">
      <c r="A9469"/>
      <c r="B9469"/>
      <c r="C9469"/>
      <c r="D9469"/>
      <c r="E9469"/>
      <c r="F9469"/>
      <c r="G9469"/>
      <c r="H9469"/>
      <c r="I9469"/>
      <c r="J9469"/>
      <c r="K9469"/>
      <c r="L9469"/>
    </row>
    <row r="9470" spans="1:12" ht="16">
      <c r="A9470"/>
      <c r="B9470"/>
      <c r="C9470"/>
      <c r="D9470"/>
      <c r="E9470"/>
      <c r="F9470"/>
      <c r="G9470"/>
      <c r="H9470"/>
      <c r="I9470"/>
      <c r="J9470"/>
      <c r="K9470"/>
      <c r="L9470"/>
    </row>
    <row r="9471" spans="1:12" ht="16">
      <c r="A9471"/>
      <c r="B9471"/>
      <c r="C9471"/>
      <c r="D9471"/>
      <c r="E9471"/>
      <c r="F9471"/>
      <c r="G9471"/>
      <c r="H9471"/>
      <c r="I9471"/>
      <c r="J9471"/>
      <c r="K9471"/>
      <c r="L9471"/>
    </row>
    <row r="9472" spans="1:12" ht="16">
      <c r="A9472"/>
      <c r="B9472"/>
      <c r="C9472"/>
      <c r="D9472"/>
      <c r="E9472"/>
      <c r="F9472"/>
      <c r="G9472"/>
      <c r="H9472"/>
      <c r="I9472"/>
      <c r="J9472"/>
      <c r="K9472"/>
      <c r="L9472"/>
    </row>
    <row r="9473" spans="1:12" ht="16">
      <c r="A9473"/>
      <c r="B9473"/>
      <c r="C9473"/>
      <c r="D9473"/>
      <c r="E9473"/>
      <c r="F9473"/>
      <c r="G9473"/>
      <c r="H9473"/>
      <c r="I9473"/>
      <c r="J9473"/>
      <c r="K9473"/>
      <c r="L9473"/>
    </row>
    <row r="9474" spans="1:12" ht="16">
      <c r="A9474"/>
      <c r="B9474"/>
      <c r="C9474"/>
      <c r="D9474"/>
      <c r="E9474"/>
      <c r="F9474"/>
      <c r="G9474"/>
      <c r="H9474"/>
      <c r="I9474"/>
      <c r="J9474"/>
      <c r="K9474"/>
      <c r="L9474"/>
    </row>
    <row r="9475" spans="1:12" ht="16">
      <c r="A9475"/>
      <c r="B9475"/>
      <c r="C9475"/>
      <c r="D9475"/>
      <c r="E9475"/>
      <c r="F9475"/>
      <c r="G9475"/>
      <c r="H9475"/>
      <c r="I9475"/>
      <c r="J9475"/>
      <c r="K9475"/>
      <c r="L9475"/>
    </row>
    <row r="9476" spans="1:12" ht="16">
      <c r="A9476"/>
      <c r="B9476"/>
      <c r="C9476"/>
      <c r="D9476"/>
      <c r="E9476"/>
      <c r="F9476"/>
      <c r="G9476"/>
      <c r="H9476"/>
      <c r="I9476"/>
      <c r="J9476"/>
      <c r="K9476"/>
      <c r="L9476"/>
    </row>
    <row r="9477" spans="1:12" ht="16">
      <c r="A9477"/>
      <c r="B9477"/>
      <c r="C9477"/>
      <c r="D9477"/>
      <c r="E9477"/>
      <c r="F9477"/>
      <c r="G9477"/>
      <c r="H9477"/>
      <c r="I9477"/>
      <c r="J9477"/>
      <c r="K9477"/>
      <c r="L9477"/>
    </row>
    <row r="9478" spans="1:12" ht="16">
      <c r="A9478"/>
      <c r="B9478"/>
      <c r="C9478"/>
      <c r="D9478"/>
      <c r="E9478"/>
      <c r="F9478"/>
      <c r="G9478"/>
      <c r="H9478"/>
      <c r="I9478"/>
      <c r="J9478"/>
      <c r="K9478"/>
      <c r="L9478"/>
    </row>
    <row r="9479" spans="1:12" ht="16">
      <c r="A9479"/>
      <c r="B9479"/>
      <c r="C9479"/>
      <c r="D9479"/>
      <c r="E9479"/>
      <c r="F9479"/>
      <c r="G9479"/>
      <c r="H9479"/>
      <c r="I9479"/>
      <c r="J9479"/>
      <c r="K9479"/>
      <c r="L9479"/>
    </row>
    <row r="9480" spans="1:12" ht="16">
      <c r="A9480"/>
      <c r="B9480"/>
      <c r="C9480"/>
      <c r="D9480"/>
      <c r="E9480"/>
      <c r="F9480"/>
      <c r="G9480"/>
      <c r="H9480"/>
      <c r="I9480"/>
      <c r="J9480"/>
      <c r="K9480"/>
      <c r="L9480"/>
    </row>
    <row r="9481" spans="1:12" ht="16">
      <c r="A9481"/>
      <c r="B9481"/>
      <c r="C9481"/>
      <c r="D9481"/>
      <c r="E9481"/>
      <c r="F9481"/>
      <c r="G9481"/>
      <c r="H9481"/>
      <c r="I9481"/>
      <c r="J9481"/>
      <c r="K9481"/>
      <c r="L9481"/>
    </row>
    <row r="9482" spans="1:12" ht="16">
      <c r="A9482"/>
      <c r="B9482"/>
      <c r="C9482"/>
      <c r="D9482"/>
      <c r="E9482"/>
      <c r="F9482"/>
      <c r="G9482"/>
      <c r="H9482"/>
      <c r="I9482"/>
      <c r="J9482"/>
      <c r="K9482"/>
      <c r="L9482"/>
    </row>
    <row r="9483" spans="1:12" ht="16">
      <c r="A9483"/>
      <c r="B9483"/>
      <c r="C9483"/>
      <c r="D9483"/>
      <c r="E9483"/>
      <c r="F9483"/>
      <c r="G9483"/>
      <c r="H9483"/>
      <c r="I9483"/>
      <c r="J9483"/>
      <c r="K9483"/>
      <c r="L9483"/>
    </row>
    <row r="9484" spans="1:12" ht="16">
      <c r="A9484"/>
      <c r="B9484"/>
      <c r="C9484"/>
      <c r="D9484"/>
      <c r="E9484"/>
      <c r="F9484"/>
      <c r="G9484"/>
      <c r="H9484"/>
      <c r="I9484"/>
      <c r="J9484"/>
      <c r="K9484"/>
      <c r="L9484"/>
    </row>
    <row r="9485" spans="1:12" ht="16">
      <c r="A9485"/>
      <c r="B9485"/>
      <c r="C9485"/>
      <c r="D9485"/>
      <c r="E9485"/>
      <c r="F9485"/>
      <c r="G9485"/>
      <c r="H9485"/>
      <c r="I9485"/>
      <c r="J9485"/>
      <c r="K9485"/>
      <c r="L9485"/>
    </row>
    <row r="9486" spans="1:12" ht="16">
      <c r="A9486"/>
      <c r="B9486"/>
      <c r="C9486"/>
      <c r="D9486"/>
      <c r="E9486"/>
      <c r="F9486"/>
      <c r="G9486"/>
      <c r="H9486"/>
      <c r="I9486"/>
      <c r="J9486"/>
      <c r="K9486"/>
      <c r="L9486"/>
    </row>
    <row r="9487" spans="1:12" ht="16">
      <c r="A9487"/>
      <c r="B9487"/>
      <c r="C9487"/>
      <c r="D9487"/>
      <c r="E9487"/>
      <c r="F9487"/>
      <c r="G9487"/>
      <c r="H9487"/>
      <c r="I9487"/>
      <c r="J9487"/>
      <c r="K9487"/>
      <c r="L9487"/>
    </row>
    <row r="9488" spans="1:12" ht="16">
      <c r="A9488"/>
      <c r="B9488"/>
      <c r="C9488"/>
      <c r="D9488"/>
      <c r="E9488"/>
      <c r="F9488"/>
      <c r="G9488"/>
      <c r="H9488"/>
      <c r="I9488"/>
      <c r="J9488"/>
      <c r="K9488"/>
      <c r="L9488"/>
    </row>
    <row r="9489" spans="1:12" ht="16">
      <c r="A9489"/>
      <c r="B9489"/>
      <c r="C9489"/>
      <c r="D9489"/>
      <c r="E9489"/>
      <c r="F9489"/>
      <c r="G9489"/>
      <c r="H9489"/>
      <c r="I9489"/>
      <c r="J9489"/>
      <c r="K9489"/>
      <c r="L9489"/>
    </row>
    <row r="9490" spans="1:12" ht="16">
      <c r="A9490"/>
      <c r="B9490"/>
      <c r="C9490"/>
      <c r="D9490"/>
      <c r="E9490"/>
      <c r="F9490"/>
      <c r="G9490"/>
      <c r="H9490"/>
      <c r="I9490"/>
      <c r="J9490"/>
      <c r="K9490"/>
      <c r="L9490"/>
    </row>
    <row r="9491" spans="1:12" ht="16">
      <c r="A9491"/>
      <c r="B9491"/>
      <c r="C9491"/>
      <c r="D9491"/>
      <c r="E9491"/>
      <c r="F9491"/>
      <c r="G9491"/>
      <c r="H9491"/>
      <c r="I9491"/>
      <c r="J9491"/>
      <c r="K9491"/>
      <c r="L9491"/>
    </row>
    <row r="9492" spans="1:12" ht="16">
      <c r="A9492"/>
      <c r="B9492"/>
      <c r="C9492"/>
      <c r="D9492"/>
      <c r="E9492"/>
      <c r="F9492"/>
      <c r="G9492"/>
      <c r="H9492"/>
      <c r="I9492"/>
      <c r="J9492"/>
      <c r="K9492"/>
      <c r="L9492"/>
    </row>
    <row r="9493" spans="1:12" ht="16">
      <c r="A9493"/>
      <c r="B9493"/>
      <c r="C9493"/>
      <c r="D9493"/>
      <c r="E9493"/>
      <c r="F9493"/>
      <c r="G9493"/>
      <c r="H9493"/>
      <c r="I9493"/>
      <c r="J9493"/>
      <c r="K9493"/>
      <c r="L9493"/>
    </row>
    <row r="9494" spans="1:12" ht="16">
      <c r="A9494"/>
      <c r="B9494"/>
      <c r="C9494"/>
      <c r="D9494"/>
      <c r="E9494"/>
      <c r="F9494"/>
      <c r="G9494"/>
      <c r="H9494"/>
      <c r="I9494"/>
      <c r="J9494"/>
      <c r="K9494"/>
      <c r="L9494"/>
    </row>
    <row r="9495" spans="1:12" ht="16">
      <c r="A9495"/>
      <c r="B9495"/>
      <c r="C9495"/>
      <c r="D9495"/>
      <c r="E9495"/>
      <c r="F9495"/>
      <c r="G9495"/>
      <c r="H9495"/>
      <c r="I9495"/>
      <c r="J9495"/>
      <c r="K9495"/>
      <c r="L9495"/>
    </row>
    <row r="9496" spans="1:12" ht="16">
      <c r="A9496"/>
      <c r="B9496"/>
      <c r="C9496"/>
      <c r="D9496"/>
      <c r="E9496"/>
      <c r="F9496"/>
      <c r="G9496"/>
      <c r="H9496"/>
      <c r="I9496"/>
      <c r="J9496"/>
      <c r="K9496"/>
      <c r="L9496"/>
    </row>
    <row r="9497" spans="1:12" ht="16">
      <c r="A9497"/>
      <c r="B9497"/>
      <c r="C9497"/>
      <c r="D9497"/>
      <c r="E9497"/>
      <c r="F9497"/>
      <c r="G9497"/>
      <c r="H9497"/>
      <c r="I9497"/>
      <c r="J9497"/>
      <c r="K9497"/>
      <c r="L9497"/>
    </row>
    <row r="9498" spans="1:12" ht="16">
      <c r="A9498"/>
      <c r="B9498"/>
      <c r="C9498"/>
      <c r="D9498"/>
      <c r="E9498"/>
      <c r="F9498"/>
      <c r="G9498"/>
      <c r="H9498"/>
      <c r="I9498"/>
      <c r="J9498"/>
      <c r="K9498"/>
      <c r="L9498"/>
    </row>
    <row r="9499" spans="1:12" ht="16">
      <c r="A9499"/>
      <c r="B9499"/>
      <c r="C9499"/>
      <c r="D9499"/>
      <c r="E9499"/>
      <c r="F9499"/>
      <c r="G9499"/>
      <c r="H9499"/>
      <c r="I9499"/>
      <c r="J9499"/>
      <c r="K9499"/>
      <c r="L9499"/>
    </row>
    <row r="9500" spans="1:12" ht="16">
      <c r="A9500"/>
      <c r="B9500"/>
      <c r="C9500"/>
      <c r="D9500"/>
      <c r="E9500"/>
      <c r="F9500"/>
      <c r="G9500"/>
      <c r="H9500"/>
      <c r="I9500"/>
      <c r="J9500"/>
      <c r="K9500"/>
      <c r="L9500"/>
    </row>
    <row r="9501" spans="1:12" ht="16">
      <c r="A9501"/>
      <c r="B9501"/>
      <c r="C9501"/>
      <c r="D9501"/>
      <c r="E9501"/>
      <c r="F9501"/>
      <c r="G9501"/>
      <c r="H9501"/>
      <c r="I9501"/>
      <c r="J9501"/>
      <c r="K9501"/>
      <c r="L9501"/>
    </row>
    <row r="9502" spans="1:12" ht="16">
      <c r="A9502"/>
      <c r="B9502"/>
      <c r="C9502"/>
      <c r="D9502"/>
      <c r="E9502"/>
      <c r="F9502"/>
      <c r="G9502"/>
      <c r="H9502"/>
      <c r="I9502"/>
      <c r="J9502"/>
      <c r="K9502"/>
      <c r="L9502"/>
    </row>
    <row r="9503" spans="1:12" ht="16">
      <c r="A9503"/>
      <c r="B9503"/>
      <c r="C9503"/>
      <c r="D9503"/>
      <c r="E9503"/>
      <c r="F9503"/>
      <c r="G9503"/>
      <c r="H9503"/>
      <c r="I9503"/>
      <c r="J9503"/>
      <c r="K9503"/>
      <c r="L9503"/>
    </row>
    <row r="9504" spans="1:12" ht="16">
      <c r="A9504"/>
      <c r="B9504"/>
      <c r="C9504"/>
      <c r="D9504"/>
      <c r="E9504"/>
      <c r="F9504"/>
      <c r="G9504"/>
      <c r="H9504"/>
      <c r="I9504"/>
      <c r="J9504"/>
      <c r="K9504"/>
      <c r="L9504"/>
    </row>
    <row r="9505" spans="1:12" ht="16">
      <c r="A9505"/>
      <c r="B9505"/>
      <c r="C9505"/>
      <c r="D9505"/>
      <c r="E9505"/>
      <c r="F9505"/>
      <c r="G9505"/>
      <c r="H9505"/>
      <c r="I9505"/>
      <c r="J9505"/>
      <c r="K9505"/>
      <c r="L9505"/>
    </row>
    <row r="9506" spans="1:12" ht="16">
      <c r="A9506"/>
      <c r="B9506"/>
      <c r="C9506"/>
      <c r="D9506"/>
      <c r="E9506"/>
      <c r="F9506"/>
      <c r="G9506"/>
      <c r="H9506"/>
      <c r="I9506"/>
      <c r="J9506"/>
      <c r="K9506"/>
      <c r="L9506"/>
    </row>
    <row r="9507" spans="1:12" ht="16">
      <c r="A9507"/>
      <c r="B9507"/>
      <c r="C9507"/>
      <c r="D9507"/>
      <c r="E9507"/>
      <c r="F9507"/>
      <c r="G9507"/>
      <c r="H9507"/>
      <c r="I9507"/>
      <c r="J9507"/>
      <c r="K9507"/>
      <c r="L9507"/>
    </row>
    <row r="9508" spans="1:12" ht="16">
      <c r="A9508"/>
      <c r="B9508"/>
      <c r="C9508"/>
      <c r="D9508"/>
      <c r="E9508"/>
      <c r="F9508"/>
      <c r="G9508"/>
      <c r="H9508"/>
      <c r="I9508"/>
      <c r="J9508"/>
      <c r="K9508"/>
      <c r="L9508"/>
    </row>
    <row r="9509" spans="1:12" ht="16">
      <c r="A9509"/>
      <c r="B9509"/>
      <c r="C9509"/>
      <c r="D9509"/>
      <c r="E9509"/>
      <c r="F9509"/>
      <c r="G9509"/>
      <c r="H9509"/>
      <c r="I9509"/>
      <c r="J9509"/>
      <c r="K9509"/>
      <c r="L9509"/>
    </row>
    <row r="9510" spans="1:12" ht="16">
      <c r="A9510"/>
      <c r="B9510"/>
      <c r="C9510"/>
      <c r="D9510"/>
      <c r="E9510"/>
      <c r="F9510"/>
      <c r="G9510"/>
      <c r="H9510"/>
      <c r="I9510"/>
      <c r="J9510"/>
      <c r="K9510"/>
      <c r="L9510"/>
    </row>
    <row r="9511" spans="1:12" ht="16">
      <c r="A9511"/>
      <c r="B9511"/>
      <c r="C9511"/>
      <c r="D9511"/>
      <c r="E9511"/>
      <c r="F9511"/>
      <c r="G9511"/>
      <c r="H9511"/>
      <c r="I9511"/>
      <c r="J9511"/>
      <c r="K9511"/>
      <c r="L9511"/>
    </row>
    <row r="9512" spans="1:12" ht="16">
      <c r="A9512"/>
      <c r="B9512"/>
      <c r="C9512"/>
      <c r="D9512"/>
      <c r="E9512"/>
      <c r="F9512"/>
      <c r="G9512"/>
      <c r="H9512"/>
      <c r="I9512"/>
      <c r="J9512"/>
      <c r="K9512"/>
      <c r="L9512"/>
    </row>
    <row r="9513" spans="1:12" ht="16">
      <c r="A9513"/>
      <c r="B9513"/>
      <c r="C9513"/>
      <c r="D9513"/>
      <c r="E9513"/>
      <c r="F9513"/>
      <c r="G9513"/>
      <c r="H9513"/>
      <c r="I9513"/>
      <c r="J9513"/>
      <c r="K9513"/>
      <c r="L9513"/>
    </row>
    <row r="9514" spans="1:12" ht="16">
      <c r="A9514"/>
      <c r="B9514"/>
      <c r="C9514"/>
      <c r="D9514"/>
      <c r="E9514"/>
      <c r="F9514"/>
      <c r="G9514"/>
      <c r="H9514"/>
      <c r="I9514"/>
      <c r="J9514"/>
      <c r="K9514"/>
      <c r="L9514"/>
    </row>
    <row r="9515" spans="1:12" ht="16">
      <c r="A9515"/>
      <c r="B9515"/>
      <c r="C9515"/>
      <c r="D9515"/>
      <c r="E9515"/>
      <c r="F9515"/>
      <c r="G9515"/>
      <c r="H9515"/>
      <c r="I9515"/>
      <c r="J9515"/>
      <c r="K9515"/>
      <c r="L9515"/>
    </row>
    <row r="9516" spans="1:12" ht="16">
      <c r="A9516"/>
      <c r="B9516"/>
      <c r="C9516"/>
      <c r="D9516"/>
      <c r="E9516"/>
      <c r="F9516"/>
      <c r="G9516"/>
      <c r="H9516"/>
      <c r="I9516"/>
      <c r="J9516"/>
      <c r="K9516"/>
      <c r="L9516"/>
    </row>
    <row r="9517" spans="1:12" ht="16">
      <c r="A9517"/>
      <c r="B9517"/>
      <c r="C9517"/>
      <c r="D9517"/>
      <c r="E9517"/>
      <c r="F9517"/>
      <c r="G9517"/>
      <c r="H9517"/>
      <c r="I9517"/>
      <c r="J9517"/>
      <c r="K9517"/>
      <c r="L9517"/>
    </row>
    <row r="9518" spans="1:12" ht="16">
      <c r="A9518"/>
      <c r="B9518"/>
      <c r="C9518"/>
      <c r="D9518"/>
      <c r="E9518"/>
      <c r="F9518"/>
      <c r="G9518"/>
      <c r="H9518"/>
      <c r="I9518"/>
      <c r="J9518"/>
      <c r="K9518"/>
      <c r="L9518"/>
    </row>
    <row r="9519" spans="1:12" ht="16">
      <c r="A9519"/>
      <c r="B9519"/>
      <c r="C9519"/>
      <c r="D9519"/>
      <c r="E9519"/>
      <c r="F9519"/>
      <c r="G9519"/>
      <c r="H9519"/>
      <c r="I9519"/>
      <c r="J9519"/>
      <c r="K9519"/>
      <c r="L9519"/>
    </row>
    <row r="9520" spans="1:12" ht="16">
      <c r="A9520"/>
      <c r="B9520"/>
      <c r="C9520"/>
      <c r="D9520"/>
      <c r="E9520"/>
      <c r="F9520"/>
      <c r="G9520"/>
      <c r="H9520"/>
      <c r="I9520"/>
      <c r="J9520"/>
      <c r="K9520"/>
      <c r="L9520"/>
    </row>
    <row r="9521" spans="1:12" ht="16">
      <c r="A9521"/>
      <c r="B9521"/>
      <c r="C9521"/>
      <c r="D9521"/>
      <c r="E9521"/>
      <c r="F9521"/>
      <c r="G9521"/>
      <c r="H9521"/>
      <c r="I9521"/>
      <c r="J9521"/>
      <c r="K9521"/>
      <c r="L9521"/>
    </row>
    <row r="9522" spans="1:12" ht="16">
      <c r="A9522"/>
      <c r="B9522"/>
      <c r="C9522"/>
      <c r="D9522"/>
      <c r="E9522"/>
      <c r="F9522"/>
      <c r="G9522"/>
      <c r="H9522"/>
      <c r="I9522"/>
      <c r="J9522"/>
      <c r="K9522"/>
      <c r="L9522"/>
    </row>
    <row r="9523" spans="1:12" ht="16">
      <c r="A9523"/>
      <c r="B9523"/>
      <c r="C9523"/>
      <c r="D9523"/>
      <c r="E9523"/>
      <c r="F9523"/>
      <c r="G9523"/>
      <c r="H9523"/>
      <c r="I9523"/>
      <c r="J9523"/>
      <c r="K9523"/>
      <c r="L9523"/>
    </row>
    <row r="9524" spans="1:12" ht="16">
      <c r="A9524"/>
      <c r="B9524"/>
      <c r="C9524"/>
      <c r="D9524"/>
      <c r="E9524"/>
      <c r="F9524"/>
      <c r="G9524"/>
      <c r="H9524"/>
      <c r="I9524"/>
      <c r="J9524"/>
      <c r="K9524"/>
      <c r="L9524"/>
    </row>
    <row r="9525" spans="1:12" ht="16">
      <c r="A9525"/>
      <c r="B9525"/>
      <c r="C9525"/>
      <c r="D9525"/>
      <c r="E9525"/>
      <c r="F9525"/>
      <c r="G9525"/>
      <c r="H9525"/>
      <c r="I9525"/>
      <c r="J9525"/>
      <c r="K9525"/>
      <c r="L9525"/>
    </row>
    <row r="9526" spans="1:12" ht="16">
      <c r="A9526"/>
      <c r="B9526"/>
      <c r="C9526"/>
      <c r="D9526"/>
      <c r="E9526"/>
      <c r="F9526"/>
      <c r="G9526"/>
      <c r="H9526"/>
      <c r="I9526"/>
      <c r="J9526"/>
      <c r="K9526"/>
      <c r="L9526"/>
    </row>
    <row r="9527" spans="1:12" ht="16">
      <c r="A9527"/>
      <c r="B9527"/>
      <c r="C9527"/>
      <c r="D9527"/>
      <c r="E9527"/>
      <c r="F9527"/>
      <c r="G9527"/>
      <c r="H9527"/>
      <c r="I9527"/>
      <c r="J9527"/>
      <c r="K9527"/>
      <c r="L9527"/>
    </row>
    <row r="9528" spans="1:12" ht="16">
      <c r="A9528"/>
      <c r="B9528"/>
      <c r="C9528"/>
      <c r="D9528"/>
      <c r="E9528"/>
      <c r="F9528"/>
      <c r="G9528"/>
      <c r="H9528"/>
      <c r="I9528"/>
      <c r="J9528"/>
      <c r="K9528"/>
      <c r="L9528"/>
    </row>
    <row r="9529" spans="1:12" ht="16">
      <c r="A9529"/>
      <c r="B9529"/>
      <c r="C9529"/>
      <c r="D9529"/>
      <c r="E9529"/>
      <c r="F9529"/>
      <c r="G9529"/>
      <c r="H9529"/>
      <c r="I9529"/>
      <c r="J9529"/>
      <c r="K9529"/>
      <c r="L9529"/>
    </row>
    <row r="9530" spans="1:12" ht="16">
      <c r="A9530"/>
      <c r="B9530"/>
      <c r="C9530"/>
      <c r="D9530"/>
      <c r="E9530"/>
      <c r="F9530"/>
      <c r="G9530"/>
      <c r="H9530"/>
      <c r="I9530"/>
      <c r="J9530"/>
      <c r="K9530"/>
      <c r="L9530"/>
    </row>
    <row r="9531" spans="1:12" ht="16">
      <c r="A9531"/>
      <c r="B9531"/>
      <c r="C9531"/>
      <c r="D9531"/>
      <c r="E9531"/>
      <c r="F9531"/>
      <c r="G9531"/>
      <c r="H9531"/>
      <c r="I9531"/>
      <c r="J9531"/>
      <c r="K9531"/>
      <c r="L9531"/>
    </row>
    <row r="9532" spans="1:12" ht="16">
      <c r="A9532"/>
      <c r="B9532"/>
      <c r="C9532"/>
      <c r="D9532"/>
      <c r="E9532"/>
      <c r="F9532"/>
      <c r="G9532"/>
      <c r="H9532"/>
      <c r="I9532"/>
      <c r="J9532"/>
      <c r="K9532"/>
      <c r="L9532"/>
    </row>
    <row r="9533" spans="1:12" ht="16">
      <c r="A9533"/>
      <c r="B9533"/>
      <c r="C9533"/>
      <c r="D9533"/>
      <c r="E9533"/>
      <c r="F9533"/>
      <c r="G9533"/>
      <c r="H9533"/>
      <c r="I9533"/>
      <c r="J9533"/>
      <c r="K9533"/>
      <c r="L9533"/>
    </row>
    <row r="9534" spans="1:12" ht="16">
      <c r="A9534"/>
      <c r="B9534"/>
      <c r="C9534"/>
      <c r="D9534"/>
      <c r="E9534"/>
      <c r="F9534"/>
      <c r="G9534"/>
      <c r="H9534"/>
      <c r="I9534"/>
      <c r="J9534"/>
      <c r="K9534"/>
      <c r="L9534"/>
    </row>
    <row r="9535" spans="1:12" ht="16">
      <c r="A9535"/>
      <c r="B9535"/>
      <c r="C9535"/>
      <c r="D9535"/>
      <c r="E9535"/>
      <c r="F9535"/>
      <c r="G9535"/>
      <c r="H9535"/>
      <c r="I9535"/>
      <c r="J9535"/>
      <c r="K9535"/>
      <c r="L9535"/>
    </row>
    <row r="9536" spans="1:12" ht="16">
      <c r="A9536"/>
      <c r="B9536"/>
      <c r="C9536"/>
      <c r="D9536"/>
      <c r="E9536"/>
      <c r="F9536"/>
      <c r="G9536"/>
      <c r="H9536"/>
      <c r="I9536"/>
      <c r="J9536"/>
      <c r="K9536"/>
      <c r="L9536"/>
    </row>
    <row r="9537" spans="1:12" ht="16">
      <c r="A9537"/>
      <c r="B9537"/>
      <c r="C9537"/>
      <c r="D9537"/>
      <c r="E9537"/>
      <c r="F9537"/>
      <c r="G9537"/>
      <c r="H9537"/>
      <c r="I9537"/>
      <c r="J9537"/>
      <c r="K9537"/>
      <c r="L9537"/>
    </row>
    <row r="9538" spans="1:12" ht="16">
      <c r="A9538"/>
      <c r="B9538"/>
      <c r="C9538"/>
      <c r="D9538"/>
      <c r="E9538"/>
      <c r="F9538"/>
      <c r="G9538"/>
      <c r="H9538"/>
      <c r="I9538"/>
      <c r="J9538"/>
      <c r="K9538"/>
      <c r="L9538"/>
    </row>
    <row r="9539" spans="1:12" ht="16">
      <c r="A9539"/>
      <c r="B9539"/>
      <c r="C9539"/>
      <c r="D9539"/>
      <c r="E9539"/>
      <c r="F9539"/>
      <c r="G9539"/>
      <c r="H9539"/>
      <c r="I9539"/>
      <c r="J9539"/>
      <c r="K9539"/>
      <c r="L9539"/>
    </row>
    <row r="9540" spans="1:12" ht="16">
      <c r="A9540"/>
      <c r="B9540"/>
      <c r="C9540"/>
      <c r="D9540"/>
      <c r="E9540"/>
      <c r="F9540"/>
      <c r="G9540"/>
      <c r="H9540"/>
      <c r="I9540"/>
      <c r="J9540"/>
      <c r="K9540"/>
      <c r="L9540"/>
    </row>
    <row r="9541" spans="1:12" ht="16">
      <c r="A9541"/>
      <c r="B9541"/>
      <c r="C9541"/>
      <c r="D9541"/>
      <c r="E9541"/>
      <c r="F9541"/>
      <c r="G9541"/>
      <c r="H9541"/>
      <c r="I9541"/>
      <c r="J9541"/>
      <c r="K9541"/>
      <c r="L9541"/>
    </row>
    <row r="9542" spans="1:12" ht="16">
      <c r="A9542"/>
      <c r="B9542"/>
      <c r="C9542"/>
      <c r="D9542"/>
      <c r="E9542"/>
      <c r="F9542"/>
      <c r="G9542"/>
      <c r="H9542"/>
      <c r="I9542"/>
      <c r="J9542"/>
      <c r="K9542"/>
      <c r="L9542"/>
    </row>
    <row r="9543" spans="1:12" ht="16">
      <c r="A9543"/>
      <c r="B9543"/>
      <c r="C9543"/>
      <c r="D9543"/>
      <c r="E9543"/>
      <c r="F9543"/>
      <c r="G9543"/>
      <c r="H9543"/>
      <c r="I9543"/>
      <c r="J9543"/>
      <c r="K9543"/>
      <c r="L9543"/>
    </row>
    <row r="9544" spans="1:12" ht="16">
      <c r="A9544"/>
      <c r="B9544"/>
      <c r="C9544"/>
      <c r="D9544"/>
      <c r="E9544"/>
      <c r="F9544"/>
      <c r="G9544"/>
      <c r="H9544"/>
      <c r="I9544"/>
      <c r="J9544"/>
      <c r="K9544"/>
      <c r="L9544"/>
    </row>
    <row r="9545" spans="1:12" ht="16">
      <c r="A9545"/>
      <c r="B9545"/>
      <c r="C9545"/>
      <c r="D9545"/>
      <c r="E9545"/>
      <c r="F9545"/>
      <c r="G9545"/>
      <c r="H9545"/>
      <c r="I9545"/>
      <c r="J9545"/>
      <c r="K9545"/>
      <c r="L9545"/>
    </row>
    <row r="9546" spans="1:12" ht="16">
      <c r="A9546"/>
      <c r="B9546"/>
      <c r="C9546"/>
      <c r="D9546"/>
      <c r="E9546"/>
      <c r="F9546"/>
      <c r="G9546"/>
      <c r="H9546"/>
      <c r="I9546"/>
      <c r="J9546"/>
      <c r="K9546"/>
      <c r="L9546"/>
    </row>
    <row r="9547" spans="1:12" ht="16">
      <c r="A9547"/>
      <c r="B9547"/>
      <c r="C9547"/>
      <c r="D9547"/>
      <c r="E9547"/>
      <c r="F9547"/>
      <c r="G9547"/>
      <c r="H9547"/>
      <c r="I9547"/>
      <c r="J9547"/>
      <c r="K9547"/>
      <c r="L9547"/>
    </row>
    <row r="9548" spans="1:12" ht="16">
      <c r="A9548"/>
      <c r="B9548"/>
      <c r="C9548"/>
      <c r="D9548"/>
      <c r="E9548"/>
      <c r="F9548"/>
      <c r="G9548"/>
      <c r="H9548"/>
      <c r="I9548"/>
      <c r="J9548"/>
      <c r="K9548"/>
      <c r="L9548"/>
    </row>
    <row r="9549" spans="1:12" ht="16">
      <c r="A9549"/>
      <c r="B9549"/>
      <c r="C9549"/>
      <c r="D9549"/>
      <c r="E9549"/>
      <c r="F9549"/>
      <c r="G9549"/>
      <c r="H9549"/>
      <c r="I9549"/>
      <c r="J9549"/>
      <c r="K9549"/>
      <c r="L9549"/>
    </row>
    <row r="9550" spans="1:12" ht="16">
      <c r="A9550"/>
      <c r="B9550"/>
      <c r="C9550"/>
      <c r="D9550"/>
      <c r="E9550"/>
      <c r="F9550"/>
      <c r="G9550"/>
      <c r="H9550"/>
      <c r="I9550"/>
      <c r="J9550"/>
      <c r="K9550"/>
      <c r="L9550"/>
    </row>
    <row r="9551" spans="1:12" ht="16">
      <c r="A9551"/>
      <c r="B9551"/>
      <c r="C9551"/>
      <c r="D9551"/>
      <c r="E9551"/>
      <c r="F9551"/>
      <c r="G9551"/>
      <c r="H9551"/>
      <c r="I9551"/>
      <c r="J9551"/>
      <c r="K9551"/>
      <c r="L9551"/>
    </row>
    <row r="9552" spans="1:12" ht="16">
      <c r="A9552"/>
      <c r="B9552"/>
      <c r="C9552"/>
      <c r="D9552"/>
      <c r="E9552"/>
      <c r="F9552"/>
      <c r="G9552"/>
      <c r="H9552"/>
      <c r="I9552"/>
      <c r="J9552"/>
      <c r="K9552"/>
      <c r="L9552"/>
    </row>
    <row r="9553" spans="1:12" ht="16">
      <c r="A9553"/>
      <c r="B9553"/>
      <c r="C9553"/>
      <c r="D9553"/>
      <c r="E9553"/>
      <c r="F9553"/>
      <c r="G9553"/>
      <c r="H9553"/>
      <c r="I9553"/>
      <c r="J9553"/>
      <c r="K9553"/>
      <c r="L9553"/>
    </row>
    <row r="9554" spans="1:12" ht="16">
      <c r="A9554"/>
      <c r="B9554"/>
      <c r="C9554"/>
      <c r="D9554"/>
      <c r="E9554"/>
      <c r="F9554"/>
      <c r="G9554"/>
      <c r="H9554"/>
      <c r="I9554"/>
      <c r="J9554"/>
      <c r="K9554"/>
      <c r="L9554"/>
    </row>
    <row r="9555" spans="1:12" ht="16">
      <c r="A9555"/>
      <c r="B9555"/>
      <c r="C9555"/>
      <c r="D9555"/>
      <c r="E9555"/>
      <c r="F9555"/>
      <c r="G9555"/>
      <c r="H9555"/>
      <c r="I9555"/>
      <c r="J9555"/>
      <c r="K9555"/>
      <c r="L9555"/>
    </row>
    <row r="9556" spans="1:12" ht="16">
      <c r="A9556"/>
      <c r="B9556"/>
      <c r="C9556"/>
      <c r="D9556"/>
      <c r="E9556"/>
      <c r="F9556"/>
      <c r="G9556"/>
      <c r="H9556"/>
      <c r="I9556"/>
      <c r="J9556"/>
      <c r="K9556"/>
      <c r="L9556"/>
    </row>
    <row r="9557" spans="1:12" ht="16">
      <c r="A9557"/>
      <c r="B9557"/>
      <c r="C9557"/>
      <c r="D9557"/>
      <c r="E9557"/>
      <c r="F9557"/>
      <c r="G9557"/>
      <c r="H9557"/>
      <c r="I9557"/>
      <c r="J9557"/>
      <c r="K9557"/>
      <c r="L9557"/>
    </row>
    <row r="9558" spans="1:12" ht="16">
      <c r="A9558"/>
      <c r="B9558"/>
      <c r="C9558"/>
      <c r="D9558"/>
      <c r="E9558"/>
      <c r="F9558"/>
      <c r="G9558"/>
      <c r="H9558"/>
      <c r="I9558"/>
      <c r="J9558"/>
      <c r="K9558"/>
      <c r="L9558"/>
    </row>
    <row r="9559" spans="1:12" ht="16">
      <c r="A9559"/>
      <c r="B9559"/>
      <c r="C9559"/>
      <c r="D9559"/>
      <c r="E9559"/>
      <c r="F9559"/>
      <c r="G9559"/>
      <c r="H9559"/>
      <c r="I9559"/>
      <c r="J9559"/>
      <c r="K9559"/>
      <c r="L9559"/>
    </row>
    <row r="9560" spans="1:12" ht="16">
      <c r="A9560"/>
      <c r="B9560"/>
      <c r="C9560"/>
      <c r="D9560"/>
      <c r="E9560"/>
      <c r="F9560"/>
      <c r="G9560"/>
      <c r="H9560"/>
      <c r="I9560"/>
      <c r="J9560"/>
      <c r="K9560"/>
      <c r="L9560"/>
    </row>
    <row r="9561" spans="1:12" ht="16">
      <c r="A9561"/>
      <c r="B9561"/>
      <c r="C9561"/>
      <c r="D9561"/>
      <c r="E9561"/>
      <c r="F9561"/>
      <c r="G9561"/>
      <c r="H9561"/>
      <c r="I9561"/>
      <c r="J9561"/>
      <c r="K9561"/>
      <c r="L9561"/>
    </row>
    <row r="9562" spans="1:12" ht="16">
      <c r="A9562"/>
      <c r="B9562"/>
      <c r="C9562"/>
      <c r="D9562"/>
      <c r="E9562"/>
      <c r="F9562"/>
      <c r="G9562"/>
      <c r="H9562"/>
      <c r="I9562"/>
      <c r="J9562"/>
      <c r="K9562"/>
      <c r="L9562"/>
    </row>
    <row r="9563" spans="1:12" ht="16">
      <c r="A9563"/>
      <c r="B9563"/>
      <c r="C9563"/>
      <c r="D9563"/>
      <c r="E9563"/>
      <c r="F9563"/>
      <c r="G9563"/>
      <c r="H9563"/>
      <c r="I9563"/>
      <c r="J9563"/>
      <c r="K9563"/>
      <c r="L9563"/>
    </row>
    <row r="9564" spans="1:12" ht="16">
      <c r="A9564"/>
      <c r="B9564"/>
      <c r="C9564"/>
      <c r="D9564"/>
      <c r="E9564"/>
      <c r="F9564"/>
      <c r="G9564"/>
      <c r="H9564"/>
      <c r="I9564"/>
      <c r="J9564"/>
      <c r="K9564"/>
      <c r="L9564"/>
    </row>
    <row r="9565" spans="1:12" ht="16">
      <c r="A9565"/>
      <c r="B9565"/>
      <c r="C9565"/>
      <c r="D9565"/>
      <c r="E9565"/>
      <c r="F9565"/>
      <c r="G9565"/>
      <c r="H9565"/>
      <c r="I9565"/>
      <c r="J9565"/>
      <c r="K9565"/>
      <c r="L9565"/>
    </row>
    <row r="9566" spans="1:12" ht="16">
      <c r="A9566"/>
      <c r="B9566"/>
      <c r="C9566"/>
      <c r="D9566"/>
      <c r="E9566"/>
      <c r="F9566"/>
      <c r="G9566"/>
      <c r="H9566"/>
      <c r="I9566"/>
      <c r="J9566"/>
      <c r="K9566"/>
      <c r="L9566"/>
    </row>
    <row r="9567" spans="1:12" ht="16">
      <c r="A9567"/>
      <c r="B9567"/>
      <c r="C9567"/>
      <c r="D9567"/>
      <c r="E9567"/>
      <c r="F9567"/>
      <c r="G9567"/>
      <c r="H9567"/>
      <c r="I9567"/>
      <c r="J9567"/>
      <c r="K9567"/>
      <c r="L9567"/>
    </row>
    <row r="9568" spans="1:12" ht="16">
      <c r="A9568"/>
      <c r="B9568"/>
      <c r="C9568"/>
      <c r="D9568"/>
      <c r="E9568"/>
      <c r="F9568"/>
      <c r="G9568"/>
      <c r="H9568"/>
      <c r="I9568"/>
      <c r="J9568"/>
      <c r="K9568"/>
      <c r="L9568"/>
    </row>
    <row r="9569" spans="1:12" ht="16">
      <c r="A9569"/>
      <c r="B9569"/>
      <c r="C9569"/>
      <c r="D9569"/>
      <c r="E9569"/>
      <c r="F9569"/>
      <c r="G9569"/>
      <c r="H9569"/>
      <c r="I9569"/>
      <c r="J9569"/>
      <c r="K9569"/>
      <c r="L9569"/>
    </row>
    <row r="9570" spans="1:12" ht="16">
      <c r="A9570"/>
      <c r="B9570"/>
      <c r="C9570"/>
      <c r="D9570"/>
      <c r="E9570"/>
      <c r="F9570"/>
      <c r="G9570"/>
      <c r="H9570"/>
      <c r="I9570"/>
      <c r="J9570"/>
      <c r="K9570"/>
      <c r="L9570"/>
    </row>
    <row r="9571" spans="1:12" ht="16">
      <c r="A9571"/>
      <c r="B9571"/>
      <c r="C9571"/>
      <c r="D9571"/>
      <c r="E9571"/>
      <c r="F9571"/>
      <c r="G9571"/>
      <c r="H9571"/>
      <c r="I9571"/>
      <c r="J9571"/>
      <c r="K9571"/>
      <c r="L9571"/>
    </row>
    <row r="9572" spans="1:12" ht="16">
      <c r="A9572"/>
      <c r="B9572"/>
      <c r="C9572"/>
      <c r="D9572"/>
      <c r="E9572"/>
      <c r="F9572"/>
      <c r="G9572"/>
      <c r="H9572"/>
      <c r="I9572"/>
      <c r="J9572"/>
      <c r="K9572"/>
      <c r="L9572"/>
    </row>
    <row r="9573" spans="1:12" ht="16">
      <c r="A9573"/>
      <c r="B9573"/>
      <c r="C9573"/>
      <c r="D9573"/>
      <c r="E9573"/>
      <c r="F9573"/>
      <c r="G9573"/>
      <c r="H9573"/>
      <c r="I9573"/>
      <c r="J9573"/>
      <c r="K9573"/>
      <c r="L9573"/>
    </row>
    <row r="9574" spans="1:12" ht="16">
      <c r="A9574"/>
      <c r="B9574"/>
      <c r="C9574"/>
      <c r="D9574"/>
      <c r="E9574"/>
      <c r="F9574"/>
      <c r="G9574"/>
      <c r="H9574"/>
      <c r="I9574"/>
      <c r="J9574"/>
      <c r="K9574"/>
      <c r="L9574"/>
    </row>
    <row r="9575" spans="1:12" ht="16">
      <c r="A9575"/>
      <c r="B9575"/>
      <c r="C9575"/>
      <c r="D9575"/>
      <c r="E9575"/>
      <c r="F9575"/>
      <c r="G9575"/>
      <c r="H9575"/>
      <c r="I9575"/>
      <c r="J9575"/>
      <c r="K9575"/>
      <c r="L9575"/>
    </row>
    <row r="9576" spans="1:12" ht="16">
      <c r="A9576"/>
      <c r="B9576"/>
      <c r="C9576"/>
      <c r="D9576"/>
      <c r="E9576"/>
      <c r="F9576"/>
      <c r="G9576"/>
      <c r="H9576"/>
      <c r="I9576"/>
      <c r="J9576"/>
      <c r="K9576"/>
      <c r="L9576"/>
    </row>
    <row r="9577" spans="1:12" ht="16">
      <c r="A9577"/>
      <c r="B9577"/>
      <c r="C9577"/>
      <c r="D9577"/>
      <c r="E9577"/>
      <c r="F9577"/>
      <c r="G9577"/>
      <c r="H9577"/>
      <c r="I9577"/>
      <c r="J9577"/>
      <c r="K9577"/>
      <c r="L9577"/>
    </row>
    <row r="9578" spans="1:12" ht="16">
      <c r="A9578"/>
      <c r="B9578"/>
      <c r="C9578"/>
      <c r="D9578"/>
      <c r="E9578"/>
      <c r="F9578"/>
      <c r="G9578"/>
      <c r="H9578"/>
      <c r="I9578"/>
      <c r="J9578"/>
      <c r="K9578"/>
      <c r="L9578"/>
    </row>
    <row r="9579" spans="1:12" ht="16">
      <c r="A9579"/>
      <c r="B9579"/>
      <c r="C9579"/>
      <c r="D9579"/>
      <c r="E9579"/>
      <c r="F9579"/>
      <c r="G9579"/>
      <c r="H9579"/>
      <c r="I9579"/>
      <c r="J9579"/>
      <c r="K9579"/>
      <c r="L9579"/>
    </row>
    <row r="9580" spans="1:12" ht="16">
      <c r="A9580"/>
      <c r="B9580"/>
      <c r="C9580"/>
      <c r="D9580"/>
      <c r="E9580"/>
      <c r="F9580"/>
      <c r="G9580"/>
      <c r="H9580"/>
      <c r="I9580"/>
      <c r="J9580"/>
      <c r="K9580"/>
      <c r="L9580"/>
    </row>
    <row r="9581" spans="1:12" ht="16">
      <c r="A9581"/>
      <c r="B9581"/>
      <c r="C9581"/>
      <c r="D9581"/>
      <c r="E9581"/>
      <c r="F9581"/>
      <c r="G9581"/>
      <c r="H9581"/>
      <c r="I9581"/>
      <c r="J9581"/>
      <c r="K9581"/>
      <c r="L9581"/>
    </row>
    <row r="9582" spans="1:12" ht="16">
      <c r="A9582"/>
      <c r="B9582"/>
      <c r="C9582"/>
      <c r="D9582"/>
      <c r="E9582"/>
      <c r="F9582"/>
      <c r="G9582"/>
      <c r="H9582"/>
      <c r="I9582"/>
      <c r="J9582"/>
      <c r="K9582"/>
      <c r="L9582"/>
    </row>
    <row r="9583" spans="1:12" ht="16">
      <c r="A9583"/>
      <c r="B9583"/>
      <c r="C9583"/>
      <c r="D9583"/>
      <c r="E9583"/>
      <c r="F9583"/>
      <c r="G9583"/>
      <c r="H9583"/>
      <c r="I9583"/>
      <c r="J9583"/>
      <c r="K9583"/>
      <c r="L9583"/>
    </row>
    <row r="9584" spans="1:12" ht="16">
      <c r="A9584"/>
      <c r="B9584"/>
      <c r="C9584"/>
      <c r="D9584"/>
      <c r="E9584"/>
      <c r="F9584"/>
      <c r="G9584"/>
      <c r="H9584"/>
      <c r="I9584"/>
      <c r="J9584"/>
      <c r="K9584"/>
      <c r="L9584"/>
    </row>
    <row r="9585" spans="1:12" ht="16">
      <c r="A9585"/>
      <c r="B9585"/>
      <c r="C9585"/>
      <c r="D9585"/>
      <c r="E9585"/>
      <c r="F9585"/>
      <c r="G9585"/>
      <c r="H9585"/>
      <c r="I9585"/>
      <c r="J9585"/>
      <c r="K9585"/>
      <c r="L9585"/>
    </row>
    <row r="9586" spans="1:12" ht="16">
      <c r="A9586"/>
      <c r="B9586"/>
      <c r="C9586"/>
      <c r="D9586"/>
      <c r="E9586"/>
      <c r="F9586"/>
      <c r="G9586"/>
      <c r="H9586"/>
      <c r="I9586"/>
      <c r="J9586"/>
      <c r="K9586"/>
      <c r="L9586"/>
    </row>
    <row r="9587" spans="1:12" ht="16">
      <c r="A9587"/>
      <c r="B9587"/>
      <c r="C9587"/>
      <c r="D9587"/>
      <c r="E9587"/>
      <c r="F9587"/>
      <c r="G9587"/>
      <c r="H9587"/>
      <c r="I9587"/>
      <c r="J9587"/>
      <c r="K9587"/>
      <c r="L9587"/>
    </row>
    <row r="9588" spans="1:12" ht="16">
      <c r="A9588"/>
      <c r="B9588"/>
      <c r="C9588"/>
      <c r="D9588"/>
      <c r="E9588"/>
      <c r="F9588"/>
      <c r="G9588"/>
      <c r="H9588"/>
      <c r="I9588"/>
      <c r="J9588"/>
      <c r="K9588"/>
      <c r="L9588"/>
    </row>
    <row r="9589" spans="1:12" ht="16">
      <c r="A9589"/>
      <c r="B9589"/>
      <c r="C9589"/>
      <c r="D9589"/>
      <c r="E9589"/>
      <c r="F9589"/>
      <c r="G9589"/>
      <c r="H9589"/>
      <c r="I9589"/>
      <c r="J9589"/>
      <c r="K9589"/>
      <c r="L9589"/>
    </row>
    <row r="9590" spans="1:12" ht="16">
      <c r="A9590"/>
      <c r="B9590"/>
      <c r="C9590"/>
      <c r="D9590"/>
      <c r="E9590"/>
      <c r="F9590"/>
      <c r="G9590"/>
      <c r="H9590"/>
      <c r="I9590"/>
      <c r="J9590"/>
      <c r="K9590"/>
      <c r="L9590"/>
    </row>
    <row r="9591" spans="1:12" ht="16">
      <c r="A9591"/>
      <c r="B9591"/>
      <c r="C9591"/>
      <c r="D9591"/>
      <c r="E9591"/>
      <c r="F9591"/>
      <c r="G9591"/>
      <c r="H9591"/>
      <c r="I9591"/>
      <c r="J9591"/>
      <c r="K9591"/>
      <c r="L9591"/>
    </row>
    <row r="9592" spans="1:12" ht="16">
      <c r="A9592"/>
      <c r="B9592"/>
      <c r="C9592"/>
      <c r="D9592"/>
      <c r="E9592"/>
      <c r="F9592"/>
      <c r="G9592"/>
      <c r="H9592"/>
      <c r="I9592"/>
      <c r="J9592"/>
      <c r="K9592"/>
      <c r="L9592"/>
    </row>
    <row r="9593" spans="1:12" ht="16">
      <c r="A9593"/>
      <c r="B9593"/>
      <c r="C9593"/>
      <c r="D9593"/>
      <c r="E9593"/>
      <c r="F9593"/>
      <c r="G9593"/>
      <c r="H9593"/>
      <c r="I9593"/>
      <c r="J9593"/>
      <c r="K9593"/>
      <c r="L9593"/>
    </row>
    <row r="9594" spans="1:12" ht="16">
      <c r="A9594"/>
      <c r="B9594"/>
      <c r="C9594"/>
      <c r="D9594"/>
      <c r="E9594"/>
      <c r="F9594"/>
      <c r="G9594"/>
      <c r="H9594"/>
      <c r="I9594"/>
      <c r="J9594"/>
      <c r="K9594"/>
      <c r="L9594"/>
    </row>
    <row r="9595" spans="1:12" ht="16">
      <c r="A9595"/>
      <c r="B9595"/>
      <c r="C9595"/>
      <c r="D9595"/>
      <c r="E9595"/>
      <c r="F9595"/>
      <c r="G9595"/>
      <c r="H9595"/>
      <c r="I9595"/>
      <c r="J9595"/>
      <c r="K9595"/>
      <c r="L9595"/>
    </row>
    <row r="9596" spans="1:12" ht="16">
      <c r="A9596"/>
      <c r="B9596"/>
      <c r="C9596"/>
      <c r="D9596"/>
      <c r="E9596"/>
      <c r="F9596"/>
      <c r="G9596"/>
      <c r="H9596"/>
      <c r="I9596"/>
      <c r="J9596"/>
      <c r="K9596"/>
      <c r="L9596"/>
    </row>
    <row r="9597" spans="1:12" ht="16">
      <c r="A9597"/>
      <c r="B9597"/>
      <c r="C9597"/>
      <c r="D9597"/>
      <c r="E9597"/>
      <c r="F9597"/>
      <c r="G9597"/>
      <c r="H9597"/>
      <c r="I9597"/>
      <c r="J9597"/>
      <c r="K9597"/>
      <c r="L9597"/>
    </row>
    <row r="9598" spans="1:12" ht="16">
      <c r="A9598"/>
      <c r="B9598"/>
      <c r="C9598"/>
      <c r="D9598"/>
      <c r="E9598"/>
      <c r="F9598"/>
      <c r="G9598"/>
      <c r="H9598"/>
      <c r="I9598"/>
      <c r="J9598"/>
      <c r="K9598"/>
      <c r="L9598"/>
    </row>
    <row r="9599" spans="1:12" ht="16">
      <c r="A9599"/>
      <c r="B9599"/>
      <c r="C9599"/>
      <c r="D9599"/>
      <c r="E9599"/>
      <c r="F9599"/>
      <c r="G9599"/>
      <c r="H9599"/>
      <c r="I9599"/>
      <c r="J9599"/>
      <c r="K9599"/>
      <c r="L9599"/>
    </row>
    <row r="9600" spans="1:12" ht="16">
      <c r="A9600"/>
      <c r="B9600"/>
      <c r="C9600"/>
      <c r="D9600"/>
      <c r="E9600"/>
      <c r="F9600"/>
      <c r="G9600"/>
      <c r="H9600"/>
      <c r="I9600"/>
      <c r="J9600"/>
      <c r="K9600"/>
      <c r="L9600"/>
    </row>
    <row r="9601" spans="1:12" ht="16">
      <c r="A9601"/>
      <c r="B9601"/>
      <c r="C9601"/>
      <c r="D9601"/>
      <c r="E9601"/>
      <c r="F9601"/>
      <c r="G9601"/>
      <c r="H9601"/>
      <c r="I9601"/>
      <c r="J9601"/>
      <c r="K9601"/>
      <c r="L9601"/>
    </row>
    <row r="9602" spans="1:12" ht="16">
      <c r="A9602"/>
      <c r="B9602"/>
      <c r="C9602"/>
      <c r="D9602"/>
      <c r="E9602"/>
      <c r="F9602"/>
      <c r="G9602"/>
      <c r="H9602"/>
      <c r="I9602"/>
      <c r="J9602"/>
      <c r="K9602"/>
      <c r="L9602"/>
    </row>
    <row r="9603" spans="1:12" ht="16">
      <c r="A9603"/>
      <c r="B9603"/>
      <c r="C9603"/>
      <c r="D9603"/>
      <c r="E9603"/>
      <c r="F9603"/>
      <c r="G9603"/>
      <c r="H9603"/>
      <c r="I9603"/>
      <c r="J9603"/>
      <c r="K9603"/>
      <c r="L9603"/>
    </row>
    <row r="9604" spans="1:12" ht="16">
      <c r="A9604"/>
      <c r="B9604"/>
      <c r="C9604"/>
      <c r="D9604"/>
      <c r="E9604"/>
      <c r="F9604"/>
      <c r="G9604"/>
      <c r="H9604"/>
      <c r="I9604"/>
      <c r="J9604"/>
      <c r="K9604"/>
      <c r="L9604"/>
    </row>
    <row r="9605" spans="1:12" ht="16">
      <c r="A9605"/>
      <c r="B9605"/>
      <c r="C9605"/>
      <c r="D9605"/>
      <c r="E9605"/>
      <c r="F9605"/>
      <c r="G9605"/>
      <c r="H9605"/>
      <c r="I9605"/>
      <c r="J9605"/>
      <c r="K9605"/>
      <c r="L9605"/>
    </row>
    <row r="9606" spans="1:12" ht="16">
      <c r="A9606"/>
      <c r="B9606"/>
      <c r="C9606"/>
      <c r="D9606"/>
      <c r="E9606"/>
      <c r="F9606"/>
      <c r="G9606"/>
      <c r="H9606"/>
      <c r="I9606"/>
      <c r="J9606"/>
      <c r="K9606"/>
      <c r="L9606"/>
    </row>
    <row r="9607" spans="1:12" ht="16">
      <c r="A9607"/>
      <c r="B9607"/>
      <c r="C9607"/>
      <c r="D9607"/>
      <c r="E9607"/>
      <c r="F9607"/>
      <c r="G9607"/>
      <c r="H9607"/>
      <c r="I9607"/>
      <c r="J9607"/>
      <c r="K9607"/>
      <c r="L9607"/>
    </row>
    <row r="9608" spans="1:12" ht="16">
      <c r="A9608"/>
      <c r="B9608"/>
      <c r="C9608"/>
      <c r="D9608"/>
      <c r="E9608"/>
      <c r="F9608"/>
      <c r="G9608"/>
      <c r="H9608"/>
      <c r="I9608"/>
      <c r="J9608"/>
      <c r="K9608"/>
      <c r="L9608"/>
    </row>
    <row r="9609" spans="1:12" ht="16">
      <c r="A9609"/>
      <c r="B9609"/>
      <c r="C9609"/>
      <c r="D9609"/>
      <c r="E9609"/>
      <c r="F9609"/>
      <c r="G9609"/>
      <c r="H9609"/>
      <c r="I9609"/>
      <c r="J9609"/>
      <c r="K9609"/>
      <c r="L9609"/>
    </row>
    <row r="9610" spans="1:12" ht="16">
      <c r="A9610"/>
      <c r="B9610"/>
      <c r="C9610"/>
      <c r="D9610"/>
      <c r="E9610"/>
      <c r="F9610"/>
      <c r="G9610"/>
      <c r="H9610"/>
      <c r="I9610"/>
      <c r="J9610"/>
      <c r="K9610"/>
      <c r="L9610"/>
    </row>
    <row r="9611" spans="1:12" ht="16">
      <c r="A9611"/>
      <c r="B9611"/>
      <c r="C9611"/>
      <c r="D9611"/>
      <c r="E9611"/>
      <c r="F9611"/>
      <c r="G9611"/>
      <c r="H9611"/>
      <c r="I9611"/>
      <c r="J9611"/>
      <c r="K9611"/>
      <c r="L9611"/>
    </row>
    <row r="9612" spans="1:12" ht="16">
      <c r="A9612"/>
      <c r="B9612"/>
      <c r="C9612"/>
      <c r="D9612"/>
      <c r="E9612"/>
      <c r="F9612"/>
      <c r="G9612"/>
      <c r="H9612"/>
      <c r="I9612"/>
      <c r="J9612"/>
      <c r="K9612"/>
      <c r="L9612"/>
    </row>
    <row r="9613" spans="1:12" ht="16">
      <c r="A9613"/>
      <c r="B9613"/>
      <c r="C9613"/>
      <c r="D9613"/>
      <c r="E9613"/>
      <c r="F9613"/>
      <c r="G9613"/>
      <c r="H9613"/>
      <c r="I9613"/>
      <c r="J9613"/>
      <c r="K9613"/>
      <c r="L9613"/>
    </row>
    <row r="9614" spans="1:12" ht="16">
      <c r="A9614"/>
      <c r="B9614"/>
      <c r="C9614"/>
      <c r="D9614"/>
      <c r="E9614"/>
      <c r="F9614"/>
      <c r="G9614"/>
      <c r="H9614"/>
      <c r="I9614"/>
      <c r="J9614"/>
      <c r="K9614"/>
      <c r="L9614"/>
    </row>
    <row r="9615" spans="1:12" ht="16">
      <c r="A9615"/>
      <c r="B9615"/>
      <c r="C9615"/>
      <c r="D9615"/>
      <c r="E9615"/>
      <c r="F9615"/>
      <c r="G9615"/>
      <c r="H9615"/>
      <c r="I9615"/>
      <c r="J9615"/>
      <c r="K9615"/>
      <c r="L9615"/>
    </row>
    <row r="9616" spans="1:12" ht="16">
      <c r="A9616"/>
      <c r="B9616"/>
      <c r="C9616"/>
      <c r="D9616"/>
      <c r="E9616"/>
      <c r="F9616"/>
      <c r="G9616"/>
      <c r="H9616"/>
      <c r="I9616"/>
      <c r="J9616"/>
      <c r="K9616"/>
      <c r="L9616"/>
    </row>
    <row r="9617" spans="1:12" ht="16">
      <c r="A9617"/>
      <c r="B9617"/>
      <c r="C9617"/>
      <c r="D9617"/>
      <c r="E9617"/>
      <c r="F9617"/>
      <c r="G9617"/>
      <c r="H9617"/>
      <c r="I9617"/>
      <c r="J9617"/>
      <c r="K9617"/>
      <c r="L9617"/>
    </row>
    <row r="9618" spans="1:12" ht="16">
      <c r="A9618"/>
      <c r="B9618"/>
      <c r="C9618"/>
      <c r="D9618"/>
      <c r="E9618"/>
      <c r="F9618"/>
      <c r="G9618"/>
      <c r="H9618"/>
      <c r="I9618"/>
      <c r="J9618"/>
      <c r="K9618"/>
      <c r="L9618"/>
    </row>
    <row r="9619" spans="1:12" ht="16">
      <c r="A9619"/>
      <c r="B9619"/>
      <c r="C9619"/>
      <c r="D9619"/>
      <c r="E9619"/>
      <c r="F9619"/>
      <c r="G9619"/>
      <c r="H9619"/>
      <c r="I9619"/>
      <c r="J9619"/>
      <c r="K9619"/>
      <c r="L9619"/>
    </row>
    <row r="9620" spans="1:12" ht="16">
      <c r="A9620"/>
      <c r="B9620"/>
      <c r="C9620"/>
      <c r="D9620"/>
      <c r="E9620"/>
      <c r="F9620"/>
      <c r="G9620"/>
      <c r="H9620"/>
      <c r="I9620"/>
      <c r="J9620"/>
      <c r="K9620"/>
      <c r="L9620"/>
    </row>
    <row r="9621" spans="1:12" ht="16">
      <c r="A9621"/>
      <c r="B9621"/>
      <c r="C9621"/>
      <c r="D9621"/>
      <c r="E9621"/>
      <c r="F9621"/>
      <c r="G9621"/>
      <c r="H9621"/>
      <c r="I9621"/>
      <c r="J9621"/>
      <c r="K9621"/>
      <c r="L9621"/>
    </row>
    <row r="9622" spans="1:12" ht="16">
      <c r="A9622"/>
      <c r="B9622"/>
      <c r="C9622"/>
      <c r="D9622"/>
      <c r="E9622"/>
      <c r="F9622"/>
      <c r="G9622"/>
      <c r="H9622"/>
      <c r="I9622"/>
      <c r="J9622"/>
      <c r="K9622"/>
      <c r="L9622"/>
    </row>
    <row r="9623" spans="1:12" ht="16">
      <c r="A9623"/>
      <c r="B9623"/>
      <c r="C9623"/>
      <c r="D9623"/>
      <c r="E9623"/>
      <c r="F9623"/>
      <c r="G9623"/>
      <c r="H9623"/>
      <c r="I9623"/>
      <c r="J9623"/>
      <c r="K9623"/>
      <c r="L9623"/>
    </row>
    <row r="9624" spans="1:12" ht="16">
      <c r="A9624"/>
      <c r="B9624"/>
      <c r="C9624"/>
      <c r="D9624"/>
      <c r="E9624"/>
      <c r="F9624"/>
      <c r="G9624"/>
      <c r="H9624"/>
      <c r="I9624"/>
      <c r="J9624"/>
      <c r="K9624"/>
      <c r="L9624"/>
    </row>
    <row r="9625" spans="1:12" ht="16">
      <c r="A9625"/>
      <c r="B9625"/>
      <c r="C9625"/>
      <c r="D9625"/>
      <c r="E9625"/>
      <c r="F9625"/>
      <c r="G9625"/>
      <c r="H9625"/>
      <c r="I9625"/>
      <c r="J9625"/>
      <c r="K9625"/>
      <c r="L9625"/>
    </row>
    <row r="9626" spans="1:12" ht="16">
      <c r="A9626"/>
      <c r="B9626"/>
      <c r="C9626"/>
      <c r="D9626"/>
      <c r="E9626"/>
      <c r="F9626"/>
      <c r="G9626"/>
      <c r="H9626"/>
      <c r="I9626"/>
      <c r="J9626"/>
      <c r="K9626"/>
      <c r="L9626"/>
    </row>
    <row r="9627" spans="1:12" ht="16">
      <c r="A9627"/>
      <c r="B9627"/>
      <c r="C9627"/>
      <c r="D9627"/>
      <c r="E9627"/>
      <c r="F9627"/>
      <c r="G9627"/>
      <c r="H9627"/>
      <c r="I9627"/>
      <c r="J9627"/>
      <c r="K9627"/>
      <c r="L9627"/>
    </row>
    <row r="9628" spans="1:12" ht="16">
      <c r="A9628"/>
      <c r="B9628"/>
      <c r="C9628"/>
      <c r="D9628"/>
      <c r="E9628"/>
      <c r="F9628"/>
      <c r="G9628"/>
      <c r="H9628"/>
      <c r="I9628"/>
      <c r="J9628"/>
      <c r="K9628"/>
      <c r="L9628"/>
    </row>
    <row r="9629" spans="1:12" ht="16">
      <c r="A9629"/>
      <c r="B9629"/>
      <c r="C9629"/>
      <c r="D9629"/>
      <c r="E9629"/>
      <c r="F9629"/>
      <c r="G9629"/>
      <c r="H9629"/>
      <c r="I9629"/>
      <c r="J9629"/>
      <c r="K9629"/>
      <c r="L9629"/>
    </row>
    <row r="9630" spans="1:12" ht="16">
      <c r="A9630"/>
      <c r="B9630"/>
      <c r="C9630"/>
      <c r="D9630"/>
      <c r="E9630"/>
      <c r="F9630"/>
      <c r="G9630"/>
      <c r="H9630"/>
      <c r="I9630"/>
      <c r="J9630"/>
      <c r="K9630"/>
      <c r="L9630"/>
    </row>
    <row r="9631" spans="1:12" ht="16">
      <c r="A9631"/>
      <c r="B9631"/>
      <c r="C9631"/>
      <c r="D9631"/>
      <c r="E9631"/>
      <c r="F9631"/>
      <c r="G9631"/>
      <c r="H9631"/>
      <c r="I9631"/>
      <c r="J9631"/>
      <c r="K9631"/>
      <c r="L9631"/>
    </row>
    <row r="9632" spans="1:12" ht="16">
      <c r="A9632"/>
      <c r="B9632"/>
      <c r="C9632"/>
      <c r="D9632"/>
      <c r="E9632"/>
      <c r="F9632"/>
      <c r="G9632"/>
      <c r="H9632"/>
      <c r="I9632"/>
      <c r="J9632"/>
      <c r="K9632"/>
      <c r="L9632"/>
    </row>
    <row r="9633" spans="1:12" ht="16">
      <c r="A9633"/>
      <c r="B9633"/>
      <c r="C9633"/>
      <c r="D9633"/>
      <c r="E9633"/>
      <c r="F9633"/>
      <c r="G9633"/>
      <c r="H9633"/>
      <c r="I9633"/>
      <c r="J9633"/>
      <c r="K9633"/>
      <c r="L9633"/>
    </row>
    <row r="9634" spans="1:12" ht="16">
      <c r="A9634"/>
      <c r="B9634"/>
      <c r="C9634"/>
      <c r="D9634"/>
      <c r="E9634"/>
      <c r="F9634"/>
      <c r="G9634"/>
      <c r="H9634"/>
      <c r="I9634"/>
      <c r="J9634"/>
      <c r="K9634"/>
      <c r="L9634"/>
    </row>
    <row r="9635" spans="1:12" ht="16">
      <c r="A9635"/>
      <c r="B9635"/>
      <c r="C9635"/>
      <c r="D9635"/>
      <c r="E9635"/>
      <c r="F9635"/>
      <c r="G9635"/>
      <c r="H9635"/>
      <c r="I9635"/>
      <c r="J9635"/>
      <c r="K9635"/>
      <c r="L9635"/>
    </row>
    <row r="9636" spans="1:12" ht="16">
      <c r="A9636"/>
      <c r="B9636"/>
      <c r="C9636"/>
      <c r="D9636"/>
      <c r="E9636"/>
      <c r="F9636"/>
      <c r="G9636"/>
      <c r="H9636"/>
      <c r="I9636"/>
      <c r="J9636"/>
      <c r="K9636"/>
      <c r="L9636"/>
    </row>
    <row r="9637" spans="1:12" ht="16">
      <c r="A9637"/>
      <c r="B9637"/>
      <c r="C9637"/>
      <c r="D9637"/>
      <c r="E9637"/>
      <c r="F9637"/>
      <c r="G9637"/>
      <c r="H9637"/>
      <c r="I9637"/>
      <c r="J9637"/>
      <c r="K9637"/>
      <c r="L9637"/>
    </row>
    <row r="9638" spans="1:12" ht="16">
      <c r="A9638"/>
      <c r="B9638"/>
      <c r="C9638"/>
      <c r="D9638"/>
      <c r="E9638"/>
      <c r="F9638"/>
      <c r="G9638"/>
      <c r="H9638"/>
      <c r="I9638"/>
      <c r="J9638"/>
      <c r="K9638"/>
      <c r="L9638"/>
    </row>
    <row r="9639" spans="1:12" ht="16">
      <c r="A9639"/>
      <c r="B9639"/>
      <c r="C9639"/>
      <c r="D9639"/>
      <c r="E9639"/>
      <c r="F9639"/>
      <c r="G9639"/>
      <c r="H9639"/>
      <c r="I9639"/>
      <c r="J9639"/>
      <c r="K9639"/>
      <c r="L9639"/>
    </row>
    <row r="9640" spans="1:12" ht="16">
      <c r="A9640"/>
      <c r="B9640"/>
      <c r="C9640"/>
      <c r="D9640"/>
      <c r="E9640"/>
      <c r="F9640"/>
      <c r="G9640"/>
      <c r="H9640"/>
      <c r="I9640"/>
      <c r="J9640"/>
      <c r="K9640"/>
      <c r="L9640"/>
    </row>
    <row r="9641" spans="1:12" ht="16">
      <c r="A9641"/>
      <c r="B9641"/>
      <c r="C9641"/>
      <c r="D9641"/>
      <c r="E9641"/>
      <c r="F9641"/>
      <c r="G9641"/>
      <c r="H9641"/>
      <c r="I9641"/>
      <c r="J9641"/>
      <c r="K9641"/>
      <c r="L9641"/>
    </row>
    <row r="9642" spans="1:12" ht="16">
      <c r="A9642"/>
      <c r="B9642"/>
      <c r="C9642"/>
      <c r="D9642"/>
      <c r="E9642"/>
      <c r="F9642"/>
      <c r="G9642"/>
      <c r="H9642"/>
      <c r="I9642"/>
      <c r="J9642"/>
      <c r="K9642"/>
      <c r="L9642"/>
    </row>
    <row r="9643" spans="1:12" ht="16">
      <c r="A9643"/>
      <c r="B9643"/>
      <c r="C9643"/>
      <c r="D9643"/>
      <c r="E9643"/>
      <c r="F9643"/>
      <c r="G9643"/>
      <c r="H9643"/>
      <c r="I9643"/>
      <c r="J9643"/>
      <c r="K9643"/>
      <c r="L9643"/>
    </row>
    <row r="9644" spans="1:12" ht="16">
      <c r="A9644"/>
      <c r="B9644"/>
      <c r="C9644"/>
      <c r="D9644"/>
      <c r="E9644"/>
      <c r="F9644"/>
      <c r="G9644"/>
      <c r="H9644"/>
      <c r="I9644"/>
      <c r="J9644"/>
      <c r="K9644"/>
      <c r="L9644"/>
    </row>
    <row r="9645" spans="1:12" ht="16">
      <c r="A9645"/>
      <c r="B9645"/>
      <c r="C9645"/>
      <c r="D9645"/>
      <c r="E9645"/>
      <c r="F9645"/>
      <c r="G9645"/>
      <c r="H9645"/>
      <c r="I9645"/>
      <c r="J9645"/>
      <c r="K9645"/>
      <c r="L9645"/>
    </row>
    <row r="9646" spans="1:12" ht="16">
      <c r="A9646"/>
      <c r="B9646"/>
      <c r="C9646"/>
      <c r="D9646"/>
      <c r="E9646"/>
      <c r="F9646"/>
      <c r="G9646"/>
      <c r="H9646"/>
      <c r="I9646"/>
      <c r="J9646"/>
      <c r="K9646"/>
      <c r="L9646"/>
    </row>
    <row r="9647" spans="1:12" ht="16">
      <c r="A9647"/>
      <c r="B9647"/>
      <c r="C9647"/>
      <c r="D9647"/>
      <c r="E9647"/>
      <c r="F9647"/>
      <c r="G9647"/>
      <c r="H9647"/>
      <c r="I9647"/>
      <c r="J9647"/>
      <c r="K9647"/>
      <c r="L9647"/>
    </row>
    <row r="9648" spans="1:12" ht="16">
      <c r="A9648"/>
      <c r="B9648"/>
      <c r="C9648"/>
      <c r="D9648"/>
      <c r="E9648"/>
      <c r="F9648"/>
      <c r="G9648"/>
      <c r="H9648"/>
      <c r="I9648"/>
      <c r="J9648"/>
      <c r="K9648"/>
      <c r="L9648"/>
    </row>
    <row r="9649" spans="1:12" ht="16">
      <c r="A9649"/>
      <c r="B9649"/>
      <c r="C9649"/>
      <c r="D9649"/>
      <c r="E9649"/>
      <c r="F9649"/>
      <c r="G9649"/>
      <c r="H9649"/>
      <c r="I9649"/>
      <c r="J9649"/>
      <c r="K9649"/>
      <c r="L9649"/>
    </row>
    <row r="9650" spans="1:12" ht="16">
      <c r="A9650"/>
      <c r="B9650"/>
      <c r="C9650"/>
      <c r="D9650"/>
      <c r="E9650"/>
      <c r="F9650"/>
      <c r="G9650"/>
      <c r="H9650"/>
      <c r="I9650"/>
      <c r="J9650"/>
      <c r="K9650"/>
      <c r="L9650"/>
    </row>
    <row r="9651" spans="1:12" ht="16">
      <c r="A9651"/>
      <c r="B9651"/>
      <c r="C9651"/>
      <c r="D9651"/>
      <c r="E9651"/>
      <c r="F9651"/>
      <c r="G9651"/>
      <c r="H9651"/>
      <c r="I9651"/>
      <c r="J9651"/>
      <c r="K9651"/>
      <c r="L9651"/>
    </row>
    <row r="9652" spans="1:12" ht="16">
      <c r="A9652"/>
      <c r="B9652"/>
      <c r="C9652"/>
      <c r="D9652"/>
      <c r="E9652"/>
      <c r="F9652"/>
      <c r="G9652"/>
      <c r="H9652"/>
      <c r="I9652"/>
      <c r="J9652"/>
      <c r="K9652"/>
      <c r="L9652"/>
    </row>
    <row r="9653" spans="1:12" ht="16">
      <c r="A9653"/>
      <c r="B9653"/>
      <c r="C9653"/>
      <c r="D9653"/>
      <c r="E9653"/>
      <c r="F9653"/>
      <c r="G9653"/>
      <c r="H9653"/>
      <c r="I9653"/>
      <c r="J9653"/>
      <c r="K9653"/>
      <c r="L9653"/>
    </row>
    <row r="9654" spans="1:12" ht="16">
      <c r="A9654"/>
      <c r="B9654"/>
      <c r="C9654"/>
      <c r="D9654"/>
      <c r="E9654"/>
      <c r="F9654"/>
      <c r="G9654"/>
      <c r="H9654"/>
      <c r="I9654"/>
      <c r="J9654"/>
      <c r="K9654"/>
      <c r="L9654"/>
    </row>
    <row r="9655" spans="1:12" ht="16">
      <c r="A9655"/>
      <c r="B9655"/>
      <c r="C9655"/>
      <c r="D9655"/>
      <c r="E9655"/>
      <c r="F9655"/>
      <c r="G9655"/>
      <c r="H9655"/>
      <c r="I9655"/>
      <c r="J9655"/>
      <c r="K9655"/>
      <c r="L9655"/>
    </row>
    <row r="9656" spans="1:12" ht="16">
      <c r="A9656"/>
      <c r="B9656"/>
      <c r="C9656"/>
      <c r="D9656"/>
      <c r="E9656"/>
      <c r="F9656"/>
      <c r="G9656"/>
      <c r="H9656"/>
      <c r="I9656"/>
      <c r="J9656"/>
      <c r="K9656"/>
      <c r="L9656"/>
    </row>
    <row r="9657" spans="1:12" ht="16">
      <c r="A9657"/>
      <c r="B9657"/>
      <c r="C9657"/>
      <c r="D9657"/>
      <c r="E9657"/>
      <c r="F9657"/>
      <c r="G9657"/>
      <c r="H9657"/>
      <c r="I9657"/>
      <c r="J9657"/>
      <c r="K9657"/>
      <c r="L9657"/>
    </row>
    <row r="9658" spans="1:12" ht="16">
      <c r="A9658"/>
      <c r="B9658"/>
      <c r="C9658"/>
      <c r="D9658"/>
      <c r="E9658"/>
      <c r="F9658"/>
      <c r="G9658"/>
      <c r="H9658"/>
      <c r="I9658"/>
      <c r="J9658"/>
      <c r="K9658"/>
      <c r="L9658"/>
    </row>
    <row r="9659" spans="1:12" ht="16">
      <c r="A9659"/>
      <c r="B9659"/>
      <c r="C9659"/>
      <c r="D9659"/>
      <c r="E9659"/>
      <c r="F9659"/>
      <c r="G9659"/>
      <c r="H9659"/>
      <c r="I9659"/>
      <c r="J9659"/>
      <c r="K9659"/>
      <c r="L9659"/>
    </row>
    <row r="9660" spans="1:12" ht="16">
      <c r="A9660"/>
      <c r="B9660"/>
      <c r="C9660"/>
      <c r="D9660"/>
      <c r="E9660"/>
      <c r="F9660"/>
      <c r="G9660"/>
      <c r="H9660"/>
      <c r="I9660"/>
      <c r="J9660"/>
      <c r="K9660"/>
      <c r="L9660"/>
    </row>
    <row r="9661" spans="1:12" ht="16">
      <c r="A9661"/>
      <c r="B9661"/>
      <c r="C9661"/>
      <c r="D9661"/>
      <c r="E9661"/>
      <c r="F9661"/>
      <c r="G9661"/>
      <c r="H9661"/>
      <c r="I9661"/>
      <c r="J9661"/>
      <c r="K9661"/>
      <c r="L9661"/>
    </row>
    <row r="9662" spans="1:12" ht="16">
      <c r="A9662"/>
      <c r="B9662"/>
      <c r="C9662"/>
      <c r="D9662"/>
      <c r="E9662"/>
      <c r="F9662"/>
      <c r="G9662"/>
      <c r="H9662"/>
      <c r="I9662"/>
      <c r="J9662"/>
      <c r="K9662"/>
      <c r="L9662"/>
    </row>
    <row r="9663" spans="1:12" ht="16">
      <c r="A9663"/>
      <c r="B9663"/>
      <c r="C9663"/>
      <c r="D9663"/>
      <c r="E9663"/>
      <c r="F9663"/>
      <c r="G9663"/>
      <c r="H9663"/>
      <c r="I9663"/>
      <c r="J9663"/>
      <c r="K9663"/>
      <c r="L9663"/>
    </row>
    <row r="9664" spans="1:12" ht="16">
      <c r="A9664"/>
      <c r="B9664"/>
      <c r="C9664"/>
      <c r="D9664"/>
      <c r="E9664"/>
      <c r="F9664"/>
      <c r="G9664"/>
      <c r="H9664"/>
      <c r="I9664"/>
      <c r="J9664"/>
      <c r="K9664"/>
      <c r="L9664"/>
    </row>
    <row r="9665" spans="1:12" ht="16">
      <c r="A9665"/>
      <c r="B9665"/>
      <c r="C9665"/>
      <c r="D9665"/>
      <c r="E9665"/>
      <c r="F9665"/>
      <c r="G9665"/>
      <c r="H9665"/>
      <c r="I9665"/>
      <c r="J9665"/>
      <c r="K9665"/>
      <c r="L9665"/>
    </row>
    <row r="9666" spans="1:12" ht="16">
      <c r="A9666"/>
      <c r="B9666"/>
      <c r="C9666"/>
      <c r="D9666"/>
      <c r="E9666"/>
      <c r="F9666"/>
      <c r="G9666"/>
      <c r="H9666"/>
      <c r="I9666"/>
      <c r="J9666"/>
      <c r="K9666"/>
      <c r="L9666"/>
    </row>
    <row r="9667" spans="1:12" ht="16">
      <c r="A9667"/>
      <c r="B9667"/>
      <c r="C9667"/>
      <c r="D9667"/>
      <c r="E9667"/>
      <c r="F9667"/>
      <c r="G9667"/>
      <c r="H9667"/>
      <c r="I9667"/>
      <c r="J9667"/>
      <c r="K9667"/>
      <c r="L9667"/>
    </row>
    <row r="9668" spans="1:12" ht="16">
      <c r="A9668"/>
      <c r="B9668"/>
      <c r="C9668"/>
      <c r="D9668"/>
      <c r="E9668"/>
      <c r="F9668"/>
      <c r="G9668"/>
      <c r="H9668"/>
      <c r="I9668"/>
      <c r="J9668"/>
      <c r="K9668"/>
      <c r="L9668"/>
    </row>
    <row r="9669" spans="1:12" ht="16">
      <c r="A9669"/>
      <c r="B9669"/>
      <c r="C9669"/>
      <c r="D9669"/>
      <c r="E9669"/>
      <c r="F9669"/>
      <c r="G9669"/>
      <c r="H9669"/>
      <c r="I9669"/>
      <c r="J9669"/>
      <c r="K9669"/>
      <c r="L9669"/>
    </row>
    <row r="9670" spans="1:12" ht="16">
      <c r="A9670"/>
      <c r="B9670"/>
      <c r="C9670"/>
      <c r="D9670"/>
      <c r="E9670"/>
      <c r="F9670"/>
      <c r="G9670"/>
      <c r="H9670"/>
      <c r="I9670"/>
      <c r="J9670"/>
      <c r="K9670"/>
      <c r="L9670"/>
    </row>
    <row r="9671" spans="1:12" ht="16">
      <c r="A9671"/>
      <c r="B9671"/>
      <c r="C9671"/>
      <c r="D9671"/>
      <c r="E9671"/>
      <c r="F9671"/>
      <c r="G9671"/>
      <c r="H9671"/>
      <c r="I9671"/>
      <c r="J9671"/>
      <c r="K9671"/>
      <c r="L9671"/>
    </row>
    <row r="9672" spans="1:12" ht="16">
      <c r="A9672"/>
      <c r="B9672"/>
      <c r="C9672"/>
      <c r="D9672"/>
      <c r="E9672"/>
      <c r="F9672"/>
      <c r="G9672"/>
      <c r="H9672"/>
      <c r="I9672"/>
      <c r="J9672"/>
      <c r="K9672"/>
      <c r="L9672"/>
    </row>
    <row r="9673" spans="1:12" ht="16">
      <c r="A9673"/>
      <c r="B9673"/>
      <c r="C9673"/>
      <c r="D9673"/>
      <c r="E9673"/>
      <c r="F9673"/>
      <c r="G9673"/>
      <c r="H9673"/>
      <c r="I9673"/>
      <c r="J9673"/>
      <c r="K9673"/>
      <c r="L9673"/>
    </row>
    <row r="9674" spans="1:12" ht="16">
      <c r="A9674"/>
      <c r="B9674"/>
      <c r="C9674"/>
      <c r="D9674"/>
      <c r="E9674"/>
      <c r="F9674"/>
      <c r="G9674"/>
      <c r="H9674"/>
      <c r="I9674"/>
      <c r="J9674"/>
      <c r="K9674"/>
      <c r="L9674"/>
    </row>
    <row r="9675" spans="1:12" ht="16">
      <c r="A9675"/>
      <c r="B9675"/>
      <c r="C9675"/>
      <c r="D9675"/>
      <c r="E9675"/>
      <c r="F9675"/>
      <c r="G9675"/>
      <c r="H9675"/>
      <c r="I9675"/>
      <c r="J9675"/>
      <c r="K9675"/>
      <c r="L9675"/>
    </row>
    <row r="9676" spans="1:12" ht="16">
      <c r="A9676"/>
      <c r="B9676"/>
      <c r="C9676"/>
      <c r="D9676"/>
      <c r="E9676"/>
      <c r="F9676"/>
      <c r="G9676"/>
      <c r="H9676"/>
      <c r="I9676"/>
      <c r="J9676"/>
      <c r="K9676"/>
      <c r="L9676"/>
    </row>
    <row r="9677" spans="1:12" ht="16">
      <c r="A9677"/>
      <c r="B9677"/>
      <c r="C9677"/>
      <c r="D9677"/>
      <c r="E9677"/>
      <c r="F9677"/>
      <c r="G9677"/>
      <c r="H9677"/>
      <c r="I9677"/>
      <c r="J9677"/>
      <c r="K9677"/>
      <c r="L9677"/>
    </row>
    <row r="9678" spans="1:12" ht="16">
      <c r="A9678"/>
      <c r="B9678"/>
      <c r="C9678"/>
      <c r="D9678"/>
      <c r="E9678"/>
      <c r="F9678"/>
      <c r="G9678"/>
      <c r="H9678"/>
      <c r="I9678"/>
      <c r="J9678"/>
      <c r="K9678"/>
      <c r="L9678"/>
    </row>
    <row r="9679" spans="1:12" ht="16">
      <c r="A9679"/>
      <c r="B9679"/>
      <c r="C9679"/>
      <c r="D9679"/>
      <c r="E9679"/>
      <c r="F9679"/>
      <c r="G9679"/>
      <c r="H9679"/>
      <c r="I9679"/>
      <c r="J9679"/>
      <c r="K9679"/>
      <c r="L9679"/>
    </row>
    <row r="9680" spans="1:12" ht="16">
      <c r="A9680"/>
      <c r="B9680"/>
      <c r="C9680"/>
      <c r="D9680"/>
      <c r="E9680"/>
      <c r="F9680"/>
      <c r="G9680"/>
      <c r="H9680"/>
      <c r="I9680"/>
      <c r="J9680"/>
      <c r="K9680"/>
      <c r="L9680"/>
    </row>
    <row r="9681" spans="1:12" ht="16">
      <c r="A9681"/>
      <c r="B9681"/>
      <c r="C9681"/>
      <c r="D9681"/>
      <c r="E9681"/>
      <c r="F9681"/>
      <c r="G9681"/>
      <c r="H9681"/>
      <c r="I9681"/>
      <c r="J9681"/>
      <c r="K9681"/>
      <c r="L9681"/>
    </row>
    <row r="9682" spans="1:12" ht="16">
      <c r="A9682"/>
      <c r="B9682"/>
      <c r="C9682"/>
      <c r="D9682"/>
      <c r="E9682"/>
      <c r="F9682"/>
      <c r="G9682"/>
      <c r="H9682"/>
      <c r="I9682"/>
      <c r="J9682"/>
      <c r="K9682"/>
      <c r="L9682"/>
    </row>
    <row r="9683" spans="1:12" ht="16">
      <c r="A9683"/>
      <c r="B9683"/>
      <c r="C9683"/>
      <c r="D9683"/>
      <c r="E9683"/>
      <c r="F9683"/>
      <c r="G9683"/>
      <c r="H9683"/>
      <c r="I9683"/>
      <c r="J9683"/>
      <c r="K9683"/>
      <c r="L9683"/>
    </row>
    <row r="9684" spans="1:12" ht="16">
      <c r="A9684"/>
      <c r="B9684"/>
      <c r="C9684"/>
      <c r="D9684"/>
      <c r="E9684"/>
      <c r="F9684"/>
      <c r="G9684"/>
      <c r="H9684"/>
      <c r="I9684"/>
      <c r="J9684"/>
      <c r="K9684"/>
      <c r="L9684"/>
    </row>
    <row r="9685" spans="1:12" ht="16">
      <c r="A9685"/>
      <c r="B9685"/>
      <c r="C9685"/>
      <c r="D9685"/>
      <c r="E9685"/>
      <c r="F9685"/>
      <c r="G9685"/>
      <c r="H9685"/>
      <c r="I9685"/>
      <c r="J9685"/>
      <c r="K9685"/>
      <c r="L9685"/>
    </row>
    <row r="9686" spans="1:12" ht="16">
      <c r="A9686"/>
      <c r="B9686"/>
      <c r="C9686"/>
      <c r="D9686"/>
      <c r="E9686"/>
      <c r="F9686"/>
      <c r="G9686"/>
      <c r="H9686"/>
      <c r="I9686"/>
      <c r="J9686"/>
      <c r="K9686"/>
      <c r="L9686"/>
    </row>
    <row r="9687" spans="1:12" ht="16">
      <c r="A9687"/>
      <c r="B9687"/>
      <c r="C9687"/>
      <c r="D9687"/>
      <c r="E9687"/>
      <c r="F9687"/>
      <c r="G9687"/>
      <c r="H9687"/>
      <c r="I9687"/>
      <c r="J9687"/>
      <c r="K9687"/>
      <c r="L9687"/>
    </row>
    <row r="9688" spans="1:12" ht="16">
      <c r="A9688"/>
      <c r="B9688"/>
      <c r="C9688"/>
      <c r="D9688"/>
      <c r="E9688"/>
      <c r="F9688"/>
      <c r="G9688"/>
      <c r="H9688"/>
      <c r="I9688"/>
      <c r="J9688"/>
      <c r="K9688"/>
      <c r="L9688"/>
    </row>
    <row r="9689" spans="1:12" ht="16">
      <c r="A9689"/>
      <c r="B9689"/>
      <c r="C9689"/>
      <c r="D9689"/>
      <c r="E9689"/>
      <c r="F9689"/>
      <c r="G9689"/>
      <c r="H9689"/>
      <c r="I9689"/>
      <c r="J9689"/>
      <c r="K9689"/>
      <c r="L9689"/>
    </row>
    <row r="9690" spans="1:12" ht="16">
      <c r="A9690"/>
      <c r="B9690"/>
      <c r="C9690"/>
      <c r="D9690"/>
      <c r="E9690"/>
      <c r="F9690"/>
      <c r="G9690"/>
      <c r="H9690"/>
      <c r="I9690"/>
      <c r="J9690"/>
      <c r="K9690"/>
      <c r="L9690"/>
    </row>
    <row r="9691" spans="1:12" ht="16">
      <c r="A9691"/>
      <c r="B9691"/>
      <c r="C9691"/>
      <c r="D9691"/>
      <c r="E9691"/>
      <c r="F9691"/>
      <c r="G9691"/>
      <c r="H9691"/>
      <c r="I9691"/>
      <c r="J9691"/>
      <c r="K9691"/>
      <c r="L9691"/>
    </row>
    <row r="9692" spans="1:12" ht="16">
      <c r="A9692"/>
      <c r="B9692"/>
      <c r="C9692"/>
      <c r="D9692"/>
      <c r="E9692"/>
      <c r="F9692"/>
      <c r="G9692"/>
      <c r="H9692"/>
      <c r="I9692"/>
      <c r="J9692"/>
      <c r="K9692"/>
      <c r="L9692"/>
    </row>
    <row r="9693" spans="1:12" ht="16">
      <c r="A9693"/>
      <c r="B9693"/>
      <c r="C9693"/>
      <c r="D9693"/>
      <c r="E9693"/>
      <c r="F9693"/>
      <c r="G9693"/>
      <c r="H9693"/>
      <c r="I9693"/>
      <c r="J9693"/>
      <c r="K9693"/>
      <c r="L9693"/>
    </row>
    <row r="9694" spans="1:12" ht="16">
      <c r="A9694"/>
      <c r="B9694"/>
      <c r="C9694"/>
      <c r="D9694"/>
      <c r="E9694"/>
      <c r="F9694"/>
      <c r="G9694"/>
      <c r="H9694"/>
      <c r="I9694"/>
      <c r="J9694"/>
      <c r="K9694"/>
      <c r="L9694"/>
    </row>
    <row r="9695" spans="1:12" ht="16">
      <c r="A9695"/>
      <c r="B9695"/>
      <c r="C9695"/>
      <c r="D9695"/>
      <c r="E9695"/>
      <c r="F9695"/>
      <c r="G9695"/>
      <c r="H9695"/>
      <c r="I9695"/>
      <c r="J9695"/>
      <c r="K9695"/>
      <c r="L9695"/>
    </row>
    <row r="9696" spans="1:12" ht="16">
      <c r="A9696"/>
      <c r="B9696"/>
      <c r="C9696"/>
      <c r="D9696"/>
      <c r="E9696"/>
      <c r="F9696"/>
      <c r="G9696"/>
      <c r="H9696"/>
      <c r="I9696"/>
      <c r="J9696"/>
      <c r="K9696"/>
      <c r="L9696"/>
    </row>
    <row r="9697" spans="1:12" ht="16">
      <c r="A9697"/>
      <c r="B9697"/>
      <c r="C9697"/>
      <c r="D9697"/>
      <c r="E9697"/>
      <c r="F9697"/>
      <c r="G9697"/>
      <c r="H9697"/>
      <c r="I9697"/>
      <c r="J9697"/>
      <c r="K9697"/>
      <c r="L9697"/>
    </row>
    <row r="9698" spans="1:12" ht="16">
      <c r="A9698"/>
      <c r="B9698"/>
      <c r="C9698"/>
      <c r="D9698"/>
      <c r="E9698"/>
      <c r="F9698"/>
      <c r="G9698"/>
      <c r="H9698"/>
      <c r="I9698"/>
      <c r="J9698"/>
      <c r="K9698"/>
      <c r="L9698"/>
    </row>
    <row r="9699" spans="1:12" ht="16">
      <c r="A9699"/>
      <c r="B9699"/>
      <c r="C9699"/>
      <c r="D9699"/>
      <c r="E9699"/>
      <c r="F9699"/>
      <c r="G9699"/>
      <c r="H9699"/>
      <c r="I9699"/>
      <c r="J9699"/>
      <c r="K9699"/>
      <c r="L9699"/>
    </row>
    <row r="9700" spans="1:12" ht="16">
      <c r="A9700"/>
      <c r="B9700"/>
      <c r="C9700"/>
      <c r="D9700"/>
      <c r="E9700"/>
      <c r="F9700"/>
      <c r="G9700"/>
      <c r="H9700"/>
      <c r="I9700"/>
      <c r="J9700"/>
      <c r="K9700"/>
      <c r="L9700"/>
    </row>
    <row r="9701" spans="1:12" ht="16">
      <c r="A9701"/>
      <c r="B9701"/>
      <c r="C9701"/>
      <c r="D9701"/>
      <c r="E9701"/>
      <c r="F9701"/>
      <c r="G9701"/>
      <c r="H9701"/>
      <c r="I9701"/>
      <c r="J9701"/>
      <c r="K9701"/>
      <c r="L9701"/>
    </row>
    <row r="9702" spans="1:12" ht="16">
      <c r="A9702"/>
      <c r="B9702"/>
      <c r="C9702"/>
      <c r="D9702"/>
      <c r="E9702"/>
      <c r="F9702"/>
      <c r="G9702"/>
      <c r="H9702"/>
      <c r="I9702"/>
      <c r="J9702"/>
      <c r="K9702"/>
      <c r="L9702"/>
    </row>
    <row r="9703" spans="1:12" ht="16">
      <c r="A9703"/>
      <c r="B9703"/>
      <c r="C9703"/>
      <c r="D9703"/>
      <c r="E9703"/>
      <c r="F9703"/>
      <c r="G9703"/>
      <c r="H9703"/>
      <c r="I9703"/>
      <c r="J9703"/>
      <c r="K9703"/>
      <c r="L9703"/>
    </row>
    <row r="9704" spans="1:12" ht="16">
      <c r="A9704"/>
      <c r="B9704"/>
      <c r="C9704"/>
      <c r="D9704"/>
      <c r="E9704"/>
      <c r="F9704"/>
      <c r="G9704"/>
      <c r="H9704"/>
      <c r="I9704"/>
      <c r="J9704"/>
      <c r="K9704"/>
      <c r="L9704"/>
    </row>
    <row r="9705" spans="1:12" ht="16">
      <c r="A9705"/>
      <c r="B9705"/>
      <c r="C9705"/>
      <c r="D9705"/>
      <c r="E9705"/>
      <c r="F9705"/>
      <c r="G9705"/>
      <c r="H9705"/>
      <c r="I9705"/>
      <c r="J9705"/>
      <c r="K9705"/>
      <c r="L9705"/>
    </row>
    <row r="9706" spans="1:12" ht="16">
      <c r="A9706"/>
      <c r="B9706"/>
      <c r="C9706"/>
      <c r="D9706"/>
      <c r="E9706"/>
      <c r="F9706"/>
      <c r="G9706"/>
      <c r="H9706"/>
      <c r="I9706"/>
      <c r="J9706"/>
      <c r="K9706"/>
      <c r="L9706"/>
    </row>
    <row r="9707" spans="1:12" ht="16">
      <c r="A9707"/>
      <c r="B9707"/>
      <c r="C9707"/>
      <c r="D9707"/>
      <c r="E9707"/>
      <c r="F9707"/>
      <c r="G9707"/>
      <c r="H9707"/>
      <c r="I9707"/>
      <c r="J9707"/>
      <c r="K9707"/>
      <c r="L9707"/>
    </row>
    <row r="9708" spans="1:12" ht="16">
      <c r="A9708"/>
      <c r="B9708"/>
      <c r="C9708"/>
      <c r="D9708"/>
      <c r="E9708"/>
      <c r="F9708"/>
      <c r="G9708"/>
      <c r="H9708"/>
      <c r="I9708"/>
      <c r="J9708"/>
      <c r="K9708"/>
      <c r="L9708"/>
    </row>
    <row r="9709" spans="1:12" ht="16">
      <c r="A9709"/>
      <c r="B9709"/>
      <c r="C9709"/>
      <c r="D9709"/>
      <c r="E9709"/>
      <c r="F9709"/>
      <c r="G9709"/>
      <c r="H9709"/>
      <c r="I9709"/>
      <c r="J9709"/>
      <c r="K9709"/>
      <c r="L9709"/>
    </row>
    <row r="9710" spans="1:12" ht="16">
      <c r="A9710"/>
      <c r="B9710"/>
      <c r="C9710"/>
      <c r="D9710"/>
      <c r="E9710"/>
      <c r="F9710"/>
      <c r="G9710"/>
      <c r="H9710"/>
      <c r="I9710"/>
      <c r="J9710"/>
      <c r="K9710"/>
      <c r="L9710"/>
    </row>
    <row r="9711" spans="1:12" ht="16">
      <c r="A9711"/>
      <c r="B9711"/>
      <c r="C9711"/>
      <c r="D9711"/>
      <c r="E9711"/>
      <c r="F9711"/>
      <c r="G9711"/>
      <c r="H9711"/>
      <c r="I9711"/>
      <c r="J9711"/>
      <c r="K9711"/>
      <c r="L9711"/>
    </row>
    <row r="9712" spans="1:12" ht="16">
      <c r="A9712"/>
      <c r="B9712"/>
      <c r="C9712"/>
      <c r="D9712"/>
      <c r="E9712"/>
      <c r="F9712"/>
      <c r="G9712"/>
      <c r="H9712"/>
      <c r="I9712"/>
      <c r="J9712"/>
      <c r="K9712"/>
      <c r="L9712"/>
    </row>
    <row r="9713" spans="1:12" ht="16">
      <c r="A9713"/>
      <c r="B9713"/>
      <c r="C9713"/>
      <c r="D9713"/>
      <c r="E9713"/>
      <c r="F9713"/>
      <c r="G9713"/>
      <c r="H9713"/>
      <c r="I9713"/>
      <c r="J9713"/>
      <c r="K9713"/>
      <c r="L9713"/>
    </row>
    <row r="9714" spans="1:12" ht="16">
      <c r="A9714"/>
      <c r="B9714"/>
      <c r="C9714"/>
      <c r="D9714"/>
      <c r="E9714"/>
      <c r="F9714"/>
      <c r="G9714"/>
      <c r="H9714"/>
      <c r="I9714"/>
      <c r="J9714"/>
      <c r="K9714"/>
      <c r="L9714"/>
    </row>
    <row r="9715" spans="1:12" ht="16">
      <c r="A9715"/>
      <c r="B9715"/>
      <c r="C9715"/>
      <c r="D9715"/>
      <c r="E9715"/>
      <c r="F9715"/>
      <c r="G9715"/>
      <c r="H9715"/>
      <c r="I9715"/>
      <c r="J9715"/>
      <c r="K9715"/>
      <c r="L9715"/>
    </row>
    <row r="9716" spans="1:12" ht="16">
      <c r="A9716"/>
      <c r="B9716"/>
      <c r="C9716"/>
      <c r="D9716"/>
      <c r="E9716"/>
      <c r="F9716"/>
      <c r="G9716"/>
      <c r="H9716"/>
      <c r="I9716"/>
      <c r="J9716"/>
      <c r="K9716"/>
      <c r="L9716"/>
    </row>
    <row r="9717" spans="1:12" ht="16">
      <c r="A9717"/>
      <c r="B9717"/>
      <c r="C9717"/>
      <c r="D9717"/>
      <c r="E9717"/>
      <c r="F9717"/>
      <c r="G9717"/>
      <c r="H9717"/>
      <c r="I9717"/>
      <c r="J9717"/>
      <c r="K9717"/>
      <c r="L9717"/>
    </row>
    <row r="9718" spans="1:12" ht="16">
      <c r="A9718"/>
      <c r="B9718"/>
      <c r="C9718"/>
      <c r="D9718"/>
      <c r="E9718"/>
      <c r="F9718"/>
      <c r="G9718"/>
      <c r="H9718"/>
      <c r="I9718"/>
      <c r="J9718"/>
      <c r="K9718"/>
      <c r="L9718"/>
    </row>
    <row r="9719" spans="1:12" ht="16">
      <c r="A9719"/>
      <c r="B9719"/>
      <c r="C9719"/>
      <c r="D9719"/>
      <c r="E9719"/>
      <c r="F9719"/>
      <c r="G9719"/>
      <c r="H9719"/>
      <c r="I9719"/>
      <c r="J9719"/>
      <c r="K9719"/>
      <c r="L9719"/>
    </row>
    <row r="9720" spans="1:12" ht="16">
      <c r="A9720"/>
      <c r="B9720"/>
      <c r="C9720"/>
      <c r="D9720"/>
      <c r="E9720"/>
      <c r="F9720"/>
      <c r="G9720"/>
      <c r="H9720"/>
      <c r="I9720"/>
      <c r="J9720"/>
      <c r="K9720"/>
      <c r="L9720"/>
    </row>
    <row r="9721" spans="1:12" ht="16">
      <c r="A9721"/>
      <c r="B9721"/>
      <c r="C9721"/>
      <c r="D9721"/>
      <c r="E9721"/>
      <c r="F9721"/>
      <c r="G9721"/>
      <c r="H9721"/>
      <c r="I9721"/>
      <c r="J9721"/>
      <c r="K9721"/>
      <c r="L9721"/>
    </row>
    <row r="9722" spans="1:12" ht="16">
      <c r="A9722"/>
      <c r="B9722"/>
      <c r="C9722"/>
      <c r="D9722"/>
      <c r="E9722"/>
      <c r="F9722"/>
      <c r="G9722"/>
      <c r="H9722"/>
      <c r="I9722"/>
      <c r="J9722"/>
      <c r="K9722"/>
      <c r="L9722"/>
    </row>
    <row r="9723" spans="1:12" ht="16">
      <c r="A9723"/>
      <c r="B9723"/>
      <c r="C9723"/>
      <c r="D9723"/>
      <c r="E9723"/>
      <c r="F9723"/>
      <c r="G9723"/>
      <c r="H9723"/>
      <c r="I9723"/>
      <c r="J9723"/>
      <c r="K9723"/>
      <c r="L9723"/>
    </row>
    <row r="9724" spans="1:12" ht="16">
      <c r="A9724"/>
      <c r="B9724"/>
      <c r="C9724"/>
      <c r="D9724"/>
      <c r="E9724"/>
      <c r="F9724"/>
      <c r="G9724"/>
      <c r="H9724"/>
      <c r="I9724"/>
      <c r="J9724"/>
      <c r="K9724"/>
      <c r="L9724"/>
    </row>
    <row r="9725" spans="1:12" ht="16">
      <c r="A9725"/>
      <c r="B9725"/>
      <c r="C9725"/>
      <c r="D9725"/>
      <c r="E9725"/>
      <c r="F9725"/>
      <c r="G9725"/>
      <c r="H9725"/>
      <c r="I9725"/>
      <c r="J9725"/>
      <c r="K9725"/>
      <c r="L9725"/>
    </row>
    <row r="9726" spans="1:12" ht="16">
      <c r="A9726"/>
      <c r="B9726"/>
      <c r="C9726"/>
      <c r="D9726"/>
      <c r="E9726"/>
      <c r="F9726"/>
      <c r="G9726"/>
      <c r="H9726"/>
      <c r="I9726"/>
      <c r="J9726"/>
      <c r="K9726"/>
      <c r="L9726"/>
    </row>
    <row r="9727" spans="1:12" ht="16">
      <c r="A9727"/>
      <c r="B9727"/>
      <c r="C9727"/>
      <c r="D9727"/>
      <c r="E9727"/>
      <c r="F9727"/>
      <c r="G9727"/>
      <c r="H9727"/>
      <c r="I9727"/>
      <c r="J9727"/>
      <c r="K9727"/>
      <c r="L9727"/>
    </row>
    <row r="9728" spans="1:12" ht="16">
      <c r="A9728"/>
      <c r="B9728"/>
      <c r="C9728"/>
      <c r="D9728"/>
      <c r="E9728"/>
      <c r="F9728"/>
      <c r="G9728"/>
      <c r="H9728"/>
      <c r="I9728"/>
      <c r="J9728"/>
      <c r="K9728"/>
      <c r="L9728"/>
    </row>
    <row r="9729" spans="1:12" ht="16">
      <c r="A9729"/>
      <c r="B9729"/>
      <c r="C9729"/>
      <c r="D9729"/>
      <c r="E9729"/>
      <c r="F9729"/>
      <c r="G9729"/>
      <c r="H9729"/>
      <c r="I9729"/>
      <c r="J9729"/>
      <c r="K9729"/>
      <c r="L9729"/>
    </row>
    <row r="9730" spans="1:12" ht="16">
      <c r="A9730"/>
      <c r="B9730"/>
      <c r="C9730"/>
      <c r="D9730"/>
      <c r="E9730"/>
      <c r="F9730"/>
      <c r="G9730"/>
      <c r="H9730"/>
      <c r="I9730"/>
      <c r="J9730"/>
      <c r="K9730"/>
      <c r="L9730"/>
    </row>
    <row r="9731" spans="1:12" ht="16">
      <c r="A9731"/>
      <c r="B9731"/>
      <c r="C9731"/>
      <c r="D9731"/>
      <c r="E9731"/>
      <c r="F9731"/>
      <c r="G9731"/>
      <c r="H9731"/>
      <c r="I9731"/>
      <c r="J9731"/>
      <c r="K9731"/>
      <c r="L9731"/>
    </row>
    <row r="9732" spans="1:12" ht="16">
      <c r="A9732"/>
      <c r="B9732"/>
      <c r="C9732"/>
      <c r="D9732"/>
      <c r="E9732"/>
      <c r="F9732"/>
      <c r="G9732"/>
      <c r="H9732"/>
      <c r="I9732"/>
      <c r="J9732"/>
      <c r="K9732"/>
      <c r="L9732"/>
    </row>
    <row r="9733" spans="1:12" ht="16">
      <c r="A9733"/>
      <c r="B9733"/>
      <c r="C9733"/>
      <c r="D9733"/>
      <c r="E9733"/>
      <c r="F9733"/>
      <c r="G9733"/>
      <c r="H9733"/>
      <c r="I9733"/>
      <c r="J9733"/>
      <c r="K9733"/>
      <c r="L9733"/>
    </row>
    <row r="9734" spans="1:12" ht="16">
      <c r="A9734"/>
      <c r="B9734"/>
      <c r="C9734"/>
      <c r="D9734"/>
      <c r="E9734"/>
      <c r="F9734"/>
      <c r="G9734"/>
      <c r="H9734"/>
      <c r="I9734"/>
      <c r="J9734"/>
      <c r="K9734"/>
      <c r="L9734"/>
    </row>
    <row r="9735" spans="1:12" ht="16">
      <c r="A9735"/>
      <c r="B9735"/>
      <c r="C9735"/>
      <c r="D9735"/>
      <c r="E9735"/>
      <c r="F9735"/>
      <c r="G9735"/>
      <c r="H9735"/>
      <c r="I9735"/>
      <c r="J9735"/>
      <c r="K9735"/>
      <c r="L9735"/>
    </row>
    <row r="9736" spans="1:12" ht="16">
      <c r="A9736"/>
      <c r="B9736"/>
      <c r="C9736"/>
      <c r="D9736"/>
      <c r="E9736"/>
      <c r="F9736"/>
      <c r="G9736"/>
      <c r="H9736"/>
      <c r="I9736"/>
      <c r="J9736"/>
      <c r="K9736"/>
      <c r="L9736"/>
    </row>
    <row r="9737" spans="1:12" ht="16">
      <c r="A9737"/>
      <c r="B9737"/>
      <c r="C9737"/>
      <c r="D9737"/>
      <c r="E9737"/>
      <c r="F9737"/>
      <c r="G9737"/>
      <c r="H9737"/>
      <c r="I9737"/>
      <c r="J9737"/>
      <c r="K9737"/>
      <c r="L9737"/>
    </row>
    <row r="9738" spans="1:12" ht="16">
      <c r="A9738"/>
      <c r="B9738"/>
      <c r="C9738"/>
      <c r="D9738"/>
      <c r="E9738"/>
      <c r="F9738"/>
      <c r="G9738"/>
      <c r="H9738"/>
      <c r="I9738"/>
      <c r="J9738"/>
      <c r="K9738"/>
      <c r="L9738"/>
    </row>
    <row r="9739" spans="1:12" ht="16">
      <c r="A9739"/>
      <c r="B9739"/>
      <c r="C9739"/>
      <c r="D9739"/>
      <c r="E9739"/>
      <c r="F9739"/>
      <c r="G9739"/>
      <c r="H9739"/>
      <c r="I9739"/>
      <c r="J9739"/>
      <c r="K9739"/>
      <c r="L9739"/>
    </row>
    <row r="9740" spans="1:12" ht="16">
      <c r="A9740"/>
      <c r="B9740"/>
      <c r="C9740"/>
      <c r="D9740"/>
      <c r="E9740"/>
      <c r="F9740"/>
      <c r="G9740"/>
      <c r="H9740"/>
      <c r="I9740"/>
      <c r="J9740"/>
      <c r="K9740"/>
      <c r="L9740"/>
    </row>
    <row r="9741" spans="1:12" ht="16">
      <c r="A9741"/>
      <c r="B9741"/>
      <c r="C9741"/>
      <c r="D9741"/>
      <c r="E9741"/>
      <c r="F9741"/>
      <c r="G9741"/>
      <c r="H9741"/>
      <c r="I9741"/>
      <c r="J9741"/>
      <c r="K9741"/>
      <c r="L9741"/>
    </row>
    <row r="9742" spans="1:12" ht="16">
      <c r="A9742"/>
      <c r="B9742"/>
      <c r="C9742"/>
      <c r="D9742"/>
      <c r="E9742"/>
      <c r="F9742"/>
      <c r="G9742"/>
      <c r="H9742"/>
      <c r="I9742"/>
      <c r="J9742"/>
      <c r="K9742"/>
      <c r="L9742"/>
    </row>
    <row r="9743" spans="1:12" ht="16">
      <c r="A9743"/>
      <c r="B9743"/>
      <c r="C9743"/>
      <c r="D9743"/>
      <c r="E9743"/>
      <c r="F9743"/>
      <c r="G9743"/>
      <c r="H9743"/>
      <c r="I9743"/>
      <c r="J9743"/>
      <c r="K9743"/>
      <c r="L9743"/>
    </row>
    <row r="9744" spans="1:12" ht="16">
      <c r="A9744"/>
      <c r="B9744"/>
      <c r="C9744"/>
      <c r="D9744"/>
      <c r="E9744"/>
      <c r="F9744"/>
      <c r="G9744"/>
      <c r="H9744"/>
      <c r="I9744"/>
      <c r="J9744"/>
      <c r="K9744"/>
      <c r="L9744"/>
    </row>
    <row r="9745" spans="1:12" ht="16">
      <c r="A9745"/>
      <c r="B9745"/>
      <c r="C9745"/>
      <c r="D9745"/>
      <c r="E9745"/>
      <c r="F9745"/>
      <c r="G9745"/>
      <c r="H9745"/>
      <c r="I9745"/>
      <c r="J9745"/>
      <c r="K9745"/>
      <c r="L9745"/>
    </row>
    <row r="9746" spans="1:12" ht="16">
      <c r="A9746"/>
      <c r="B9746"/>
      <c r="C9746"/>
      <c r="D9746"/>
      <c r="E9746"/>
      <c r="F9746"/>
      <c r="G9746"/>
      <c r="H9746"/>
      <c r="I9746"/>
      <c r="J9746"/>
      <c r="K9746"/>
      <c r="L9746"/>
    </row>
    <row r="9747" spans="1:12" ht="16">
      <c r="A9747"/>
      <c r="B9747"/>
      <c r="C9747"/>
      <c r="D9747"/>
      <c r="E9747"/>
      <c r="F9747"/>
      <c r="G9747"/>
      <c r="H9747"/>
      <c r="I9747"/>
      <c r="J9747"/>
      <c r="K9747"/>
      <c r="L9747"/>
    </row>
    <row r="9748" spans="1:12" ht="16">
      <c r="A9748"/>
      <c r="B9748"/>
      <c r="C9748"/>
      <c r="D9748"/>
      <c r="E9748"/>
      <c r="F9748"/>
      <c r="G9748"/>
      <c r="H9748"/>
      <c r="I9748"/>
      <c r="J9748"/>
      <c r="K9748"/>
      <c r="L9748"/>
    </row>
    <row r="9749" spans="1:12" ht="16">
      <c r="A9749"/>
      <c r="B9749"/>
      <c r="C9749"/>
      <c r="D9749"/>
      <c r="E9749"/>
      <c r="F9749"/>
      <c r="G9749"/>
      <c r="H9749"/>
      <c r="I9749"/>
      <c r="J9749"/>
      <c r="K9749"/>
      <c r="L9749"/>
    </row>
    <row r="9750" spans="1:12" ht="16">
      <c r="A9750"/>
      <c r="B9750"/>
      <c r="C9750"/>
      <c r="D9750"/>
      <c r="E9750"/>
      <c r="F9750"/>
      <c r="G9750"/>
      <c r="H9750"/>
      <c r="I9750"/>
      <c r="J9750"/>
      <c r="K9750"/>
      <c r="L9750"/>
    </row>
    <row r="9751" spans="1:12" ht="16">
      <c r="A9751"/>
      <c r="B9751"/>
      <c r="C9751"/>
      <c r="D9751"/>
      <c r="E9751"/>
      <c r="F9751"/>
      <c r="G9751"/>
      <c r="H9751"/>
      <c r="I9751"/>
      <c r="J9751"/>
      <c r="K9751"/>
      <c r="L9751"/>
    </row>
    <row r="9752" spans="1:12" ht="16">
      <c r="A9752"/>
      <c r="B9752"/>
      <c r="C9752"/>
      <c r="D9752"/>
      <c r="E9752"/>
      <c r="F9752"/>
      <c r="G9752"/>
      <c r="H9752"/>
      <c r="I9752"/>
      <c r="J9752"/>
      <c r="K9752"/>
      <c r="L9752"/>
    </row>
    <row r="9753" spans="1:12" ht="16">
      <c r="A9753"/>
      <c r="B9753"/>
      <c r="C9753"/>
      <c r="D9753"/>
      <c r="E9753"/>
      <c r="F9753"/>
      <c r="G9753"/>
      <c r="H9753"/>
      <c r="I9753"/>
      <c r="J9753"/>
      <c r="K9753"/>
      <c r="L9753"/>
    </row>
    <row r="9754" spans="1:12" ht="16">
      <c r="A9754"/>
      <c r="B9754"/>
      <c r="C9754"/>
      <c r="D9754"/>
      <c r="E9754"/>
      <c r="F9754"/>
      <c r="G9754"/>
      <c r="H9754"/>
      <c r="I9754"/>
      <c r="J9754"/>
      <c r="K9754"/>
      <c r="L9754"/>
    </row>
    <row r="9755" spans="1:12" ht="16">
      <c r="A9755"/>
      <c r="B9755"/>
      <c r="C9755"/>
      <c r="D9755"/>
      <c r="E9755"/>
      <c r="F9755"/>
      <c r="G9755"/>
      <c r="H9755"/>
      <c r="I9755"/>
      <c r="J9755"/>
      <c r="K9755"/>
      <c r="L9755"/>
    </row>
    <row r="9756" spans="1:12" ht="16">
      <c r="A9756"/>
      <c r="B9756"/>
      <c r="C9756"/>
      <c r="D9756"/>
      <c r="E9756"/>
      <c r="F9756"/>
      <c r="G9756"/>
      <c r="H9756"/>
      <c r="I9756"/>
      <c r="J9756"/>
      <c r="K9756"/>
      <c r="L9756"/>
    </row>
    <row r="9757" spans="1:12" ht="16">
      <c r="A9757"/>
      <c r="B9757"/>
      <c r="C9757"/>
      <c r="D9757"/>
      <c r="E9757"/>
      <c r="F9757"/>
      <c r="G9757"/>
      <c r="H9757"/>
      <c r="I9757"/>
      <c r="J9757"/>
      <c r="K9757"/>
      <c r="L9757"/>
    </row>
    <row r="9758" spans="1:12" ht="16">
      <c r="A9758"/>
      <c r="B9758"/>
      <c r="C9758"/>
      <c r="D9758"/>
      <c r="E9758"/>
      <c r="F9758"/>
      <c r="G9758"/>
      <c r="H9758"/>
      <c r="I9758"/>
      <c r="J9758"/>
      <c r="K9758"/>
      <c r="L9758"/>
    </row>
    <row r="9759" spans="1:12" ht="16">
      <c r="A9759"/>
      <c r="B9759"/>
      <c r="C9759"/>
      <c r="D9759"/>
      <c r="E9759"/>
      <c r="F9759"/>
      <c r="G9759"/>
      <c r="H9759"/>
      <c r="I9759"/>
      <c r="J9759"/>
      <c r="K9759"/>
      <c r="L9759"/>
    </row>
    <row r="9760" spans="1:12" ht="16">
      <c r="A9760"/>
      <c r="B9760"/>
      <c r="C9760"/>
      <c r="D9760"/>
      <c r="E9760"/>
      <c r="F9760"/>
      <c r="G9760"/>
      <c r="H9760"/>
      <c r="I9760"/>
      <c r="J9760"/>
      <c r="K9760"/>
      <c r="L9760"/>
    </row>
    <row r="9761" spans="1:12" ht="16">
      <c r="A9761"/>
      <c r="B9761"/>
      <c r="C9761"/>
      <c r="D9761"/>
      <c r="E9761"/>
      <c r="F9761"/>
      <c r="G9761"/>
      <c r="H9761"/>
      <c r="I9761"/>
      <c r="J9761"/>
      <c r="K9761"/>
      <c r="L9761"/>
    </row>
    <row r="9762" spans="1:12" ht="16">
      <c r="A9762"/>
      <c r="B9762"/>
      <c r="C9762"/>
      <c r="D9762"/>
      <c r="E9762"/>
      <c r="F9762"/>
      <c r="G9762"/>
      <c r="H9762"/>
      <c r="I9762"/>
      <c r="J9762"/>
      <c r="K9762"/>
      <c r="L9762"/>
    </row>
    <row r="9763" spans="1:12" ht="16">
      <c r="A9763"/>
      <c r="B9763"/>
      <c r="C9763"/>
      <c r="D9763"/>
      <c r="E9763"/>
      <c r="F9763"/>
      <c r="G9763"/>
      <c r="H9763"/>
      <c r="I9763"/>
      <c r="J9763"/>
      <c r="K9763"/>
      <c r="L9763"/>
    </row>
    <row r="9764" spans="1:12" ht="16">
      <c r="A9764"/>
      <c r="B9764"/>
      <c r="C9764"/>
      <c r="D9764"/>
      <c r="E9764"/>
      <c r="F9764"/>
      <c r="G9764"/>
      <c r="H9764"/>
      <c r="I9764"/>
      <c r="J9764"/>
      <c r="K9764"/>
      <c r="L9764"/>
    </row>
    <row r="9765" spans="1:12" ht="16">
      <c r="A9765"/>
      <c r="B9765"/>
      <c r="C9765"/>
      <c r="D9765"/>
      <c r="E9765"/>
      <c r="F9765"/>
      <c r="G9765"/>
      <c r="H9765"/>
      <c r="I9765"/>
      <c r="J9765"/>
      <c r="K9765"/>
      <c r="L9765"/>
    </row>
    <row r="9766" spans="1:12" ht="16">
      <c r="A9766"/>
      <c r="B9766"/>
      <c r="C9766"/>
      <c r="D9766"/>
      <c r="E9766"/>
      <c r="F9766"/>
      <c r="G9766"/>
      <c r="H9766"/>
      <c r="I9766"/>
      <c r="J9766"/>
      <c r="K9766"/>
      <c r="L9766"/>
    </row>
    <row r="9767" spans="1:12" ht="16">
      <c r="A9767"/>
      <c r="B9767"/>
      <c r="C9767"/>
      <c r="D9767"/>
      <c r="E9767"/>
      <c r="F9767"/>
      <c r="G9767"/>
      <c r="H9767"/>
      <c r="I9767"/>
      <c r="J9767"/>
      <c r="K9767"/>
      <c r="L9767"/>
    </row>
    <row r="9768" spans="1:12" ht="16">
      <c r="A9768"/>
      <c r="B9768"/>
      <c r="C9768"/>
      <c r="D9768"/>
      <c r="E9768"/>
      <c r="F9768"/>
      <c r="G9768"/>
      <c r="H9768"/>
      <c r="I9768"/>
      <c r="J9768"/>
      <c r="K9768"/>
      <c r="L9768"/>
    </row>
    <row r="9769" spans="1:12" ht="16">
      <c r="A9769"/>
      <c r="B9769"/>
      <c r="C9769"/>
      <c r="D9769"/>
      <c r="E9769"/>
      <c r="F9769"/>
      <c r="G9769"/>
      <c r="H9769"/>
      <c r="I9769"/>
      <c r="J9769"/>
      <c r="K9769"/>
      <c r="L9769"/>
    </row>
    <row r="9770" spans="1:12" ht="16">
      <c r="A9770"/>
      <c r="B9770"/>
      <c r="C9770"/>
      <c r="D9770"/>
      <c r="E9770"/>
      <c r="F9770"/>
      <c r="G9770"/>
      <c r="H9770"/>
      <c r="I9770"/>
      <c r="J9770"/>
      <c r="K9770"/>
      <c r="L9770"/>
    </row>
    <row r="9771" spans="1:12" ht="16">
      <c r="A9771"/>
      <c r="B9771"/>
      <c r="C9771"/>
      <c r="D9771"/>
      <c r="E9771"/>
      <c r="F9771"/>
      <c r="G9771"/>
      <c r="H9771"/>
      <c r="I9771"/>
      <c r="J9771"/>
      <c r="K9771"/>
      <c r="L9771"/>
    </row>
    <row r="9772" spans="1:12" ht="16">
      <c r="A9772"/>
      <c r="B9772"/>
      <c r="C9772"/>
      <c r="D9772"/>
      <c r="E9772"/>
      <c r="F9772"/>
      <c r="G9772"/>
      <c r="H9772"/>
      <c r="I9772"/>
      <c r="J9772"/>
      <c r="K9772"/>
      <c r="L9772"/>
    </row>
    <row r="9773" spans="1:12" ht="16">
      <c r="A9773"/>
      <c r="B9773"/>
      <c r="C9773"/>
      <c r="D9773"/>
      <c r="E9773"/>
      <c r="F9773"/>
      <c r="G9773"/>
      <c r="H9773"/>
      <c r="I9773"/>
      <c r="J9773"/>
      <c r="K9773"/>
      <c r="L9773"/>
    </row>
    <row r="9774" spans="1:12" ht="16">
      <c r="A9774"/>
      <c r="B9774"/>
      <c r="C9774"/>
      <c r="D9774"/>
      <c r="E9774"/>
      <c r="F9774"/>
      <c r="G9774"/>
      <c r="H9774"/>
      <c r="I9774"/>
      <c r="J9774"/>
      <c r="K9774"/>
      <c r="L9774"/>
    </row>
    <row r="9775" spans="1:12" ht="16">
      <c r="A9775"/>
      <c r="B9775"/>
      <c r="C9775"/>
      <c r="D9775"/>
      <c r="E9775"/>
      <c r="F9775"/>
      <c r="G9775"/>
      <c r="H9775"/>
      <c r="I9775"/>
      <c r="J9775"/>
      <c r="K9775"/>
      <c r="L9775"/>
    </row>
    <row r="9776" spans="1:12" ht="16">
      <c r="A9776"/>
      <c r="B9776"/>
      <c r="C9776"/>
      <c r="D9776"/>
      <c r="E9776"/>
      <c r="F9776"/>
      <c r="G9776"/>
      <c r="H9776"/>
      <c r="I9776"/>
      <c r="J9776"/>
      <c r="K9776"/>
      <c r="L9776"/>
    </row>
    <row r="9777" spans="1:12" ht="16">
      <c r="A9777"/>
      <c r="B9777"/>
      <c r="C9777"/>
      <c r="D9777"/>
      <c r="E9777"/>
      <c r="F9777"/>
      <c r="G9777"/>
      <c r="H9777"/>
      <c r="I9777"/>
      <c r="J9777"/>
      <c r="K9777"/>
      <c r="L9777"/>
    </row>
    <row r="9778" spans="1:12" ht="16">
      <c r="A9778"/>
      <c r="B9778"/>
      <c r="C9778"/>
      <c r="D9778"/>
      <c r="E9778"/>
      <c r="F9778"/>
      <c r="G9778"/>
      <c r="H9778"/>
      <c r="I9778"/>
      <c r="J9778"/>
      <c r="K9778"/>
      <c r="L9778"/>
    </row>
    <row r="9779" spans="1:12" ht="16">
      <c r="A9779"/>
      <c r="B9779"/>
      <c r="C9779"/>
      <c r="D9779"/>
      <c r="E9779"/>
      <c r="F9779"/>
      <c r="G9779"/>
      <c r="H9779"/>
      <c r="I9779"/>
      <c r="J9779"/>
      <c r="K9779"/>
      <c r="L9779"/>
    </row>
    <row r="9780" spans="1:12" ht="16">
      <c r="A9780"/>
      <c r="B9780"/>
      <c r="C9780"/>
      <c r="D9780"/>
      <c r="E9780"/>
      <c r="F9780"/>
      <c r="G9780"/>
      <c r="H9780"/>
      <c r="I9780"/>
      <c r="J9780"/>
      <c r="K9780"/>
      <c r="L9780"/>
    </row>
    <row r="9781" spans="1:12" ht="16">
      <c r="A9781"/>
      <c r="B9781"/>
      <c r="C9781"/>
      <c r="D9781"/>
      <c r="E9781"/>
      <c r="F9781"/>
      <c r="G9781"/>
      <c r="H9781"/>
      <c r="I9781"/>
      <c r="J9781"/>
      <c r="K9781"/>
      <c r="L9781"/>
    </row>
    <row r="9782" spans="1:12" ht="16">
      <c r="A9782"/>
      <c r="B9782"/>
      <c r="C9782"/>
      <c r="D9782"/>
      <c r="E9782"/>
      <c r="F9782"/>
      <c r="G9782"/>
      <c r="H9782"/>
      <c r="I9782"/>
      <c r="J9782"/>
      <c r="K9782"/>
      <c r="L9782"/>
    </row>
    <row r="9783" spans="1:12" ht="16">
      <c r="A9783"/>
      <c r="B9783"/>
      <c r="C9783"/>
      <c r="D9783"/>
      <c r="E9783"/>
      <c r="F9783"/>
      <c r="G9783"/>
      <c r="H9783"/>
      <c r="I9783"/>
      <c r="J9783"/>
      <c r="K9783"/>
      <c r="L9783"/>
    </row>
    <row r="9784" spans="1:12" ht="16">
      <c r="A9784"/>
      <c r="B9784"/>
      <c r="C9784"/>
      <c r="D9784"/>
      <c r="E9784"/>
      <c r="F9784"/>
      <c r="G9784"/>
      <c r="H9784"/>
      <c r="I9784"/>
      <c r="J9784"/>
      <c r="K9784"/>
      <c r="L9784"/>
    </row>
    <row r="9785" spans="1:12" ht="16">
      <c r="A9785"/>
      <c r="B9785"/>
      <c r="C9785"/>
      <c r="D9785"/>
      <c r="E9785"/>
      <c r="F9785"/>
      <c r="G9785"/>
      <c r="H9785"/>
      <c r="I9785"/>
      <c r="J9785"/>
      <c r="K9785"/>
      <c r="L9785"/>
    </row>
    <row r="9786" spans="1:12" ht="16">
      <c r="A9786"/>
      <c r="B9786"/>
      <c r="C9786"/>
      <c r="D9786"/>
      <c r="E9786"/>
      <c r="F9786"/>
      <c r="G9786"/>
      <c r="H9786"/>
      <c r="I9786"/>
      <c r="J9786"/>
      <c r="K9786"/>
      <c r="L9786"/>
    </row>
    <row r="9787" spans="1:12" ht="16">
      <c r="A9787"/>
      <c r="B9787"/>
      <c r="C9787"/>
      <c r="D9787"/>
      <c r="E9787"/>
      <c r="F9787"/>
      <c r="G9787"/>
      <c r="H9787"/>
      <c r="I9787"/>
      <c r="J9787"/>
      <c r="K9787"/>
      <c r="L9787"/>
    </row>
    <row r="9788" spans="1:12" ht="16">
      <c r="A9788"/>
      <c r="B9788"/>
      <c r="C9788"/>
      <c r="D9788"/>
      <c r="E9788"/>
      <c r="F9788"/>
      <c r="G9788"/>
      <c r="H9788"/>
      <c r="I9788"/>
      <c r="J9788"/>
      <c r="K9788"/>
      <c r="L9788"/>
    </row>
    <row r="9789" spans="1:12" ht="16">
      <c r="A9789"/>
      <c r="B9789"/>
      <c r="C9789"/>
      <c r="D9789"/>
      <c r="E9789"/>
      <c r="F9789"/>
      <c r="G9789"/>
      <c r="H9789"/>
      <c r="I9789"/>
      <c r="J9789"/>
      <c r="K9789"/>
      <c r="L9789"/>
    </row>
    <row r="9790" spans="1:12" ht="16">
      <c r="A9790"/>
      <c r="B9790"/>
      <c r="C9790"/>
      <c r="D9790"/>
      <c r="E9790"/>
      <c r="F9790"/>
      <c r="G9790"/>
      <c r="H9790"/>
      <c r="I9790"/>
      <c r="J9790"/>
      <c r="K9790"/>
      <c r="L9790"/>
    </row>
    <row r="9791" spans="1:12" ht="16">
      <c r="A9791"/>
      <c r="B9791"/>
      <c r="C9791"/>
      <c r="D9791"/>
      <c r="E9791"/>
      <c r="F9791"/>
      <c r="G9791"/>
      <c r="H9791"/>
      <c r="I9791"/>
      <c r="J9791"/>
      <c r="K9791"/>
      <c r="L9791"/>
    </row>
    <row r="9792" spans="1:12" ht="16">
      <c r="A9792"/>
      <c r="B9792"/>
      <c r="C9792"/>
      <c r="D9792"/>
      <c r="E9792"/>
      <c r="F9792"/>
      <c r="G9792"/>
      <c r="H9792"/>
      <c r="I9792"/>
      <c r="J9792"/>
      <c r="K9792"/>
      <c r="L9792"/>
    </row>
    <row r="9793" spans="1:12" ht="16">
      <c r="A9793"/>
      <c r="B9793"/>
      <c r="C9793"/>
      <c r="D9793"/>
      <c r="E9793"/>
      <c r="F9793"/>
      <c r="G9793"/>
      <c r="H9793"/>
      <c r="I9793"/>
      <c r="J9793"/>
      <c r="K9793"/>
      <c r="L9793"/>
    </row>
    <row r="9794" spans="1:12" ht="16">
      <c r="A9794"/>
      <c r="B9794"/>
      <c r="C9794"/>
      <c r="D9794"/>
      <c r="E9794"/>
      <c r="F9794"/>
      <c r="G9794"/>
      <c r="H9794"/>
      <c r="I9794"/>
      <c r="J9794"/>
      <c r="K9794"/>
      <c r="L9794"/>
    </row>
    <row r="9795" spans="1:12" ht="16">
      <c r="A9795"/>
      <c r="B9795"/>
      <c r="C9795"/>
      <c r="D9795"/>
      <c r="E9795"/>
      <c r="F9795"/>
      <c r="G9795"/>
      <c r="H9795"/>
      <c r="I9795"/>
      <c r="J9795"/>
      <c r="K9795"/>
      <c r="L9795"/>
    </row>
    <row r="9796" spans="1:12" ht="16">
      <c r="A9796"/>
      <c r="B9796"/>
      <c r="C9796"/>
      <c r="D9796"/>
      <c r="E9796"/>
      <c r="F9796"/>
      <c r="G9796"/>
      <c r="H9796"/>
      <c r="I9796"/>
      <c r="J9796"/>
      <c r="K9796"/>
      <c r="L9796"/>
    </row>
    <row r="9797" spans="1:12" ht="16">
      <c r="A9797"/>
      <c r="B9797"/>
      <c r="C9797"/>
      <c r="D9797"/>
      <c r="E9797"/>
      <c r="F9797"/>
      <c r="G9797"/>
      <c r="H9797"/>
      <c r="I9797"/>
      <c r="J9797"/>
      <c r="K9797"/>
      <c r="L9797"/>
    </row>
    <row r="9798" spans="1:12" ht="16">
      <c r="A9798"/>
      <c r="B9798"/>
      <c r="C9798"/>
      <c r="D9798"/>
      <c r="E9798"/>
      <c r="F9798"/>
      <c r="G9798"/>
      <c r="H9798"/>
      <c r="I9798"/>
      <c r="J9798"/>
      <c r="K9798"/>
      <c r="L9798"/>
    </row>
    <row r="9799" spans="1:12" ht="16">
      <c r="A9799"/>
      <c r="B9799"/>
      <c r="C9799"/>
      <c r="D9799"/>
      <c r="E9799"/>
      <c r="F9799"/>
      <c r="G9799"/>
      <c r="H9799"/>
      <c r="I9799"/>
      <c r="J9799"/>
      <c r="K9799"/>
      <c r="L9799"/>
    </row>
    <row r="9800" spans="1:12" ht="16">
      <c r="A9800"/>
      <c r="B9800"/>
      <c r="C9800"/>
      <c r="D9800"/>
      <c r="E9800"/>
      <c r="F9800"/>
      <c r="G9800"/>
      <c r="H9800"/>
      <c r="I9800"/>
      <c r="J9800"/>
      <c r="K9800"/>
      <c r="L9800"/>
    </row>
    <row r="9801" spans="1:12" ht="16">
      <c r="A9801"/>
      <c r="B9801"/>
      <c r="C9801"/>
      <c r="D9801"/>
      <c r="E9801"/>
      <c r="F9801"/>
      <c r="G9801"/>
      <c r="H9801"/>
      <c r="I9801"/>
      <c r="J9801"/>
      <c r="K9801"/>
      <c r="L9801"/>
    </row>
    <row r="9802" spans="1:12" ht="16">
      <c r="A9802"/>
      <c r="B9802"/>
      <c r="C9802"/>
      <c r="D9802"/>
      <c r="E9802"/>
      <c r="F9802"/>
      <c r="G9802"/>
      <c r="H9802"/>
      <c r="I9802"/>
      <c r="J9802"/>
      <c r="K9802"/>
      <c r="L9802"/>
    </row>
    <row r="9803" spans="1:12" ht="16">
      <c r="A9803"/>
      <c r="B9803"/>
      <c r="C9803"/>
      <c r="D9803"/>
      <c r="E9803"/>
      <c r="F9803"/>
      <c r="G9803"/>
      <c r="H9803"/>
      <c r="I9803"/>
      <c r="J9803"/>
      <c r="K9803"/>
      <c r="L9803"/>
    </row>
    <row r="9804" spans="1:12" ht="16">
      <c r="A9804"/>
      <c r="B9804"/>
      <c r="C9804"/>
      <c r="D9804"/>
      <c r="E9804"/>
      <c r="F9804"/>
      <c r="G9804"/>
      <c r="H9804"/>
      <c r="I9804"/>
      <c r="J9804"/>
      <c r="K9804"/>
      <c r="L9804"/>
    </row>
    <row r="9805" spans="1:12" ht="16">
      <c r="A9805"/>
      <c r="B9805"/>
      <c r="C9805"/>
      <c r="D9805"/>
      <c r="E9805"/>
      <c r="F9805"/>
      <c r="G9805"/>
      <c r="H9805"/>
      <c r="I9805"/>
      <c r="J9805"/>
      <c r="K9805"/>
      <c r="L9805"/>
    </row>
    <row r="9806" spans="1:12" ht="16">
      <c r="A9806"/>
      <c r="B9806"/>
      <c r="C9806"/>
      <c r="D9806"/>
      <c r="E9806"/>
      <c r="F9806"/>
      <c r="G9806"/>
      <c r="H9806"/>
      <c r="I9806"/>
      <c r="J9806"/>
      <c r="K9806"/>
      <c r="L9806"/>
    </row>
    <row r="9807" spans="1:12" ht="16">
      <c r="A9807"/>
      <c r="B9807"/>
      <c r="C9807"/>
      <c r="D9807"/>
      <c r="E9807"/>
      <c r="F9807"/>
      <c r="G9807"/>
      <c r="H9807"/>
      <c r="I9807"/>
      <c r="J9807"/>
      <c r="K9807"/>
      <c r="L9807"/>
    </row>
    <row r="9808" spans="1:12" ht="16">
      <c r="A9808"/>
      <c r="B9808"/>
      <c r="C9808"/>
      <c r="D9808"/>
      <c r="E9808"/>
      <c r="F9808"/>
      <c r="G9808"/>
      <c r="H9808"/>
      <c r="I9808"/>
      <c r="J9808"/>
      <c r="K9808"/>
      <c r="L9808"/>
    </row>
    <row r="9809" spans="1:12" ht="16">
      <c r="A9809"/>
      <c r="B9809"/>
      <c r="C9809"/>
      <c r="D9809"/>
      <c r="E9809"/>
      <c r="F9809"/>
      <c r="G9809"/>
      <c r="H9809"/>
      <c r="I9809"/>
      <c r="J9809"/>
      <c r="K9809"/>
      <c r="L9809"/>
    </row>
    <row r="9810" spans="1:12" ht="16">
      <c r="A9810"/>
      <c r="B9810"/>
      <c r="C9810"/>
      <c r="D9810"/>
      <c r="E9810"/>
      <c r="F9810"/>
      <c r="G9810"/>
      <c r="H9810"/>
      <c r="I9810"/>
      <c r="J9810"/>
      <c r="K9810"/>
      <c r="L9810"/>
    </row>
    <row r="9811" spans="1:12" ht="16">
      <c r="A9811"/>
      <c r="B9811"/>
      <c r="C9811"/>
      <c r="D9811"/>
      <c r="E9811"/>
      <c r="F9811"/>
      <c r="G9811"/>
      <c r="H9811"/>
      <c r="I9811"/>
      <c r="J9811"/>
      <c r="K9811"/>
      <c r="L9811"/>
    </row>
    <row r="9812" spans="1:12" ht="16">
      <c r="A9812"/>
      <c r="B9812"/>
      <c r="C9812"/>
      <c r="D9812"/>
      <c r="E9812"/>
      <c r="F9812"/>
      <c r="G9812"/>
      <c r="H9812"/>
      <c r="I9812"/>
      <c r="J9812"/>
      <c r="K9812"/>
      <c r="L9812"/>
    </row>
    <row r="9813" spans="1:12" ht="16">
      <c r="A9813"/>
      <c r="B9813"/>
      <c r="C9813"/>
      <c r="D9813"/>
      <c r="E9813"/>
      <c r="F9813"/>
      <c r="G9813"/>
      <c r="H9813"/>
      <c r="I9813"/>
      <c r="J9813"/>
      <c r="K9813"/>
      <c r="L9813"/>
    </row>
    <row r="9814" spans="1:12" ht="16">
      <c r="A9814"/>
      <c r="B9814"/>
      <c r="C9814"/>
      <c r="D9814"/>
      <c r="E9814"/>
      <c r="F9814"/>
      <c r="G9814"/>
      <c r="H9814"/>
      <c r="I9814"/>
      <c r="J9814"/>
      <c r="K9814"/>
      <c r="L9814"/>
    </row>
    <row r="9815" spans="1:12" ht="16">
      <c r="A9815"/>
      <c r="B9815"/>
      <c r="C9815"/>
      <c r="D9815"/>
      <c r="E9815"/>
      <c r="F9815"/>
      <c r="G9815"/>
      <c r="H9815"/>
      <c r="I9815"/>
      <c r="J9815"/>
      <c r="K9815"/>
      <c r="L9815"/>
    </row>
    <row r="9816" spans="1:12" ht="16">
      <c r="A9816"/>
      <c r="B9816"/>
      <c r="C9816"/>
      <c r="D9816"/>
      <c r="E9816"/>
      <c r="F9816"/>
      <c r="G9816"/>
      <c r="H9816"/>
      <c r="I9816"/>
      <c r="J9816"/>
      <c r="K9816"/>
      <c r="L9816"/>
    </row>
    <row r="9817" spans="1:12" ht="16">
      <c r="A9817"/>
      <c r="B9817"/>
      <c r="C9817"/>
      <c r="D9817"/>
      <c r="E9817"/>
      <c r="F9817"/>
      <c r="G9817"/>
      <c r="H9817"/>
      <c r="I9817"/>
      <c r="J9817"/>
      <c r="K9817"/>
      <c r="L9817"/>
    </row>
    <row r="9818" spans="1:12" ht="16">
      <c r="A9818"/>
      <c r="B9818"/>
      <c r="C9818"/>
      <c r="D9818"/>
      <c r="E9818"/>
      <c r="F9818"/>
      <c r="G9818"/>
      <c r="H9818"/>
      <c r="I9818"/>
      <c r="J9818"/>
      <c r="K9818"/>
      <c r="L9818"/>
    </row>
    <row r="9819" spans="1:12" ht="16">
      <c r="A9819"/>
      <c r="B9819"/>
      <c r="C9819"/>
      <c r="D9819"/>
      <c r="E9819"/>
      <c r="F9819"/>
      <c r="G9819"/>
      <c r="H9819"/>
      <c r="I9819"/>
      <c r="J9819"/>
      <c r="K9819"/>
      <c r="L9819"/>
    </row>
    <row r="9820" spans="1:12" ht="16">
      <c r="A9820"/>
      <c r="B9820"/>
      <c r="C9820"/>
      <c r="D9820"/>
      <c r="E9820"/>
      <c r="F9820"/>
      <c r="G9820"/>
      <c r="H9820"/>
      <c r="I9820"/>
      <c r="J9820"/>
      <c r="K9820"/>
      <c r="L9820"/>
    </row>
    <row r="9821" spans="1:12" ht="16">
      <c r="A9821"/>
      <c r="B9821"/>
      <c r="C9821"/>
      <c r="D9821"/>
      <c r="E9821"/>
      <c r="F9821"/>
      <c r="G9821"/>
      <c r="H9821"/>
      <c r="I9821"/>
      <c r="J9821"/>
      <c r="K9821"/>
      <c r="L9821"/>
    </row>
    <row r="9822" spans="1:12" ht="16">
      <c r="A9822"/>
      <c r="B9822"/>
      <c r="C9822"/>
      <c r="D9822"/>
      <c r="E9822"/>
      <c r="F9822"/>
      <c r="G9822"/>
      <c r="H9822"/>
      <c r="I9822"/>
      <c r="J9822"/>
      <c r="K9822"/>
      <c r="L9822"/>
    </row>
    <row r="9823" spans="1:12" ht="16">
      <c r="A9823"/>
      <c r="B9823"/>
      <c r="C9823"/>
      <c r="D9823"/>
      <c r="E9823"/>
      <c r="F9823"/>
      <c r="G9823"/>
      <c r="H9823"/>
      <c r="I9823"/>
      <c r="J9823"/>
      <c r="K9823"/>
      <c r="L9823"/>
    </row>
    <row r="9824" spans="1:12" ht="16">
      <c r="A9824"/>
      <c r="B9824"/>
      <c r="C9824"/>
      <c r="D9824"/>
      <c r="E9824"/>
      <c r="F9824"/>
      <c r="G9824"/>
      <c r="H9824"/>
      <c r="I9824"/>
      <c r="J9824"/>
      <c r="K9824"/>
      <c r="L9824"/>
    </row>
    <row r="9825" spans="1:12" ht="16">
      <c r="A9825"/>
      <c r="B9825"/>
      <c r="C9825"/>
      <c r="D9825"/>
      <c r="E9825"/>
      <c r="F9825"/>
      <c r="G9825"/>
      <c r="H9825"/>
      <c r="I9825"/>
      <c r="J9825"/>
      <c r="K9825"/>
      <c r="L9825"/>
    </row>
    <row r="9826" spans="1:12" ht="16">
      <c r="A9826"/>
      <c r="B9826"/>
      <c r="C9826"/>
      <c r="D9826"/>
      <c r="E9826"/>
      <c r="F9826"/>
      <c r="G9826"/>
      <c r="H9826"/>
      <c r="I9826"/>
      <c r="J9826"/>
      <c r="K9826"/>
      <c r="L9826"/>
    </row>
    <row r="9827" spans="1:12" ht="16">
      <c r="A9827"/>
      <c r="B9827"/>
      <c r="C9827"/>
      <c r="D9827"/>
      <c r="E9827"/>
      <c r="F9827"/>
      <c r="G9827"/>
      <c r="H9827"/>
      <c r="I9827"/>
      <c r="J9827"/>
      <c r="K9827"/>
      <c r="L9827"/>
    </row>
    <row r="9828" spans="1:12" ht="16">
      <c r="A9828"/>
      <c r="B9828"/>
      <c r="C9828"/>
      <c r="D9828"/>
      <c r="E9828"/>
      <c r="F9828"/>
      <c r="G9828"/>
      <c r="H9828"/>
      <c r="I9828"/>
      <c r="J9828"/>
      <c r="K9828"/>
      <c r="L9828"/>
    </row>
    <row r="9829" spans="1:12" ht="16">
      <c r="A9829"/>
      <c r="B9829"/>
      <c r="C9829"/>
      <c r="D9829"/>
      <c r="E9829"/>
      <c r="F9829"/>
      <c r="G9829"/>
      <c r="H9829"/>
      <c r="I9829"/>
      <c r="J9829"/>
      <c r="K9829"/>
      <c r="L9829"/>
    </row>
    <row r="9830" spans="1:12" ht="16">
      <c r="A9830"/>
      <c r="B9830"/>
      <c r="C9830"/>
      <c r="D9830"/>
      <c r="E9830"/>
      <c r="F9830"/>
      <c r="G9830"/>
      <c r="H9830"/>
      <c r="I9830"/>
      <c r="J9830"/>
      <c r="K9830"/>
      <c r="L9830"/>
    </row>
    <row r="9831" spans="1:12" ht="16">
      <c r="A9831"/>
      <c r="B9831"/>
      <c r="C9831"/>
      <c r="D9831"/>
      <c r="E9831"/>
      <c r="F9831"/>
      <c r="G9831"/>
      <c r="H9831"/>
      <c r="I9831"/>
      <c r="J9831"/>
      <c r="K9831"/>
      <c r="L9831"/>
    </row>
    <row r="9832" spans="1:12" ht="16">
      <c r="A9832"/>
      <c r="B9832"/>
      <c r="C9832"/>
      <c r="D9832"/>
      <c r="E9832"/>
      <c r="F9832"/>
      <c r="G9832"/>
      <c r="H9832"/>
      <c r="I9832"/>
      <c r="J9832"/>
      <c r="K9832"/>
      <c r="L9832"/>
    </row>
    <row r="9833" spans="1:12" ht="16">
      <c r="A9833"/>
      <c r="B9833"/>
      <c r="C9833"/>
      <c r="D9833"/>
      <c r="E9833"/>
      <c r="F9833"/>
      <c r="G9833"/>
      <c r="H9833"/>
      <c r="I9833"/>
      <c r="J9833"/>
      <c r="K9833"/>
      <c r="L9833"/>
    </row>
    <row r="9834" spans="1:12" ht="16">
      <c r="A9834"/>
      <c r="B9834"/>
      <c r="C9834"/>
      <c r="D9834"/>
      <c r="E9834"/>
      <c r="F9834"/>
      <c r="G9834"/>
      <c r="H9834"/>
      <c r="I9834"/>
      <c r="J9834"/>
      <c r="K9834"/>
      <c r="L9834"/>
    </row>
    <row r="9835" spans="1:12" ht="16">
      <c r="A9835"/>
      <c r="B9835"/>
      <c r="C9835"/>
      <c r="D9835"/>
      <c r="E9835"/>
      <c r="F9835"/>
      <c r="G9835"/>
      <c r="H9835"/>
      <c r="I9835"/>
      <c r="J9835"/>
      <c r="K9835"/>
      <c r="L9835"/>
    </row>
    <row r="9836" spans="1:12" ht="16">
      <c r="A9836"/>
      <c r="B9836"/>
      <c r="C9836"/>
      <c r="D9836"/>
      <c r="E9836"/>
      <c r="F9836"/>
      <c r="G9836"/>
      <c r="H9836"/>
      <c r="I9836"/>
      <c r="J9836"/>
      <c r="K9836"/>
      <c r="L9836"/>
    </row>
    <row r="9837" spans="1:12" ht="16">
      <c r="A9837"/>
      <c r="B9837"/>
      <c r="C9837"/>
      <c r="D9837"/>
      <c r="E9837"/>
      <c r="F9837"/>
      <c r="G9837"/>
      <c r="H9837"/>
      <c r="I9837"/>
      <c r="J9837"/>
      <c r="K9837"/>
      <c r="L9837"/>
    </row>
    <row r="9838" spans="1:12" ht="16">
      <c r="A9838"/>
      <c r="B9838"/>
      <c r="C9838"/>
      <c r="D9838"/>
      <c r="E9838"/>
      <c r="F9838"/>
      <c r="G9838"/>
      <c r="H9838"/>
      <c r="I9838"/>
      <c r="J9838"/>
      <c r="K9838"/>
      <c r="L9838"/>
    </row>
    <row r="9839" spans="1:12" ht="16">
      <c r="A9839"/>
      <c r="B9839"/>
      <c r="C9839"/>
      <c r="D9839"/>
      <c r="E9839"/>
      <c r="F9839"/>
      <c r="G9839"/>
      <c r="H9839"/>
      <c r="I9839"/>
      <c r="J9839"/>
      <c r="K9839"/>
      <c r="L9839"/>
    </row>
    <row r="9840" spans="1:12" ht="16">
      <c r="A9840"/>
      <c r="B9840"/>
      <c r="C9840"/>
      <c r="D9840"/>
      <c r="E9840"/>
      <c r="F9840"/>
      <c r="G9840"/>
      <c r="H9840"/>
      <c r="I9840"/>
      <c r="J9840"/>
      <c r="K9840"/>
      <c r="L9840"/>
    </row>
    <row r="9841" spans="1:12" ht="16">
      <c r="A9841"/>
      <c r="B9841"/>
      <c r="C9841"/>
      <c r="D9841"/>
      <c r="E9841"/>
      <c r="F9841"/>
      <c r="G9841"/>
      <c r="H9841"/>
      <c r="I9841"/>
      <c r="J9841"/>
      <c r="K9841"/>
      <c r="L9841"/>
    </row>
    <row r="9842" spans="1:12" ht="16">
      <c r="A9842"/>
      <c r="B9842"/>
      <c r="C9842"/>
      <c r="D9842"/>
      <c r="E9842"/>
      <c r="F9842"/>
      <c r="G9842"/>
      <c r="H9842"/>
      <c r="I9842"/>
      <c r="J9842"/>
      <c r="K9842"/>
      <c r="L9842"/>
    </row>
    <row r="9843" spans="1:12" ht="16">
      <c r="A9843"/>
      <c r="B9843"/>
      <c r="C9843"/>
      <c r="D9843"/>
      <c r="E9843"/>
      <c r="F9843"/>
      <c r="G9843"/>
      <c r="H9843"/>
      <c r="I9843"/>
      <c r="J9843"/>
      <c r="K9843"/>
      <c r="L9843"/>
    </row>
    <row r="9844" spans="1:12" ht="16">
      <c r="A9844"/>
      <c r="B9844"/>
      <c r="C9844"/>
      <c r="D9844"/>
      <c r="E9844"/>
      <c r="F9844"/>
      <c r="G9844"/>
      <c r="H9844"/>
      <c r="I9844"/>
      <c r="J9844"/>
      <c r="K9844"/>
      <c r="L9844"/>
    </row>
    <row r="9845" spans="1:12" ht="16">
      <c r="A9845"/>
      <c r="B9845"/>
      <c r="C9845"/>
      <c r="D9845"/>
      <c r="E9845"/>
      <c r="F9845"/>
      <c r="G9845"/>
      <c r="H9845"/>
      <c r="I9845"/>
      <c r="J9845"/>
      <c r="K9845"/>
      <c r="L9845"/>
    </row>
    <row r="9846" spans="1:12" ht="16">
      <c r="A9846"/>
      <c r="B9846"/>
      <c r="C9846"/>
      <c r="D9846"/>
      <c r="E9846"/>
      <c r="F9846"/>
      <c r="G9846"/>
      <c r="H9846"/>
      <c r="I9846"/>
      <c r="J9846"/>
      <c r="K9846"/>
      <c r="L9846"/>
    </row>
    <row r="9847" spans="1:12" ht="16">
      <c r="A9847"/>
      <c r="B9847"/>
      <c r="C9847"/>
      <c r="D9847"/>
      <c r="E9847"/>
      <c r="F9847"/>
      <c r="G9847"/>
      <c r="H9847"/>
      <c r="I9847"/>
      <c r="J9847"/>
      <c r="K9847"/>
      <c r="L9847"/>
    </row>
    <row r="9848" spans="1:12" ht="16">
      <c r="A9848"/>
      <c r="B9848"/>
      <c r="C9848"/>
      <c r="D9848"/>
      <c r="E9848"/>
      <c r="F9848"/>
      <c r="G9848"/>
      <c r="H9848"/>
      <c r="I9848"/>
      <c r="J9848"/>
      <c r="K9848"/>
      <c r="L9848"/>
    </row>
    <row r="9849" spans="1:12" ht="16">
      <c r="A9849"/>
      <c r="B9849"/>
      <c r="C9849"/>
      <c r="D9849"/>
      <c r="E9849"/>
      <c r="F9849"/>
      <c r="G9849"/>
      <c r="H9849"/>
      <c r="I9849"/>
      <c r="J9849"/>
      <c r="K9849"/>
      <c r="L9849"/>
    </row>
    <row r="9850" spans="1:12" ht="16">
      <c r="A9850"/>
      <c r="B9850"/>
      <c r="C9850"/>
      <c r="D9850"/>
      <c r="E9850"/>
      <c r="F9850"/>
      <c r="G9850"/>
      <c r="H9850"/>
      <c r="I9850"/>
      <c r="J9850"/>
      <c r="K9850"/>
      <c r="L9850"/>
    </row>
    <row r="9851" spans="1:12" ht="16">
      <c r="A9851"/>
      <c r="B9851"/>
      <c r="C9851"/>
      <c r="D9851"/>
      <c r="E9851"/>
      <c r="F9851"/>
      <c r="G9851"/>
      <c r="H9851"/>
      <c r="I9851"/>
      <c r="J9851"/>
      <c r="K9851"/>
      <c r="L9851"/>
    </row>
    <row r="9852" spans="1:12" ht="16">
      <c r="A9852"/>
      <c r="B9852"/>
      <c r="C9852"/>
      <c r="D9852"/>
      <c r="E9852"/>
      <c r="F9852"/>
      <c r="G9852"/>
      <c r="H9852"/>
      <c r="I9852"/>
      <c r="J9852"/>
      <c r="K9852"/>
      <c r="L9852"/>
    </row>
    <row r="9853" spans="1:12" ht="16">
      <c r="A9853"/>
      <c r="B9853"/>
      <c r="C9853"/>
      <c r="D9853"/>
      <c r="E9853"/>
      <c r="F9853"/>
      <c r="G9853"/>
      <c r="H9853"/>
      <c r="I9853"/>
      <c r="J9853"/>
      <c r="K9853"/>
      <c r="L9853"/>
    </row>
    <row r="9854" spans="1:12" ht="16">
      <c r="A9854"/>
      <c r="B9854"/>
      <c r="C9854"/>
      <c r="D9854"/>
      <c r="E9854"/>
      <c r="F9854"/>
      <c r="G9854"/>
      <c r="H9854"/>
      <c r="I9854"/>
      <c r="J9854"/>
      <c r="K9854"/>
      <c r="L9854"/>
    </row>
    <row r="9855" spans="1:12" ht="16">
      <c r="A9855"/>
      <c r="B9855"/>
      <c r="C9855"/>
      <c r="D9855"/>
      <c r="E9855"/>
      <c r="F9855"/>
      <c r="G9855"/>
      <c r="H9855"/>
      <c r="I9855"/>
      <c r="J9855"/>
      <c r="K9855"/>
      <c r="L9855"/>
    </row>
    <row r="9856" spans="1:12" ht="16">
      <c r="A9856"/>
      <c r="B9856"/>
      <c r="C9856"/>
      <c r="D9856"/>
      <c r="E9856"/>
      <c r="F9856"/>
      <c r="G9856"/>
      <c r="H9856"/>
      <c r="I9856"/>
      <c r="J9856"/>
      <c r="K9856"/>
      <c r="L9856"/>
    </row>
    <row r="9857" spans="1:12" ht="16">
      <c r="A9857"/>
      <c r="B9857"/>
      <c r="C9857"/>
      <c r="D9857"/>
      <c r="E9857"/>
      <c r="F9857"/>
      <c r="G9857"/>
      <c r="H9857"/>
      <c r="I9857"/>
      <c r="J9857"/>
      <c r="K9857"/>
      <c r="L9857"/>
    </row>
    <row r="9858" spans="1:12" ht="16">
      <c r="A9858"/>
      <c r="B9858"/>
      <c r="C9858"/>
      <c r="D9858"/>
      <c r="E9858"/>
      <c r="F9858"/>
      <c r="G9858"/>
      <c r="H9858"/>
      <c r="I9858"/>
      <c r="J9858"/>
      <c r="K9858"/>
      <c r="L9858"/>
    </row>
    <row r="9859" spans="1:12" ht="16">
      <c r="A9859"/>
      <c r="B9859"/>
      <c r="C9859"/>
      <c r="D9859"/>
      <c r="E9859"/>
      <c r="F9859"/>
      <c r="G9859"/>
      <c r="H9859"/>
      <c r="I9859"/>
      <c r="J9859"/>
      <c r="K9859"/>
      <c r="L9859"/>
    </row>
    <row r="9860" spans="1:12" ht="16">
      <c r="A9860"/>
      <c r="B9860"/>
      <c r="C9860"/>
      <c r="D9860"/>
      <c r="E9860"/>
      <c r="F9860"/>
      <c r="G9860"/>
      <c r="H9860"/>
      <c r="I9860"/>
      <c r="J9860"/>
      <c r="K9860"/>
      <c r="L9860"/>
    </row>
    <row r="9861" spans="1:12" ht="16">
      <c r="A9861"/>
      <c r="B9861"/>
      <c r="C9861"/>
      <c r="D9861"/>
      <c r="E9861"/>
      <c r="F9861"/>
      <c r="G9861"/>
      <c r="H9861"/>
      <c r="I9861"/>
      <c r="J9861"/>
      <c r="K9861"/>
      <c r="L9861"/>
    </row>
    <row r="9862" spans="1:12" ht="16">
      <c r="A9862"/>
      <c r="B9862"/>
      <c r="C9862"/>
      <c r="D9862"/>
      <c r="E9862"/>
      <c r="F9862"/>
      <c r="G9862"/>
      <c r="H9862"/>
      <c r="I9862"/>
      <c r="J9862"/>
      <c r="K9862"/>
      <c r="L9862"/>
    </row>
    <row r="9863" spans="1:12" ht="16">
      <c r="A9863"/>
      <c r="B9863"/>
      <c r="C9863"/>
      <c r="D9863"/>
      <c r="E9863"/>
      <c r="F9863"/>
      <c r="G9863"/>
      <c r="H9863"/>
      <c r="I9863"/>
      <c r="J9863"/>
      <c r="K9863"/>
      <c r="L9863"/>
    </row>
    <row r="9864" spans="1:12" ht="16">
      <c r="A9864"/>
      <c r="B9864"/>
      <c r="C9864"/>
      <c r="D9864"/>
      <c r="E9864"/>
      <c r="F9864"/>
      <c r="G9864"/>
      <c r="H9864"/>
      <c r="I9864"/>
      <c r="J9864"/>
      <c r="K9864"/>
      <c r="L9864"/>
    </row>
    <row r="9865" spans="1:12" ht="16">
      <c r="A9865"/>
      <c r="B9865"/>
      <c r="C9865"/>
      <c r="D9865"/>
      <c r="E9865"/>
      <c r="F9865"/>
      <c r="G9865"/>
      <c r="H9865"/>
      <c r="I9865"/>
      <c r="J9865"/>
      <c r="K9865"/>
      <c r="L9865"/>
    </row>
    <row r="9866" spans="1:12" ht="16">
      <c r="A9866"/>
      <c r="B9866"/>
      <c r="C9866"/>
      <c r="D9866"/>
      <c r="E9866"/>
      <c r="F9866"/>
      <c r="G9866"/>
      <c r="H9866"/>
      <c r="I9866"/>
      <c r="J9866"/>
      <c r="K9866"/>
      <c r="L9866"/>
    </row>
    <row r="9867" spans="1:12" ht="16">
      <c r="A9867"/>
      <c r="B9867"/>
      <c r="C9867"/>
      <c r="D9867"/>
      <c r="E9867"/>
      <c r="F9867"/>
      <c r="G9867"/>
      <c r="H9867"/>
      <c r="I9867"/>
      <c r="J9867"/>
      <c r="K9867"/>
      <c r="L9867"/>
    </row>
    <row r="9868" spans="1:12" ht="16">
      <c r="A9868"/>
      <c r="B9868"/>
      <c r="C9868"/>
      <c r="D9868"/>
      <c r="E9868"/>
      <c r="F9868"/>
      <c r="G9868"/>
      <c r="H9868"/>
      <c r="I9868"/>
      <c r="J9868"/>
      <c r="K9868"/>
      <c r="L9868"/>
    </row>
    <row r="9869" spans="1:12" ht="16">
      <c r="A9869"/>
      <c r="B9869"/>
      <c r="C9869"/>
      <c r="D9869"/>
      <c r="E9869"/>
      <c r="F9869"/>
      <c r="G9869"/>
      <c r="H9869"/>
      <c r="I9869"/>
      <c r="J9869"/>
      <c r="K9869"/>
      <c r="L9869"/>
    </row>
    <row r="9870" spans="1:12" ht="16">
      <c r="A9870"/>
      <c r="B9870"/>
      <c r="C9870"/>
      <c r="D9870"/>
      <c r="E9870"/>
      <c r="F9870"/>
      <c r="G9870"/>
      <c r="H9870"/>
      <c r="I9870"/>
      <c r="J9870"/>
      <c r="K9870"/>
      <c r="L9870"/>
    </row>
    <row r="9871" spans="1:12" ht="16">
      <c r="A9871"/>
      <c r="B9871"/>
      <c r="C9871"/>
      <c r="D9871"/>
      <c r="E9871"/>
      <c r="F9871"/>
      <c r="G9871"/>
      <c r="H9871"/>
      <c r="I9871"/>
      <c r="J9871"/>
      <c r="K9871"/>
      <c r="L9871"/>
    </row>
    <row r="9872" spans="1:12" ht="16">
      <c r="A9872"/>
      <c r="B9872"/>
      <c r="C9872"/>
      <c r="D9872"/>
      <c r="E9872"/>
      <c r="F9872"/>
      <c r="G9872"/>
      <c r="H9872"/>
      <c r="I9872"/>
      <c r="J9872"/>
      <c r="K9872"/>
      <c r="L9872"/>
    </row>
    <row r="9873" spans="1:12" ht="16">
      <c r="A9873"/>
      <c r="B9873"/>
      <c r="C9873"/>
      <c r="D9873"/>
      <c r="E9873"/>
      <c r="F9873"/>
      <c r="G9873"/>
      <c r="H9873"/>
      <c r="I9873"/>
      <c r="J9873"/>
      <c r="K9873"/>
      <c r="L9873"/>
    </row>
    <row r="9874" spans="1:12" ht="16">
      <c r="A9874"/>
      <c r="B9874"/>
      <c r="C9874"/>
      <c r="D9874"/>
      <c r="E9874"/>
      <c r="F9874"/>
      <c r="G9874"/>
      <c r="H9874"/>
      <c r="I9874"/>
      <c r="J9874"/>
      <c r="K9874"/>
      <c r="L9874"/>
    </row>
    <row r="9875" spans="1:12" ht="16">
      <c r="A9875"/>
      <c r="B9875"/>
      <c r="C9875"/>
      <c r="D9875"/>
      <c r="E9875"/>
      <c r="F9875"/>
      <c r="G9875"/>
      <c r="H9875"/>
      <c r="I9875"/>
      <c r="J9875"/>
      <c r="K9875"/>
      <c r="L9875"/>
    </row>
    <row r="9876" spans="1:12" ht="16">
      <c r="A9876"/>
      <c r="B9876"/>
      <c r="C9876"/>
      <c r="D9876"/>
      <c r="E9876"/>
      <c r="F9876"/>
      <c r="G9876"/>
      <c r="H9876"/>
      <c r="I9876"/>
      <c r="J9876"/>
      <c r="K9876"/>
      <c r="L9876"/>
    </row>
    <row r="9877" spans="1:12" ht="16">
      <c r="A9877"/>
      <c r="B9877"/>
      <c r="C9877"/>
      <c r="D9877"/>
      <c r="E9877"/>
      <c r="F9877"/>
      <c r="G9877"/>
      <c r="H9877"/>
      <c r="I9877"/>
      <c r="J9877"/>
      <c r="K9877"/>
      <c r="L9877"/>
    </row>
    <row r="9878" spans="1:12" ht="16">
      <c r="A9878"/>
      <c r="B9878"/>
      <c r="C9878"/>
      <c r="D9878"/>
      <c r="E9878"/>
      <c r="F9878"/>
      <c r="G9878"/>
      <c r="H9878"/>
      <c r="I9878"/>
      <c r="J9878"/>
      <c r="K9878"/>
      <c r="L9878"/>
    </row>
    <row r="9879" spans="1:12" ht="16">
      <c r="A9879"/>
      <c r="B9879"/>
      <c r="C9879"/>
      <c r="D9879"/>
      <c r="E9879"/>
      <c r="F9879"/>
      <c r="G9879"/>
      <c r="H9879"/>
      <c r="I9879"/>
      <c r="J9879"/>
      <c r="K9879"/>
      <c r="L9879"/>
    </row>
    <row r="9880" spans="1:12" ht="16">
      <c r="A9880"/>
      <c r="B9880"/>
      <c r="C9880"/>
      <c r="D9880"/>
      <c r="E9880"/>
      <c r="F9880"/>
      <c r="G9880"/>
      <c r="H9880"/>
      <c r="I9880"/>
      <c r="J9880"/>
      <c r="K9880"/>
      <c r="L9880"/>
    </row>
    <row r="9881" spans="1:12" ht="16">
      <c r="A9881"/>
      <c r="B9881"/>
      <c r="C9881"/>
      <c r="D9881"/>
      <c r="E9881"/>
      <c r="F9881"/>
      <c r="G9881"/>
      <c r="H9881"/>
      <c r="I9881"/>
      <c r="J9881"/>
      <c r="K9881"/>
      <c r="L9881"/>
    </row>
    <row r="9882" spans="1:12" ht="16">
      <c r="A9882"/>
      <c r="B9882"/>
      <c r="C9882"/>
      <c r="D9882"/>
      <c r="E9882"/>
      <c r="F9882"/>
      <c r="G9882"/>
      <c r="H9882"/>
      <c r="I9882"/>
      <c r="J9882"/>
      <c r="K9882"/>
      <c r="L9882"/>
    </row>
    <row r="9883" spans="1:12" ht="16">
      <c r="A9883"/>
      <c r="B9883"/>
      <c r="C9883"/>
      <c r="D9883"/>
      <c r="E9883"/>
      <c r="F9883"/>
      <c r="G9883"/>
      <c r="H9883"/>
      <c r="I9883"/>
      <c r="J9883"/>
      <c r="K9883"/>
      <c r="L9883"/>
    </row>
    <row r="9884" spans="1:12" ht="16">
      <c r="A9884"/>
      <c r="B9884"/>
      <c r="C9884"/>
      <c r="D9884"/>
      <c r="E9884"/>
      <c r="F9884"/>
      <c r="G9884"/>
      <c r="H9884"/>
      <c r="I9884"/>
      <c r="J9884"/>
      <c r="K9884"/>
      <c r="L9884"/>
    </row>
    <row r="9885" spans="1:12" ht="16">
      <c r="A9885"/>
      <c r="B9885"/>
      <c r="C9885"/>
      <c r="D9885"/>
      <c r="E9885"/>
      <c r="F9885"/>
      <c r="G9885"/>
      <c r="H9885"/>
      <c r="I9885"/>
      <c r="J9885"/>
      <c r="K9885"/>
      <c r="L9885"/>
    </row>
    <row r="9886" spans="1:12" ht="16">
      <c r="A9886"/>
      <c r="B9886"/>
      <c r="C9886"/>
      <c r="D9886"/>
      <c r="E9886"/>
      <c r="F9886"/>
      <c r="G9886"/>
      <c r="H9886"/>
      <c r="I9886"/>
      <c r="J9886"/>
      <c r="K9886"/>
      <c r="L9886"/>
    </row>
    <row r="9887" spans="1:12" ht="16">
      <c r="A9887"/>
      <c r="B9887"/>
      <c r="C9887"/>
      <c r="D9887"/>
      <c r="E9887"/>
      <c r="F9887"/>
      <c r="G9887"/>
      <c r="H9887"/>
      <c r="I9887"/>
      <c r="J9887"/>
      <c r="K9887"/>
      <c r="L9887"/>
    </row>
    <row r="9888" spans="1:12" ht="16">
      <c r="A9888"/>
      <c r="B9888"/>
      <c r="C9888"/>
      <c r="D9888"/>
      <c r="E9888"/>
      <c r="F9888"/>
      <c r="G9888"/>
      <c r="H9888"/>
      <c r="I9888"/>
      <c r="J9888"/>
      <c r="K9888"/>
      <c r="L9888"/>
    </row>
    <row r="9889" spans="1:12" ht="16">
      <c r="A9889"/>
      <c r="B9889"/>
      <c r="C9889"/>
      <c r="D9889"/>
      <c r="E9889"/>
      <c r="F9889"/>
      <c r="G9889"/>
      <c r="H9889"/>
      <c r="I9889"/>
      <c r="J9889"/>
      <c r="K9889"/>
      <c r="L9889"/>
    </row>
    <row r="9890" spans="1:12" ht="16">
      <c r="A9890"/>
      <c r="B9890"/>
      <c r="C9890"/>
      <c r="D9890"/>
      <c r="E9890"/>
      <c r="F9890"/>
      <c r="G9890"/>
      <c r="H9890"/>
      <c r="I9890"/>
      <c r="J9890"/>
      <c r="K9890"/>
      <c r="L9890"/>
    </row>
    <row r="9891" spans="1:12" ht="16">
      <c r="A9891"/>
      <c r="B9891"/>
      <c r="C9891"/>
      <c r="D9891"/>
      <c r="E9891"/>
      <c r="F9891"/>
      <c r="G9891"/>
      <c r="H9891"/>
      <c r="I9891"/>
      <c r="J9891"/>
      <c r="K9891"/>
      <c r="L9891"/>
    </row>
    <row r="9892" spans="1:12" ht="16">
      <c r="A9892"/>
      <c r="B9892"/>
      <c r="C9892"/>
      <c r="D9892"/>
      <c r="E9892"/>
      <c r="F9892"/>
      <c r="G9892"/>
      <c r="H9892"/>
      <c r="I9892"/>
      <c r="J9892"/>
      <c r="K9892"/>
      <c r="L9892"/>
    </row>
    <row r="9893" spans="1:12" ht="16">
      <c r="A9893"/>
      <c r="B9893"/>
      <c r="C9893"/>
      <c r="D9893"/>
      <c r="E9893"/>
      <c r="F9893"/>
      <c r="G9893"/>
      <c r="H9893"/>
      <c r="I9893"/>
      <c r="J9893"/>
      <c r="K9893"/>
      <c r="L9893"/>
    </row>
    <row r="9894" spans="1:12" ht="16">
      <c r="A9894"/>
      <c r="B9894"/>
      <c r="C9894"/>
      <c r="D9894"/>
      <c r="E9894"/>
      <c r="F9894"/>
      <c r="G9894"/>
      <c r="H9894"/>
      <c r="I9894"/>
      <c r="J9894"/>
      <c r="K9894"/>
      <c r="L9894"/>
    </row>
    <row r="9895" spans="1:12" ht="16">
      <c r="A9895"/>
      <c r="B9895"/>
      <c r="C9895"/>
      <c r="D9895"/>
      <c r="E9895"/>
      <c r="F9895"/>
      <c r="G9895"/>
      <c r="H9895"/>
      <c r="I9895"/>
      <c r="J9895"/>
      <c r="K9895"/>
      <c r="L9895"/>
    </row>
    <row r="9896" spans="1:12" ht="16">
      <c r="A9896"/>
      <c r="B9896"/>
      <c r="C9896"/>
      <c r="D9896"/>
      <c r="E9896"/>
      <c r="F9896"/>
      <c r="G9896"/>
      <c r="H9896"/>
      <c r="I9896"/>
      <c r="J9896"/>
      <c r="K9896"/>
      <c r="L9896"/>
    </row>
    <row r="9897" spans="1:12" ht="16">
      <c r="A9897"/>
      <c r="B9897"/>
      <c r="C9897"/>
      <c r="D9897"/>
      <c r="E9897"/>
      <c r="F9897"/>
      <c r="G9897"/>
      <c r="H9897"/>
      <c r="I9897"/>
      <c r="J9897"/>
      <c r="K9897"/>
      <c r="L9897"/>
    </row>
    <row r="9898" spans="1:12" ht="16">
      <c r="A9898"/>
      <c r="B9898"/>
      <c r="C9898"/>
      <c r="D9898"/>
      <c r="E9898"/>
      <c r="F9898"/>
      <c r="G9898"/>
      <c r="H9898"/>
      <c r="I9898"/>
      <c r="J9898"/>
      <c r="K9898"/>
      <c r="L9898"/>
    </row>
    <row r="9899" spans="1:12" ht="16">
      <c r="A9899"/>
      <c r="B9899"/>
      <c r="C9899"/>
      <c r="D9899"/>
      <c r="E9899"/>
      <c r="F9899"/>
      <c r="G9899"/>
      <c r="H9899"/>
      <c r="I9899"/>
      <c r="J9899"/>
      <c r="K9899"/>
      <c r="L9899"/>
    </row>
    <row r="9900" spans="1:12" ht="16">
      <c r="A9900"/>
      <c r="B9900"/>
      <c r="C9900"/>
      <c r="D9900"/>
      <c r="E9900"/>
      <c r="F9900"/>
      <c r="G9900"/>
      <c r="H9900"/>
      <c r="I9900"/>
      <c r="J9900"/>
      <c r="K9900"/>
      <c r="L9900"/>
    </row>
    <row r="9901" spans="1:12" ht="16">
      <c r="A9901"/>
      <c r="B9901"/>
      <c r="C9901"/>
      <c r="D9901"/>
      <c r="E9901"/>
      <c r="F9901"/>
      <c r="G9901"/>
      <c r="H9901"/>
      <c r="I9901"/>
      <c r="J9901"/>
      <c r="K9901"/>
      <c r="L9901"/>
    </row>
    <row r="9902" spans="1:12" ht="16">
      <c r="A9902"/>
      <c r="B9902"/>
      <c r="C9902"/>
      <c r="D9902"/>
      <c r="E9902"/>
      <c r="F9902"/>
      <c r="G9902"/>
      <c r="H9902"/>
      <c r="I9902"/>
      <c r="J9902"/>
      <c r="K9902"/>
      <c r="L9902"/>
    </row>
    <row r="9903" spans="1:12" ht="16">
      <c r="A9903"/>
      <c r="B9903"/>
      <c r="C9903"/>
      <c r="D9903"/>
      <c r="E9903"/>
      <c r="F9903"/>
      <c r="G9903"/>
      <c r="H9903"/>
      <c r="I9903"/>
      <c r="J9903"/>
      <c r="K9903"/>
      <c r="L9903"/>
    </row>
    <row r="9904" spans="1:12" ht="16">
      <c r="A9904"/>
      <c r="B9904"/>
      <c r="C9904"/>
      <c r="D9904"/>
      <c r="E9904"/>
      <c r="F9904"/>
      <c r="G9904"/>
      <c r="H9904"/>
      <c r="I9904"/>
      <c r="J9904"/>
      <c r="K9904"/>
      <c r="L9904"/>
    </row>
    <row r="9905" spans="1:12" ht="16">
      <c r="A9905"/>
      <c r="B9905"/>
      <c r="C9905"/>
      <c r="D9905"/>
      <c r="E9905"/>
      <c r="F9905"/>
      <c r="G9905"/>
      <c r="H9905"/>
      <c r="I9905"/>
      <c r="J9905"/>
      <c r="K9905"/>
      <c r="L9905"/>
    </row>
    <row r="9906" spans="1:12" ht="16">
      <c r="A9906"/>
      <c r="B9906"/>
      <c r="C9906"/>
      <c r="D9906"/>
      <c r="E9906"/>
      <c r="F9906"/>
      <c r="G9906"/>
      <c r="H9906"/>
      <c r="I9906"/>
      <c r="J9906"/>
      <c r="K9906"/>
      <c r="L9906"/>
    </row>
    <row r="9907" spans="1:12" ht="16">
      <c r="A9907"/>
      <c r="B9907"/>
      <c r="C9907"/>
      <c r="D9907"/>
      <c r="E9907"/>
      <c r="F9907"/>
      <c r="G9907"/>
      <c r="H9907"/>
      <c r="I9907"/>
      <c r="J9907"/>
      <c r="K9907"/>
      <c r="L9907"/>
    </row>
    <row r="9908" spans="1:12" ht="16">
      <c r="A9908"/>
      <c r="B9908"/>
      <c r="C9908"/>
      <c r="D9908"/>
      <c r="E9908"/>
      <c r="F9908"/>
      <c r="G9908"/>
      <c r="H9908"/>
      <c r="I9908"/>
      <c r="J9908"/>
      <c r="K9908"/>
      <c r="L9908"/>
    </row>
    <row r="9909" spans="1:12" ht="16">
      <c r="A9909"/>
      <c r="B9909"/>
      <c r="C9909"/>
      <c r="D9909"/>
      <c r="E9909"/>
      <c r="F9909"/>
      <c r="G9909"/>
      <c r="H9909"/>
      <c r="I9909"/>
      <c r="J9909"/>
      <c r="K9909"/>
      <c r="L9909"/>
    </row>
    <row r="9910" spans="1:12" ht="16">
      <c r="A9910"/>
      <c r="B9910"/>
      <c r="C9910"/>
      <c r="D9910"/>
      <c r="E9910"/>
      <c r="F9910"/>
      <c r="G9910"/>
      <c r="H9910"/>
      <c r="I9910"/>
      <c r="J9910"/>
      <c r="K9910"/>
      <c r="L9910"/>
    </row>
    <row r="9911" spans="1:12" ht="16">
      <c r="A9911"/>
      <c r="B9911"/>
      <c r="C9911"/>
      <c r="D9911"/>
      <c r="E9911"/>
      <c r="F9911"/>
      <c r="G9911"/>
      <c r="H9911"/>
      <c r="I9911"/>
      <c r="J9911"/>
      <c r="K9911"/>
      <c r="L9911"/>
    </row>
    <row r="9912" spans="1:12" ht="16">
      <c r="A9912"/>
      <c r="B9912"/>
      <c r="C9912"/>
      <c r="D9912"/>
      <c r="E9912"/>
      <c r="F9912"/>
      <c r="G9912"/>
      <c r="H9912"/>
      <c r="I9912"/>
      <c r="J9912"/>
      <c r="K9912"/>
      <c r="L9912"/>
    </row>
    <row r="9913" spans="1:12" ht="16">
      <c r="A9913"/>
      <c r="B9913"/>
      <c r="C9913"/>
      <c r="D9913"/>
      <c r="E9913"/>
      <c r="F9913"/>
      <c r="G9913"/>
      <c r="H9913"/>
      <c r="I9913"/>
      <c r="J9913"/>
      <c r="K9913"/>
      <c r="L9913"/>
    </row>
    <row r="9914" spans="1:12" ht="16">
      <c r="A9914"/>
      <c r="B9914"/>
      <c r="C9914"/>
      <c r="D9914"/>
      <c r="E9914"/>
      <c r="F9914"/>
      <c r="G9914"/>
      <c r="H9914"/>
      <c r="I9914"/>
      <c r="J9914"/>
      <c r="K9914"/>
      <c r="L9914"/>
    </row>
    <row r="9915" spans="1:12" ht="16">
      <c r="A9915"/>
      <c r="B9915"/>
      <c r="C9915"/>
      <c r="D9915"/>
      <c r="E9915"/>
      <c r="F9915"/>
      <c r="G9915"/>
      <c r="H9915"/>
      <c r="I9915"/>
      <c r="J9915"/>
      <c r="K9915"/>
      <c r="L9915"/>
    </row>
    <row r="9916" spans="1:12" ht="16">
      <c r="A9916"/>
      <c r="B9916"/>
      <c r="C9916"/>
      <c r="D9916"/>
      <c r="E9916"/>
      <c r="F9916"/>
      <c r="G9916"/>
      <c r="H9916"/>
      <c r="I9916"/>
      <c r="J9916"/>
      <c r="K9916"/>
      <c r="L9916"/>
    </row>
    <row r="9917" spans="1:12" ht="16">
      <c r="A9917"/>
      <c r="B9917"/>
      <c r="C9917"/>
      <c r="D9917"/>
      <c r="E9917"/>
      <c r="F9917"/>
      <c r="G9917"/>
      <c r="H9917"/>
      <c r="I9917"/>
      <c r="J9917"/>
      <c r="K9917"/>
      <c r="L9917"/>
    </row>
    <row r="9918" spans="1:12" ht="16">
      <c r="A9918"/>
      <c r="B9918"/>
      <c r="C9918"/>
      <c r="D9918"/>
      <c r="E9918"/>
      <c r="F9918"/>
      <c r="G9918"/>
      <c r="H9918"/>
      <c r="I9918"/>
      <c r="J9918"/>
      <c r="K9918"/>
      <c r="L9918"/>
    </row>
    <row r="9919" spans="1:12" ht="16">
      <c r="A9919"/>
      <c r="B9919"/>
      <c r="C9919"/>
      <c r="D9919"/>
      <c r="E9919"/>
      <c r="F9919"/>
      <c r="G9919"/>
      <c r="H9919"/>
      <c r="I9919"/>
      <c r="J9919"/>
      <c r="K9919"/>
      <c r="L9919"/>
    </row>
    <row r="9920" spans="1:12" ht="16">
      <c r="A9920"/>
      <c r="B9920"/>
      <c r="C9920"/>
      <c r="D9920"/>
      <c r="E9920"/>
      <c r="F9920"/>
      <c r="G9920"/>
      <c r="H9920"/>
      <c r="I9920"/>
      <c r="J9920"/>
      <c r="K9920"/>
      <c r="L9920"/>
    </row>
    <row r="9921" spans="1:12" ht="16">
      <c r="A9921"/>
      <c r="B9921"/>
      <c r="C9921"/>
      <c r="D9921"/>
      <c r="E9921"/>
      <c r="F9921"/>
      <c r="G9921"/>
      <c r="H9921"/>
      <c r="I9921"/>
      <c r="J9921"/>
      <c r="K9921"/>
      <c r="L9921"/>
    </row>
    <row r="9922" spans="1:12" ht="16">
      <c r="A9922"/>
      <c r="B9922"/>
      <c r="C9922"/>
      <c r="D9922"/>
      <c r="E9922"/>
      <c r="F9922"/>
      <c r="G9922"/>
      <c r="H9922"/>
      <c r="I9922"/>
      <c r="J9922"/>
      <c r="K9922"/>
      <c r="L9922"/>
    </row>
    <row r="9923" spans="1:12" ht="16">
      <c r="A9923"/>
      <c r="B9923"/>
      <c r="C9923"/>
      <c r="D9923"/>
      <c r="E9923"/>
      <c r="F9923"/>
      <c r="G9923"/>
      <c r="H9923"/>
      <c r="I9923"/>
      <c r="J9923"/>
      <c r="K9923"/>
      <c r="L9923"/>
    </row>
    <row r="9924" spans="1:12" ht="16">
      <c r="A9924"/>
      <c r="B9924"/>
      <c r="C9924"/>
      <c r="D9924"/>
      <c r="E9924"/>
      <c r="F9924"/>
      <c r="G9924"/>
      <c r="H9924"/>
      <c r="I9924"/>
      <c r="J9924"/>
      <c r="K9924"/>
      <c r="L9924"/>
    </row>
    <row r="9925" spans="1:12" ht="16">
      <c r="A9925"/>
      <c r="B9925"/>
      <c r="C9925"/>
      <c r="D9925"/>
      <c r="E9925"/>
      <c r="F9925"/>
      <c r="G9925"/>
      <c r="H9925"/>
      <c r="I9925"/>
      <c r="J9925"/>
      <c r="K9925"/>
      <c r="L9925"/>
    </row>
    <row r="9926" spans="1:12" ht="16">
      <c r="A9926"/>
      <c r="B9926"/>
      <c r="C9926"/>
      <c r="D9926"/>
      <c r="E9926"/>
      <c r="F9926"/>
      <c r="G9926"/>
      <c r="H9926"/>
      <c r="I9926"/>
      <c r="J9926"/>
      <c r="K9926"/>
      <c r="L9926"/>
    </row>
    <row r="9927" spans="1:12" ht="16">
      <c r="A9927"/>
      <c r="B9927"/>
      <c r="C9927"/>
      <c r="D9927"/>
      <c r="E9927"/>
      <c r="F9927"/>
      <c r="G9927"/>
      <c r="H9927"/>
      <c r="I9927"/>
      <c r="J9927"/>
      <c r="K9927"/>
      <c r="L9927"/>
    </row>
    <row r="9928" spans="1:12" ht="16">
      <c r="A9928"/>
      <c r="B9928"/>
      <c r="C9928"/>
      <c r="D9928"/>
      <c r="E9928"/>
      <c r="F9928"/>
      <c r="G9928"/>
      <c r="H9928"/>
      <c r="I9928"/>
      <c r="J9928"/>
      <c r="K9928"/>
      <c r="L9928"/>
    </row>
    <row r="9929" spans="1:12" ht="16">
      <c r="A9929"/>
      <c r="B9929"/>
      <c r="C9929"/>
      <c r="D9929"/>
      <c r="E9929"/>
      <c r="F9929"/>
      <c r="G9929"/>
      <c r="H9929"/>
      <c r="I9929"/>
      <c r="J9929"/>
      <c r="K9929"/>
      <c r="L9929"/>
    </row>
    <row r="9930" spans="1:12" ht="16">
      <c r="A9930"/>
      <c r="B9930"/>
      <c r="C9930"/>
      <c r="D9930"/>
      <c r="E9930"/>
      <c r="F9930"/>
      <c r="G9930"/>
      <c r="H9930"/>
      <c r="I9930"/>
      <c r="J9930"/>
      <c r="K9930"/>
      <c r="L9930"/>
    </row>
    <row r="9931" spans="1:12" ht="16">
      <c r="A9931"/>
      <c r="B9931"/>
      <c r="C9931"/>
      <c r="D9931"/>
      <c r="E9931"/>
      <c r="F9931"/>
      <c r="G9931"/>
      <c r="H9931"/>
      <c r="I9931"/>
      <c r="J9931"/>
      <c r="K9931"/>
      <c r="L9931"/>
    </row>
    <row r="9932" spans="1:12" ht="16">
      <c r="A9932"/>
      <c r="B9932"/>
      <c r="C9932"/>
      <c r="D9932"/>
      <c r="E9932"/>
      <c r="F9932"/>
      <c r="G9932"/>
      <c r="H9932"/>
      <c r="I9932"/>
      <c r="J9932"/>
      <c r="K9932"/>
      <c r="L9932"/>
    </row>
    <row r="9933" spans="1:12" ht="16">
      <c r="A9933"/>
      <c r="B9933"/>
      <c r="C9933"/>
      <c r="D9933"/>
      <c r="E9933"/>
      <c r="F9933"/>
      <c r="G9933"/>
      <c r="H9933"/>
      <c r="I9933"/>
      <c r="J9933"/>
      <c r="K9933"/>
      <c r="L9933"/>
    </row>
    <row r="9934" spans="1:12" ht="16">
      <c r="A9934"/>
      <c r="B9934"/>
      <c r="C9934"/>
      <c r="D9934"/>
      <c r="E9934"/>
      <c r="F9934"/>
      <c r="G9934"/>
      <c r="H9934"/>
      <c r="I9934"/>
      <c r="J9934"/>
      <c r="K9934"/>
      <c r="L9934"/>
    </row>
    <row r="9935" spans="1:12" ht="16">
      <c r="A9935"/>
      <c r="B9935"/>
      <c r="C9935"/>
      <c r="D9935"/>
      <c r="E9935"/>
      <c r="F9935"/>
      <c r="G9935"/>
      <c r="H9935"/>
      <c r="I9935"/>
      <c r="J9935"/>
      <c r="K9935"/>
      <c r="L9935"/>
    </row>
    <row r="9936" spans="1:12" ht="16">
      <c r="A9936"/>
      <c r="B9936"/>
      <c r="C9936"/>
      <c r="D9936"/>
      <c r="E9936"/>
      <c r="F9936"/>
      <c r="G9936"/>
      <c r="H9936"/>
      <c r="I9936"/>
      <c r="J9936"/>
      <c r="K9936"/>
      <c r="L9936"/>
    </row>
    <row r="9937" spans="1:12" ht="16">
      <c r="A9937"/>
      <c r="B9937"/>
      <c r="C9937"/>
      <c r="D9937"/>
      <c r="E9937"/>
      <c r="F9937"/>
      <c r="G9937"/>
      <c r="H9937"/>
      <c r="I9937"/>
      <c r="J9937"/>
      <c r="K9937"/>
      <c r="L9937"/>
    </row>
    <row r="9938" spans="1:12" ht="16">
      <c r="A9938"/>
      <c r="B9938"/>
      <c r="C9938"/>
      <c r="D9938"/>
      <c r="E9938"/>
      <c r="F9938"/>
      <c r="G9938"/>
      <c r="H9938"/>
      <c r="I9938"/>
      <c r="J9938"/>
      <c r="K9938"/>
      <c r="L9938"/>
    </row>
    <row r="9939" spans="1:12" ht="16">
      <c r="A9939"/>
      <c r="B9939"/>
      <c r="C9939"/>
      <c r="D9939"/>
      <c r="E9939"/>
      <c r="F9939"/>
      <c r="G9939"/>
      <c r="H9939"/>
      <c r="I9939"/>
      <c r="J9939"/>
      <c r="K9939"/>
      <c r="L9939"/>
    </row>
    <row r="9940" spans="1:12" ht="16">
      <c r="A9940"/>
      <c r="B9940"/>
      <c r="C9940"/>
      <c r="D9940"/>
      <c r="E9940"/>
      <c r="F9940"/>
      <c r="G9940"/>
      <c r="H9940"/>
      <c r="I9940"/>
      <c r="J9940"/>
      <c r="K9940"/>
      <c r="L9940"/>
    </row>
    <row r="9941" spans="1:12" ht="16">
      <c r="A9941"/>
      <c r="B9941"/>
      <c r="C9941"/>
      <c r="D9941"/>
      <c r="E9941"/>
      <c r="F9941"/>
      <c r="G9941"/>
      <c r="H9941"/>
      <c r="I9941"/>
      <c r="J9941"/>
      <c r="K9941"/>
      <c r="L9941"/>
    </row>
    <row r="9942" spans="1:12" ht="16">
      <c r="A9942"/>
      <c r="B9942"/>
      <c r="C9942"/>
      <c r="D9942"/>
      <c r="E9942"/>
      <c r="F9942"/>
      <c r="G9942"/>
      <c r="H9942"/>
      <c r="I9942"/>
      <c r="J9942"/>
      <c r="K9942"/>
      <c r="L9942"/>
    </row>
    <row r="9943" spans="1:12" ht="16">
      <c r="A9943"/>
      <c r="B9943"/>
      <c r="C9943"/>
      <c r="D9943"/>
      <c r="E9943"/>
      <c r="F9943"/>
      <c r="G9943"/>
      <c r="H9943"/>
      <c r="I9943"/>
      <c r="J9943"/>
      <c r="K9943"/>
      <c r="L9943"/>
    </row>
    <row r="9944" spans="1:12" ht="16">
      <c r="A9944"/>
      <c r="B9944"/>
      <c r="C9944"/>
      <c r="D9944"/>
      <c r="E9944"/>
      <c r="F9944"/>
      <c r="G9944"/>
      <c r="H9944"/>
      <c r="I9944"/>
      <c r="J9944"/>
      <c r="K9944"/>
      <c r="L9944"/>
    </row>
    <row r="9945" spans="1:12" ht="16">
      <c r="A9945"/>
      <c r="B9945"/>
      <c r="C9945"/>
      <c r="D9945"/>
      <c r="E9945"/>
      <c r="F9945"/>
      <c r="G9945"/>
      <c r="H9945"/>
      <c r="I9945"/>
      <c r="J9945"/>
      <c r="K9945"/>
      <c r="L9945"/>
    </row>
    <row r="9946" spans="1:12" ht="16">
      <c r="A9946"/>
      <c r="B9946"/>
      <c r="C9946"/>
      <c r="D9946"/>
      <c r="E9946"/>
      <c r="F9946"/>
      <c r="G9946"/>
      <c r="H9946"/>
      <c r="I9946"/>
      <c r="J9946"/>
      <c r="K9946"/>
      <c r="L9946"/>
    </row>
    <row r="9947" spans="1:12" ht="16">
      <c r="A9947"/>
      <c r="B9947"/>
      <c r="C9947"/>
      <c r="D9947"/>
      <c r="E9947"/>
      <c r="F9947"/>
      <c r="G9947"/>
      <c r="H9947"/>
      <c r="I9947"/>
      <c r="J9947"/>
      <c r="K9947"/>
      <c r="L9947"/>
    </row>
    <row r="9948" spans="1:12" ht="16">
      <c r="A9948"/>
      <c r="B9948"/>
      <c r="C9948"/>
      <c r="D9948"/>
      <c r="E9948"/>
      <c r="F9948"/>
      <c r="G9948"/>
      <c r="H9948"/>
      <c r="I9948"/>
      <c r="J9948"/>
      <c r="K9948"/>
      <c r="L9948"/>
    </row>
    <row r="9949" spans="1:12" ht="16">
      <c r="A9949"/>
      <c r="B9949"/>
      <c r="C9949"/>
      <c r="D9949"/>
      <c r="E9949"/>
      <c r="F9949"/>
      <c r="G9949"/>
      <c r="H9949"/>
      <c r="I9949"/>
      <c r="J9949"/>
      <c r="K9949"/>
      <c r="L9949"/>
    </row>
    <row r="9950" spans="1:12" ht="16">
      <c r="A9950"/>
      <c r="B9950"/>
      <c r="C9950"/>
      <c r="D9950"/>
      <c r="E9950"/>
      <c r="F9950"/>
      <c r="G9950"/>
      <c r="H9950"/>
      <c r="I9950"/>
      <c r="J9950"/>
      <c r="K9950"/>
      <c r="L9950"/>
    </row>
    <row r="9951" spans="1:12" ht="16">
      <c r="A9951"/>
      <c r="B9951"/>
      <c r="C9951"/>
      <c r="D9951"/>
      <c r="E9951"/>
      <c r="F9951"/>
      <c r="G9951"/>
      <c r="H9951"/>
      <c r="I9951"/>
      <c r="J9951"/>
      <c r="K9951"/>
      <c r="L9951"/>
    </row>
    <row r="9952" spans="1:12" ht="16">
      <c r="A9952"/>
      <c r="B9952"/>
      <c r="C9952"/>
      <c r="D9952"/>
      <c r="E9952"/>
      <c r="F9952"/>
      <c r="G9952"/>
      <c r="H9952"/>
      <c r="I9952"/>
      <c r="J9952"/>
      <c r="K9952"/>
      <c r="L9952"/>
    </row>
    <row r="9953" spans="1:12" ht="16">
      <c r="A9953"/>
      <c r="B9953"/>
      <c r="C9953"/>
      <c r="D9953"/>
      <c r="E9953"/>
      <c r="F9953"/>
      <c r="G9953"/>
      <c r="H9953"/>
      <c r="I9953"/>
      <c r="J9953"/>
      <c r="K9953"/>
      <c r="L9953"/>
    </row>
    <row r="9954" spans="1:12" ht="16">
      <c r="A9954"/>
      <c r="B9954"/>
      <c r="C9954"/>
      <c r="D9954"/>
      <c r="E9954"/>
      <c r="F9954"/>
      <c r="G9954"/>
      <c r="H9954"/>
      <c r="I9954"/>
      <c r="J9954"/>
      <c r="K9954"/>
      <c r="L9954"/>
    </row>
    <row r="9955" spans="1:12" ht="16">
      <c r="A9955"/>
      <c r="B9955"/>
      <c r="C9955"/>
      <c r="D9955"/>
      <c r="E9955"/>
      <c r="F9955"/>
      <c r="G9955"/>
      <c r="H9955"/>
      <c r="I9955"/>
      <c r="J9955"/>
      <c r="K9955"/>
      <c r="L9955"/>
    </row>
    <row r="9956" spans="1:12" ht="16">
      <c r="A9956"/>
      <c r="B9956"/>
      <c r="C9956"/>
      <c r="D9956"/>
      <c r="E9956"/>
      <c r="F9956"/>
      <c r="G9956"/>
      <c r="H9956"/>
      <c r="I9956"/>
      <c r="J9956"/>
      <c r="K9956"/>
      <c r="L9956"/>
    </row>
    <row r="9957" spans="1:12" ht="16">
      <c r="A9957"/>
      <c r="B9957"/>
      <c r="C9957"/>
      <c r="D9957"/>
      <c r="E9957"/>
      <c r="F9957"/>
      <c r="G9957"/>
      <c r="H9957"/>
      <c r="I9957"/>
      <c r="J9957"/>
      <c r="K9957"/>
      <c r="L9957"/>
    </row>
    <row r="9958" spans="1:12" ht="16">
      <c r="A9958"/>
      <c r="B9958"/>
      <c r="C9958"/>
      <c r="D9958"/>
      <c r="E9958"/>
      <c r="F9958"/>
      <c r="G9958"/>
      <c r="H9958"/>
      <c r="I9958"/>
      <c r="J9958"/>
      <c r="K9958"/>
      <c r="L9958"/>
    </row>
    <row r="9959" spans="1:12" ht="16">
      <c r="A9959"/>
      <c r="B9959"/>
      <c r="C9959"/>
      <c r="D9959"/>
      <c r="E9959"/>
      <c r="F9959"/>
      <c r="G9959"/>
      <c r="H9959"/>
      <c r="I9959"/>
      <c r="J9959"/>
      <c r="K9959"/>
      <c r="L9959"/>
    </row>
    <row r="9960" spans="1:12" ht="16">
      <c r="A9960"/>
      <c r="B9960"/>
      <c r="C9960"/>
      <c r="D9960"/>
      <c r="E9960"/>
      <c r="F9960"/>
      <c r="G9960"/>
      <c r="H9960"/>
      <c r="I9960"/>
      <c r="J9960"/>
      <c r="K9960"/>
      <c r="L9960"/>
    </row>
    <row r="9961" spans="1:12" ht="16">
      <c r="A9961"/>
      <c r="B9961"/>
      <c r="C9961"/>
      <c r="D9961"/>
      <c r="E9961"/>
      <c r="F9961"/>
      <c r="G9961"/>
      <c r="H9961"/>
      <c r="I9961"/>
      <c r="J9961"/>
      <c r="K9961"/>
      <c r="L9961"/>
    </row>
    <row r="9962" spans="1:12" ht="16">
      <c r="A9962"/>
      <c r="B9962"/>
      <c r="C9962"/>
      <c r="D9962"/>
      <c r="E9962"/>
      <c r="F9962"/>
      <c r="G9962"/>
      <c r="H9962"/>
      <c r="I9962"/>
      <c r="J9962"/>
      <c r="K9962"/>
      <c r="L9962"/>
    </row>
    <row r="9963" spans="1:12" ht="16">
      <c r="A9963"/>
      <c r="B9963"/>
      <c r="C9963"/>
      <c r="D9963"/>
      <c r="E9963"/>
      <c r="F9963"/>
      <c r="G9963"/>
      <c r="H9963"/>
      <c r="I9963"/>
      <c r="J9963"/>
      <c r="K9963"/>
      <c r="L9963"/>
    </row>
    <row r="9964" spans="1:12" ht="16">
      <c r="A9964"/>
      <c r="B9964"/>
      <c r="C9964"/>
      <c r="D9964"/>
      <c r="E9964"/>
      <c r="F9964"/>
      <c r="G9964"/>
      <c r="H9964"/>
      <c r="I9964"/>
      <c r="J9964"/>
      <c r="K9964"/>
      <c r="L9964"/>
    </row>
    <row r="9965" spans="1:12" ht="16">
      <c r="A9965"/>
      <c r="B9965"/>
      <c r="C9965"/>
      <c r="D9965"/>
      <c r="E9965"/>
      <c r="F9965"/>
      <c r="G9965"/>
      <c r="H9965"/>
      <c r="I9965"/>
      <c r="J9965"/>
      <c r="K9965"/>
      <c r="L9965"/>
    </row>
    <row r="9966" spans="1:12" ht="16">
      <c r="A9966"/>
      <c r="B9966"/>
      <c r="C9966"/>
      <c r="D9966"/>
      <c r="E9966"/>
      <c r="F9966"/>
      <c r="G9966"/>
      <c r="H9966"/>
      <c r="I9966"/>
      <c r="J9966"/>
      <c r="K9966"/>
      <c r="L9966"/>
    </row>
    <row r="9967" spans="1:12" ht="16">
      <c r="A9967"/>
      <c r="B9967"/>
      <c r="C9967"/>
      <c r="D9967"/>
      <c r="E9967"/>
      <c r="F9967"/>
      <c r="G9967"/>
      <c r="H9967"/>
      <c r="I9967"/>
      <c r="J9967"/>
      <c r="K9967"/>
      <c r="L9967"/>
    </row>
    <row r="9968" spans="1:12" ht="16">
      <c r="A9968"/>
      <c r="B9968"/>
      <c r="C9968"/>
      <c r="D9968"/>
      <c r="E9968"/>
      <c r="F9968"/>
      <c r="G9968"/>
      <c r="H9968"/>
      <c r="I9968"/>
      <c r="J9968"/>
      <c r="K9968"/>
      <c r="L9968"/>
    </row>
    <row r="9969" spans="1:12" ht="16">
      <c r="A9969"/>
      <c r="B9969"/>
      <c r="C9969"/>
      <c r="D9969"/>
      <c r="E9969"/>
      <c r="F9969"/>
      <c r="G9969"/>
      <c r="H9969"/>
      <c r="I9969"/>
      <c r="J9969"/>
      <c r="K9969"/>
      <c r="L9969"/>
    </row>
    <row r="9970" spans="1:12" ht="16">
      <c r="A9970"/>
      <c r="B9970"/>
      <c r="C9970"/>
      <c r="D9970"/>
      <c r="E9970"/>
      <c r="F9970"/>
      <c r="G9970"/>
      <c r="H9970"/>
      <c r="I9970"/>
      <c r="J9970"/>
      <c r="K9970"/>
      <c r="L9970"/>
    </row>
    <row r="9971" spans="1:12" ht="16">
      <c r="A9971"/>
      <c r="B9971"/>
      <c r="C9971"/>
      <c r="D9971"/>
      <c r="E9971"/>
      <c r="F9971"/>
      <c r="G9971"/>
      <c r="H9971"/>
      <c r="I9971"/>
      <c r="J9971"/>
      <c r="K9971"/>
      <c r="L9971"/>
    </row>
    <row r="9972" spans="1:12" ht="16">
      <c r="A9972"/>
      <c r="B9972"/>
      <c r="C9972"/>
      <c r="D9972"/>
      <c r="E9972"/>
      <c r="F9972"/>
      <c r="G9972"/>
      <c r="H9972"/>
      <c r="I9972"/>
      <c r="J9972"/>
      <c r="K9972"/>
      <c r="L9972"/>
    </row>
    <row r="9973" spans="1:12" ht="16">
      <c r="A9973"/>
      <c r="B9973"/>
      <c r="C9973"/>
      <c r="D9973"/>
      <c r="E9973"/>
      <c r="F9973"/>
      <c r="G9973"/>
      <c r="H9973"/>
      <c r="I9973"/>
      <c r="J9973"/>
      <c r="K9973"/>
      <c r="L9973"/>
    </row>
    <row r="9974" spans="1:12" ht="16">
      <c r="A9974"/>
      <c r="B9974"/>
      <c r="C9974"/>
      <c r="D9974"/>
      <c r="E9974"/>
      <c r="F9974"/>
      <c r="G9974"/>
      <c r="H9974"/>
      <c r="I9974"/>
      <c r="J9974"/>
      <c r="K9974"/>
      <c r="L9974"/>
    </row>
    <row r="9975" spans="1:12" ht="16">
      <c r="A9975"/>
      <c r="B9975"/>
      <c r="C9975"/>
      <c r="D9975"/>
      <c r="E9975"/>
      <c r="F9975"/>
      <c r="G9975"/>
      <c r="H9975"/>
      <c r="I9975"/>
      <c r="J9975"/>
      <c r="K9975"/>
      <c r="L9975"/>
    </row>
    <row r="9976" spans="1:12" ht="16">
      <c r="A9976"/>
      <c r="B9976"/>
      <c r="C9976"/>
      <c r="D9976"/>
      <c r="E9976"/>
      <c r="F9976"/>
      <c r="G9976"/>
      <c r="H9976"/>
      <c r="I9976"/>
      <c r="J9976"/>
      <c r="K9976"/>
      <c r="L9976"/>
    </row>
    <row r="9977" spans="1:12" ht="16">
      <c r="A9977"/>
      <c r="B9977"/>
      <c r="C9977"/>
      <c r="D9977"/>
      <c r="E9977"/>
      <c r="F9977"/>
      <c r="G9977"/>
      <c r="H9977"/>
      <c r="I9977"/>
      <c r="J9977"/>
      <c r="K9977"/>
      <c r="L9977"/>
    </row>
    <row r="9978" spans="1:12" ht="16">
      <c r="A9978"/>
      <c r="B9978"/>
      <c r="C9978"/>
      <c r="D9978"/>
      <c r="E9978"/>
      <c r="F9978"/>
      <c r="G9978"/>
      <c r="H9978"/>
      <c r="I9978"/>
      <c r="J9978"/>
      <c r="K9978"/>
      <c r="L9978"/>
    </row>
    <row r="9979" spans="1:12" ht="16">
      <c r="A9979"/>
      <c r="B9979"/>
      <c r="C9979"/>
      <c r="D9979"/>
      <c r="E9979"/>
      <c r="F9979"/>
      <c r="G9979"/>
      <c r="H9979"/>
      <c r="I9979"/>
      <c r="J9979"/>
      <c r="K9979"/>
      <c r="L9979"/>
    </row>
    <row r="9980" spans="1:12" ht="16">
      <c r="A9980"/>
      <c r="B9980"/>
      <c r="C9980"/>
      <c r="D9980"/>
      <c r="E9980"/>
      <c r="F9980"/>
      <c r="G9980"/>
      <c r="H9980"/>
      <c r="I9980"/>
      <c r="J9980"/>
      <c r="K9980"/>
      <c r="L9980"/>
    </row>
    <row r="9981" spans="1:12" ht="16">
      <c r="A9981"/>
      <c r="B9981"/>
      <c r="C9981"/>
      <c r="D9981"/>
      <c r="E9981"/>
      <c r="F9981"/>
      <c r="G9981"/>
      <c r="H9981"/>
      <c r="I9981"/>
      <c r="J9981"/>
      <c r="K9981"/>
      <c r="L9981"/>
    </row>
    <row r="9982" spans="1:12" ht="16">
      <c r="A9982"/>
      <c r="B9982"/>
      <c r="C9982"/>
      <c r="D9982"/>
      <c r="E9982"/>
      <c r="F9982"/>
      <c r="G9982"/>
      <c r="H9982"/>
      <c r="I9982"/>
      <c r="J9982"/>
      <c r="K9982"/>
      <c r="L9982"/>
    </row>
    <row r="9983" spans="1:12" ht="16">
      <c r="A9983"/>
      <c r="B9983"/>
      <c r="C9983"/>
      <c r="D9983"/>
      <c r="E9983"/>
      <c r="F9983"/>
      <c r="G9983"/>
      <c r="H9983"/>
      <c r="I9983"/>
      <c r="J9983"/>
      <c r="K9983"/>
      <c r="L9983"/>
    </row>
    <row r="9984" spans="1:12" ht="16">
      <c r="A9984"/>
      <c r="B9984"/>
      <c r="C9984"/>
      <c r="D9984"/>
      <c r="E9984"/>
      <c r="F9984"/>
      <c r="G9984"/>
      <c r="H9984"/>
      <c r="I9984"/>
      <c r="J9984"/>
      <c r="K9984"/>
      <c r="L9984"/>
    </row>
    <row r="9985" spans="1:12" ht="16">
      <c r="A9985"/>
      <c r="B9985"/>
      <c r="C9985"/>
      <c r="D9985"/>
      <c r="E9985"/>
      <c r="F9985"/>
      <c r="G9985"/>
      <c r="H9985"/>
      <c r="I9985"/>
      <c r="J9985"/>
      <c r="K9985"/>
      <c r="L9985"/>
    </row>
    <row r="9986" spans="1:12" ht="16">
      <c r="A9986"/>
      <c r="B9986"/>
      <c r="C9986"/>
      <c r="D9986"/>
      <c r="E9986"/>
      <c r="F9986"/>
      <c r="G9986"/>
      <c r="H9986"/>
      <c r="I9986"/>
      <c r="J9986"/>
      <c r="K9986"/>
      <c r="L9986"/>
    </row>
    <row r="9987" spans="1:12" ht="16">
      <c r="A9987"/>
      <c r="B9987"/>
      <c r="C9987"/>
      <c r="D9987"/>
      <c r="E9987"/>
      <c r="F9987"/>
      <c r="G9987"/>
      <c r="H9987"/>
      <c r="I9987"/>
      <c r="J9987"/>
      <c r="K9987"/>
      <c r="L9987"/>
    </row>
    <row r="9988" spans="1:12" ht="16">
      <c r="A9988"/>
      <c r="B9988"/>
      <c r="C9988"/>
      <c r="D9988"/>
      <c r="E9988"/>
      <c r="F9988"/>
      <c r="G9988"/>
      <c r="H9988"/>
      <c r="I9988"/>
      <c r="J9988"/>
      <c r="K9988"/>
      <c r="L9988"/>
    </row>
    <row r="9989" spans="1:12" ht="16">
      <c r="A9989"/>
      <c r="B9989"/>
      <c r="C9989"/>
      <c r="D9989"/>
      <c r="E9989"/>
      <c r="F9989"/>
      <c r="G9989"/>
      <c r="H9989"/>
      <c r="I9989"/>
      <c r="J9989"/>
      <c r="K9989"/>
      <c r="L9989"/>
    </row>
    <row r="9990" spans="1:12" ht="16">
      <c r="A9990"/>
      <c r="B9990"/>
      <c r="C9990"/>
      <c r="D9990"/>
      <c r="E9990"/>
      <c r="F9990"/>
      <c r="G9990"/>
      <c r="H9990"/>
      <c r="I9990"/>
      <c r="J9990"/>
      <c r="K9990"/>
      <c r="L9990"/>
    </row>
    <row r="9991" spans="1:12" ht="16">
      <c r="A9991"/>
      <c r="B9991"/>
      <c r="C9991"/>
      <c r="D9991"/>
      <c r="E9991"/>
      <c r="F9991"/>
      <c r="G9991"/>
      <c r="H9991"/>
      <c r="I9991"/>
      <c r="J9991"/>
      <c r="K9991"/>
      <c r="L9991"/>
    </row>
    <row r="9992" spans="1:12" ht="16">
      <c r="A9992"/>
      <c r="B9992"/>
      <c r="C9992"/>
      <c r="D9992"/>
      <c r="E9992"/>
      <c r="F9992"/>
      <c r="G9992"/>
      <c r="H9992"/>
      <c r="I9992"/>
      <c r="J9992"/>
      <c r="K9992"/>
      <c r="L9992"/>
    </row>
    <row r="9993" spans="1:12" ht="16">
      <c r="A9993"/>
      <c r="B9993"/>
      <c r="C9993"/>
      <c r="D9993"/>
      <c r="E9993"/>
      <c r="F9993"/>
      <c r="G9993"/>
      <c r="H9993"/>
      <c r="I9993"/>
      <c r="J9993"/>
      <c r="K9993"/>
      <c r="L9993"/>
    </row>
    <row r="9994" spans="1:12" ht="16">
      <c r="A9994"/>
      <c r="B9994"/>
      <c r="C9994"/>
      <c r="D9994"/>
      <c r="E9994"/>
      <c r="F9994"/>
      <c r="G9994"/>
      <c r="H9994"/>
      <c r="I9994"/>
      <c r="J9994"/>
      <c r="K9994"/>
      <c r="L9994"/>
    </row>
    <row r="9995" spans="1:12" ht="16">
      <c r="A9995"/>
      <c r="B9995"/>
      <c r="C9995"/>
      <c r="D9995"/>
      <c r="E9995"/>
      <c r="F9995"/>
      <c r="G9995"/>
      <c r="H9995"/>
      <c r="I9995"/>
      <c r="J9995"/>
      <c r="K9995"/>
      <c r="L9995"/>
    </row>
    <row r="9996" spans="1:12" ht="16">
      <c r="A9996"/>
      <c r="B9996"/>
      <c r="C9996"/>
      <c r="D9996"/>
      <c r="E9996"/>
      <c r="F9996"/>
      <c r="G9996"/>
      <c r="H9996"/>
      <c r="I9996"/>
      <c r="J9996"/>
      <c r="K9996"/>
      <c r="L9996"/>
    </row>
    <row r="9997" spans="1:12" ht="16">
      <c r="A9997"/>
      <c r="B9997"/>
      <c r="C9997"/>
      <c r="D9997"/>
      <c r="E9997"/>
      <c r="F9997"/>
      <c r="G9997"/>
      <c r="H9997"/>
      <c r="I9997"/>
      <c r="J9997"/>
      <c r="K9997"/>
      <c r="L9997"/>
    </row>
    <row r="9998" spans="1:12" ht="16">
      <c r="A9998"/>
      <c r="B9998"/>
      <c r="C9998"/>
      <c r="D9998"/>
      <c r="E9998"/>
      <c r="F9998"/>
      <c r="G9998"/>
      <c r="H9998"/>
      <c r="I9998"/>
      <c r="J9998"/>
      <c r="K9998"/>
      <c r="L9998"/>
    </row>
    <row r="9999" spans="1:12" ht="16">
      <c r="A9999"/>
      <c r="B9999"/>
      <c r="C9999"/>
      <c r="D9999"/>
      <c r="E9999"/>
      <c r="F9999"/>
      <c r="G9999"/>
      <c r="H9999"/>
      <c r="I9999"/>
      <c r="J9999"/>
      <c r="K9999"/>
      <c r="L9999"/>
    </row>
    <row r="10000" spans="1:12" ht="16">
      <c r="A10000"/>
      <c r="B10000"/>
      <c r="C10000"/>
      <c r="D10000"/>
      <c r="E10000"/>
      <c r="F10000"/>
      <c r="G10000"/>
      <c r="H10000"/>
      <c r="I10000"/>
      <c r="J10000"/>
      <c r="K10000"/>
      <c r="L10000"/>
    </row>
    <row r="10001" spans="1:12" ht="16">
      <c r="A10001"/>
      <c r="B10001"/>
      <c r="C10001"/>
      <c r="D10001"/>
      <c r="E10001"/>
      <c r="F10001"/>
      <c r="G10001"/>
      <c r="H10001"/>
      <c r="I10001"/>
      <c r="J10001"/>
      <c r="K10001"/>
      <c r="L10001"/>
    </row>
    <row r="10002" spans="1:12" ht="16">
      <c r="A10002"/>
      <c r="B10002"/>
      <c r="C10002"/>
      <c r="D10002"/>
      <c r="E10002"/>
      <c r="F10002"/>
      <c r="G10002"/>
      <c r="H10002"/>
      <c r="I10002"/>
      <c r="J10002"/>
      <c r="K10002"/>
      <c r="L10002"/>
    </row>
    <row r="10003" spans="1:12" ht="16">
      <c r="A10003"/>
      <c r="B10003"/>
      <c r="C10003"/>
      <c r="D10003"/>
      <c r="E10003"/>
      <c r="F10003"/>
      <c r="G10003"/>
      <c r="H10003"/>
      <c r="I10003"/>
      <c r="J10003"/>
      <c r="K10003"/>
      <c r="L10003"/>
    </row>
    <row r="10004" spans="1:12" ht="16">
      <c r="A10004"/>
      <c r="B10004"/>
      <c r="C10004"/>
      <c r="D10004"/>
      <c r="E10004"/>
      <c r="F10004"/>
      <c r="G10004"/>
      <c r="H10004"/>
      <c r="I10004"/>
      <c r="J10004"/>
      <c r="K10004"/>
      <c r="L10004"/>
    </row>
    <row r="10005" spans="1:12" ht="16">
      <c r="A10005"/>
      <c r="B10005"/>
      <c r="C10005"/>
      <c r="D10005"/>
      <c r="E10005"/>
      <c r="F10005"/>
      <c r="G10005"/>
      <c r="H10005"/>
      <c r="I10005"/>
      <c r="J10005"/>
      <c r="K10005"/>
      <c r="L10005"/>
    </row>
    <row r="10006" spans="1:12" ht="16">
      <c r="A10006"/>
      <c r="B10006"/>
      <c r="C10006"/>
      <c r="D10006"/>
      <c r="E10006"/>
      <c r="F10006"/>
      <c r="G10006"/>
      <c r="H10006"/>
      <c r="I10006"/>
      <c r="J10006"/>
      <c r="K10006"/>
      <c r="L10006"/>
    </row>
    <row r="10007" spans="1:12" ht="16">
      <c r="A10007"/>
      <c r="B10007"/>
      <c r="C10007"/>
      <c r="D10007"/>
      <c r="E10007"/>
      <c r="F10007"/>
      <c r="G10007"/>
      <c r="H10007"/>
      <c r="I10007"/>
      <c r="J10007"/>
      <c r="K10007"/>
      <c r="L10007"/>
    </row>
    <row r="10008" spans="1:12" ht="16">
      <c r="A10008"/>
      <c r="B10008"/>
      <c r="C10008"/>
      <c r="D10008"/>
      <c r="E10008"/>
      <c r="F10008"/>
      <c r="G10008"/>
      <c r="H10008"/>
      <c r="I10008"/>
      <c r="J10008"/>
      <c r="K10008"/>
      <c r="L10008"/>
    </row>
    <row r="10009" spans="1:12" ht="16">
      <c r="A10009"/>
      <c r="B10009"/>
      <c r="C10009"/>
      <c r="D10009"/>
      <c r="E10009"/>
      <c r="F10009"/>
      <c r="G10009"/>
      <c r="H10009"/>
      <c r="I10009"/>
      <c r="J10009"/>
      <c r="K10009"/>
      <c r="L10009"/>
    </row>
    <row r="10010" spans="1:12" ht="16">
      <c r="A10010"/>
      <c r="B10010"/>
      <c r="C10010"/>
      <c r="D10010"/>
      <c r="E10010"/>
      <c r="F10010"/>
      <c r="G10010"/>
      <c r="H10010"/>
      <c r="I10010"/>
      <c r="J10010"/>
      <c r="K10010"/>
      <c r="L10010"/>
    </row>
    <row r="10011" spans="1:12" ht="16">
      <c r="A10011"/>
      <c r="B10011"/>
      <c r="C10011"/>
      <c r="D10011"/>
      <c r="E10011"/>
      <c r="F10011"/>
      <c r="G10011"/>
      <c r="H10011"/>
      <c r="I10011"/>
      <c r="J10011"/>
      <c r="K10011"/>
      <c r="L10011"/>
    </row>
    <row r="10012" spans="1:12" ht="16">
      <c r="A10012"/>
      <c r="B10012"/>
      <c r="C10012"/>
      <c r="D10012"/>
      <c r="E10012"/>
      <c r="F10012"/>
      <c r="G10012"/>
      <c r="H10012"/>
      <c r="I10012"/>
      <c r="J10012"/>
      <c r="K10012"/>
      <c r="L10012"/>
    </row>
    <row r="10013" spans="1:12" ht="16">
      <c r="A10013"/>
      <c r="B10013"/>
      <c r="C10013"/>
      <c r="D10013"/>
      <c r="E10013"/>
      <c r="F10013"/>
      <c r="G10013"/>
      <c r="H10013"/>
      <c r="I10013"/>
      <c r="J10013"/>
      <c r="K10013"/>
      <c r="L10013"/>
    </row>
    <row r="10014" spans="1:12" ht="16">
      <c r="A10014"/>
      <c r="B10014"/>
      <c r="C10014"/>
      <c r="D10014"/>
      <c r="E10014"/>
      <c r="F10014"/>
      <c r="G10014"/>
      <c r="H10014"/>
      <c r="I10014"/>
      <c r="J10014"/>
      <c r="K10014"/>
      <c r="L10014"/>
    </row>
    <row r="10015" spans="1:12" ht="16">
      <c r="A10015"/>
      <c r="B10015"/>
      <c r="C10015"/>
      <c r="D10015"/>
      <c r="E10015"/>
      <c r="F10015"/>
      <c r="G10015"/>
      <c r="H10015"/>
      <c r="I10015"/>
      <c r="J10015"/>
      <c r="K10015"/>
      <c r="L10015"/>
    </row>
    <row r="10016" spans="1:12" ht="16">
      <c r="A10016"/>
      <c r="B10016"/>
      <c r="C10016"/>
      <c r="D10016"/>
      <c r="E10016"/>
      <c r="F10016"/>
      <c r="G10016"/>
      <c r="H10016"/>
      <c r="I10016"/>
      <c r="J10016"/>
      <c r="K10016"/>
      <c r="L10016"/>
    </row>
    <row r="10017" spans="1:12" ht="16">
      <c r="A10017"/>
      <c r="B10017"/>
      <c r="C10017"/>
      <c r="D10017"/>
      <c r="E10017"/>
      <c r="F10017"/>
      <c r="G10017"/>
      <c r="H10017"/>
      <c r="I10017"/>
      <c r="J10017"/>
      <c r="K10017"/>
      <c r="L10017"/>
    </row>
    <row r="10018" spans="1:12" ht="16">
      <c r="A10018"/>
      <c r="B10018"/>
      <c r="C10018"/>
      <c r="D10018"/>
      <c r="E10018"/>
      <c r="F10018"/>
      <c r="G10018"/>
      <c r="H10018"/>
      <c r="I10018"/>
      <c r="J10018"/>
      <c r="K10018"/>
      <c r="L10018"/>
    </row>
    <row r="10019" spans="1:12" ht="16">
      <c r="A10019"/>
      <c r="B10019"/>
      <c r="C10019"/>
      <c r="D10019"/>
      <c r="E10019"/>
      <c r="F10019"/>
      <c r="G10019"/>
      <c r="H10019"/>
      <c r="I10019"/>
      <c r="J10019"/>
      <c r="K10019"/>
      <c r="L10019"/>
    </row>
    <row r="10020" spans="1:12" ht="16">
      <c r="A10020"/>
      <c r="B10020"/>
      <c r="C10020"/>
      <c r="D10020"/>
      <c r="E10020"/>
      <c r="F10020"/>
      <c r="G10020"/>
      <c r="H10020"/>
      <c r="I10020"/>
      <c r="J10020"/>
      <c r="K10020"/>
      <c r="L10020"/>
    </row>
    <row r="10021" spans="1:12" ht="16">
      <c r="A10021"/>
      <c r="B10021"/>
      <c r="C10021"/>
      <c r="D10021"/>
      <c r="E10021"/>
      <c r="F10021"/>
      <c r="G10021"/>
      <c r="H10021"/>
      <c r="I10021"/>
      <c r="J10021"/>
      <c r="K10021"/>
      <c r="L10021"/>
    </row>
    <row r="10022" spans="1:12" ht="16">
      <c r="A10022"/>
      <c r="B10022"/>
      <c r="C10022"/>
      <c r="D10022"/>
      <c r="E10022"/>
      <c r="F10022"/>
      <c r="G10022"/>
      <c r="H10022"/>
      <c r="I10022"/>
      <c r="J10022"/>
      <c r="K10022"/>
      <c r="L10022"/>
    </row>
    <row r="10023" spans="1:12" ht="16">
      <c r="A10023"/>
      <c r="B10023"/>
      <c r="C10023"/>
      <c r="D10023"/>
      <c r="E10023"/>
      <c r="F10023"/>
      <c r="G10023"/>
      <c r="H10023"/>
      <c r="I10023"/>
      <c r="J10023"/>
      <c r="K10023"/>
      <c r="L10023"/>
    </row>
    <row r="10024" spans="1:12" ht="16">
      <c r="A10024"/>
      <c r="B10024"/>
      <c r="C10024"/>
      <c r="D10024"/>
      <c r="E10024"/>
      <c r="F10024"/>
      <c r="G10024"/>
      <c r="H10024"/>
      <c r="I10024"/>
      <c r="J10024"/>
      <c r="K10024"/>
      <c r="L10024"/>
    </row>
    <row r="10025" spans="1:12" ht="16">
      <c r="A10025"/>
      <c r="B10025"/>
      <c r="C10025"/>
      <c r="D10025"/>
      <c r="E10025"/>
      <c r="F10025"/>
      <c r="G10025"/>
      <c r="H10025"/>
      <c r="I10025"/>
      <c r="J10025"/>
      <c r="K10025"/>
      <c r="L10025"/>
    </row>
    <row r="10026" spans="1:12" ht="16">
      <c r="A10026"/>
      <c r="B10026"/>
      <c r="C10026"/>
      <c r="D10026"/>
      <c r="E10026"/>
      <c r="F10026"/>
      <c r="G10026"/>
      <c r="H10026"/>
      <c r="I10026"/>
      <c r="J10026"/>
      <c r="K10026"/>
      <c r="L10026"/>
    </row>
    <row r="10027" spans="1:12" ht="16">
      <c r="A10027"/>
      <c r="B10027"/>
      <c r="C10027"/>
      <c r="D10027"/>
      <c r="E10027"/>
      <c r="F10027"/>
      <c r="G10027"/>
      <c r="H10027"/>
      <c r="I10027"/>
      <c r="J10027"/>
      <c r="K10027"/>
      <c r="L10027"/>
    </row>
    <row r="10028" spans="1:12" ht="16">
      <c r="A10028"/>
      <c r="B10028"/>
      <c r="C10028"/>
      <c r="D10028"/>
      <c r="E10028"/>
      <c r="F10028"/>
      <c r="G10028"/>
      <c r="H10028"/>
      <c r="I10028"/>
      <c r="J10028"/>
      <c r="K10028"/>
      <c r="L10028"/>
    </row>
    <row r="10029" spans="1:12" ht="16">
      <c r="A10029"/>
      <c r="B10029"/>
      <c r="C10029"/>
      <c r="D10029"/>
      <c r="E10029"/>
      <c r="F10029"/>
      <c r="G10029"/>
      <c r="H10029"/>
      <c r="I10029"/>
      <c r="J10029"/>
      <c r="K10029"/>
      <c r="L10029"/>
    </row>
    <row r="10030" spans="1:12" ht="16">
      <c r="A10030"/>
      <c r="B10030"/>
      <c r="C10030"/>
      <c r="D10030"/>
      <c r="E10030"/>
      <c r="F10030"/>
      <c r="G10030"/>
      <c r="H10030"/>
      <c r="I10030"/>
      <c r="J10030"/>
      <c r="K10030"/>
      <c r="L10030"/>
    </row>
    <row r="10031" spans="1:12" ht="16">
      <c r="A10031"/>
      <c r="B10031"/>
      <c r="C10031"/>
      <c r="D10031"/>
      <c r="E10031"/>
      <c r="F10031"/>
      <c r="G10031"/>
      <c r="H10031"/>
      <c r="I10031"/>
      <c r="J10031"/>
      <c r="K10031"/>
      <c r="L10031"/>
    </row>
    <row r="10032" spans="1:12" ht="16">
      <c r="A10032"/>
      <c r="B10032"/>
      <c r="C10032"/>
      <c r="D10032"/>
      <c r="E10032"/>
      <c r="F10032"/>
      <c r="G10032"/>
      <c r="H10032"/>
      <c r="I10032"/>
      <c r="J10032"/>
      <c r="K10032"/>
      <c r="L10032"/>
    </row>
    <row r="10033" spans="1:12" ht="16">
      <c r="A10033"/>
      <c r="B10033"/>
      <c r="C10033"/>
      <c r="D10033"/>
      <c r="E10033"/>
      <c r="F10033"/>
      <c r="G10033"/>
      <c r="H10033"/>
      <c r="I10033"/>
      <c r="J10033"/>
      <c r="K10033"/>
      <c r="L10033"/>
    </row>
    <row r="10034" spans="1:12" ht="16">
      <c r="A10034"/>
      <c r="B10034"/>
      <c r="C10034"/>
      <c r="D10034"/>
      <c r="E10034"/>
      <c r="F10034"/>
      <c r="G10034"/>
      <c r="H10034"/>
      <c r="I10034"/>
      <c r="J10034"/>
      <c r="K10034"/>
      <c r="L10034"/>
    </row>
    <row r="10035" spans="1:12" ht="16">
      <c r="A10035"/>
      <c r="B10035"/>
      <c r="C10035"/>
      <c r="D10035"/>
      <c r="E10035"/>
      <c r="F10035"/>
      <c r="G10035"/>
      <c r="H10035"/>
      <c r="I10035"/>
      <c r="J10035"/>
      <c r="K10035"/>
      <c r="L10035"/>
    </row>
    <row r="10036" spans="1:12" ht="16">
      <c r="A10036"/>
      <c r="B10036"/>
      <c r="C10036"/>
      <c r="D10036"/>
      <c r="E10036"/>
      <c r="F10036"/>
      <c r="G10036"/>
      <c r="H10036"/>
      <c r="I10036"/>
      <c r="J10036"/>
      <c r="K10036"/>
      <c r="L10036"/>
    </row>
    <row r="10037" spans="1:12" ht="16">
      <c r="A10037"/>
      <c r="B10037"/>
      <c r="C10037"/>
      <c r="D10037"/>
      <c r="E10037"/>
      <c r="F10037"/>
      <c r="G10037"/>
      <c r="H10037"/>
      <c r="I10037"/>
      <c r="J10037"/>
      <c r="K10037"/>
      <c r="L10037"/>
    </row>
    <row r="10038" spans="1:12" ht="16">
      <c r="A10038"/>
      <c r="B10038"/>
      <c r="C10038"/>
      <c r="D10038"/>
      <c r="E10038"/>
      <c r="F10038"/>
      <c r="G10038"/>
      <c r="H10038"/>
      <c r="I10038"/>
      <c r="J10038"/>
      <c r="K10038"/>
      <c r="L10038"/>
    </row>
    <row r="10039" spans="1:12" ht="16">
      <c r="A10039"/>
      <c r="B10039"/>
      <c r="C10039"/>
      <c r="D10039"/>
      <c r="E10039"/>
      <c r="F10039"/>
      <c r="G10039"/>
      <c r="H10039"/>
      <c r="I10039"/>
      <c r="J10039"/>
      <c r="K10039"/>
      <c r="L10039"/>
    </row>
    <row r="10040" spans="1:12" ht="16">
      <c r="A10040"/>
      <c r="B10040"/>
      <c r="C10040"/>
      <c r="D10040"/>
      <c r="E10040"/>
      <c r="F10040"/>
      <c r="G10040"/>
      <c r="H10040"/>
      <c r="I10040"/>
      <c r="J10040"/>
      <c r="K10040"/>
      <c r="L10040"/>
    </row>
    <row r="10041" spans="1:12" ht="16">
      <c r="A10041"/>
      <c r="B10041"/>
      <c r="C10041"/>
      <c r="D10041"/>
      <c r="E10041"/>
      <c r="F10041"/>
      <c r="G10041"/>
      <c r="H10041"/>
      <c r="I10041"/>
      <c r="J10041"/>
      <c r="K10041"/>
      <c r="L10041"/>
    </row>
    <row r="10042" spans="1:12" ht="16">
      <c r="A10042"/>
      <c r="B10042"/>
      <c r="C10042"/>
      <c r="D10042"/>
      <c r="E10042"/>
      <c r="F10042"/>
      <c r="G10042"/>
      <c r="H10042"/>
      <c r="I10042"/>
      <c r="J10042"/>
      <c r="K10042"/>
      <c r="L10042"/>
    </row>
    <row r="10043" spans="1:12" ht="16">
      <c r="A10043"/>
      <c r="B10043"/>
      <c r="C10043"/>
      <c r="D10043"/>
      <c r="E10043"/>
      <c r="F10043"/>
      <c r="G10043"/>
      <c r="H10043"/>
      <c r="I10043"/>
      <c r="J10043"/>
      <c r="K10043"/>
      <c r="L10043"/>
    </row>
    <row r="10044" spans="1:12" ht="16">
      <c r="A10044"/>
      <c r="B10044"/>
      <c r="C10044"/>
      <c r="D10044"/>
      <c r="E10044"/>
      <c r="F10044"/>
      <c r="G10044"/>
      <c r="H10044"/>
      <c r="I10044"/>
      <c r="J10044"/>
      <c r="K10044"/>
      <c r="L10044"/>
    </row>
    <row r="10045" spans="1:12" ht="16">
      <c r="A10045"/>
      <c r="B10045"/>
      <c r="C10045"/>
      <c r="D10045"/>
      <c r="E10045"/>
      <c r="F10045"/>
      <c r="G10045"/>
      <c r="H10045"/>
      <c r="I10045"/>
      <c r="J10045"/>
      <c r="K10045"/>
      <c r="L10045"/>
    </row>
    <row r="10046" spans="1:12" ht="16">
      <c r="A10046"/>
      <c r="B10046"/>
      <c r="C10046"/>
      <c r="D10046"/>
      <c r="E10046"/>
      <c r="F10046"/>
      <c r="G10046"/>
      <c r="H10046"/>
      <c r="I10046"/>
      <c r="J10046"/>
      <c r="K10046"/>
      <c r="L10046"/>
    </row>
    <row r="10047" spans="1:12" ht="16">
      <c r="A10047"/>
      <c r="B10047"/>
      <c r="C10047"/>
      <c r="D10047"/>
      <c r="E10047"/>
      <c r="F10047"/>
      <c r="G10047"/>
      <c r="H10047"/>
      <c r="I10047"/>
      <c r="J10047"/>
      <c r="K10047"/>
      <c r="L10047"/>
    </row>
    <row r="10048" spans="1:12" ht="16">
      <c r="A10048"/>
      <c r="B10048"/>
      <c r="C10048"/>
      <c r="D10048"/>
      <c r="E10048"/>
      <c r="F10048"/>
      <c r="G10048"/>
      <c r="H10048"/>
      <c r="I10048"/>
      <c r="J10048"/>
      <c r="K10048"/>
      <c r="L10048"/>
    </row>
    <row r="10049" spans="1:12" ht="16">
      <c r="A10049"/>
      <c r="B10049"/>
      <c r="C10049"/>
      <c r="D10049"/>
      <c r="E10049"/>
      <c r="F10049"/>
      <c r="G10049"/>
      <c r="H10049"/>
      <c r="I10049"/>
      <c r="J10049"/>
      <c r="K10049"/>
      <c r="L10049"/>
    </row>
    <row r="10050" spans="1:12" ht="16">
      <c r="A10050"/>
      <c r="B10050"/>
      <c r="C10050"/>
      <c r="D10050"/>
      <c r="E10050"/>
      <c r="F10050"/>
      <c r="G10050"/>
      <c r="H10050"/>
      <c r="I10050"/>
      <c r="J10050"/>
      <c r="K10050"/>
      <c r="L10050"/>
    </row>
    <row r="10051" spans="1:12" ht="16">
      <c r="A10051"/>
      <c r="B10051"/>
      <c r="C10051"/>
      <c r="D10051"/>
      <c r="E10051"/>
      <c r="F10051"/>
      <c r="G10051"/>
      <c r="H10051"/>
      <c r="I10051"/>
      <c r="J10051"/>
      <c r="K10051"/>
      <c r="L10051"/>
    </row>
    <row r="10052" spans="1:12" ht="16">
      <c r="A10052"/>
      <c r="B10052"/>
      <c r="C10052"/>
      <c r="D10052"/>
      <c r="E10052"/>
      <c r="F10052"/>
      <c r="G10052"/>
      <c r="H10052"/>
      <c r="I10052"/>
      <c r="J10052"/>
      <c r="K10052"/>
      <c r="L10052"/>
    </row>
    <row r="10053" spans="1:12" ht="16">
      <c r="A10053"/>
      <c r="B10053"/>
      <c r="C10053"/>
      <c r="D10053"/>
      <c r="E10053"/>
      <c r="F10053"/>
      <c r="G10053"/>
      <c r="H10053"/>
      <c r="I10053"/>
      <c r="J10053"/>
      <c r="K10053"/>
      <c r="L10053"/>
    </row>
    <row r="10054" spans="1:12" ht="16">
      <c r="A10054"/>
      <c r="B10054"/>
      <c r="C10054"/>
      <c r="D10054"/>
      <c r="E10054"/>
      <c r="F10054"/>
      <c r="G10054"/>
      <c r="H10054"/>
      <c r="I10054"/>
      <c r="J10054"/>
      <c r="K10054"/>
      <c r="L10054"/>
    </row>
    <row r="10055" spans="1:12" ht="16">
      <c r="A10055"/>
      <c r="B10055"/>
      <c r="C10055"/>
      <c r="D10055"/>
      <c r="E10055"/>
      <c r="F10055"/>
      <c r="G10055"/>
      <c r="H10055"/>
      <c r="I10055"/>
      <c r="J10055"/>
      <c r="K10055"/>
      <c r="L10055"/>
    </row>
    <row r="10056" spans="1:12" ht="16">
      <c r="A10056"/>
      <c r="B10056"/>
      <c r="C10056"/>
      <c r="D10056"/>
      <c r="E10056"/>
      <c r="F10056"/>
      <c r="G10056"/>
      <c r="H10056"/>
      <c r="I10056"/>
      <c r="J10056"/>
      <c r="K10056"/>
      <c r="L10056"/>
    </row>
    <row r="10057" spans="1:12" ht="16">
      <c r="A10057"/>
      <c r="B10057"/>
      <c r="C10057"/>
      <c r="D10057"/>
      <c r="E10057"/>
      <c r="F10057"/>
      <c r="G10057"/>
      <c r="H10057"/>
      <c r="I10057"/>
      <c r="J10057"/>
      <c r="K10057"/>
      <c r="L10057"/>
    </row>
    <row r="10058" spans="1:12" ht="16">
      <c r="A10058"/>
      <c r="B10058"/>
      <c r="C10058"/>
      <c r="D10058"/>
      <c r="E10058"/>
      <c r="F10058"/>
      <c r="G10058"/>
      <c r="H10058"/>
      <c r="I10058"/>
      <c r="J10058"/>
      <c r="K10058"/>
      <c r="L10058"/>
    </row>
    <row r="10059" spans="1:12" ht="16">
      <c r="A10059"/>
      <c r="B10059"/>
      <c r="C10059"/>
      <c r="D10059"/>
      <c r="E10059"/>
      <c r="F10059"/>
      <c r="G10059"/>
      <c r="H10059"/>
      <c r="I10059"/>
      <c r="J10059"/>
      <c r="K10059"/>
      <c r="L10059"/>
    </row>
    <row r="10060" spans="1:12" ht="16">
      <c r="A10060"/>
      <c r="B10060"/>
      <c r="C10060"/>
      <c r="D10060"/>
      <c r="E10060"/>
      <c r="F10060"/>
      <c r="G10060"/>
      <c r="H10060"/>
      <c r="I10060"/>
      <c r="J10060"/>
      <c r="K10060"/>
      <c r="L10060"/>
    </row>
    <row r="10061" spans="1:12" ht="16">
      <c r="A10061"/>
      <c r="B10061"/>
      <c r="C10061"/>
      <c r="D10061"/>
      <c r="E10061"/>
      <c r="F10061"/>
      <c r="G10061"/>
      <c r="H10061"/>
      <c r="I10061"/>
      <c r="J10061"/>
      <c r="K10061"/>
      <c r="L10061"/>
    </row>
    <row r="10062" spans="1:12" ht="16">
      <c r="A10062"/>
      <c r="B10062"/>
      <c r="C10062"/>
      <c r="D10062"/>
      <c r="E10062"/>
      <c r="F10062"/>
      <c r="G10062"/>
      <c r="H10062"/>
      <c r="I10062"/>
      <c r="J10062"/>
      <c r="K10062"/>
      <c r="L10062"/>
    </row>
    <row r="10063" spans="1:12" ht="16">
      <c r="A10063"/>
      <c r="B10063"/>
      <c r="C10063"/>
      <c r="D10063"/>
      <c r="E10063"/>
      <c r="F10063"/>
      <c r="G10063"/>
      <c r="H10063"/>
      <c r="I10063"/>
      <c r="J10063"/>
      <c r="K10063"/>
      <c r="L10063"/>
    </row>
    <row r="10064" spans="1:12" ht="16">
      <c r="A10064"/>
      <c r="B10064"/>
      <c r="C10064"/>
      <c r="D10064"/>
      <c r="E10064"/>
      <c r="F10064"/>
      <c r="G10064"/>
      <c r="H10064"/>
      <c r="I10064"/>
      <c r="J10064"/>
      <c r="K10064"/>
      <c r="L10064"/>
    </row>
    <row r="10065" spans="1:12" ht="16">
      <c r="A10065"/>
      <c r="B10065"/>
      <c r="C10065"/>
      <c r="D10065"/>
      <c r="E10065"/>
      <c r="F10065"/>
      <c r="G10065"/>
      <c r="H10065"/>
      <c r="I10065"/>
      <c r="J10065"/>
      <c r="K10065"/>
      <c r="L10065"/>
    </row>
    <row r="10066" spans="1:12" ht="16">
      <c r="A10066"/>
      <c r="B10066"/>
      <c r="C10066"/>
      <c r="D10066"/>
      <c r="E10066"/>
      <c r="F10066"/>
      <c r="G10066"/>
      <c r="H10066"/>
      <c r="I10066"/>
      <c r="J10066"/>
      <c r="K10066"/>
      <c r="L10066"/>
    </row>
    <row r="10067" spans="1:12" ht="16">
      <c r="A10067"/>
      <c r="B10067"/>
      <c r="C10067"/>
      <c r="D10067"/>
      <c r="E10067"/>
      <c r="F10067"/>
      <c r="G10067"/>
      <c r="H10067"/>
      <c r="I10067"/>
      <c r="J10067"/>
      <c r="K10067"/>
      <c r="L10067"/>
    </row>
    <row r="10068" spans="1:12" ht="16">
      <c r="A10068"/>
      <c r="B10068"/>
      <c r="C10068"/>
      <c r="D10068"/>
      <c r="E10068"/>
      <c r="F10068"/>
      <c r="G10068"/>
      <c r="H10068"/>
      <c r="I10068"/>
      <c r="J10068"/>
      <c r="K10068"/>
      <c r="L10068"/>
    </row>
    <row r="10069" spans="1:12" ht="16">
      <c r="A10069"/>
      <c r="B10069"/>
      <c r="C10069"/>
      <c r="D10069"/>
      <c r="E10069"/>
      <c r="F10069"/>
      <c r="G10069"/>
      <c r="H10069"/>
      <c r="I10069"/>
      <c r="J10069"/>
      <c r="K10069"/>
      <c r="L10069"/>
    </row>
    <row r="10070" spans="1:12" ht="16">
      <c r="A10070"/>
      <c r="B10070"/>
      <c r="C10070"/>
      <c r="D10070"/>
      <c r="E10070"/>
      <c r="F10070"/>
      <c r="G10070"/>
      <c r="H10070"/>
      <c r="I10070"/>
      <c r="J10070"/>
      <c r="K10070"/>
      <c r="L10070"/>
    </row>
    <row r="10071" spans="1:12" ht="16">
      <c r="A10071"/>
      <c r="B10071"/>
      <c r="C10071"/>
      <c r="D10071"/>
      <c r="E10071"/>
      <c r="F10071"/>
      <c r="G10071"/>
      <c r="H10071"/>
      <c r="I10071"/>
      <c r="J10071"/>
      <c r="K10071"/>
      <c r="L10071"/>
    </row>
    <row r="10072" spans="1:12" ht="16">
      <c r="A10072"/>
      <c r="B10072"/>
      <c r="C10072"/>
      <c r="D10072"/>
      <c r="E10072"/>
      <c r="F10072"/>
      <c r="G10072"/>
      <c r="H10072"/>
      <c r="I10072"/>
      <c r="J10072"/>
      <c r="K10072"/>
      <c r="L10072"/>
    </row>
    <row r="10073" spans="1:12" ht="16">
      <c r="A10073"/>
      <c r="B10073"/>
      <c r="C10073"/>
      <c r="D10073"/>
      <c r="E10073"/>
      <c r="F10073"/>
      <c r="G10073"/>
      <c r="H10073"/>
      <c r="I10073"/>
      <c r="J10073"/>
      <c r="K10073"/>
      <c r="L10073"/>
    </row>
    <row r="10074" spans="1:12" ht="16">
      <c r="A10074"/>
      <c r="B10074"/>
      <c r="C10074"/>
      <c r="D10074"/>
      <c r="E10074"/>
      <c r="F10074"/>
      <c r="G10074"/>
      <c r="H10074"/>
      <c r="I10074"/>
      <c r="J10074"/>
      <c r="K10074"/>
      <c r="L10074"/>
    </row>
    <row r="10075" spans="1:12" ht="16">
      <c r="A10075"/>
      <c r="B10075"/>
      <c r="C10075"/>
      <c r="D10075"/>
      <c r="E10075"/>
      <c r="F10075"/>
      <c r="G10075"/>
      <c r="H10075"/>
      <c r="I10075"/>
      <c r="J10075"/>
      <c r="K10075"/>
      <c r="L10075"/>
    </row>
    <row r="10076" spans="1:12" ht="16">
      <c r="A10076"/>
      <c r="B10076"/>
      <c r="C10076"/>
      <c r="D10076"/>
      <c r="E10076"/>
      <c r="F10076"/>
      <c r="G10076"/>
      <c r="H10076"/>
      <c r="I10076"/>
      <c r="J10076"/>
      <c r="K10076"/>
      <c r="L10076"/>
    </row>
    <row r="10077" spans="1:12" ht="16">
      <c r="A10077"/>
      <c r="B10077"/>
      <c r="C10077"/>
      <c r="D10077"/>
      <c r="E10077"/>
      <c r="F10077"/>
      <c r="G10077"/>
      <c r="H10077"/>
      <c r="I10077"/>
      <c r="J10077"/>
      <c r="K10077"/>
      <c r="L10077"/>
    </row>
    <row r="10078" spans="1:12" ht="16">
      <c r="A10078"/>
      <c r="B10078"/>
      <c r="C10078"/>
      <c r="D10078"/>
      <c r="E10078"/>
      <c r="F10078"/>
      <c r="G10078"/>
      <c r="H10078"/>
      <c r="I10078"/>
      <c r="J10078"/>
      <c r="K10078"/>
      <c r="L10078"/>
    </row>
    <row r="10079" spans="1:12" ht="16">
      <c r="A10079"/>
      <c r="B10079"/>
      <c r="C10079"/>
      <c r="D10079"/>
      <c r="E10079"/>
      <c r="F10079"/>
      <c r="G10079"/>
      <c r="H10079"/>
      <c r="I10079"/>
      <c r="J10079"/>
      <c r="K10079"/>
      <c r="L10079"/>
    </row>
    <row r="10080" spans="1:12" ht="16">
      <c r="A10080"/>
      <c r="B10080"/>
      <c r="C10080"/>
      <c r="D10080"/>
      <c r="E10080"/>
      <c r="F10080"/>
      <c r="G10080"/>
      <c r="H10080"/>
      <c r="I10080"/>
      <c r="J10080"/>
      <c r="K10080"/>
      <c r="L10080"/>
    </row>
    <row r="10081" spans="1:12" ht="16">
      <c r="A10081"/>
      <c r="B10081"/>
      <c r="C10081"/>
      <c r="D10081"/>
      <c r="E10081"/>
      <c r="F10081"/>
      <c r="G10081"/>
      <c r="H10081"/>
      <c r="I10081"/>
      <c r="J10081"/>
      <c r="K10081"/>
      <c r="L10081"/>
    </row>
    <row r="10082" spans="1:12" ht="16">
      <c r="A10082"/>
      <c r="B10082"/>
      <c r="C10082"/>
      <c r="D10082"/>
      <c r="E10082"/>
      <c r="F10082"/>
      <c r="G10082"/>
      <c r="H10082"/>
      <c r="I10082"/>
      <c r="J10082"/>
      <c r="K10082"/>
      <c r="L10082"/>
    </row>
    <row r="10083" spans="1:12" ht="16">
      <c r="A10083"/>
      <c r="B10083"/>
      <c r="C10083"/>
      <c r="D10083"/>
      <c r="E10083"/>
      <c r="F10083"/>
      <c r="G10083"/>
      <c r="H10083"/>
      <c r="I10083"/>
      <c r="J10083"/>
      <c r="K10083"/>
      <c r="L10083"/>
    </row>
    <row r="10084" spans="1:12" ht="16">
      <c r="A10084"/>
      <c r="B10084"/>
      <c r="C10084"/>
      <c r="D10084"/>
      <c r="E10084"/>
      <c r="F10084"/>
      <c r="G10084"/>
      <c r="H10084"/>
      <c r="I10084"/>
      <c r="J10084"/>
      <c r="K10084"/>
      <c r="L10084"/>
    </row>
    <row r="10085" spans="1:12" ht="16">
      <c r="A10085"/>
      <c r="B10085"/>
      <c r="C10085"/>
      <c r="D10085"/>
      <c r="E10085"/>
      <c r="F10085"/>
      <c r="G10085"/>
      <c r="H10085"/>
      <c r="I10085"/>
      <c r="J10085"/>
      <c r="K10085"/>
      <c r="L10085"/>
    </row>
    <row r="10086" spans="1:12" ht="16">
      <c r="A10086"/>
      <c r="B10086"/>
      <c r="C10086"/>
      <c r="D10086"/>
      <c r="E10086"/>
      <c r="F10086"/>
      <c r="G10086"/>
      <c r="H10086"/>
      <c r="I10086"/>
      <c r="J10086"/>
      <c r="K10086"/>
      <c r="L10086"/>
    </row>
    <row r="10087" spans="1:12" ht="16">
      <c r="A10087"/>
      <c r="B10087"/>
      <c r="C10087"/>
      <c r="D10087"/>
      <c r="E10087"/>
      <c r="F10087"/>
      <c r="G10087"/>
      <c r="H10087"/>
      <c r="I10087"/>
      <c r="J10087"/>
      <c r="K10087"/>
      <c r="L10087"/>
    </row>
    <row r="10088" spans="1:12" ht="16">
      <c r="A10088"/>
      <c r="B10088"/>
      <c r="C10088"/>
      <c r="D10088"/>
      <c r="E10088"/>
      <c r="F10088"/>
      <c r="G10088"/>
      <c r="H10088"/>
      <c r="I10088"/>
      <c r="J10088"/>
      <c r="K10088"/>
      <c r="L10088"/>
    </row>
    <row r="10089" spans="1:12" ht="16">
      <c r="A10089"/>
      <c r="B10089"/>
      <c r="C10089"/>
      <c r="D10089"/>
      <c r="E10089"/>
      <c r="F10089"/>
      <c r="G10089"/>
      <c r="H10089"/>
      <c r="I10089"/>
      <c r="J10089"/>
      <c r="K10089"/>
      <c r="L10089"/>
    </row>
    <row r="10090" spans="1:12" ht="16">
      <c r="A10090"/>
      <c r="B10090"/>
      <c r="C10090"/>
      <c r="D10090"/>
      <c r="E10090"/>
      <c r="F10090"/>
      <c r="G10090"/>
      <c r="H10090"/>
      <c r="I10090"/>
      <c r="J10090"/>
      <c r="K10090"/>
      <c r="L10090"/>
    </row>
    <row r="10091" spans="1:12" ht="16">
      <c r="A10091"/>
      <c r="B10091"/>
      <c r="C10091"/>
      <c r="D10091"/>
      <c r="E10091"/>
      <c r="F10091"/>
      <c r="G10091"/>
      <c r="H10091"/>
      <c r="I10091"/>
      <c r="J10091"/>
      <c r="K10091"/>
      <c r="L10091"/>
    </row>
    <row r="10092" spans="1:12" ht="16">
      <c r="A10092"/>
      <c r="B10092"/>
      <c r="C10092"/>
      <c r="D10092"/>
      <c r="E10092"/>
      <c r="F10092"/>
      <c r="G10092"/>
      <c r="H10092"/>
      <c r="I10092"/>
      <c r="J10092"/>
      <c r="K10092"/>
      <c r="L10092"/>
    </row>
    <row r="10093" spans="1:12" ht="16">
      <c r="A10093"/>
      <c r="B10093"/>
      <c r="C10093"/>
      <c r="D10093"/>
      <c r="E10093"/>
      <c r="F10093"/>
      <c r="G10093"/>
      <c r="H10093"/>
      <c r="I10093"/>
      <c r="J10093"/>
      <c r="K10093"/>
      <c r="L10093"/>
    </row>
    <row r="10094" spans="1:12" ht="16">
      <c r="A10094"/>
      <c r="B10094"/>
      <c r="C10094"/>
      <c r="D10094"/>
      <c r="E10094"/>
      <c r="F10094"/>
      <c r="G10094"/>
      <c r="H10094"/>
      <c r="I10094"/>
      <c r="J10094"/>
      <c r="K10094"/>
      <c r="L10094"/>
    </row>
    <row r="10095" spans="1:12" ht="16">
      <c r="A10095"/>
      <c r="B10095"/>
      <c r="C10095"/>
      <c r="D10095"/>
      <c r="E10095"/>
      <c r="F10095"/>
      <c r="G10095"/>
      <c r="H10095"/>
      <c r="I10095"/>
      <c r="J10095"/>
      <c r="K10095"/>
      <c r="L10095"/>
    </row>
    <row r="10096" spans="1:12" ht="16">
      <c r="A10096"/>
      <c r="B10096"/>
      <c r="C10096"/>
      <c r="D10096"/>
      <c r="E10096"/>
      <c r="F10096"/>
      <c r="G10096"/>
      <c r="H10096"/>
      <c r="I10096"/>
      <c r="J10096"/>
      <c r="K10096"/>
      <c r="L10096"/>
    </row>
    <row r="10097" spans="1:12" ht="16">
      <c r="A10097"/>
      <c r="B10097"/>
      <c r="C10097"/>
      <c r="D10097"/>
      <c r="E10097"/>
      <c r="F10097"/>
      <c r="G10097"/>
      <c r="H10097"/>
      <c r="I10097"/>
      <c r="J10097"/>
      <c r="K10097"/>
      <c r="L10097"/>
    </row>
    <row r="10098" spans="1:12" ht="16">
      <c r="A10098"/>
      <c r="B10098"/>
      <c r="C10098"/>
      <c r="D10098"/>
      <c r="E10098"/>
      <c r="F10098"/>
      <c r="G10098"/>
      <c r="H10098"/>
      <c r="I10098"/>
      <c r="J10098"/>
      <c r="K10098"/>
      <c r="L10098"/>
    </row>
    <row r="10099" spans="1:12" ht="16">
      <c r="A10099"/>
      <c r="B10099"/>
      <c r="C10099"/>
      <c r="D10099"/>
      <c r="E10099"/>
      <c r="F10099"/>
      <c r="G10099"/>
      <c r="H10099"/>
      <c r="I10099"/>
      <c r="J10099"/>
      <c r="K10099"/>
      <c r="L10099"/>
    </row>
    <row r="10100" spans="1:12" ht="16">
      <c r="A10100"/>
      <c r="B10100"/>
      <c r="C10100"/>
      <c r="D10100"/>
      <c r="E10100"/>
      <c r="F10100"/>
      <c r="G10100"/>
      <c r="H10100"/>
      <c r="I10100"/>
      <c r="J10100"/>
      <c r="K10100"/>
      <c r="L10100"/>
    </row>
    <row r="10101" spans="1:12" ht="16">
      <c r="A10101"/>
      <c r="B10101"/>
      <c r="C10101"/>
      <c r="D10101"/>
      <c r="E10101"/>
      <c r="F10101"/>
      <c r="G10101"/>
      <c r="H10101"/>
      <c r="I10101"/>
      <c r="J10101"/>
      <c r="K10101"/>
      <c r="L10101"/>
    </row>
    <row r="10102" spans="1:12" ht="16">
      <c r="A10102"/>
      <c r="B10102"/>
      <c r="C10102"/>
      <c r="D10102"/>
      <c r="E10102"/>
      <c r="F10102"/>
      <c r="G10102"/>
      <c r="H10102"/>
      <c r="I10102"/>
      <c r="J10102"/>
      <c r="K10102"/>
      <c r="L10102"/>
    </row>
    <row r="10103" spans="1:12" ht="16">
      <c r="A10103"/>
      <c r="B10103"/>
      <c r="C10103"/>
      <c r="D10103"/>
      <c r="E10103"/>
      <c r="F10103"/>
      <c r="G10103"/>
      <c r="H10103"/>
      <c r="I10103"/>
      <c r="J10103"/>
      <c r="K10103"/>
      <c r="L10103"/>
    </row>
    <row r="10104" spans="1:12" ht="16">
      <c r="A10104"/>
      <c r="B10104"/>
      <c r="C10104"/>
      <c r="D10104"/>
      <c r="E10104"/>
      <c r="F10104"/>
      <c r="G10104"/>
      <c r="H10104"/>
      <c r="I10104"/>
      <c r="J10104"/>
      <c r="K10104"/>
      <c r="L10104"/>
    </row>
    <row r="10105" spans="1:12" ht="16">
      <c r="A10105"/>
      <c r="B10105"/>
      <c r="C10105"/>
      <c r="D10105"/>
      <c r="E10105"/>
      <c r="F10105"/>
      <c r="G10105"/>
      <c r="H10105"/>
      <c r="I10105"/>
      <c r="J10105"/>
      <c r="K10105"/>
      <c r="L10105"/>
    </row>
    <row r="10106" spans="1:12" ht="16">
      <c r="A10106"/>
      <c r="B10106"/>
      <c r="C10106"/>
      <c r="D10106"/>
      <c r="E10106"/>
      <c r="F10106"/>
      <c r="G10106"/>
      <c r="H10106"/>
      <c r="I10106"/>
      <c r="J10106"/>
      <c r="K10106"/>
      <c r="L10106"/>
    </row>
    <row r="10107" spans="1:12" ht="16">
      <c r="A10107"/>
      <c r="B10107"/>
      <c r="C10107"/>
      <c r="D10107"/>
      <c r="E10107"/>
      <c r="F10107"/>
      <c r="G10107"/>
      <c r="H10107"/>
      <c r="I10107"/>
      <c r="J10107"/>
      <c r="K10107"/>
      <c r="L10107"/>
    </row>
    <row r="10108" spans="1:12" ht="16">
      <c r="A10108"/>
      <c r="B10108"/>
      <c r="C10108"/>
      <c r="D10108"/>
      <c r="E10108"/>
      <c r="F10108"/>
      <c r="G10108"/>
      <c r="H10108"/>
      <c r="I10108"/>
      <c r="J10108"/>
      <c r="K10108"/>
      <c r="L10108"/>
    </row>
    <row r="10109" spans="1:12" ht="16">
      <c r="A10109"/>
      <c r="B10109"/>
      <c r="C10109"/>
      <c r="D10109"/>
      <c r="E10109"/>
      <c r="F10109"/>
      <c r="G10109"/>
      <c r="H10109"/>
      <c r="I10109"/>
      <c r="J10109"/>
      <c r="K10109"/>
      <c r="L10109"/>
    </row>
    <row r="10110" spans="1:12" ht="16">
      <c r="A10110"/>
      <c r="B10110"/>
      <c r="C10110"/>
      <c r="D10110"/>
      <c r="E10110"/>
      <c r="F10110"/>
      <c r="G10110"/>
      <c r="H10110"/>
      <c r="I10110"/>
      <c r="J10110"/>
      <c r="K10110"/>
      <c r="L10110"/>
    </row>
    <row r="10111" spans="1:12" ht="16">
      <c r="A10111"/>
      <c r="B10111"/>
      <c r="C10111"/>
      <c r="D10111"/>
      <c r="E10111"/>
      <c r="F10111"/>
      <c r="G10111"/>
      <c r="H10111"/>
      <c r="I10111"/>
      <c r="J10111"/>
      <c r="K10111"/>
      <c r="L10111"/>
    </row>
    <row r="10112" spans="1:12" ht="16">
      <c r="A10112"/>
      <c r="B10112"/>
      <c r="C10112"/>
      <c r="D10112"/>
      <c r="E10112"/>
      <c r="F10112"/>
      <c r="G10112"/>
      <c r="H10112"/>
      <c r="I10112"/>
      <c r="J10112"/>
      <c r="K10112"/>
      <c r="L10112"/>
    </row>
    <row r="10113" spans="1:12" ht="16">
      <c r="A10113"/>
      <c r="B10113"/>
      <c r="C10113"/>
      <c r="D10113"/>
      <c r="E10113"/>
      <c r="F10113"/>
      <c r="G10113"/>
      <c r="H10113"/>
      <c r="I10113"/>
      <c r="J10113"/>
      <c r="K10113"/>
      <c r="L10113"/>
    </row>
    <row r="10114" spans="1:12" ht="16">
      <c r="A10114"/>
      <c r="B10114"/>
      <c r="C10114"/>
      <c r="D10114"/>
      <c r="E10114"/>
      <c r="F10114"/>
      <c r="G10114"/>
      <c r="H10114"/>
      <c r="I10114"/>
      <c r="J10114"/>
      <c r="K10114"/>
      <c r="L10114"/>
    </row>
    <row r="10115" spans="1:12" ht="16">
      <c r="A10115"/>
      <c r="B10115"/>
      <c r="C10115"/>
      <c r="D10115"/>
      <c r="E10115"/>
      <c r="F10115"/>
      <c r="G10115"/>
      <c r="H10115"/>
      <c r="I10115"/>
      <c r="J10115"/>
      <c r="K10115"/>
      <c r="L10115"/>
    </row>
    <row r="10116" spans="1:12" ht="16">
      <c r="A10116"/>
      <c r="B10116"/>
      <c r="C10116"/>
      <c r="D10116"/>
      <c r="E10116"/>
      <c r="F10116"/>
      <c r="G10116"/>
      <c r="H10116"/>
      <c r="I10116"/>
      <c r="J10116"/>
      <c r="K10116"/>
      <c r="L10116"/>
    </row>
    <row r="10117" spans="1:12" ht="16">
      <c r="A10117"/>
      <c r="B10117"/>
      <c r="C10117"/>
      <c r="D10117"/>
      <c r="E10117"/>
      <c r="F10117"/>
      <c r="G10117"/>
      <c r="H10117"/>
      <c r="I10117"/>
      <c r="J10117"/>
      <c r="K10117"/>
      <c r="L10117"/>
    </row>
    <row r="10118" spans="1:12" ht="16">
      <c r="A10118"/>
      <c r="B10118"/>
      <c r="C10118"/>
      <c r="D10118"/>
      <c r="E10118"/>
      <c r="F10118"/>
      <c r="G10118"/>
      <c r="H10118"/>
      <c r="I10118"/>
      <c r="J10118"/>
      <c r="K10118"/>
      <c r="L10118"/>
    </row>
    <row r="10119" spans="1:12" ht="16">
      <c r="A10119"/>
      <c r="B10119"/>
      <c r="C10119"/>
      <c r="D10119"/>
      <c r="E10119"/>
      <c r="F10119"/>
      <c r="G10119"/>
      <c r="H10119"/>
      <c r="I10119"/>
      <c r="J10119"/>
      <c r="K10119"/>
      <c r="L10119"/>
    </row>
    <row r="10120" spans="1:12" ht="16">
      <c r="A10120"/>
      <c r="B10120"/>
      <c r="C10120"/>
      <c r="D10120"/>
      <c r="E10120"/>
      <c r="F10120"/>
      <c r="G10120"/>
      <c r="H10120"/>
      <c r="I10120"/>
      <c r="J10120"/>
      <c r="K10120"/>
      <c r="L10120"/>
    </row>
    <row r="10121" spans="1:12" ht="16">
      <c r="A10121"/>
      <c r="B10121"/>
      <c r="C10121"/>
      <c r="D10121"/>
      <c r="E10121"/>
      <c r="F10121"/>
      <c r="G10121"/>
      <c r="H10121"/>
      <c r="I10121"/>
      <c r="J10121"/>
      <c r="K10121"/>
      <c r="L10121"/>
    </row>
    <row r="10122" spans="1:12" ht="16">
      <c r="A10122"/>
      <c r="B10122"/>
      <c r="C10122"/>
      <c r="D10122"/>
      <c r="E10122"/>
      <c r="F10122"/>
      <c r="G10122"/>
      <c r="H10122"/>
      <c r="I10122"/>
      <c r="J10122"/>
      <c r="K10122"/>
      <c r="L10122"/>
    </row>
    <row r="10123" spans="1:12" ht="16">
      <c r="A10123"/>
      <c r="B10123"/>
      <c r="C10123"/>
      <c r="D10123"/>
      <c r="E10123"/>
      <c r="F10123"/>
      <c r="G10123"/>
      <c r="H10123"/>
      <c r="I10123"/>
      <c r="J10123"/>
      <c r="K10123"/>
      <c r="L10123"/>
    </row>
    <row r="10124" spans="1:12" ht="16">
      <c r="A10124"/>
      <c r="B10124"/>
      <c r="C10124"/>
      <c r="D10124"/>
      <c r="E10124"/>
      <c r="F10124"/>
      <c r="G10124"/>
      <c r="H10124"/>
      <c r="I10124"/>
      <c r="J10124"/>
      <c r="K10124"/>
      <c r="L10124"/>
    </row>
    <row r="10125" spans="1:12" ht="16">
      <c r="A10125"/>
      <c r="B10125"/>
      <c r="C10125"/>
      <c r="D10125"/>
      <c r="E10125"/>
      <c r="F10125"/>
      <c r="G10125"/>
      <c r="H10125"/>
      <c r="I10125"/>
      <c r="J10125"/>
      <c r="K10125"/>
      <c r="L10125"/>
    </row>
    <row r="10126" spans="1:12" ht="16">
      <c r="A10126"/>
      <c r="B10126"/>
      <c r="C10126"/>
      <c r="D10126"/>
      <c r="E10126"/>
      <c r="F10126"/>
      <c r="G10126"/>
      <c r="H10126"/>
      <c r="I10126"/>
      <c r="J10126"/>
      <c r="K10126"/>
      <c r="L10126"/>
    </row>
    <row r="10127" spans="1:12" ht="16">
      <c r="A10127"/>
      <c r="B10127"/>
      <c r="C10127"/>
      <c r="D10127"/>
      <c r="E10127"/>
      <c r="F10127"/>
      <c r="G10127"/>
      <c r="H10127"/>
      <c r="I10127"/>
      <c r="J10127"/>
      <c r="K10127"/>
      <c r="L10127"/>
    </row>
    <row r="10128" spans="1:12" ht="16">
      <c r="A10128"/>
      <c r="B10128"/>
      <c r="C10128"/>
      <c r="D10128"/>
      <c r="E10128"/>
      <c r="F10128"/>
      <c r="G10128"/>
      <c r="H10128"/>
      <c r="I10128"/>
      <c r="J10128"/>
      <c r="K10128"/>
      <c r="L10128"/>
    </row>
    <row r="10129" spans="1:12" ht="16">
      <c r="A10129"/>
      <c r="B10129"/>
      <c r="C10129"/>
      <c r="D10129"/>
      <c r="E10129"/>
      <c r="F10129"/>
      <c r="G10129"/>
      <c r="H10129"/>
      <c r="I10129"/>
      <c r="J10129"/>
      <c r="K10129"/>
      <c r="L10129"/>
    </row>
    <row r="10130" spans="1:12" ht="16">
      <c r="A10130"/>
      <c r="B10130"/>
      <c r="C10130"/>
      <c r="D10130"/>
      <c r="E10130"/>
      <c r="F10130"/>
      <c r="G10130"/>
      <c r="H10130"/>
      <c r="I10130"/>
      <c r="J10130"/>
      <c r="K10130"/>
      <c r="L10130"/>
    </row>
    <row r="10131" spans="1:12" ht="16">
      <c r="A10131"/>
      <c r="B10131"/>
      <c r="C10131"/>
      <c r="D10131"/>
      <c r="E10131"/>
      <c r="F10131"/>
      <c r="G10131"/>
      <c r="H10131"/>
      <c r="I10131"/>
      <c r="J10131"/>
      <c r="K10131"/>
      <c r="L10131"/>
    </row>
    <row r="10132" spans="1:12" ht="16">
      <c r="A10132"/>
      <c r="B10132"/>
      <c r="C10132"/>
      <c r="D10132"/>
      <c r="E10132"/>
      <c r="F10132"/>
      <c r="G10132"/>
      <c r="H10132"/>
      <c r="I10132"/>
      <c r="J10132"/>
      <c r="K10132"/>
      <c r="L10132"/>
    </row>
    <row r="10133" spans="1:12" ht="16">
      <c r="A10133"/>
      <c r="B10133"/>
      <c r="C10133"/>
      <c r="D10133"/>
      <c r="E10133"/>
      <c r="F10133"/>
      <c r="G10133"/>
      <c r="H10133"/>
      <c r="I10133"/>
      <c r="J10133"/>
      <c r="K10133"/>
      <c r="L10133"/>
    </row>
    <row r="10134" spans="1:12" ht="16">
      <c r="A10134"/>
      <c r="B10134"/>
      <c r="C10134"/>
      <c r="D10134"/>
      <c r="E10134"/>
      <c r="F10134"/>
      <c r="G10134"/>
      <c r="H10134"/>
      <c r="I10134"/>
      <c r="J10134"/>
      <c r="K10134"/>
      <c r="L10134"/>
    </row>
    <row r="10135" spans="1:12" ht="16">
      <c r="A10135"/>
      <c r="B10135"/>
      <c r="C10135"/>
      <c r="D10135"/>
      <c r="E10135"/>
      <c r="F10135"/>
      <c r="G10135"/>
      <c r="H10135"/>
      <c r="I10135"/>
      <c r="J10135"/>
      <c r="K10135"/>
      <c r="L10135"/>
    </row>
    <row r="10136" spans="1:12" ht="16">
      <c r="A10136"/>
      <c r="B10136"/>
      <c r="C10136"/>
      <c r="D10136"/>
      <c r="E10136"/>
      <c r="F10136"/>
      <c r="G10136"/>
      <c r="H10136"/>
      <c r="I10136"/>
      <c r="J10136"/>
      <c r="K10136"/>
      <c r="L10136"/>
    </row>
    <row r="10137" spans="1:12" ht="16">
      <c r="A10137"/>
      <c r="B10137"/>
      <c r="C10137"/>
      <c r="D10137"/>
      <c r="E10137"/>
      <c r="F10137"/>
      <c r="G10137"/>
      <c r="H10137"/>
      <c r="I10137"/>
      <c r="J10137"/>
      <c r="K10137"/>
      <c r="L10137"/>
    </row>
    <row r="10138" spans="1:12" ht="16">
      <c r="A10138"/>
      <c r="B10138"/>
      <c r="C10138"/>
      <c r="D10138"/>
      <c r="E10138"/>
      <c r="F10138"/>
      <c r="G10138"/>
      <c r="H10138"/>
      <c r="I10138"/>
      <c r="J10138"/>
      <c r="K10138"/>
      <c r="L10138"/>
    </row>
    <row r="10139" spans="1:12" ht="16">
      <c r="A10139"/>
      <c r="B10139"/>
      <c r="C10139"/>
      <c r="D10139"/>
      <c r="E10139"/>
      <c r="F10139"/>
      <c r="G10139"/>
      <c r="H10139"/>
      <c r="I10139"/>
      <c r="J10139"/>
      <c r="K10139"/>
      <c r="L10139"/>
    </row>
    <row r="10140" spans="1:12" ht="16">
      <c r="A10140"/>
      <c r="B10140"/>
      <c r="C10140"/>
      <c r="D10140"/>
      <c r="E10140"/>
      <c r="F10140"/>
      <c r="G10140"/>
      <c r="H10140"/>
      <c r="I10140"/>
      <c r="J10140"/>
      <c r="K10140"/>
      <c r="L10140"/>
    </row>
    <row r="10141" spans="1:12" ht="16">
      <c r="A10141"/>
      <c r="B10141"/>
      <c r="C10141"/>
      <c r="D10141"/>
      <c r="E10141"/>
      <c r="F10141"/>
      <c r="G10141"/>
      <c r="H10141"/>
      <c r="I10141"/>
      <c r="J10141"/>
      <c r="K10141"/>
      <c r="L10141"/>
    </row>
    <row r="10142" spans="1:12" ht="16">
      <c r="A10142"/>
      <c r="B10142"/>
      <c r="C10142"/>
      <c r="D10142"/>
      <c r="E10142"/>
      <c r="F10142"/>
      <c r="G10142"/>
      <c r="H10142"/>
      <c r="I10142"/>
      <c r="J10142"/>
      <c r="K10142"/>
      <c r="L10142"/>
    </row>
    <row r="10143" spans="1:12" ht="16">
      <c r="A10143"/>
      <c r="B10143"/>
      <c r="C10143"/>
      <c r="D10143"/>
      <c r="E10143"/>
      <c r="F10143"/>
      <c r="G10143"/>
      <c r="H10143"/>
      <c r="I10143"/>
      <c r="J10143"/>
      <c r="K10143"/>
      <c r="L10143"/>
    </row>
    <row r="10144" spans="1:12" ht="16">
      <c r="A10144"/>
      <c r="B10144"/>
      <c r="C10144"/>
      <c r="D10144"/>
      <c r="E10144"/>
      <c r="F10144"/>
      <c r="G10144"/>
      <c r="H10144"/>
      <c r="I10144"/>
      <c r="J10144"/>
      <c r="K10144"/>
      <c r="L10144"/>
    </row>
    <row r="10145" spans="1:12" ht="16">
      <c r="A10145"/>
      <c r="B10145"/>
      <c r="C10145"/>
      <c r="D10145"/>
      <c r="E10145"/>
      <c r="F10145"/>
      <c r="G10145"/>
      <c r="H10145"/>
      <c r="I10145"/>
      <c r="J10145"/>
      <c r="K10145"/>
      <c r="L10145"/>
    </row>
    <row r="10146" spans="1:12" ht="16">
      <c r="A10146"/>
      <c r="B10146"/>
      <c r="C10146"/>
      <c r="D10146"/>
      <c r="E10146"/>
      <c r="F10146"/>
      <c r="G10146"/>
      <c r="H10146"/>
      <c r="I10146"/>
      <c r="J10146"/>
      <c r="K10146"/>
      <c r="L10146"/>
    </row>
    <row r="10147" spans="1:12" ht="16">
      <c r="A10147"/>
      <c r="B10147"/>
      <c r="C10147"/>
      <c r="D10147"/>
      <c r="E10147"/>
      <c r="F10147"/>
      <c r="G10147"/>
      <c r="H10147"/>
      <c r="I10147"/>
      <c r="J10147"/>
      <c r="K10147"/>
      <c r="L10147"/>
    </row>
    <row r="10148" spans="1:12" ht="16">
      <c r="A10148"/>
      <c r="B10148"/>
      <c r="C10148"/>
      <c r="D10148"/>
      <c r="E10148"/>
      <c r="F10148"/>
      <c r="G10148"/>
      <c r="H10148"/>
      <c r="I10148"/>
      <c r="J10148"/>
      <c r="K10148"/>
      <c r="L10148"/>
    </row>
    <row r="10149" spans="1:12" ht="16">
      <c r="A10149"/>
      <c r="B10149"/>
      <c r="C10149"/>
      <c r="D10149"/>
      <c r="E10149"/>
      <c r="F10149"/>
      <c r="G10149"/>
      <c r="H10149"/>
      <c r="I10149"/>
      <c r="J10149"/>
      <c r="K10149"/>
      <c r="L10149"/>
    </row>
    <row r="10150" spans="1:12" ht="16">
      <c r="A10150"/>
      <c r="B10150"/>
      <c r="C10150"/>
      <c r="D10150"/>
      <c r="E10150"/>
      <c r="F10150"/>
      <c r="G10150"/>
      <c r="H10150"/>
      <c r="I10150"/>
      <c r="J10150"/>
      <c r="K10150"/>
      <c r="L10150"/>
    </row>
    <row r="10151" spans="1:12" ht="16">
      <c r="A10151"/>
      <c r="B10151"/>
      <c r="C10151"/>
      <c r="D10151"/>
      <c r="E10151"/>
      <c r="F10151"/>
      <c r="G10151"/>
      <c r="H10151"/>
      <c r="I10151"/>
      <c r="J10151"/>
      <c r="K10151"/>
      <c r="L10151"/>
    </row>
    <row r="10152" spans="1:12" ht="16">
      <c r="A10152"/>
      <c r="B10152"/>
      <c r="C10152"/>
      <c r="D10152"/>
      <c r="E10152"/>
      <c r="F10152"/>
      <c r="G10152"/>
      <c r="H10152"/>
      <c r="I10152"/>
      <c r="J10152"/>
      <c r="K10152"/>
      <c r="L10152"/>
    </row>
    <row r="10153" spans="1:12" ht="16">
      <c r="A10153"/>
      <c r="B10153"/>
      <c r="C10153"/>
      <c r="D10153"/>
      <c r="E10153"/>
      <c r="F10153"/>
      <c r="G10153"/>
      <c r="H10153"/>
      <c r="I10153"/>
      <c r="J10153"/>
      <c r="K10153"/>
      <c r="L10153"/>
    </row>
    <row r="10154" spans="1:12" ht="16">
      <c r="A10154"/>
      <c r="B10154"/>
      <c r="C10154"/>
      <c r="D10154"/>
      <c r="E10154"/>
      <c r="F10154"/>
      <c r="G10154"/>
      <c r="H10154"/>
      <c r="I10154"/>
      <c r="J10154"/>
      <c r="K10154"/>
      <c r="L10154"/>
    </row>
    <row r="10155" spans="1:12" ht="16">
      <c r="A10155"/>
      <c r="B10155"/>
      <c r="C10155"/>
      <c r="D10155"/>
      <c r="E10155"/>
      <c r="F10155"/>
      <c r="G10155"/>
      <c r="H10155"/>
      <c r="I10155"/>
      <c r="J10155"/>
      <c r="K10155"/>
      <c r="L10155"/>
    </row>
    <row r="10156" spans="1:12" ht="16">
      <c r="A10156"/>
      <c r="B10156"/>
      <c r="C10156"/>
      <c r="D10156"/>
      <c r="E10156"/>
      <c r="F10156"/>
      <c r="G10156"/>
      <c r="H10156"/>
      <c r="I10156"/>
      <c r="J10156"/>
      <c r="K10156"/>
      <c r="L10156"/>
    </row>
    <row r="10157" spans="1:12" ht="16">
      <c r="A10157"/>
      <c r="B10157"/>
      <c r="C10157"/>
      <c r="D10157"/>
      <c r="E10157"/>
      <c r="F10157"/>
      <c r="G10157"/>
      <c r="H10157"/>
      <c r="I10157"/>
      <c r="J10157"/>
      <c r="K10157"/>
      <c r="L10157"/>
    </row>
    <row r="10158" spans="1:12" ht="16">
      <c r="A10158"/>
      <c r="B10158"/>
      <c r="C10158"/>
      <c r="D10158"/>
      <c r="E10158"/>
      <c r="F10158"/>
      <c r="G10158"/>
      <c r="H10158"/>
      <c r="I10158"/>
      <c r="J10158"/>
      <c r="K10158"/>
      <c r="L10158"/>
    </row>
    <row r="10159" spans="1:12" ht="16">
      <c r="A10159"/>
      <c r="B10159"/>
      <c r="C10159"/>
      <c r="D10159"/>
      <c r="E10159"/>
      <c r="F10159"/>
      <c r="G10159"/>
      <c r="H10159"/>
      <c r="I10159"/>
      <c r="J10159"/>
      <c r="K10159"/>
      <c r="L10159"/>
    </row>
    <row r="10160" spans="1:12" ht="16">
      <c r="A10160"/>
      <c r="B10160"/>
      <c r="C10160"/>
      <c r="D10160"/>
      <c r="E10160"/>
      <c r="F10160"/>
      <c r="G10160"/>
      <c r="H10160"/>
      <c r="I10160"/>
      <c r="J10160"/>
      <c r="K10160"/>
      <c r="L10160"/>
    </row>
    <row r="10161" spans="1:12" ht="16">
      <c r="A10161"/>
      <c r="B10161"/>
      <c r="C10161"/>
      <c r="D10161"/>
      <c r="E10161"/>
      <c r="F10161"/>
      <c r="G10161"/>
      <c r="H10161"/>
      <c r="I10161"/>
      <c r="J10161"/>
      <c r="K10161"/>
      <c r="L10161"/>
    </row>
    <row r="10162" spans="1:12" ht="16">
      <c r="A10162"/>
      <c r="B10162"/>
      <c r="C10162"/>
      <c r="D10162"/>
      <c r="E10162"/>
      <c r="F10162"/>
      <c r="G10162"/>
      <c r="H10162"/>
      <c r="I10162"/>
      <c r="J10162"/>
      <c r="K10162"/>
      <c r="L10162"/>
    </row>
    <row r="10163" spans="1:12" ht="16">
      <c r="A10163"/>
      <c r="B10163"/>
      <c r="C10163"/>
      <c r="D10163"/>
      <c r="E10163"/>
      <c r="F10163"/>
      <c r="G10163"/>
      <c r="H10163"/>
      <c r="I10163"/>
      <c r="J10163"/>
      <c r="K10163"/>
      <c r="L10163"/>
    </row>
    <row r="10164" spans="1:12" ht="16">
      <c r="A10164"/>
      <c r="B10164"/>
      <c r="C10164"/>
      <c r="D10164"/>
      <c r="E10164"/>
      <c r="F10164"/>
      <c r="G10164"/>
      <c r="H10164"/>
      <c r="I10164"/>
      <c r="J10164"/>
      <c r="K10164"/>
      <c r="L10164"/>
    </row>
    <row r="10165" spans="1:12" ht="16">
      <c r="A10165"/>
      <c r="B10165"/>
      <c r="C10165"/>
      <c r="D10165"/>
      <c r="E10165"/>
      <c r="F10165"/>
      <c r="G10165"/>
      <c r="H10165"/>
      <c r="I10165"/>
      <c r="J10165"/>
      <c r="K10165"/>
      <c r="L10165"/>
    </row>
    <row r="10166" spans="1:12" ht="16">
      <c r="A10166"/>
      <c r="B10166"/>
      <c r="C10166"/>
      <c r="D10166"/>
      <c r="E10166"/>
      <c r="F10166"/>
      <c r="G10166"/>
      <c r="H10166"/>
      <c r="I10166"/>
      <c r="J10166"/>
      <c r="K10166"/>
      <c r="L10166"/>
    </row>
    <row r="10167" spans="1:12" ht="16">
      <c r="A10167"/>
      <c r="B10167"/>
      <c r="C10167"/>
      <c r="D10167"/>
      <c r="E10167"/>
      <c r="F10167"/>
      <c r="G10167"/>
      <c r="H10167"/>
      <c r="I10167"/>
      <c r="J10167"/>
      <c r="K10167"/>
      <c r="L10167"/>
    </row>
    <row r="10168" spans="1:12" ht="16">
      <c r="A10168"/>
      <c r="B10168"/>
      <c r="C10168"/>
      <c r="D10168"/>
      <c r="E10168"/>
      <c r="F10168"/>
      <c r="G10168"/>
      <c r="H10168"/>
      <c r="I10168"/>
      <c r="J10168"/>
      <c r="K10168"/>
      <c r="L10168"/>
    </row>
    <row r="10169" spans="1:12" ht="16">
      <c r="A10169"/>
      <c r="B10169"/>
      <c r="C10169"/>
      <c r="D10169"/>
      <c r="E10169"/>
      <c r="F10169"/>
      <c r="G10169"/>
      <c r="H10169"/>
      <c r="I10169"/>
      <c r="J10169"/>
      <c r="K10169"/>
      <c r="L10169"/>
    </row>
    <row r="10170" spans="1:12" ht="16">
      <c r="A10170"/>
      <c r="B10170"/>
      <c r="C10170"/>
      <c r="D10170"/>
      <c r="E10170"/>
      <c r="F10170"/>
      <c r="G10170"/>
      <c r="H10170"/>
      <c r="I10170"/>
      <c r="J10170"/>
      <c r="K10170"/>
      <c r="L10170"/>
    </row>
    <row r="10171" spans="1:12" ht="16">
      <c r="A10171"/>
      <c r="B10171"/>
      <c r="C10171"/>
      <c r="D10171"/>
      <c r="E10171"/>
      <c r="F10171"/>
      <c r="G10171"/>
      <c r="H10171"/>
      <c r="I10171"/>
      <c r="J10171"/>
      <c r="K10171"/>
      <c r="L10171"/>
    </row>
    <row r="10172" spans="1:12" ht="16">
      <c r="A10172"/>
      <c r="B10172"/>
      <c r="C10172"/>
      <c r="D10172"/>
      <c r="E10172"/>
      <c r="F10172"/>
      <c r="G10172"/>
      <c r="H10172"/>
      <c r="I10172"/>
      <c r="J10172"/>
      <c r="K10172"/>
      <c r="L10172"/>
    </row>
    <row r="10173" spans="1:12" ht="16">
      <c r="A10173"/>
      <c r="B10173"/>
      <c r="C10173"/>
      <c r="D10173"/>
      <c r="E10173"/>
      <c r="F10173"/>
      <c r="G10173"/>
      <c r="H10173"/>
      <c r="I10173"/>
      <c r="J10173"/>
      <c r="K10173"/>
      <c r="L10173"/>
    </row>
    <row r="10174" spans="1:12" ht="16">
      <c r="A10174"/>
      <c r="B10174"/>
      <c r="C10174"/>
      <c r="D10174"/>
      <c r="E10174"/>
      <c r="F10174"/>
      <c r="G10174"/>
      <c r="H10174"/>
      <c r="I10174"/>
      <c r="J10174"/>
      <c r="K10174"/>
      <c r="L10174"/>
    </row>
    <row r="10175" spans="1:12" ht="16">
      <c r="A10175"/>
      <c r="B10175"/>
      <c r="C10175"/>
      <c r="D10175"/>
      <c r="E10175"/>
      <c r="F10175"/>
      <c r="G10175"/>
      <c r="H10175"/>
      <c r="I10175"/>
      <c r="J10175"/>
      <c r="K10175"/>
      <c r="L10175"/>
    </row>
    <row r="10176" spans="1:12" ht="16">
      <c r="A10176"/>
      <c r="B10176"/>
      <c r="C10176"/>
      <c r="D10176"/>
      <c r="E10176"/>
      <c r="F10176"/>
      <c r="G10176"/>
      <c r="H10176"/>
      <c r="I10176"/>
      <c r="J10176"/>
      <c r="K10176"/>
      <c r="L10176"/>
    </row>
    <row r="10177" spans="1:12" ht="16">
      <c r="A10177"/>
      <c r="B10177"/>
      <c r="C10177"/>
      <c r="D10177"/>
      <c r="E10177"/>
      <c r="F10177"/>
      <c r="G10177"/>
      <c r="H10177"/>
      <c r="I10177"/>
      <c r="J10177"/>
      <c r="K10177"/>
      <c r="L10177"/>
    </row>
    <row r="10178" spans="1:12" ht="16">
      <c r="A10178"/>
      <c r="B10178"/>
      <c r="C10178"/>
      <c r="D10178"/>
      <c r="E10178"/>
      <c r="F10178"/>
      <c r="G10178"/>
      <c r="H10178"/>
      <c r="I10178"/>
      <c r="J10178"/>
      <c r="K10178"/>
      <c r="L10178"/>
    </row>
    <row r="10179" spans="1:12" ht="16">
      <c r="A10179"/>
      <c r="B10179"/>
      <c r="C10179"/>
      <c r="D10179"/>
      <c r="E10179"/>
      <c r="F10179"/>
      <c r="G10179"/>
      <c r="H10179"/>
      <c r="I10179"/>
      <c r="J10179"/>
      <c r="K10179"/>
      <c r="L10179"/>
    </row>
    <row r="10180" spans="1:12" ht="16">
      <c r="A10180"/>
      <c r="B10180"/>
      <c r="C10180"/>
      <c r="D10180"/>
      <c r="E10180"/>
      <c r="F10180"/>
      <c r="G10180"/>
      <c r="H10180"/>
      <c r="I10180"/>
      <c r="J10180"/>
      <c r="K10180"/>
      <c r="L10180"/>
    </row>
    <row r="10181" spans="1:12" ht="16">
      <c r="A10181"/>
      <c r="B10181"/>
      <c r="C10181"/>
      <c r="D10181"/>
      <c r="E10181"/>
      <c r="F10181"/>
      <c r="G10181"/>
      <c r="H10181"/>
      <c r="I10181"/>
      <c r="J10181"/>
      <c r="K10181"/>
      <c r="L10181"/>
    </row>
    <row r="10182" spans="1:12" ht="16">
      <c r="A10182"/>
      <c r="B10182"/>
      <c r="C10182"/>
      <c r="D10182"/>
      <c r="E10182"/>
      <c r="F10182"/>
      <c r="G10182"/>
      <c r="H10182"/>
      <c r="I10182"/>
      <c r="J10182"/>
      <c r="K10182"/>
      <c r="L10182"/>
    </row>
    <row r="10183" spans="1:12" ht="16">
      <c r="A10183"/>
      <c r="B10183"/>
      <c r="C10183"/>
      <c r="D10183"/>
      <c r="E10183"/>
      <c r="F10183"/>
      <c r="G10183"/>
      <c r="H10183"/>
      <c r="I10183"/>
      <c r="J10183"/>
      <c r="K10183"/>
      <c r="L10183"/>
    </row>
    <row r="10184" spans="1:12" ht="16">
      <c r="A10184"/>
      <c r="B10184"/>
      <c r="C10184"/>
      <c r="D10184"/>
      <c r="E10184"/>
      <c r="F10184"/>
      <c r="G10184"/>
      <c r="H10184"/>
      <c r="I10184"/>
      <c r="J10184"/>
      <c r="K10184"/>
      <c r="L10184"/>
    </row>
    <row r="10185" spans="1:12" ht="16">
      <c r="A10185"/>
      <c r="B10185"/>
      <c r="C10185"/>
      <c r="D10185"/>
      <c r="E10185"/>
      <c r="F10185"/>
      <c r="G10185"/>
      <c r="H10185"/>
      <c r="I10185"/>
      <c r="J10185"/>
      <c r="K10185"/>
      <c r="L10185"/>
    </row>
    <row r="10186" spans="1:12" ht="16">
      <c r="A10186"/>
      <c r="B10186"/>
      <c r="C10186"/>
      <c r="D10186"/>
      <c r="E10186"/>
      <c r="F10186"/>
      <c r="G10186"/>
      <c r="H10186"/>
      <c r="I10186"/>
      <c r="J10186"/>
      <c r="K10186"/>
      <c r="L10186"/>
    </row>
    <row r="10187" spans="1:12" ht="16">
      <c r="A10187"/>
      <c r="B10187"/>
      <c r="C10187"/>
      <c r="D10187"/>
      <c r="E10187"/>
      <c r="F10187"/>
      <c r="G10187"/>
      <c r="H10187"/>
      <c r="I10187"/>
      <c r="J10187"/>
      <c r="K10187"/>
      <c r="L10187"/>
    </row>
    <row r="10188" spans="1:12" ht="16">
      <c r="A10188"/>
      <c r="B10188"/>
      <c r="C10188"/>
      <c r="D10188"/>
      <c r="E10188"/>
      <c r="F10188"/>
      <c r="G10188"/>
      <c r="H10188"/>
      <c r="I10188"/>
      <c r="J10188"/>
      <c r="K10188"/>
      <c r="L10188"/>
    </row>
    <row r="10189" spans="1:12" ht="16">
      <c r="A10189"/>
      <c r="B10189"/>
      <c r="C10189"/>
      <c r="D10189"/>
      <c r="E10189"/>
      <c r="F10189"/>
      <c r="G10189"/>
      <c r="H10189"/>
      <c r="I10189"/>
      <c r="J10189"/>
      <c r="K10189"/>
      <c r="L10189"/>
    </row>
    <row r="10190" spans="1:12" ht="16">
      <c r="A10190"/>
      <c r="B10190"/>
      <c r="C10190"/>
      <c r="D10190"/>
      <c r="E10190"/>
      <c r="F10190"/>
      <c r="G10190"/>
      <c r="H10190"/>
      <c r="I10190"/>
      <c r="J10190"/>
      <c r="K10190"/>
      <c r="L10190"/>
    </row>
    <row r="10191" spans="1:12" ht="16">
      <c r="A10191"/>
      <c r="B10191"/>
      <c r="C10191"/>
      <c r="D10191"/>
      <c r="E10191"/>
      <c r="F10191"/>
      <c r="G10191"/>
      <c r="H10191"/>
      <c r="I10191"/>
      <c r="J10191"/>
      <c r="K10191"/>
      <c r="L10191"/>
    </row>
    <row r="10192" spans="1:12" ht="16">
      <c r="A10192"/>
      <c r="B10192"/>
      <c r="C10192"/>
      <c r="D10192"/>
      <c r="E10192"/>
      <c r="F10192"/>
      <c r="G10192"/>
      <c r="H10192"/>
      <c r="I10192"/>
      <c r="J10192"/>
      <c r="K10192"/>
      <c r="L10192"/>
    </row>
    <row r="10193" spans="1:12" ht="16">
      <c r="A10193"/>
      <c r="B10193"/>
      <c r="C10193"/>
      <c r="D10193"/>
      <c r="E10193"/>
      <c r="F10193"/>
      <c r="G10193"/>
      <c r="H10193"/>
      <c r="I10193"/>
      <c r="J10193"/>
      <c r="K10193"/>
      <c r="L10193"/>
    </row>
    <row r="10194" spans="1:12" ht="16">
      <c r="A10194"/>
      <c r="B10194"/>
      <c r="C10194"/>
      <c r="D10194"/>
      <c r="E10194"/>
      <c r="F10194"/>
      <c r="G10194"/>
      <c r="H10194"/>
      <c r="I10194"/>
      <c r="J10194"/>
      <c r="K10194"/>
      <c r="L10194"/>
    </row>
    <row r="10195" spans="1:12" ht="16">
      <c r="A10195"/>
      <c r="B10195"/>
      <c r="C10195"/>
      <c r="D10195"/>
      <c r="E10195"/>
      <c r="F10195"/>
      <c r="G10195"/>
      <c r="H10195"/>
      <c r="I10195"/>
      <c r="J10195"/>
      <c r="K10195"/>
      <c r="L10195"/>
    </row>
    <row r="10196" spans="1:12" ht="16">
      <c r="A10196"/>
      <c r="B10196"/>
      <c r="C10196"/>
      <c r="D10196"/>
      <c r="E10196"/>
      <c r="F10196"/>
      <c r="G10196"/>
      <c r="H10196"/>
      <c r="I10196"/>
      <c r="J10196"/>
      <c r="K10196"/>
      <c r="L10196"/>
    </row>
    <row r="10197" spans="1:12" ht="16">
      <c r="A10197"/>
      <c r="B10197"/>
      <c r="C10197"/>
      <c r="D10197"/>
      <c r="E10197"/>
      <c r="F10197"/>
      <c r="G10197"/>
      <c r="H10197"/>
      <c r="I10197"/>
      <c r="J10197"/>
      <c r="K10197"/>
      <c r="L10197"/>
    </row>
    <row r="10198" spans="1:12" ht="16">
      <c r="A10198"/>
      <c r="B10198"/>
      <c r="C10198"/>
      <c r="D10198"/>
      <c r="E10198"/>
      <c r="F10198"/>
      <c r="G10198"/>
      <c r="H10198"/>
      <c r="I10198"/>
      <c r="J10198"/>
      <c r="K10198"/>
      <c r="L10198"/>
    </row>
    <row r="10199" spans="1:12" ht="16">
      <c r="A10199"/>
      <c r="B10199"/>
      <c r="C10199"/>
      <c r="D10199"/>
      <c r="E10199"/>
      <c r="F10199"/>
      <c r="G10199"/>
      <c r="H10199"/>
      <c r="I10199"/>
      <c r="J10199"/>
      <c r="K10199"/>
      <c r="L10199"/>
    </row>
    <row r="10200" spans="1:12" ht="16">
      <c r="A10200"/>
      <c r="B10200"/>
      <c r="C10200"/>
      <c r="D10200"/>
      <c r="E10200"/>
      <c r="F10200"/>
      <c r="G10200"/>
      <c r="H10200"/>
      <c r="I10200"/>
      <c r="J10200"/>
      <c r="K10200"/>
      <c r="L10200"/>
    </row>
    <row r="10201" spans="1:12" ht="16">
      <c r="A10201"/>
      <c r="B10201"/>
      <c r="C10201"/>
      <c r="D10201"/>
      <c r="E10201"/>
      <c r="F10201"/>
      <c r="G10201"/>
      <c r="H10201"/>
      <c r="I10201"/>
      <c r="J10201"/>
      <c r="K10201"/>
      <c r="L10201"/>
    </row>
    <row r="10202" spans="1:12" ht="16">
      <c r="A10202"/>
      <c r="B10202"/>
      <c r="C10202"/>
      <c r="D10202"/>
      <c r="E10202"/>
      <c r="F10202"/>
      <c r="G10202"/>
      <c r="H10202"/>
      <c r="I10202"/>
      <c r="J10202"/>
      <c r="K10202"/>
      <c r="L10202"/>
    </row>
    <row r="10203" spans="1:12" ht="16">
      <c r="A10203"/>
      <c r="B10203"/>
      <c r="C10203"/>
      <c r="D10203"/>
      <c r="E10203"/>
      <c r="F10203"/>
      <c r="G10203"/>
      <c r="H10203"/>
      <c r="I10203"/>
      <c r="J10203"/>
      <c r="K10203"/>
      <c r="L10203"/>
    </row>
    <row r="10204" spans="1:12" ht="16">
      <c r="A10204"/>
      <c r="B10204"/>
      <c r="C10204"/>
      <c r="D10204"/>
      <c r="E10204"/>
      <c r="F10204"/>
      <c r="G10204"/>
      <c r="H10204"/>
      <c r="I10204"/>
      <c r="J10204"/>
      <c r="K10204"/>
      <c r="L10204"/>
    </row>
    <row r="10205" spans="1:12" ht="16">
      <c r="A10205"/>
      <c r="B10205"/>
      <c r="C10205"/>
      <c r="D10205"/>
      <c r="E10205"/>
      <c r="F10205"/>
      <c r="G10205"/>
      <c r="H10205"/>
      <c r="I10205"/>
      <c r="J10205"/>
      <c r="K10205"/>
      <c r="L10205"/>
    </row>
    <row r="10206" spans="1:12" ht="16">
      <c r="A10206"/>
      <c r="B10206"/>
      <c r="C10206"/>
      <c r="D10206"/>
      <c r="E10206"/>
      <c r="F10206"/>
      <c r="G10206"/>
      <c r="H10206"/>
      <c r="I10206"/>
      <c r="J10206"/>
      <c r="K10206"/>
      <c r="L10206"/>
    </row>
    <row r="10207" spans="1:12" ht="16">
      <c r="A10207"/>
      <c r="B10207"/>
      <c r="C10207"/>
      <c r="D10207"/>
      <c r="E10207"/>
      <c r="F10207"/>
      <c r="G10207"/>
      <c r="H10207"/>
      <c r="I10207"/>
      <c r="J10207"/>
      <c r="K10207"/>
      <c r="L10207"/>
    </row>
    <row r="10208" spans="1:12" ht="16">
      <c r="A10208"/>
      <c r="B10208"/>
      <c r="C10208"/>
      <c r="D10208"/>
      <c r="E10208"/>
      <c r="F10208"/>
      <c r="G10208"/>
      <c r="H10208"/>
      <c r="I10208"/>
      <c r="J10208"/>
      <c r="K10208"/>
      <c r="L10208"/>
    </row>
    <row r="10209" spans="1:12" ht="16">
      <c r="A10209"/>
      <c r="B10209"/>
      <c r="C10209"/>
      <c r="D10209"/>
      <c r="E10209"/>
      <c r="F10209"/>
      <c r="G10209"/>
      <c r="H10209"/>
      <c r="I10209"/>
      <c r="J10209"/>
      <c r="K10209"/>
      <c r="L10209"/>
    </row>
    <row r="10210" spans="1:12" ht="16">
      <c r="A10210"/>
      <c r="B10210"/>
      <c r="C10210"/>
      <c r="D10210"/>
      <c r="E10210"/>
      <c r="F10210"/>
      <c r="G10210"/>
      <c r="H10210"/>
      <c r="I10210"/>
      <c r="J10210"/>
      <c r="K10210"/>
      <c r="L10210"/>
    </row>
    <row r="10211" spans="1:12" ht="16">
      <c r="A10211"/>
      <c r="B10211"/>
      <c r="C10211"/>
      <c r="D10211"/>
      <c r="E10211"/>
      <c r="F10211"/>
      <c r="G10211"/>
      <c r="H10211"/>
      <c r="I10211"/>
      <c r="J10211"/>
      <c r="K10211"/>
      <c r="L10211"/>
    </row>
    <row r="10212" spans="1:12" ht="16">
      <c r="A10212"/>
      <c r="B10212"/>
      <c r="C10212"/>
      <c r="D10212"/>
      <c r="E10212"/>
      <c r="F10212"/>
      <c r="G10212"/>
      <c r="H10212"/>
      <c r="I10212"/>
      <c r="J10212"/>
      <c r="K10212"/>
      <c r="L10212"/>
    </row>
    <row r="10213" spans="1:12" ht="16">
      <c r="A10213"/>
      <c r="B10213"/>
      <c r="C10213"/>
      <c r="D10213"/>
      <c r="E10213"/>
      <c r="F10213"/>
      <c r="G10213"/>
      <c r="H10213"/>
      <c r="I10213"/>
      <c r="J10213"/>
      <c r="K10213"/>
      <c r="L10213"/>
    </row>
    <row r="10214" spans="1:12" ht="16">
      <c r="A10214"/>
      <c r="B10214"/>
      <c r="C10214"/>
      <c r="D10214"/>
      <c r="E10214"/>
      <c r="F10214"/>
      <c r="G10214"/>
      <c r="H10214"/>
      <c r="I10214"/>
      <c r="J10214"/>
      <c r="K10214"/>
      <c r="L10214"/>
    </row>
    <row r="10215" spans="1:12" ht="16">
      <c r="A10215"/>
      <c r="B10215"/>
      <c r="C10215"/>
      <c r="D10215"/>
      <c r="E10215"/>
      <c r="F10215"/>
      <c r="G10215"/>
      <c r="H10215"/>
      <c r="I10215"/>
      <c r="J10215"/>
      <c r="K10215"/>
      <c r="L10215"/>
    </row>
    <row r="10216" spans="1:12" ht="16">
      <c r="A10216"/>
      <c r="B10216"/>
      <c r="C10216"/>
      <c r="D10216"/>
      <c r="E10216"/>
      <c r="F10216"/>
      <c r="G10216"/>
      <c r="H10216"/>
      <c r="I10216"/>
      <c r="J10216"/>
      <c r="K10216"/>
      <c r="L10216"/>
    </row>
    <row r="10217" spans="1:12" ht="16">
      <c r="A10217"/>
      <c r="B10217"/>
      <c r="C10217"/>
      <c r="D10217"/>
      <c r="E10217"/>
      <c r="F10217"/>
      <c r="G10217"/>
      <c r="H10217"/>
      <c r="I10217"/>
      <c r="J10217"/>
      <c r="K10217"/>
      <c r="L10217"/>
    </row>
    <row r="10218" spans="1:12" ht="16">
      <c r="A10218"/>
      <c r="B10218"/>
      <c r="C10218"/>
      <c r="D10218"/>
      <c r="E10218"/>
      <c r="F10218"/>
      <c r="G10218"/>
      <c r="H10218"/>
      <c r="I10218"/>
      <c r="J10218"/>
      <c r="K10218"/>
      <c r="L10218"/>
    </row>
    <row r="10219" spans="1:12" ht="16">
      <c r="A10219"/>
      <c r="B10219"/>
      <c r="C10219"/>
      <c r="D10219"/>
      <c r="E10219"/>
      <c r="F10219"/>
      <c r="G10219"/>
      <c r="H10219"/>
      <c r="I10219"/>
      <c r="J10219"/>
      <c r="K10219"/>
      <c r="L10219"/>
    </row>
    <row r="10220" spans="1:12" ht="16">
      <c r="A10220"/>
      <c r="B10220"/>
      <c r="C10220"/>
      <c r="D10220"/>
      <c r="E10220"/>
      <c r="F10220"/>
      <c r="G10220"/>
      <c r="H10220"/>
      <c r="I10220"/>
      <c r="J10220"/>
      <c r="K10220"/>
      <c r="L10220"/>
    </row>
    <row r="10221" spans="1:12" ht="16">
      <c r="A10221"/>
      <c r="B10221"/>
      <c r="C10221"/>
      <c r="D10221"/>
      <c r="E10221"/>
      <c r="F10221"/>
      <c r="G10221"/>
      <c r="H10221"/>
      <c r="I10221"/>
      <c r="J10221"/>
      <c r="K10221"/>
      <c r="L10221"/>
    </row>
    <row r="10222" spans="1:12" ht="16">
      <c r="A10222"/>
      <c r="B10222"/>
      <c r="C10222"/>
      <c r="D10222"/>
      <c r="E10222"/>
      <c r="F10222"/>
      <c r="G10222"/>
      <c r="H10222"/>
      <c r="I10222"/>
      <c r="J10222"/>
      <c r="K10222"/>
      <c r="L10222"/>
    </row>
    <row r="10223" spans="1:12" ht="16">
      <c r="A10223"/>
      <c r="B10223"/>
      <c r="C10223"/>
      <c r="D10223"/>
      <c r="E10223"/>
      <c r="F10223"/>
      <c r="G10223"/>
      <c r="H10223"/>
      <c r="I10223"/>
      <c r="J10223"/>
      <c r="K10223"/>
      <c r="L10223"/>
    </row>
    <row r="10224" spans="1:12" ht="16">
      <c r="A10224"/>
      <c r="B10224"/>
      <c r="C10224"/>
      <c r="D10224"/>
      <c r="E10224"/>
      <c r="F10224"/>
      <c r="G10224"/>
      <c r="H10224"/>
      <c r="I10224"/>
      <c r="J10224"/>
      <c r="K10224"/>
      <c r="L10224"/>
    </row>
    <row r="10225" spans="1:12" ht="16">
      <c r="A10225"/>
      <c r="B10225"/>
      <c r="C10225"/>
      <c r="D10225"/>
      <c r="E10225"/>
      <c r="F10225"/>
      <c r="G10225"/>
      <c r="H10225"/>
      <c r="I10225"/>
      <c r="J10225"/>
      <c r="K10225"/>
      <c r="L10225"/>
    </row>
    <row r="10226" spans="1:12" ht="16">
      <c r="A10226"/>
      <c r="B10226"/>
      <c r="C10226"/>
      <c r="D10226"/>
      <c r="E10226"/>
      <c r="F10226"/>
      <c r="G10226"/>
      <c r="H10226"/>
      <c r="I10226"/>
      <c r="J10226"/>
      <c r="K10226"/>
      <c r="L10226"/>
    </row>
    <row r="10227" spans="1:12" ht="16">
      <c r="A10227"/>
      <c r="B10227"/>
      <c r="C10227"/>
      <c r="D10227"/>
      <c r="E10227"/>
      <c r="F10227"/>
      <c r="G10227"/>
      <c r="H10227"/>
      <c r="I10227"/>
      <c r="J10227"/>
      <c r="K10227"/>
      <c r="L10227"/>
    </row>
    <row r="10228" spans="1:12" ht="16">
      <c r="A10228"/>
      <c r="B10228"/>
      <c r="C10228"/>
      <c r="D10228"/>
      <c r="E10228"/>
      <c r="F10228"/>
      <c r="G10228"/>
      <c r="H10228"/>
      <c r="I10228"/>
      <c r="J10228"/>
      <c r="K10228"/>
      <c r="L10228"/>
    </row>
    <row r="10229" spans="1:12" ht="16">
      <c r="A10229"/>
      <c r="B10229"/>
      <c r="C10229"/>
      <c r="D10229"/>
      <c r="E10229"/>
      <c r="F10229"/>
      <c r="G10229"/>
      <c r="H10229"/>
      <c r="I10229"/>
      <c r="J10229"/>
      <c r="K10229"/>
      <c r="L10229"/>
    </row>
    <row r="10230" spans="1:12" ht="16">
      <c r="A10230"/>
      <c r="B10230"/>
      <c r="C10230"/>
      <c r="D10230"/>
      <c r="E10230"/>
      <c r="F10230"/>
      <c r="G10230"/>
      <c r="H10230"/>
      <c r="I10230"/>
      <c r="J10230"/>
      <c r="K10230"/>
      <c r="L10230"/>
    </row>
    <row r="10231" spans="1:12" ht="16">
      <c r="A10231"/>
      <c r="B10231"/>
      <c r="C10231"/>
      <c r="D10231"/>
      <c r="E10231"/>
      <c r="F10231"/>
      <c r="G10231"/>
      <c r="H10231"/>
      <c r="I10231"/>
      <c r="J10231"/>
      <c r="K10231"/>
      <c r="L10231"/>
    </row>
    <row r="10232" spans="1:12" ht="16">
      <c r="A10232"/>
      <c r="B10232"/>
      <c r="C10232"/>
      <c r="D10232"/>
      <c r="E10232"/>
      <c r="F10232"/>
      <c r="G10232"/>
      <c r="H10232"/>
      <c r="I10232"/>
      <c r="J10232"/>
      <c r="K10232"/>
      <c r="L10232"/>
    </row>
    <row r="10233" spans="1:12" ht="16">
      <c r="A10233"/>
      <c r="B10233"/>
      <c r="C10233"/>
      <c r="D10233"/>
      <c r="E10233"/>
      <c r="F10233"/>
      <c r="G10233"/>
      <c r="H10233"/>
      <c r="I10233"/>
      <c r="J10233"/>
      <c r="K10233"/>
      <c r="L10233"/>
    </row>
    <row r="10234" spans="1:12" ht="16">
      <c r="A10234"/>
      <c r="B10234"/>
      <c r="C10234"/>
      <c r="D10234"/>
      <c r="E10234"/>
      <c r="F10234"/>
      <c r="G10234"/>
      <c r="H10234"/>
      <c r="I10234"/>
      <c r="J10234"/>
      <c r="K10234"/>
      <c r="L10234"/>
    </row>
    <row r="10235" spans="1:12" ht="16">
      <c r="A10235"/>
      <c r="B10235"/>
      <c r="C10235"/>
      <c r="D10235"/>
      <c r="E10235"/>
      <c r="F10235"/>
      <c r="G10235"/>
      <c r="H10235"/>
      <c r="I10235"/>
      <c r="J10235"/>
      <c r="K10235"/>
      <c r="L10235"/>
    </row>
    <row r="10236" spans="1:12" ht="16">
      <c r="A10236"/>
      <c r="B10236"/>
      <c r="C10236"/>
      <c r="D10236"/>
      <c r="E10236"/>
      <c r="F10236"/>
      <c r="G10236"/>
      <c r="H10236"/>
      <c r="I10236"/>
      <c r="J10236"/>
      <c r="K10236"/>
      <c r="L10236"/>
    </row>
    <row r="10237" spans="1:12" ht="16">
      <c r="A10237"/>
      <c r="B10237"/>
      <c r="C10237"/>
      <c r="D10237"/>
      <c r="E10237"/>
      <c r="F10237"/>
      <c r="G10237"/>
      <c r="H10237"/>
      <c r="I10237"/>
      <c r="J10237"/>
      <c r="K10237"/>
      <c r="L10237"/>
    </row>
    <row r="10238" spans="1:12" ht="16">
      <c r="A10238"/>
      <c r="B10238"/>
      <c r="C10238"/>
      <c r="D10238"/>
      <c r="E10238"/>
      <c r="F10238"/>
      <c r="G10238"/>
      <c r="H10238"/>
      <c r="I10238"/>
      <c r="J10238"/>
      <c r="K10238"/>
      <c r="L10238"/>
    </row>
    <row r="10239" spans="1:12" ht="16">
      <c r="A10239"/>
      <c r="B10239"/>
      <c r="C10239"/>
      <c r="D10239"/>
      <c r="E10239"/>
      <c r="F10239"/>
      <c r="G10239"/>
      <c r="H10239"/>
      <c r="I10239"/>
      <c r="J10239"/>
      <c r="K10239"/>
      <c r="L10239"/>
    </row>
    <row r="10240" spans="1:12" ht="16">
      <c r="A10240"/>
      <c r="B10240"/>
      <c r="C10240"/>
      <c r="D10240"/>
      <c r="E10240"/>
      <c r="F10240"/>
      <c r="G10240"/>
      <c r="H10240"/>
      <c r="I10240"/>
      <c r="J10240"/>
      <c r="K10240"/>
      <c r="L10240"/>
    </row>
    <row r="10241" spans="1:12" ht="16">
      <c r="A10241"/>
      <c r="B10241"/>
      <c r="C10241"/>
      <c r="D10241"/>
      <c r="E10241"/>
      <c r="F10241"/>
      <c r="G10241"/>
      <c r="H10241"/>
      <c r="I10241"/>
      <c r="J10241"/>
      <c r="K10241"/>
      <c r="L10241"/>
    </row>
    <row r="10242" spans="1:12" ht="16">
      <c r="A10242"/>
      <c r="B10242"/>
      <c r="C10242"/>
      <c r="D10242"/>
      <c r="E10242"/>
      <c r="F10242"/>
      <c r="G10242"/>
      <c r="H10242"/>
      <c r="I10242"/>
      <c r="J10242"/>
      <c r="K10242"/>
      <c r="L10242"/>
    </row>
    <row r="10243" spans="1:12" ht="16">
      <c r="A10243"/>
      <c r="B10243"/>
      <c r="C10243"/>
      <c r="D10243"/>
      <c r="E10243"/>
      <c r="F10243"/>
      <c r="G10243"/>
      <c r="H10243"/>
      <c r="I10243"/>
      <c r="J10243"/>
      <c r="K10243"/>
      <c r="L10243"/>
    </row>
    <row r="10244" spans="1:12" ht="16">
      <c r="A10244"/>
      <c r="B10244"/>
      <c r="C10244"/>
      <c r="D10244"/>
      <c r="E10244"/>
      <c r="F10244"/>
      <c r="G10244"/>
      <c r="H10244"/>
      <c r="I10244"/>
      <c r="J10244"/>
      <c r="K10244"/>
      <c r="L10244"/>
    </row>
    <row r="10245" spans="1:12" ht="16">
      <c r="A10245"/>
      <c r="B10245"/>
      <c r="C10245"/>
      <c r="D10245"/>
      <c r="E10245"/>
      <c r="F10245"/>
      <c r="G10245"/>
      <c r="H10245"/>
      <c r="I10245"/>
      <c r="J10245"/>
      <c r="K10245"/>
      <c r="L10245"/>
    </row>
    <row r="10246" spans="1:12" ht="16">
      <c r="A10246"/>
      <c r="B10246"/>
      <c r="C10246"/>
      <c r="D10246"/>
      <c r="E10246"/>
      <c r="F10246"/>
      <c r="G10246"/>
      <c r="H10246"/>
      <c r="I10246"/>
      <c r="J10246"/>
      <c r="K10246"/>
      <c r="L10246"/>
    </row>
    <row r="10247" spans="1:12" ht="16">
      <c r="A10247"/>
      <c r="B10247"/>
      <c r="C10247"/>
      <c r="D10247"/>
      <c r="E10247"/>
      <c r="F10247"/>
      <c r="G10247"/>
      <c r="H10247"/>
      <c r="I10247"/>
      <c r="J10247"/>
      <c r="K10247"/>
      <c r="L10247"/>
    </row>
    <row r="10248" spans="1:12" ht="16">
      <c r="A10248"/>
      <c r="B10248"/>
      <c r="C10248"/>
      <c r="D10248"/>
      <c r="E10248"/>
      <c r="F10248"/>
      <c r="G10248"/>
      <c r="H10248"/>
      <c r="I10248"/>
      <c r="J10248"/>
      <c r="K10248"/>
      <c r="L10248"/>
    </row>
    <row r="10249" spans="1:12" ht="16">
      <c r="A10249"/>
      <c r="B10249"/>
      <c r="C10249"/>
      <c r="D10249"/>
      <c r="E10249"/>
      <c r="F10249"/>
      <c r="G10249"/>
      <c r="H10249"/>
      <c r="I10249"/>
      <c r="J10249"/>
      <c r="K10249"/>
      <c r="L10249"/>
    </row>
    <row r="10250" spans="1:12" ht="16">
      <c r="A10250"/>
      <c r="B10250"/>
      <c r="C10250"/>
      <c r="D10250"/>
      <c r="E10250"/>
      <c r="F10250"/>
      <c r="G10250"/>
      <c r="H10250"/>
      <c r="I10250"/>
      <c r="J10250"/>
      <c r="K10250"/>
      <c r="L10250"/>
    </row>
    <row r="10251" spans="1:12" ht="16">
      <c r="A10251"/>
      <c r="B10251"/>
      <c r="C10251"/>
      <c r="D10251"/>
      <c r="E10251"/>
      <c r="F10251"/>
      <c r="G10251"/>
      <c r="H10251"/>
      <c r="I10251"/>
      <c r="J10251"/>
      <c r="K10251"/>
      <c r="L10251"/>
    </row>
    <row r="10252" spans="1:12" ht="16">
      <c r="A10252"/>
      <c r="B10252"/>
      <c r="C10252"/>
      <c r="D10252"/>
      <c r="E10252"/>
      <c r="F10252"/>
      <c r="G10252"/>
      <c r="H10252"/>
      <c r="I10252"/>
      <c r="J10252"/>
      <c r="K10252"/>
      <c r="L10252"/>
    </row>
    <row r="10253" spans="1:12" ht="16">
      <c r="A10253"/>
      <c r="B10253"/>
      <c r="C10253"/>
      <c r="D10253"/>
      <c r="E10253"/>
      <c r="F10253"/>
      <c r="G10253"/>
      <c r="H10253"/>
      <c r="I10253"/>
      <c r="J10253"/>
      <c r="K10253"/>
      <c r="L10253"/>
    </row>
    <row r="10254" spans="1:12" ht="16">
      <c r="A10254"/>
      <c r="B10254"/>
      <c r="C10254"/>
      <c r="D10254"/>
      <c r="E10254"/>
      <c r="F10254"/>
      <c r="G10254"/>
      <c r="H10254"/>
      <c r="I10254"/>
      <c r="J10254"/>
      <c r="K10254"/>
      <c r="L10254"/>
    </row>
    <row r="10255" spans="1:12" ht="16">
      <c r="A10255"/>
      <c r="B10255"/>
      <c r="C10255"/>
      <c r="D10255"/>
      <c r="E10255"/>
      <c r="F10255"/>
      <c r="G10255"/>
      <c r="H10255"/>
      <c r="I10255"/>
      <c r="J10255"/>
      <c r="K10255"/>
      <c r="L10255"/>
    </row>
    <row r="10256" spans="1:12" ht="16">
      <c r="A10256"/>
      <c r="B10256"/>
      <c r="C10256"/>
      <c r="D10256"/>
      <c r="E10256"/>
      <c r="F10256"/>
      <c r="G10256"/>
      <c r="H10256"/>
      <c r="I10256"/>
      <c r="J10256"/>
      <c r="K10256"/>
      <c r="L10256"/>
    </row>
    <row r="10257" spans="1:12" ht="16">
      <c r="A10257"/>
      <c r="B10257"/>
      <c r="C10257"/>
      <c r="D10257"/>
      <c r="E10257"/>
      <c r="F10257"/>
      <c r="G10257"/>
      <c r="H10257"/>
      <c r="I10257"/>
      <c r="J10257"/>
      <c r="K10257"/>
      <c r="L10257"/>
    </row>
    <row r="10258" spans="1:12" ht="16">
      <c r="A10258"/>
      <c r="B10258"/>
      <c r="C10258"/>
      <c r="D10258"/>
      <c r="E10258"/>
      <c r="F10258"/>
      <c r="G10258"/>
      <c r="H10258"/>
      <c r="I10258"/>
      <c r="J10258"/>
      <c r="K10258"/>
      <c r="L10258"/>
    </row>
    <row r="10259" spans="1:12" ht="16">
      <c r="A10259"/>
      <c r="B10259"/>
      <c r="C10259"/>
      <c r="D10259"/>
      <c r="E10259"/>
      <c r="F10259"/>
      <c r="G10259"/>
      <c r="H10259"/>
      <c r="I10259"/>
      <c r="J10259"/>
      <c r="K10259"/>
      <c r="L10259"/>
    </row>
    <row r="10260" spans="1:12" ht="16">
      <c r="A10260"/>
      <c r="B10260"/>
      <c r="C10260"/>
      <c r="D10260"/>
      <c r="E10260"/>
      <c r="F10260"/>
      <c r="G10260"/>
      <c r="H10260"/>
      <c r="I10260"/>
      <c r="J10260"/>
      <c r="K10260"/>
      <c r="L10260"/>
    </row>
    <row r="10261" spans="1:12" ht="16">
      <c r="A10261"/>
      <c r="B10261"/>
      <c r="C10261"/>
      <c r="D10261"/>
      <c r="E10261"/>
      <c r="F10261"/>
      <c r="G10261"/>
      <c r="H10261"/>
      <c r="I10261"/>
      <c r="J10261"/>
      <c r="K10261"/>
      <c r="L10261"/>
    </row>
    <row r="10262" spans="1:12" ht="16">
      <c r="A10262"/>
      <c r="B10262"/>
      <c r="C10262"/>
      <c r="D10262"/>
      <c r="E10262"/>
      <c r="F10262"/>
      <c r="G10262"/>
      <c r="H10262"/>
      <c r="I10262"/>
      <c r="J10262"/>
      <c r="K10262"/>
      <c r="L10262"/>
    </row>
    <row r="10263" spans="1:12" ht="16">
      <c r="A10263"/>
      <c r="B10263"/>
      <c r="C10263"/>
      <c r="D10263"/>
      <c r="E10263"/>
      <c r="F10263"/>
      <c r="G10263"/>
      <c r="H10263"/>
      <c r="I10263"/>
      <c r="J10263"/>
      <c r="K10263"/>
      <c r="L10263"/>
    </row>
    <row r="10264" spans="1:12" ht="16">
      <c r="A10264"/>
      <c r="B10264"/>
      <c r="C10264"/>
      <c r="D10264"/>
      <c r="E10264"/>
      <c r="F10264"/>
      <c r="G10264"/>
      <c r="H10264"/>
      <c r="I10264"/>
      <c r="J10264"/>
      <c r="K10264"/>
      <c r="L10264"/>
    </row>
    <row r="10265" spans="1:12" ht="16">
      <c r="A10265"/>
      <c r="B10265"/>
      <c r="C10265"/>
      <c r="D10265"/>
      <c r="E10265"/>
      <c r="F10265"/>
      <c r="G10265"/>
      <c r="H10265"/>
      <c r="I10265"/>
      <c r="J10265"/>
      <c r="K10265"/>
      <c r="L10265"/>
    </row>
    <row r="10266" spans="1:12" ht="16">
      <c r="A10266"/>
      <c r="B10266"/>
      <c r="C10266"/>
      <c r="D10266"/>
      <c r="E10266"/>
      <c r="F10266"/>
      <c r="G10266"/>
      <c r="H10266"/>
      <c r="I10266"/>
      <c r="J10266"/>
      <c r="K10266"/>
      <c r="L10266"/>
    </row>
    <row r="10267" spans="1:12" ht="16">
      <c r="A10267"/>
      <c r="B10267"/>
      <c r="C10267"/>
      <c r="D10267"/>
      <c r="E10267"/>
      <c r="F10267"/>
      <c r="G10267"/>
      <c r="H10267"/>
      <c r="I10267"/>
      <c r="J10267"/>
      <c r="K10267"/>
      <c r="L10267"/>
    </row>
    <row r="10268" spans="1:12" ht="16">
      <c r="A10268"/>
      <c r="B10268"/>
      <c r="C10268"/>
      <c r="D10268"/>
      <c r="E10268"/>
      <c r="F10268"/>
      <c r="G10268"/>
      <c r="H10268"/>
      <c r="I10268"/>
      <c r="J10268"/>
      <c r="K10268"/>
      <c r="L10268"/>
    </row>
    <row r="10269" spans="1:12" ht="16">
      <c r="A10269"/>
      <c r="B10269"/>
      <c r="C10269"/>
      <c r="D10269"/>
      <c r="E10269"/>
      <c r="F10269"/>
      <c r="G10269"/>
      <c r="H10269"/>
      <c r="I10269"/>
      <c r="J10269"/>
      <c r="K10269"/>
      <c r="L10269"/>
    </row>
    <row r="10270" spans="1:12" ht="16">
      <c r="A10270"/>
      <c r="B10270"/>
      <c r="C10270"/>
      <c r="D10270"/>
      <c r="E10270"/>
      <c r="F10270"/>
      <c r="G10270"/>
      <c r="H10270"/>
      <c r="I10270"/>
      <c r="J10270"/>
      <c r="K10270"/>
      <c r="L10270"/>
    </row>
    <row r="10271" spans="1:12" ht="16">
      <c r="A10271"/>
      <c r="B10271"/>
      <c r="C10271"/>
      <c r="D10271"/>
      <c r="E10271"/>
      <c r="F10271"/>
      <c r="G10271"/>
      <c r="H10271"/>
      <c r="I10271"/>
      <c r="J10271"/>
      <c r="K10271"/>
      <c r="L10271"/>
    </row>
    <row r="10272" spans="1:12" ht="16">
      <c r="A10272"/>
      <c r="B10272"/>
      <c r="C10272"/>
      <c r="D10272"/>
      <c r="E10272"/>
      <c r="F10272"/>
      <c r="G10272"/>
      <c r="H10272"/>
      <c r="I10272"/>
      <c r="J10272"/>
      <c r="K10272"/>
      <c r="L10272"/>
    </row>
    <row r="10273" spans="1:12" ht="16">
      <c r="A10273"/>
      <c r="B10273"/>
      <c r="C10273"/>
      <c r="D10273"/>
      <c r="E10273"/>
      <c r="F10273"/>
      <c r="G10273"/>
      <c r="H10273"/>
      <c r="I10273"/>
      <c r="J10273"/>
      <c r="K10273"/>
      <c r="L10273"/>
    </row>
    <row r="10274" spans="1:12" ht="16">
      <c r="A10274"/>
      <c r="B10274"/>
      <c r="C10274"/>
      <c r="D10274"/>
      <c r="E10274"/>
      <c r="F10274"/>
      <c r="G10274"/>
      <c r="H10274"/>
      <c r="I10274"/>
      <c r="J10274"/>
      <c r="K10274"/>
      <c r="L10274"/>
    </row>
    <row r="10275" spans="1:12" ht="16">
      <c r="A10275"/>
      <c r="B10275"/>
      <c r="C10275"/>
      <c r="D10275"/>
      <c r="E10275"/>
      <c r="F10275"/>
      <c r="G10275"/>
      <c r="H10275"/>
      <c r="I10275"/>
      <c r="J10275"/>
      <c r="K10275"/>
      <c r="L10275"/>
    </row>
    <row r="10276" spans="1:12" ht="16">
      <c r="A10276"/>
      <c r="B10276"/>
      <c r="C10276"/>
      <c r="D10276"/>
      <c r="E10276"/>
      <c r="F10276"/>
      <c r="G10276"/>
      <c r="H10276"/>
      <c r="I10276"/>
      <c r="J10276"/>
      <c r="K10276"/>
      <c r="L10276"/>
    </row>
    <row r="10277" spans="1:12" ht="16">
      <c r="A10277"/>
      <c r="B10277"/>
      <c r="C10277"/>
      <c r="D10277"/>
      <c r="E10277"/>
      <c r="F10277"/>
      <c r="G10277"/>
      <c r="H10277"/>
      <c r="I10277"/>
      <c r="J10277"/>
      <c r="K10277"/>
      <c r="L10277"/>
    </row>
    <row r="10278" spans="1:12" ht="16">
      <c r="A10278"/>
      <c r="B10278"/>
      <c r="C10278"/>
      <c r="D10278"/>
      <c r="E10278"/>
      <c r="F10278"/>
      <c r="G10278"/>
      <c r="H10278"/>
      <c r="I10278"/>
      <c r="J10278"/>
      <c r="K10278"/>
      <c r="L10278"/>
    </row>
    <row r="10279" spans="1:12" ht="16">
      <c r="A10279"/>
      <c r="B10279"/>
      <c r="C10279"/>
      <c r="D10279"/>
      <c r="E10279"/>
      <c r="F10279"/>
      <c r="G10279"/>
      <c r="H10279"/>
      <c r="I10279"/>
      <c r="J10279"/>
      <c r="K10279"/>
      <c r="L10279"/>
    </row>
    <row r="10280" spans="1:12" ht="16">
      <c r="A10280"/>
      <c r="B10280"/>
      <c r="C10280"/>
      <c r="D10280"/>
      <c r="E10280"/>
      <c r="F10280"/>
      <c r="G10280"/>
      <c r="H10280"/>
      <c r="I10280"/>
      <c r="J10280"/>
      <c r="K10280"/>
      <c r="L10280"/>
    </row>
    <row r="10281" spans="1:12" ht="16">
      <c r="A10281"/>
      <c r="B10281"/>
      <c r="C10281"/>
      <c r="D10281"/>
      <c r="E10281"/>
      <c r="F10281"/>
      <c r="G10281"/>
      <c r="H10281"/>
      <c r="I10281"/>
      <c r="J10281"/>
      <c r="K10281"/>
      <c r="L10281"/>
    </row>
    <row r="10282" spans="1:12" ht="16">
      <c r="A10282"/>
      <c r="B10282"/>
      <c r="C10282"/>
      <c r="D10282"/>
      <c r="E10282"/>
      <c r="F10282"/>
      <c r="G10282"/>
      <c r="H10282"/>
      <c r="I10282"/>
      <c r="J10282"/>
      <c r="K10282"/>
      <c r="L10282"/>
    </row>
    <row r="10283" spans="1:12" ht="16">
      <c r="A10283"/>
      <c r="B10283"/>
      <c r="C10283"/>
      <c r="D10283"/>
      <c r="E10283"/>
      <c r="F10283"/>
      <c r="G10283"/>
      <c r="H10283"/>
      <c r="I10283"/>
      <c r="J10283"/>
      <c r="K10283"/>
      <c r="L10283"/>
    </row>
    <row r="10284" spans="1:12" ht="16">
      <c r="A10284"/>
      <c r="B10284"/>
      <c r="C10284"/>
      <c r="D10284"/>
      <c r="E10284"/>
      <c r="F10284"/>
      <c r="G10284"/>
      <c r="H10284"/>
      <c r="I10284"/>
      <c r="J10284"/>
      <c r="K10284"/>
      <c r="L10284"/>
    </row>
    <row r="10285" spans="1:12" ht="16">
      <c r="A10285"/>
      <c r="B10285"/>
      <c r="C10285"/>
      <c r="D10285"/>
      <c r="E10285"/>
      <c r="F10285"/>
      <c r="G10285"/>
      <c r="H10285"/>
      <c r="I10285"/>
      <c r="J10285"/>
      <c r="K10285"/>
      <c r="L10285"/>
    </row>
    <row r="10286" spans="1:12" ht="16">
      <c r="A10286"/>
      <c r="B10286"/>
      <c r="C10286"/>
      <c r="D10286"/>
      <c r="E10286"/>
      <c r="F10286"/>
      <c r="G10286"/>
      <c r="H10286"/>
      <c r="I10286"/>
      <c r="J10286"/>
      <c r="K10286"/>
      <c r="L10286"/>
    </row>
    <row r="10287" spans="1:12" ht="16">
      <c r="A10287"/>
      <c r="B10287"/>
      <c r="C10287"/>
      <c r="D10287"/>
      <c r="E10287"/>
      <c r="F10287"/>
      <c r="G10287"/>
      <c r="H10287"/>
      <c r="I10287"/>
      <c r="J10287"/>
      <c r="K10287"/>
      <c r="L10287"/>
    </row>
    <row r="10288" spans="1:12" ht="16">
      <c r="A10288"/>
      <c r="B10288"/>
      <c r="C10288"/>
      <c r="D10288"/>
      <c r="E10288"/>
      <c r="F10288"/>
      <c r="G10288"/>
      <c r="H10288"/>
      <c r="I10288"/>
      <c r="J10288"/>
      <c r="K10288"/>
      <c r="L10288"/>
    </row>
    <row r="10289" spans="1:12" ht="16">
      <c r="A10289"/>
      <c r="B10289"/>
      <c r="C10289"/>
      <c r="D10289"/>
      <c r="E10289"/>
      <c r="F10289"/>
      <c r="G10289"/>
      <c r="H10289"/>
      <c r="I10289"/>
      <c r="J10289"/>
      <c r="K10289"/>
      <c r="L10289"/>
    </row>
    <row r="10290" spans="1:12" ht="16">
      <c r="A10290"/>
      <c r="B10290"/>
      <c r="C10290"/>
      <c r="D10290"/>
      <c r="E10290"/>
      <c r="F10290"/>
      <c r="G10290"/>
      <c r="H10290"/>
      <c r="I10290"/>
      <c r="J10290"/>
      <c r="K10290"/>
      <c r="L10290"/>
    </row>
    <row r="10291" spans="1:12" ht="16">
      <c r="A10291"/>
      <c r="B10291"/>
      <c r="C10291"/>
      <c r="D10291"/>
      <c r="E10291"/>
      <c r="F10291"/>
      <c r="G10291"/>
      <c r="H10291"/>
      <c r="I10291"/>
      <c r="J10291"/>
      <c r="K10291"/>
      <c r="L10291"/>
    </row>
    <row r="10292" spans="1:12" ht="16">
      <c r="A10292"/>
      <c r="B10292"/>
      <c r="C10292"/>
      <c r="D10292"/>
      <c r="E10292"/>
      <c r="F10292"/>
      <c r="G10292"/>
      <c r="H10292"/>
      <c r="I10292"/>
      <c r="J10292"/>
      <c r="K10292"/>
      <c r="L10292"/>
    </row>
    <row r="10293" spans="1:12" ht="16">
      <c r="A10293"/>
      <c r="B10293"/>
      <c r="C10293"/>
      <c r="D10293"/>
      <c r="E10293"/>
      <c r="F10293"/>
      <c r="G10293"/>
      <c r="H10293"/>
      <c r="I10293"/>
      <c r="J10293"/>
      <c r="K10293"/>
      <c r="L10293"/>
    </row>
    <row r="10294" spans="1:12" ht="16">
      <c r="A10294"/>
      <c r="B10294"/>
      <c r="C10294"/>
      <c r="D10294"/>
      <c r="E10294"/>
      <c r="F10294"/>
      <c r="G10294"/>
      <c r="H10294"/>
      <c r="I10294"/>
      <c r="J10294"/>
      <c r="K10294"/>
      <c r="L10294"/>
    </row>
    <row r="10295" spans="1:12" ht="16">
      <c r="A10295"/>
      <c r="B10295"/>
      <c r="C10295"/>
      <c r="D10295"/>
      <c r="E10295"/>
      <c r="F10295"/>
      <c r="G10295"/>
      <c r="H10295"/>
      <c r="I10295"/>
      <c r="J10295"/>
      <c r="K10295"/>
      <c r="L10295"/>
    </row>
    <row r="10296" spans="1:12" ht="16">
      <c r="A10296"/>
      <c r="B10296"/>
      <c r="C10296"/>
      <c r="D10296"/>
      <c r="E10296"/>
      <c r="F10296"/>
      <c r="G10296"/>
      <c r="H10296"/>
      <c r="I10296"/>
      <c r="J10296"/>
      <c r="K10296"/>
      <c r="L10296"/>
    </row>
    <row r="10297" spans="1:12" ht="16">
      <c r="A10297"/>
      <c r="B10297"/>
      <c r="C10297"/>
      <c r="D10297"/>
      <c r="E10297"/>
      <c r="F10297"/>
      <c r="G10297"/>
      <c r="H10297"/>
      <c r="I10297"/>
      <c r="J10297"/>
      <c r="K10297"/>
      <c r="L10297"/>
    </row>
    <row r="10298" spans="1:12" ht="16">
      <c r="A10298"/>
      <c r="B10298"/>
      <c r="C10298"/>
      <c r="D10298"/>
      <c r="E10298"/>
      <c r="F10298"/>
      <c r="G10298"/>
      <c r="H10298"/>
      <c r="I10298"/>
      <c r="J10298"/>
      <c r="K10298"/>
      <c r="L10298"/>
    </row>
    <row r="10299" spans="1:12" ht="16">
      <c r="A10299"/>
      <c r="B10299"/>
      <c r="C10299"/>
      <c r="D10299"/>
      <c r="E10299"/>
      <c r="F10299"/>
      <c r="G10299"/>
      <c r="H10299"/>
      <c r="I10299"/>
      <c r="J10299"/>
      <c r="K10299"/>
      <c r="L10299"/>
    </row>
    <row r="10300" spans="1:12" ht="16">
      <c r="A10300"/>
      <c r="B10300"/>
      <c r="C10300"/>
      <c r="D10300"/>
      <c r="E10300"/>
      <c r="F10300"/>
      <c r="G10300"/>
      <c r="H10300"/>
      <c r="I10300"/>
      <c r="J10300"/>
      <c r="K10300"/>
      <c r="L10300"/>
    </row>
    <row r="10301" spans="1:12" ht="16">
      <c r="A10301"/>
      <c r="B10301"/>
      <c r="C10301"/>
      <c r="D10301"/>
      <c r="E10301"/>
      <c r="F10301"/>
      <c r="G10301"/>
      <c r="H10301"/>
      <c r="I10301"/>
      <c r="J10301"/>
      <c r="K10301"/>
      <c r="L10301"/>
    </row>
    <row r="10302" spans="1:12" ht="16">
      <c r="A10302"/>
      <c r="B10302"/>
      <c r="C10302"/>
      <c r="D10302"/>
      <c r="E10302"/>
      <c r="F10302"/>
      <c r="G10302"/>
      <c r="H10302"/>
      <c r="I10302"/>
      <c r="J10302"/>
      <c r="K10302"/>
      <c r="L10302"/>
    </row>
    <row r="10303" spans="1:12" ht="16">
      <c r="A10303"/>
      <c r="B10303"/>
      <c r="C10303"/>
      <c r="D10303"/>
      <c r="E10303"/>
      <c r="F10303"/>
      <c r="G10303"/>
      <c r="H10303"/>
      <c r="I10303"/>
      <c r="J10303"/>
      <c r="K10303"/>
      <c r="L10303"/>
    </row>
    <row r="10304" spans="1:12" ht="16">
      <c r="A10304"/>
      <c r="B10304"/>
      <c r="C10304"/>
      <c r="D10304"/>
      <c r="E10304"/>
      <c r="F10304"/>
      <c r="G10304"/>
      <c r="H10304"/>
      <c r="I10304"/>
      <c r="J10304"/>
      <c r="K10304"/>
      <c r="L10304"/>
    </row>
    <row r="10305" spans="1:12" ht="16">
      <c r="A10305"/>
      <c r="B10305"/>
      <c r="C10305"/>
      <c r="D10305"/>
      <c r="E10305"/>
      <c r="F10305"/>
      <c r="G10305"/>
      <c r="H10305"/>
      <c r="I10305"/>
      <c r="J10305"/>
      <c r="K10305"/>
      <c r="L10305"/>
    </row>
    <row r="10306" spans="1:12" ht="16">
      <c r="A10306"/>
      <c r="B10306"/>
      <c r="C10306"/>
      <c r="D10306"/>
      <c r="E10306"/>
      <c r="F10306"/>
      <c r="G10306"/>
      <c r="H10306"/>
      <c r="I10306"/>
      <c r="J10306"/>
      <c r="K10306"/>
      <c r="L10306"/>
    </row>
    <row r="10307" spans="1:12" ht="16">
      <c r="A10307"/>
      <c r="B10307"/>
      <c r="C10307"/>
      <c r="D10307"/>
      <c r="E10307"/>
      <c r="F10307"/>
      <c r="G10307"/>
      <c r="H10307"/>
      <c r="I10307"/>
      <c r="J10307"/>
      <c r="K10307"/>
      <c r="L10307"/>
    </row>
    <row r="10308" spans="1:12" ht="16">
      <c r="A10308"/>
      <c r="B10308"/>
      <c r="C10308"/>
      <c r="D10308"/>
      <c r="E10308"/>
      <c r="F10308"/>
      <c r="G10308"/>
      <c r="H10308"/>
      <c r="I10308"/>
      <c r="J10308"/>
      <c r="K10308"/>
      <c r="L10308"/>
    </row>
    <row r="10309" spans="1:12" ht="16">
      <c r="A10309"/>
      <c r="B10309"/>
      <c r="C10309"/>
      <c r="D10309"/>
      <c r="E10309"/>
      <c r="F10309"/>
      <c r="G10309"/>
      <c r="H10309"/>
      <c r="I10309"/>
      <c r="J10309"/>
      <c r="K10309"/>
      <c r="L10309"/>
    </row>
    <row r="10310" spans="1:12" ht="16">
      <c r="A10310"/>
      <c r="B10310"/>
      <c r="C10310"/>
      <c r="D10310"/>
      <c r="E10310"/>
      <c r="F10310"/>
      <c r="G10310"/>
      <c r="H10310"/>
      <c r="I10310"/>
      <c r="J10310"/>
      <c r="K10310"/>
      <c r="L10310"/>
    </row>
    <row r="10311" spans="1:12" ht="16">
      <c r="A10311"/>
      <c r="B10311"/>
      <c r="C10311"/>
      <c r="D10311"/>
      <c r="E10311"/>
      <c r="F10311"/>
      <c r="G10311"/>
      <c r="H10311"/>
      <c r="I10311"/>
      <c r="J10311"/>
      <c r="K10311"/>
      <c r="L10311"/>
    </row>
    <row r="10312" spans="1:12" ht="16">
      <c r="A10312"/>
      <c r="B10312"/>
      <c r="C10312"/>
      <c r="D10312"/>
      <c r="E10312"/>
      <c r="F10312"/>
      <c r="G10312"/>
      <c r="H10312"/>
      <c r="I10312"/>
      <c r="J10312"/>
      <c r="K10312"/>
      <c r="L10312"/>
    </row>
    <row r="10313" spans="1:12" ht="16">
      <c r="A10313"/>
      <c r="B10313"/>
      <c r="C10313"/>
      <c r="D10313"/>
      <c r="E10313"/>
      <c r="F10313"/>
      <c r="G10313"/>
      <c r="H10313"/>
      <c r="I10313"/>
      <c r="J10313"/>
      <c r="K10313"/>
      <c r="L10313"/>
    </row>
    <row r="10314" spans="1:12" ht="16">
      <c r="A10314"/>
      <c r="B10314"/>
      <c r="C10314"/>
      <c r="D10314"/>
      <c r="E10314"/>
      <c r="F10314"/>
      <c r="G10314"/>
      <c r="H10314"/>
      <c r="I10314"/>
      <c r="J10314"/>
      <c r="K10314"/>
      <c r="L10314"/>
    </row>
    <row r="10315" spans="1:12" ht="16">
      <c r="A10315"/>
      <c r="B10315"/>
      <c r="C10315"/>
      <c r="D10315"/>
      <c r="E10315"/>
      <c r="F10315"/>
      <c r="G10315"/>
      <c r="H10315"/>
      <c r="I10315"/>
      <c r="J10315"/>
      <c r="K10315"/>
      <c r="L10315"/>
    </row>
    <row r="10316" spans="1:12" ht="16">
      <c r="A10316"/>
      <c r="B10316"/>
      <c r="C10316"/>
      <c r="D10316"/>
      <c r="E10316"/>
      <c r="F10316"/>
      <c r="G10316"/>
      <c r="H10316"/>
      <c r="I10316"/>
      <c r="J10316"/>
      <c r="K10316"/>
      <c r="L10316"/>
    </row>
    <row r="10317" spans="1:12" ht="16">
      <c r="A10317"/>
      <c r="B10317"/>
      <c r="C10317"/>
      <c r="D10317"/>
      <c r="E10317"/>
      <c r="F10317"/>
      <c r="G10317"/>
      <c r="H10317"/>
      <c r="I10317"/>
      <c r="J10317"/>
      <c r="K10317"/>
      <c r="L10317"/>
    </row>
    <row r="10318" spans="1:12" ht="16">
      <c r="A10318"/>
      <c r="B10318"/>
      <c r="C10318"/>
      <c r="D10318"/>
      <c r="E10318"/>
      <c r="F10318"/>
      <c r="G10318"/>
      <c r="H10318"/>
      <c r="I10318"/>
      <c r="J10318"/>
      <c r="K10318"/>
      <c r="L10318"/>
    </row>
    <row r="10319" spans="1:12" ht="16">
      <c r="A10319"/>
      <c r="B10319"/>
      <c r="C10319"/>
      <c r="D10319"/>
      <c r="E10319"/>
      <c r="F10319"/>
      <c r="G10319"/>
      <c r="H10319"/>
      <c r="I10319"/>
      <c r="J10319"/>
      <c r="K10319"/>
      <c r="L10319"/>
    </row>
    <row r="10320" spans="1:12" ht="16">
      <c r="A10320"/>
      <c r="B10320"/>
      <c r="C10320"/>
      <c r="D10320"/>
      <c r="E10320"/>
      <c r="F10320"/>
      <c r="G10320"/>
      <c r="H10320"/>
      <c r="I10320"/>
      <c r="J10320"/>
      <c r="K10320"/>
      <c r="L10320"/>
    </row>
    <row r="10321" spans="1:12" ht="16">
      <c r="A10321"/>
      <c r="B10321"/>
      <c r="C10321"/>
      <c r="D10321"/>
      <c r="E10321"/>
      <c r="F10321"/>
      <c r="G10321"/>
      <c r="H10321"/>
      <c r="I10321"/>
      <c r="J10321"/>
      <c r="K10321"/>
      <c r="L10321"/>
    </row>
    <row r="10322" spans="1:12" ht="16">
      <c r="A10322"/>
      <c r="B10322"/>
      <c r="C10322"/>
      <c r="D10322"/>
      <c r="E10322"/>
      <c r="F10322"/>
      <c r="G10322"/>
      <c r="H10322"/>
      <c r="I10322"/>
      <c r="J10322"/>
      <c r="K10322"/>
      <c r="L10322"/>
    </row>
    <row r="10323" spans="1:12" ht="16">
      <c r="A10323"/>
      <c r="B10323"/>
      <c r="C10323"/>
      <c r="D10323"/>
      <c r="E10323"/>
      <c r="F10323"/>
      <c r="G10323"/>
      <c r="H10323"/>
      <c r="I10323"/>
      <c r="J10323"/>
      <c r="K10323"/>
      <c r="L10323"/>
    </row>
    <row r="10324" spans="1:12" ht="16">
      <c r="A10324"/>
      <c r="B10324"/>
      <c r="C10324"/>
      <c r="D10324"/>
      <c r="E10324"/>
      <c r="F10324"/>
      <c r="G10324"/>
      <c r="H10324"/>
      <c r="I10324"/>
      <c r="J10324"/>
      <c r="K10324"/>
      <c r="L10324"/>
    </row>
    <row r="10325" spans="1:12" ht="16">
      <c r="A10325"/>
      <c r="B10325"/>
      <c r="C10325"/>
      <c r="D10325"/>
      <c r="E10325"/>
      <c r="F10325"/>
      <c r="G10325"/>
      <c r="H10325"/>
      <c r="I10325"/>
      <c r="J10325"/>
      <c r="K10325"/>
      <c r="L10325"/>
    </row>
    <row r="10326" spans="1:12" ht="16">
      <c r="A10326"/>
      <c r="B10326"/>
      <c r="C10326"/>
      <c r="D10326"/>
      <c r="E10326"/>
      <c r="F10326"/>
      <c r="G10326"/>
      <c r="H10326"/>
      <c r="I10326"/>
      <c r="J10326"/>
      <c r="K10326"/>
      <c r="L10326"/>
    </row>
    <row r="10327" spans="1:12" ht="16">
      <c r="A10327"/>
      <c r="B10327"/>
      <c r="C10327"/>
      <c r="D10327"/>
      <c r="E10327"/>
      <c r="F10327"/>
      <c r="G10327"/>
      <c r="H10327"/>
      <c r="I10327"/>
      <c r="J10327"/>
      <c r="K10327"/>
      <c r="L10327"/>
    </row>
    <row r="10328" spans="1:12" ht="16">
      <c r="A10328"/>
      <c r="B10328"/>
      <c r="C10328"/>
      <c r="D10328"/>
      <c r="E10328"/>
      <c r="F10328"/>
      <c r="G10328"/>
      <c r="H10328"/>
      <c r="I10328"/>
      <c r="J10328"/>
      <c r="K10328"/>
      <c r="L10328"/>
    </row>
    <row r="10329" spans="1:12" ht="16">
      <c r="A10329"/>
      <c r="B10329"/>
      <c r="C10329"/>
      <c r="D10329"/>
      <c r="E10329"/>
      <c r="F10329"/>
      <c r="G10329"/>
      <c r="H10329"/>
      <c r="I10329"/>
      <c r="J10329"/>
      <c r="K10329"/>
      <c r="L10329"/>
    </row>
    <row r="10330" spans="1:12" ht="16">
      <c r="A10330"/>
      <c r="B10330"/>
      <c r="C10330"/>
      <c r="D10330"/>
      <c r="E10330"/>
      <c r="F10330"/>
      <c r="G10330"/>
      <c r="H10330"/>
      <c r="I10330"/>
      <c r="J10330"/>
      <c r="K10330"/>
      <c r="L10330"/>
    </row>
    <row r="10331" spans="1:12" ht="16">
      <c r="A10331"/>
      <c r="B10331"/>
      <c r="C10331"/>
      <c r="D10331"/>
      <c r="E10331"/>
      <c r="F10331"/>
      <c r="G10331"/>
      <c r="H10331"/>
      <c r="I10331"/>
      <c r="J10331"/>
      <c r="K10331"/>
      <c r="L10331"/>
    </row>
    <row r="10332" spans="1:12" ht="16">
      <c r="A10332"/>
      <c r="B10332"/>
      <c r="C10332"/>
      <c r="D10332"/>
      <c r="E10332"/>
      <c r="F10332"/>
      <c r="G10332"/>
      <c r="H10332"/>
      <c r="I10332"/>
      <c r="J10332"/>
      <c r="K10332"/>
      <c r="L10332"/>
    </row>
    <row r="10333" spans="1:12" ht="16">
      <c r="A10333"/>
      <c r="B10333"/>
      <c r="C10333"/>
      <c r="D10333"/>
      <c r="E10333"/>
      <c r="F10333"/>
      <c r="G10333"/>
      <c r="H10333"/>
      <c r="I10333"/>
      <c r="J10333"/>
      <c r="K10333"/>
      <c r="L10333"/>
    </row>
    <row r="10334" spans="1:12" ht="16">
      <c r="A10334"/>
      <c r="B10334"/>
      <c r="C10334"/>
      <c r="D10334"/>
      <c r="E10334"/>
      <c r="F10334"/>
      <c r="G10334"/>
      <c r="H10334"/>
      <c r="I10334"/>
      <c r="J10334"/>
      <c r="K10334"/>
      <c r="L10334"/>
    </row>
    <row r="10335" spans="1:12" ht="16">
      <c r="A10335"/>
      <c r="B10335"/>
      <c r="C10335"/>
      <c r="D10335"/>
      <c r="E10335"/>
      <c r="F10335"/>
      <c r="G10335"/>
      <c r="H10335"/>
      <c r="I10335"/>
      <c r="J10335"/>
      <c r="K10335"/>
      <c r="L10335"/>
    </row>
    <row r="10336" spans="1:12" ht="16">
      <c r="A10336"/>
      <c r="B10336"/>
      <c r="C10336"/>
      <c r="D10336"/>
      <c r="E10336"/>
      <c r="F10336"/>
      <c r="G10336"/>
      <c r="H10336"/>
      <c r="I10336"/>
      <c r="J10336"/>
      <c r="K10336"/>
      <c r="L10336"/>
    </row>
    <row r="10337" spans="1:12" ht="16">
      <c r="A10337"/>
      <c r="B10337"/>
      <c r="C10337"/>
      <c r="D10337"/>
      <c r="E10337"/>
      <c r="F10337"/>
      <c r="G10337"/>
      <c r="H10337"/>
      <c r="I10337"/>
      <c r="J10337"/>
      <c r="K10337"/>
      <c r="L10337"/>
    </row>
    <row r="10338" spans="1:12" ht="16">
      <c r="A10338"/>
      <c r="B10338"/>
      <c r="C10338"/>
      <c r="D10338"/>
      <c r="E10338"/>
      <c r="F10338"/>
      <c r="G10338"/>
      <c r="H10338"/>
      <c r="I10338"/>
      <c r="J10338"/>
      <c r="K10338"/>
      <c r="L10338"/>
    </row>
    <row r="10339" spans="1:12" ht="16">
      <c r="A10339"/>
      <c r="B10339"/>
      <c r="C10339"/>
      <c r="D10339"/>
      <c r="E10339"/>
      <c r="F10339"/>
      <c r="G10339"/>
      <c r="H10339"/>
      <c r="I10339"/>
      <c r="J10339"/>
      <c r="K10339"/>
      <c r="L10339"/>
    </row>
    <row r="10340" spans="1:12" ht="16">
      <c r="A10340"/>
      <c r="B10340"/>
      <c r="C10340"/>
      <c r="D10340"/>
      <c r="E10340"/>
      <c r="F10340"/>
      <c r="G10340"/>
      <c r="H10340"/>
      <c r="I10340"/>
      <c r="J10340"/>
      <c r="K10340"/>
      <c r="L10340"/>
    </row>
    <row r="10341" spans="1:12" ht="16">
      <c r="A10341"/>
      <c r="B10341"/>
      <c r="C10341"/>
      <c r="D10341"/>
      <c r="E10341"/>
      <c r="F10341"/>
      <c r="G10341"/>
      <c r="H10341"/>
      <c r="I10341"/>
      <c r="J10341"/>
      <c r="K10341"/>
      <c r="L10341"/>
    </row>
    <row r="10342" spans="1:12" ht="16">
      <c r="A10342"/>
      <c r="B10342"/>
      <c r="C10342"/>
      <c r="D10342"/>
      <c r="E10342"/>
      <c r="F10342"/>
      <c r="G10342"/>
      <c r="H10342"/>
      <c r="I10342"/>
      <c r="J10342"/>
      <c r="K10342"/>
      <c r="L10342"/>
    </row>
    <row r="10343" spans="1:12" ht="16">
      <c r="A10343"/>
      <c r="B10343"/>
      <c r="C10343"/>
      <c r="D10343"/>
      <c r="E10343"/>
      <c r="F10343"/>
      <c r="G10343"/>
      <c r="H10343"/>
      <c r="I10343"/>
      <c r="J10343"/>
      <c r="K10343"/>
      <c r="L10343"/>
    </row>
    <row r="10344" spans="1:12" ht="16">
      <c r="A10344"/>
      <c r="B10344"/>
      <c r="C10344"/>
      <c r="D10344"/>
      <c r="E10344"/>
      <c r="F10344"/>
      <c r="G10344"/>
      <c r="H10344"/>
      <c r="I10344"/>
      <c r="J10344"/>
      <c r="K10344"/>
      <c r="L10344"/>
    </row>
    <row r="10345" spans="1:12" ht="16">
      <c r="A10345"/>
      <c r="B10345"/>
      <c r="C10345"/>
      <c r="D10345"/>
      <c r="E10345"/>
      <c r="F10345"/>
      <c r="G10345"/>
      <c r="H10345"/>
      <c r="I10345"/>
      <c r="J10345"/>
      <c r="K10345"/>
      <c r="L10345"/>
    </row>
    <row r="10346" spans="1:12" ht="16">
      <c r="A10346"/>
      <c r="B10346"/>
      <c r="C10346"/>
      <c r="D10346"/>
      <c r="E10346"/>
      <c r="F10346"/>
      <c r="G10346"/>
      <c r="H10346"/>
      <c r="I10346"/>
      <c r="J10346"/>
      <c r="K10346"/>
      <c r="L10346"/>
    </row>
    <row r="10347" spans="1:12" ht="16">
      <c r="A10347"/>
      <c r="B10347"/>
      <c r="C10347"/>
      <c r="D10347"/>
      <c r="E10347"/>
      <c r="F10347"/>
      <c r="G10347"/>
      <c r="H10347"/>
      <c r="I10347"/>
      <c r="J10347"/>
      <c r="K10347"/>
      <c r="L10347"/>
    </row>
    <row r="10348" spans="1:12" ht="16">
      <c r="A10348"/>
      <c r="B10348"/>
      <c r="C10348"/>
      <c r="D10348"/>
      <c r="E10348"/>
      <c r="F10348"/>
      <c r="G10348"/>
      <c r="H10348"/>
      <c r="I10348"/>
      <c r="J10348"/>
      <c r="K10348"/>
      <c r="L10348"/>
    </row>
    <row r="10349" spans="1:12" ht="16">
      <c r="A10349"/>
      <c r="B10349"/>
      <c r="C10349"/>
      <c r="D10349"/>
      <c r="E10349"/>
      <c r="F10349"/>
      <c r="G10349"/>
      <c r="H10349"/>
      <c r="I10349"/>
      <c r="J10349"/>
      <c r="K10349"/>
      <c r="L10349"/>
    </row>
    <row r="10350" spans="1:12" ht="16">
      <c r="A10350"/>
      <c r="B10350"/>
      <c r="C10350"/>
      <c r="D10350"/>
      <c r="E10350"/>
      <c r="F10350"/>
      <c r="G10350"/>
      <c r="H10350"/>
      <c r="I10350"/>
      <c r="J10350"/>
      <c r="K10350"/>
      <c r="L10350"/>
    </row>
    <row r="10351" spans="1:12" ht="16">
      <c r="A10351"/>
      <c r="B10351"/>
      <c r="C10351"/>
      <c r="D10351"/>
      <c r="E10351"/>
      <c r="F10351"/>
      <c r="G10351"/>
      <c r="H10351"/>
      <c r="I10351"/>
      <c r="J10351"/>
      <c r="K10351"/>
      <c r="L10351"/>
    </row>
    <row r="10352" spans="1:12" ht="16">
      <c r="A10352"/>
      <c r="B10352"/>
      <c r="C10352"/>
      <c r="D10352"/>
      <c r="E10352"/>
      <c r="F10352"/>
      <c r="G10352"/>
      <c r="H10352"/>
      <c r="I10352"/>
      <c r="J10352"/>
      <c r="K10352"/>
      <c r="L10352"/>
    </row>
    <row r="10353" spans="1:12" ht="16">
      <c r="A10353"/>
      <c r="B10353"/>
      <c r="C10353"/>
      <c r="D10353"/>
      <c r="E10353"/>
      <c r="F10353"/>
      <c r="G10353"/>
      <c r="H10353"/>
      <c r="I10353"/>
      <c r="J10353"/>
      <c r="K10353"/>
      <c r="L10353"/>
    </row>
    <row r="10354" spans="1:12" ht="16">
      <c r="A10354"/>
      <c r="B10354"/>
      <c r="C10354"/>
      <c r="D10354"/>
      <c r="E10354"/>
      <c r="F10354"/>
      <c r="G10354"/>
      <c r="H10354"/>
      <c r="I10354"/>
      <c r="J10354"/>
      <c r="K10354"/>
      <c r="L10354"/>
    </row>
    <row r="10355" spans="1:12" ht="16">
      <c r="A10355"/>
      <c r="B10355"/>
      <c r="C10355"/>
      <c r="D10355"/>
      <c r="E10355"/>
      <c r="F10355"/>
      <c r="G10355"/>
      <c r="H10355"/>
      <c r="I10355"/>
      <c r="J10355"/>
      <c r="K10355"/>
      <c r="L10355"/>
    </row>
    <row r="10356" spans="1:12" ht="16">
      <c r="A10356"/>
      <c r="B10356"/>
      <c r="C10356"/>
      <c r="D10356"/>
      <c r="E10356"/>
      <c r="F10356"/>
      <c r="G10356"/>
      <c r="H10356"/>
      <c r="I10356"/>
      <c r="J10356"/>
      <c r="K10356"/>
      <c r="L10356"/>
    </row>
    <row r="10357" spans="1:12" ht="16">
      <c r="A10357"/>
      <c r="B10357"/>
      <c r="C10357"/>
      <c r="D10357"/>
      <c r="E10357"/>
      <c r="F10357"/>
      <c r="G10357"/>
      <c r="H10357"/>
      <c r="I10357"/>
      <c r="J10357"/>
      <c r="K10357"/>
      <c r="L10357"/>
    </row>
    <row r="10358" spans="1:12" ht="16">
      <c r="A10358"/>
      <c r="B10358"/>
      <c r="C10358"/>
      <c r="D10358"/>
      <c r="E10358"/>
      <c r="F10358"/>
      <c r="G10358"/>
      <c r="H10358"/>
      <c r="I10358"/>
      <c r="J10358"/>
      <c r="K10358"/>
      <c r="L10358"/>
    </row>
    <row r="10359" spans="1:12" ht="16">
      <c r="A10359"/>
      <c r="B10359"/>
      <c r="C10359"/>
      <c r="D10359"/>
      <c r="E10359"/>
      <c r="F10359"/>
      <c r="G10359"/>
      <c r="H10359"/>
      <c r="I10359"/>
      <c r="J10359"/>
      <c r="K10359"/>
      <c r="L10359"/>
    </row>
    <row r="10360" spans="1:12" ht="16">
      <c r="A10360"/>
      <c r="B10360"/>
      <c r="C10360"/>
      <c r="D10360"/>
      <c r="E10360"/>
      <c r="F10360"/>
      <c r="G10360"/>
      <c r="H10360"/>
      <c r="I10360"/>
      <c r="J10360"/>
      <c r="K10360"/>
      <c r="L10360"/>
    </row>
    <row r="10361" spans="1:12" ht="16">
      <c r="A10361"/>
      <c r="B10361"/>
      <c r="C10361"/>
      <c r="D10361"/>
      <c r="E10361"/>
      <c r="F10361"/>
      <c r="G10361"/>
      <c r="H10361"/>
      <c r="I10361"/>
      <c r="J10361"/>
      <c r="K10361"/>
      <c r="L10361"/>
    </row>
    <row r="10362" spans="1:12" ht="16">
      <c r="A10362"/>
      <c r="B10362"/>
      <c r="C10362"/>
      <c r="D10362"/>
      <c r="E10362"/>
      <c r="F10362"/>
      <c r="G10362"/>
      <c r="H10362"/>
      <c r="I10362"/>
      <c r="J10362"/>
      <c r="K10362"/>
      <c r="L10362"/>
    </row>
    <row r="10363" spans="1:12" ht="16">
      <c r="A10363"/>
      <c r="B10363"/>
      <c r="C10363"/>
      <c r="D10363"/>
      <c r="E10363"/>
      <c r="F10363"/>
      <c r="G10363"/>
      <c r="H10363"/>
      <c r="I10363"/>
      <c r="J10363"/>
      <c r="K10363"/>
      <c r="L10363"/>
    </row>
    <row r="10364" spans="1:12" ht="16">
      <c r="A10364"/>
      <c r="B10364"/>
      <c r="C10364"/>
      <c r="D10364"/>
      <c r="E10364"/>
      <c r="F10364"/>
      <c r="G10364"/>
      <c r="H10364"/>
      <c r="I10364"/>
      <c r="J10364"/>
      <c r="K10364"/>
      <c r="L10364"/>
    </row>
    <row r="10365" spans="1:12" ht="16">
      <c r="A10365"/>
      <c r="B10365"/>
      <c r="C10365"/>
      <c r="D10365"/>
      <c r="E10365"/>
      <c r="F10365"/>
      <c r="G10365"/>
      <c r="H10365"/>
      <c r="I10365"/>
      <c r="J10365"/>
      <c r="K10365"/>
      <c r="L10365"/>
    </row>
    <row r="10366" spans="1:12" ht="16">
      <c r="A10366"/>
      <c r="B10366"/>
      <c r="C10366"/>
      <c r="D10366"/>
      <c r="E10366"/>
      <c r="F10366"/>
      <c r="G10366"/>
      <c r="H10366"/>
      <c r="I10366"/>
      <c r="J10366"/>
      <c r="K10366"/>
      <c r="L10366"/>
    </row>
    <row r="10367" spans="1:12" ht="16">
      <c r="A10367"/>
      <c r="B10367"/>
      <c r="C10367"/>
      <c r="D10367"/>
      <c r="E10367"/>
      <c r="F10367"/>
      <c r="G10367"/>
      <c r="H10367"/>
      <c r="I10367"/>
      <c r="J10367"/>
      <c r="K10367"/>
      <c r="L10367"/>
    </row>
    <row r="10368" spans="1:12" ht="16">
      <c r="A10368"/>
      <c r="B10368"/>
      <c r="C10368"/>
      <c r="D10368"/>
      <c r="E10368"/>
      <c r="F10368"/>
      <c r="G10368"/>
      <c r="H10368"/>
      <c r="I10368"/>
      <c r="J10368"/>
      <c r="K10368"/>
      <c r="L10368"/>
    </row>
    <row r="10369" spans="1:12" ht="16">
      <c r="A10369"/>
      <c r="B10369"/>
      <c r="C10369"/>
      <c r="D10369"/>
      <c r="E10369"/>
      <c r="F10369"/>
      <c r="G10369"/>
      <c r="H10369"/>
      <c r="I10369"/>
      <c r="J10369"/>
      <c r="K10369"/>
      <c r="L10369"/>
    </row>
    <row r="10370" spans="1:12" ht="16">
      <c r="A10370"/>
      <c r="B10370"/>
      <c r="C10370"/>
      <c r="D10370"/>
      <c r="E10370"/>
      <c r="F10370"/>
      <c r="G10370"/>
      <c r="H10370"/>
      <c r="I10370"/>
      <c r="J10370"/>
      <c r="K10370"/>
      <c r="L10370"/>
    </row>
    <row r="10371" spans="1:12" ht="16">
      <c r="A10371"/>
      <c r="B10371"/>
      <c r="C10371"/>
      <c r="D10371"/>
      <c r="E10371"/>
      <c r="F10371"/>
      <c r="G10371"/>
      <c r="H10371"/>
      <c r="I10371"/>
      <c r="J10371"/>
      <c r="K10371"/>
      <c r="L10371"/>
    </row>
    <row r="10372" spans="1:12" ht="16">
      <c r="A10372"/>
      <c r="B10372"/>
      <c r="C10372"/>
      <c r="D10372"/>
      <c r="E10372"/>
      <c r="F10372"/>
      <c r="G10372"/>
      <c r="H10372"/>
      <c r="I10372"/>
      <c r="J10372"/>
      <c r="K10372"/>
      <c r="L10372"/>
    </row>
    <row r="10373" spans="1:12" ht="16">
      <c r="A10373"/>
      <c r="B10373"/>
      <c r="C10373"/>
      <c r="D10373"/>
      <c r="E10373"/>
      <c r="F10373"/>
      <c r="G10373"/>
      <c r="H10373"/>
      <c r="I10373"/>
      <c r="J10373"/>
      <c r="K10373"/>
      <c r="L10373"/>
    </row>
    <row r="10374" spans="1:12" ht="16">
      <c r="A10374"/>
      <c r="B10374"/>
      <c r="C10374"/>
      <c r="D10374"/>
      <c r="E10374"/>
      <c r="F10374"/>
      <c r="G10374"/>
      <c r="H10374"/>
      <c r="I10374"/>
      <c r="J10374"/>
      <c r="K10374"/>
      <c r="L10374"/>
    </row>
    <row r="10375" spans="1:12" ht="16">
      <c r="A10375"/>
      <c r="B10375"/>
      <c r="C10375"/>
      <c r="D10375"/>
      <c r="E10375"/>
      <c r="F10375"/>
      <c r="G10375"/>
      <c r="H10375"/>
      <c r="I10375"/>
      <c r="J10375"/>
      <c r="K10375"/>
      <c r="L10375"/>
    </row>
    <row r="10376" spans="1:12" ht="16">
      <c r="A10376"/>
      <c r="B10376"/>
      <c r="C10376"/>
      <c r="D10376"/>
      <c r="E10376"/>
      <c r="F10376"/>
      <c r="G10376"/>
      <c r="H10376"/>
      <c r="I10376"/>
      <c r="J10376"/>
      <c r="K10376"/>
      <c r="L10376"/>
    </row>
    <row r="10377" spans="1:12" ht="16">
      <c r="A10377"/>
      <c r="B10377"/>
      <c r="C10377"/>
      <c r="D10377"/>
      <c r="E10377"/>
      <c r="F10377"/>
      <c r="G10377"/>
      <c r="H10377"/>
      <c r="I10377"/>
      <c r="J10377"/>
      <c r="K10377"/>
      <c r="L10377"/>
    </row>
    <row r="10378" spans="1:12" ht="16">
      <c r="A10378"/>
      <c r="B10378"/>
      <c r="C10378"/>
      <c r="D10378"/>
      <c r="E10378"/>
      <c r="F10378"/>
      <c r="G10378"/>
      <c r="H10378"/>
      <c r="I10378"/>
      <c r="J10378"/>
      <c r="K10378"/>
      <c r="L10378"/>
    </row>
    <row r="10379" spans="1:12" ht="16">
      <c r="A10379"/>
      <c r="B10379"/>
      <c r="C10379"/>
      <c r="D10379"/>
      <c r="E10379"/>
      <c r="F10379"/>
      <c r="G10379"/>
      <c r="H10379"/>
      <c r="I10379"/>
      <c r="J10379"/>
      <c r="K10379"/>
      <c r="L10379"/>
    </row>
    <row r="10380" spans="1:12" ht="16">
      <c r="A10380"/>
      <c r="B10380"/>
      <c r="C10380"/>
      <c r="D10380"/>
      <c r="E10380"/>
      <c r="F10380"/>
      <c r="G10380"/>
      <c r="H10380"/>
      <c r="I10380"/>
      <c r="J10380"/>
      <c r="K10380"/>
      <c r="L10380"/>
    </row>
    <row r="10381" spans="1:12" ht="16">
      <c r="A10381"/>
      <c r="B10381"/>
      <c r="C10381"/>
      <c r="D10381"/>
      <c r="E10381"/>
      <c r="F10381"/>
      <c r="G10381"/>
      <c r="H10381"/>
      <c r="I10381"/>
      <c r="J10381"/>
      <c r="K10381"/>
      <c r="L10381"/>
    </row>
    <row r="10382" spans="1:12" ht="16">
      <c r="A10382"/>
      <c r="B10382"/>
      <c r="C10382"/>
      <c r="D10382"/>
      <c r="E10382"/>
      <c r="F10382"/>
      <c r="G10382"/>
      <c r="H10382"/>
      <c r="I10382"/>
      <c r="J10382"/>
      <c r="K10382"/>
      <c r="L10382"/>
    </row>
    <row r="10383" spans="1:12" ht="16">
      <c r="A10383"/>
      <c r="B10383"/>
      <c r="C10383"/>
      <c r="D10383"/>
      <c r="E10383"/>
      <c r="F10383"/>
      <c r="G10383"/>
      <c r="H10383"/>
      <c r="I10383"/>
      <c r="J10383"/>
      <c r="K10383"/>
      <c r="L10383"/>
    </row>
    <row r="10384" spans="1:12" ht="16">
      <c r="A10384"/>
      <c r="B10384"/>
      <c r="C10384"/>
      <c r="D10384"/>
      <c r="E10384"/>
      <c r="F10384"/>
      <c r="G10384"/>
      <c r="H10384"/>
      <c r="I10384"/>
      <c r="J10384"/>
      <c r="K10384"/>
      <c r="L10384"/>
    </row>
    <row r="10385" spans="1:12" ht="16">
      <c r="A10385"/>
      <c r="B10385"/>
      <c r="C10385"/>
      <c r="D10385"/>
      <c r="E10385"/>
      <c r="F10385"/>
      <c r="G10385"/>
      <c r="H10385"/>
      <c r="I10385"/>
      <c r="J10385"/>
      <c r="K10385"/>
      <c r="L10385"/>
    </row>
    <row r="10386" spans="1:12" ht="16">
      <c r="A10386"/>
      <c r="B10386"/>
      <c r="C10386"/>
      <c r="D10386"/>
      <c r="E10386"/>
      <c r="F10386"/>
      <c r="G10386"/>
      <c r="H10386"/>
      <c r="I10386"/>
      <c r="J10386"/>
      <c r="K10386"/>
      <c r="L10386"/>
    </row>
    <row r="10387" spans="1:12" ht="16">
      <c r="A10387"/>
      <c r="B10387"/>
      <c r="C10387"/>
      <c r="D10387"/>
      <c r="E10387"/>
      <c r="F10387"/>
      <c r="G10387"/>
      <c r="H10387"/>
      <c r="I10387"/>
      <c r="J10387"/>
      <c r="K10387"/>
      <c r="L10387"/>
    </row>
    <row r="10388" spans="1:12" ht="16">
      <c r="A10388"/>
      <c r="B10388"/>
      <c r="C10388"/>
      <c r="D10388"/>
      <c r="E10388"/>
      <c r="F10388"/>
      <c r="G10388"/>
      <c r="H10388"/>
      <c r="I10388"/>
      <c r="J10388"/>
      <c r="K10388"/>
      <c r="L10388"/>
    </row>
    <row r="10389" spans="1:12" ht="16">
      <c r="A10389"/>
      <c r="B10389"/>
      <c r="C10389"/>
      <c r="D10389"/>
      <c r="E10389"/>
      <c r="F10389"/>
      <c r="G10389"/>
      <c r="H10389"/>
      <c r="I10389"/>
      <c r="J10389"/>
      <c r="K10389"/>
      <c r="L10389"/>
    </row>
    <row r="10390" spans="1:12" ht="16">
      <c r="A10390"/>
      <c r="B10390"/>
      <c r="C10390"/>
      <c r="D10390"/>
      <c r="E10390"/>
      <c r="F10390"/>
      <c r="G10390"/>
      <c r="H10390"/>
      <c r="I10390"/>
      <c r="J10390"/>
      <c r="K10390"/>
      <c r="L10390"/>
    </row>
    <row r="10391" spans="1:12" ht="16">
      <c r="A10391"/>
      <c r="B10391"/>
      <c r="C10391"/>
      <c r="D10391"/>
      <c r="E10391"/>
      <c r="F10391"/>
      <c r="G10391"/>
      <c r="H10391"/>
      <c r="I10391"/>
      <c r="J10391"/>
      <c r="K10391"/>
      <c r="L10391"/>
    </row>
    <row r="10392" spans="1:12" ht="16">
      <c r="A10392"/>
      <c r="B10392"/>
      <c r="C10392"/>
      <c r="D10392"/>
      <c r="E10392"/>
      <c r="F10392"/>
      <c r="G10392"/>
      <c r="H10392"/>
      <c r="I10392"/>
      <c r="J10392"/>
      <c r="K10392"/>
      <c r="L10392"/>
    </row>
    <row r="10393" spans="1:12" ht="16">
      <c r="A10393"/>
      <c r="B10393"/>
      <c r="C10393"/>
      <c r="D10393"/>
      <c r="E10393"/>
      <c r="F10393"/>
      <c r="G10393"/>
      <c r="H10393"/>
      <c r="I10393"/>
      <c r="J10393"/>
      <c r="K10393"/>
      <c r="L10393"/>
    </row>
    <row r="10394" spans="1:12" ht="16">
      <c r="A10394"/>
      <c r="B10394"/>
      <c r="C10394"/>
      <c r="D10394"/>
      <c r="E10394"/>
      <c r="F10394"/>
      <c r="G10394"/>
      <c r="H10394"/>
      <c r="I10394"/>
      <c r="J10394"/>
      <c r="K10394"/>
      <c r="L10394"/>
    </row>
    <row r="10395" spans="1:12" ht="16">
      <c r="A10395"/>
      <c r="B10395"/>
      <c r="C10395"/>
      <c r="D10395"/>
      <c r="E10395"/>
      <c r="F10395"/>
      <c r="G10395"/>
      <c r="H10395"/>
      <c r="I10395"/>
      <c r="J10395"/>
      <c r="K10395"/>
      <c r="L10395"/>
    </row>
    <row r="10396" spans="1:12" ht="16">
      <c r="A10396"/>
      <c r="B10396"/>
      <c r="C10396"/>
      <c r="D10396"/>
      <c r="E10396"/>
      <c r="F10396"/>
      <c r="G10396"/>
      <c r="H10396"/>
      <c r="I10396"/>
      <c r="J10396"/>
      <c r="K10396"/>
      <c r="L10396"/>
    </row>
    <row r="10397" spans="1:12" ht="16">
      <c r="A10397"/>
      <c r="B10397"/>
      <c r="C10397"/>
      <c r="D10397"/>
      <c r="E10397"/>
      <c r="F10397"/>
      <c r="G10397"/>
      <c r="H10397"/>
      <c r="I10397"/>
      <c r="J10397"/>
      <c r="K10397"/>
      <c r="L10397"/>
    </row>
    <row r="10398" spans="1:12" ht="16">
      <c r="A10398"/>
      <c r="B10398"/>
      <c r="C10398"/>
      <c r="D10398"/>
      <c r="E10398"/>
      <c r="F10398"/>
      <c r="G10398"/>
      <c r="H10398"/>
      <c r="I10398"/>
      <c r="J10398"/>
      <c r="K10398"/>
      <c r="L10398"/>
    </row>
    <row r="10399" spans="1:12" ht="16">
      <c r="A10399"/>
      <c r="B10399"/>
      <c r="C10399"/>
      <c r="D10399"/>
      <c r="E10399"/>
      <c r="F10399"/>
      <c r="G10399"/>
      <c r="H10399"/>
      <c r="I10399"/>
      <c r="J10399"/>
      <c r="K10399"/>
      <c r="L10399"/>
    </row>
    <row r="10400" spans="1:12" ht="16">
      <c r="A10400"/>
      <c r="B10400"/>
      <c r="C10400"/>
      <c r="D10400"/>
      <c r="E10400"/>
      <c r="F10400"/>
      <c r="G10400"/>
      <c r="H10400"/>
      <c r="I10400"/>
      <c r="J10400"/>
      <c r="K10400"/>
      <c r="L10400"/>
    </row>
    <row r="10401" spans="1:12" ht="16">
      <c r="A10401"/>
      <c r="B10401"/>
      <c r="C10401"/>
      <c r="D10401"/>
      <c r="E10401"/>
      <c r="F10401"/>
      <c r="G10401"/>
      <c r="H10401"/>
      <c r="I10401"/>
      <c r="J10401"/>
      <c r="K10401"/>
      <c r="L10401"/>
    </row>
    <row r="10402" spans="1:12" ht="16">
      <c r="A10402"/>
      <c r="B10402"/>
      <c r="C10402"/>
      <c r="D10402"/>
      <c r="E10402"/>
      <c r="F10402"/>
      <c r="G10402"/>
      <c r="H10402"/>
      <c r="I10402"/>
      <c r="J10402"/>
      <c r="K10402"/>
      <c r="L10402"/>
    </row>
    <row r="10403" spans="1:12" ht="16">
      <c r="A10403"/>
      <c r="B10403"/>
      <c r="C10403"/>
      <c r="D10403"/>
      <c r="E10403"/>
      <c r="F10403"/>
      <c r="G10403"/>
      <c r="H10403"/>
      <c r="I10403"/>
      <c r="J10403"/>
      <c r="K10403"/>
      <c r="L10403"/>
    </row>
    <row r="10404" spans="1:12" ht="16">
      <c r="A10404"/>
      <c r="B10404"/>
      <c r="C10404"/>
      <c r="D10404"/>
      <c r="E10404"/>
      <c r="F10404"/>
      <c r="G10404"/>
      <c r="H10404"/>
      <c r="I10404"/>
      <c r="J10404"/>
      <c r="K10404"/>
      <c r="L10404"/>
    </row>
    <row r="10405" spans="1:12" ht="16">
      <c r="A10405"/>
      <c r="B10405"/>
      <c r="C10405"/>
      <c r="D10405"/>
      <c r="E10405"/>
      <c r="F10405"/>
      <c r="G10405"/>
      <c r="H10405"/>
      <c r="I10405"/>
      <c r="J10405"/>
      <c r="K10405"/>
      <c r="L10405"/>
    </row>
    <row r="10406" spans="1:12" ht="16">
      <c r="A10406"/>
      <c r="B10406"/>
      <c r="C10406"/>
      <c r="D10406"/>
      <c r="E10406"/>
      <c r="F10406"/>
      <c r="G10406"/>
      <c r="H10406"/>
      <c r="I10406"/>
      <c r="J10406"/>
      <c r="K10406"/>
      <c r="L10406"/>
    </row>
    <row r="10407" spans="1:12" ht="16">
      <c r="A10407"/>
      <c r="B10407"/>
      <c r="C10407"/>
      <c r="D10407"/>
      <c r="E10407"/>
      <c r="F10407"/>
      <c r="G10407"/>
      <c r="H10407"/>
      <c r="I10407"/>
      <c r="J10407"/>
      <c r="K10407"/>
      <c r="L10407"/>
    </row>
    <row r="10408" spans="1:12" ht="16">
      <c r="A10408"/>
      <c r="B10408"/>
      <c r="C10408"/>
      <c r="D10408"/>
      <c r="E10408"/>
      <c r="F10408"/>
      <c r="G10408"/>
      <c r="H10408"/>
      <c r="I10408"/>
      <c r="J10408"/>
      <c r="K10408"/>
      <c r="L10408"/>
    </row>
    <row r="10409" spans="1:12" ht="16">
      <c r="A10409"/>
      <c r="B10409"/>
      <c r="C10409"/>
      <c r="D10409"/>
      <c r="E10409"/>
      <c r="F10409"/>
      <c r="G10409"/>
      <c r="H10409"/>
      <c r="I10409"/>
      <c r="J10409"/>
      <c r="K10409"/>
      <c r="L10409"/>
    </row>
    <row r="10410" spans="1:12" ht="16">
      <c r="A10410"/>
      <c r="B10410"/>
      <c r="C10410"/>
      <c r="D10410"/>
      <c r="E10410"/>
      <c r="F10410"/>
      <c r="G10410"/>
      <c r="H10410"/>
      <c r="I10410"/>
      <c r="J10410"/>
      <c r="K10410"/>
      <c r="L10410"/>
    </row>
    <row r="10411" spans="1:12" ht="16">
      <c r="A10411"/>
      <c r="B10411"/>
      <c r="C10411"/>
      <c r="D10411"/>
      <c r="E10411"/>
      <c r="F10411"/>
      <c r="G10411"/>
      <c r="H10411"/>
      <c r="I10411"/>
      <c r="J10411"/>
      <c r="K10411"/>
      <c r="L10411"/>
    </row>
    <row r="10412" spans="1:12" ht="16">
      <c r="A10412"/>
      <c r="B10412"/>
      <c r="C10412"/>
      <c r="D10412"/>
      <c r="E10412"/>
      <c r="F10412"/>
      <c r="G10412"/>
      <c r="H10412"/>
      <c r="I10412"/>
      <c r="J10412"/>
      <c r="K10412"/>
      <c r="L10412"/>
    </row>
    <row r="10413" spans="1:12" ht="16">
      <c r="A10413"/>
      <c r="B10413"/>
      <c r="C10413"/>
      <c r="D10413"/>
      <c r="E10413"/>
      <c r="F10413"/>
      <c r="G10413"/>
      <c r="H10413"/>
      <c r="I10413"/>
      <c r="J10413"/>
      <c r="K10413"/>
      <c r="L10413"/>
    </row>
    <row r="10414" spans="1:12" ht="16">
      <c r="A10414"/>
      <c r="B10414"/>
      <c r="C10414"/>
      <c r="D10414"/>
      <c r="E10414"/>
      <c r="F10414"/>
      <c r="G10414"/>
      <c r="H10414"/>
      <c r="I10414"/>
      <c r="J10414"/>
      <c r="K10414"/>
      <c r="L10414"/>
    </row>
    <row r="10415" spans="1:12" ht="16">
      <c r="A10415"/>
      <c r="B10415"/>
      <c r="C10415"/>
      <c r="D10415"/>
      <c r="E10415"/>
      <c r="F10415"/>
      <c r="G10415"/>
      <c r="H10415"/>
      <c r="I10415"/>
      <c r="J10415"/>
      <c r="K10415"/>
      <c r="L10415"/>
    </row>
    <row r="10416" spans="1:12" ht="16">
      <c r="A10416"/>
      <c r="B10416"/>
      <c r="C10416"/>
      <c r="D10416"/>
      <c r="E10416"/>
      <c r="F10416"/>
      <c r="G10416"/>
      <c r="H10416"/>
      <c r="I10416"/>
      <c r="J10416"/>
      <c r="K10416"/>
      <c r="L10416"/>
    </row>
    <row r="10417" spans="1:12" ht="16">
      <c r="A10417"/>
      <c r="B10417"/>
      <c r="C10417"/>
      <c r="D10417"/>
      <c r="E10417"/>
      <c r="F10417"/>
      <c r="G10417"/>
      <c r="H10417"/>
      <c r="I10417"/>
      <c r="J10417"/>
      <c r="K10417"/>
      <c r="L10417"/>
    </row>
    <row r="10418" spans="1:12" ht="16">
      <c r="A10418"/>
      <c r="B10418"/>
      <c r="C10418"/>
      <c r="D10418"/>
      <c r="E10418"/>
      <c r="F10418"/>
      <c r="G10418"/>
      <c r="H10418"/>
      <c r="I10418"/>
      <c r="J10418"/>
      <c r="K10418"/>
      <c r="L10418"/>
    </row>
    <row r="10419" spans="1:12" ht="16">
      <c r="A10419"/>
      <c r="B10419"/>
      <c r="C10419"/>
      <c r="D10419"/>
      <c r="E10419"/>
      <c r="F10419"/>
      <c r="G10419"/>
      <c r="H10419"/>
      <c r="I10419"/>
      <c r="J10419"/>
      <c r="K10419"/>
      <c r="L10419"/>
    </row>
    <row r="10420" spans="1:12" ht="16">
      <c r="A10420"/>
      <c r="B10420"/>
      <c r="C10420"/>
      <c r="D10420"/>
      <c r="E10420"/>
      <c r="F10420"/>
      <c r="G10420"/>
      <c r="H10420"/>
      <c r="I10420"/>
      <c r="J10420"/>
      <c r="K10420"/>
      <c r="L10420"/>
    </row>
    <row r="10421" spans="1:12" ht="16">
      <c r="A10421"/>
      <c r="B10421"/>
      <c r="C10421"/>
      <c r="D10421"/>
      <c r="E10421"/>
      <c r="F10421"/>
      <c r="G10421"/>
      <c r="H10421"/>
      <c r="I10421"/>
      <c r="J10421"/>
      <c r="K10421"/>
      <c r="L10421"/>
    </row>
    <row r="10422" spans="1:12" ht="16">
      <c r="A10422"/>
      <c r="B10422"/>
      <c r="C10422"/>
      <c r="D10422"/>
      <c r="E10422"/>
      <c r="F10422"/>
      <c r="G10422"/>
      <c r="H10422"/>
      <c r="I10422"/>
      <c r="J10422"/>
      <c r="K10422"/>
      <c r="L10422"/>
    </row>
    <row r="10423" spans="1:12" ht="16">
      <c r="A10423"/>
      <c r="B10423"/>
      <c r="C10423"/>
      <c r="D10423"/>
      <c r="E10423"/>
      <c r="F10423"/>
      <c r="G10423"/>
      <c r="H10423"/>
      <c r="I10423"/>
      <c r="J10423"/>
      <c r="K10423"/>
      <c r="L10423"/>
    </row>
    <row r="10424" spans="1:12" ht="16">
      <c r="A10424"/>
      <c r="B10424"/>
      <c r="C10424"/>
      <c r="D10424"/>
      <c r="E10424"/>
      <c r="F10424"/>
      <c r="G10424"/>
      <c r="H10424"/>
      <c r="I10424"/>
      <c r="J10424"/>
      <c r="K10424"/>
      <c r="L10424"/>
    </row>
    <row r="10425" spans="1:12" ht="16">
      <c r="A10425"/>
      <c r="B10425"/>
      <c r="C10425"/>
      <c r="D10425"/>
      <c r="E10425"/>
      <c r="F10425"/>
      <c r="G10425"/>
      <c r="H10425"/>
      <c r="I10425"/>
      <c r="J10425"/>
      <c r="K10425"/>
      <c r="L10425"/>
    </row>
    <row r="10426" spans="1:12" ht="16">
      <c r="A10426"/>
      <c r="B10426"/>
      <c r="C10426"/>
      <c r="D10426"/>
      <c r="E10426"/>
      <c r="F10426"/>
      <c r="G10426"/>
      <c r="H10426"/>
      <c r="I10426"/>
      <c r="J10426"/>
      <c r="K10426"/>
      <c r="L10426"/>
    </row>
    <row r="10427" spans="1:12" ht="16">
      <c r="A10427"/>
      <c r="B10427"/>
      <c r="C10427"/>
      <c r="D10427"/>
      <c r="E10427"/>
      <c r="F10427"/>
      <c r="G10427"/>
      <c r="H10427"/>
      <c r="I10427"/>
      <c r="J10427"/>
      <c r="K10427"/>
      <c r="L10427"/>
    </row>
    <row r="10428" spans="1:12" ht="16">
      <c r="A10428"/>
      <c r="B10428"/>
      <c r="C10428"/>
      <c r="D10428"/>
      <c r="E10428"/>
      <c r="F10428"/>
      <c r="G10428"/>
      <c r="H10428"/>
      <c r="I10428"/>
      <c r="J10428"/>
      <c r="K10428"/>
      <c r="L10428"/>
    </row>
    <row r="10429" spans="1:12" ht="16">
      <c r="A10429"/>
      <c r="B10429"/>
      <c r="C10429"/>
      <c r="D10429"/>
      <c r="E10429"/>
      <c r="F10429"/>
      <c r="G10429"/>
      <c r="H10429"/>
      <c r="I10429"/>
      <c r="J10429"/>
      <c r="K10429"/>
      <c r="L10429"/>
    </row>
    <row r="10430" spans="1:12" ht="16">
      <c r="A10430"/>
      <c r="B10430"/>
      <c r="C10430"/>
      <c r="D10430"/>
      <c r="E10430"/>
      <c r="F10430"/>
      <c r="G10430"/>
      <c r="H10430"/>
      <c r="I10430"/>
      <c r="J10430"/>
      <c r="K10430"/>
      <c r="L10430"/>
    </row>
    <row r="10431" spans="1:12" ht="16">
      <c r="A10431"/>
      <c r="B10431"/>
      <c r="C10431"/>
      <c r="D10431"/>
      <c r="E10431"/>
      <c r="F10431"/>
      <c r="G10431"/>
      <c r="H10431"/>
      <c r="I10431"/>
      <c r="J10431"/>
      <c r="K10431"/>
      <c r="L10431"/>
    </row>
    <row r="10432" spans="1:12" ht="16">
      <c r="A10432"/>
      <c r="B10432"/>
      <c r="C10432"/>
      <c r="D10432"/>
      <c r="E10432"/>
      <c r="F10432"/>
      <c r="G10432"/>
      <c r="H10432"/>
      <c r="I10432"/>
      <c r="J10432"/>
      <c r="K10432"/>
      <c r="L10432"/>
    </row>
    <row r="10433" spans="1:12" ht="16">
      <c r="A10433"/>
      <c r="B10433"/>
      <c r="C10433"/>
      <c r="D10433"/>
      <c r="E10433"/>
      <c r="F10433"/>
      <c r="G10433"/>
      <c r="H10433"/>
      <c r="I10433"/>
      <c r="J10433"/>
      <c r="K10433"/>
      <c r="L10433"/>
    </row>
    <row r="10434" spans="1:12" ht="16">
      <c r="A10434"/>
      <c r="B10434"/>
      <c r="C10434"/>
      <c r="D10434"/>
      <c r="E10434"/>
      <c r="F10434"/>
      <c r="G10434"/>
      <c r="H10434"/>
      <c r="I10434"/>
      <c r="J10434"/>
      <c r="K10434"/>
      <c r="L10434"/>
    </row>
    <row r="10435" spans="1:12" ht="16">
      <c r="A10435"/>
      <c r="B10435"/>
      <c r="C10435"/>
      <c r="D10435"/>
      <c r="E10435"/>
      <c r="F10435"/>
      <c r="G10435"/>
      <c r="H10435"/>
      <c r="I10435"/>
      <c r="J10435"/>
      <c r="K10435"/>
      <c r="L10435"/>
    </row>
    <row r="10436" spans="1:12" ht="16">
      <c r="A10436"/>
      <c r="B10436"/>
      <c r="C10436"/>
      <c r="D10436"/>
      <c r="E10436"/>
      <c r="F10436"/>
      <c r="G10436"/>
      <c r="H10436"/>
      <c r="I10436"/>
      <c r="J10436"/>
      <c r="K10436"/>
      <c r="L10436"/>
    </row>
    <row r="10437" spans="1:12" ht="16">
      <c r="A10437"/>
      <c r="B10437"/>
      <c r="C10437"/>
      <c r="D10437"/>
      <c r="E10437"/>
      <c r="F10437"/>
      <c r="G10437"/>
      <c r="H10437"/>
      <c r="I10437"/>
      <c r="J10437"/>
      <c r="K10437"/>
      <c r="L10437"/>
    </row>
    <row r="10438" spans="1:12" ht="16">
      <c r="A10438"/>
      <c r="B10438"/>
      <c r="C10438"/>
      <c r="D10438"/>
      <c r="E10438"/>
      <c r="F10438"/>
      <c r="G10438"/>
      <c r="H10438"/>
      <c r="I10438"/>
      <c r="J10438"/>
      <c r="K10438"/>
      <c r="L10438"/>
    </row>
    <row r="10439" spans="1:12" ht="16">
      <c r="A10439"/>
      <c r="B10439"/>
      <c r="C10439"/>
      <c r="D10439"/>
      <c r="E10439"/>
      <c r="F10439"/>
      <c r="G10439"/>
      <c r="H10439"/>
      <c r="I10439"/>
      <c r="J10439"/>
      <c r="K10439"/>
      <c r="L10439"/>
    </row>
    <row r="10440" spans="1:12" ht="16">
      <c r="A10440"/>
      <c r="B10440"/>
      <c r="C10440"/>
      <c r="D10440"/>
      <c r="E10440"/>
      <c r="F10440"/>
      <c r="G10440"/>
      <c r="H10440"/>
      <c r="I10440"/>
      <c r="J10440"/>
      <c r="K10440"/>
      <c r="L10440"/>
    </row>
    <row r="10441" spans="1:12" ht="16">
      <c r="A10441"/>
      <c r="B10441"/>
      <c r="C10441"/>
      <c r="D10441"/>
      <c r="E10441"/>
      <c r="F10441"/>
      <c r="G10441"/>
      <c r="H10441"/>
      <c r="I10441"/>
      <c r="J10441"/>
      <c r="K10441"/>
      <c r="L10441"/>
    </row>
    <row r="10442" spans="1:12" ht="16">
      <c r="A10442"/>
      <c r="B10442"/>
      <c r="C10442"/>
      <c r="D10442"/>
      <c r="E10442"/>
      <c r="F10442"/>
      <c r="G10442"/>
      <c r="H10442"/>
      <c r="I10442"/>
      <c r="J10442"/>
      <c r="K10442"/>
      <c r="L10442"/>
    </row>
    <row r="10443" spans="1:12" ht="16">
      <c r="A10443"/>
      <c r="B10443"/>
      <c r="C10443"/>
      <c r="D10443"/>
      <c r="E10443"/>
      <c r="F10443"/>
      <c r="G10443"/>
      <c r="H10443"/>
      <c r="I10443"/>
      <c r="J10443"/>
      <c r="K10443"/>
      <c r="L10443"/>
    </row>
    <row r="10444" spans="1:12" ht="16">
      <c r="A10444"/>
      <c r="B10444"/>
      <c r="C10444"/>
      <c r="D10444"/>
      <c r="E10444"/>
      <c r="F10444"/>
      <c r="G10444"/>
      <c r="H10444"/>
      <c r="I10444"/>
      <c r="J10444"/>
      <c r="K10444"/>
      <c r="L10444"/>
    </row>
    <row r="10445" spans="1:12" ht="16">
      <c r="A10445"/>
      <c r="B10445"/>
      <c r="C10445"/>
      <c r="D10445"/>
      <c r="E10445"/>
      <c r="F10445"/>
      <c r="G10445"/>
      <c r="H10445"/>
      <c r="I10445"/>
      <c r="J10445"/>
      <c r="K10445"/>
      <c r="L10445"/>
    </row>
    <row r="10446" spans="1:12" ht="16">
      <c r="A10446"/>
      <c r="B10446"/>
      <c r="C10446"/>
      <c r="D10446"/>
      <c r="E10446"/>
      <c r="F10446"/>
      <c r="G10446"/>
      <c r="H10446"/>
      <c r="I10446"/>
      <c r="J10446"/>
      <c r="K10446"/>
      <c r="L10446"/>
    </row>
    <row r="10447" spans="1:12" ht="16">
      <c r="A10447"/>
      <c r="B10447"/>
      <c r="C10447"/>
      <c r="D10447"/>
      <c r="E10447"/>
      <c r="F10447"/>
      <c r="G10447"/>
      <c r="H10447"/>
      <c r="I10447"/>
      <c r="J10447"/>
      <c r="K10447"/>
      <c r="L10447"/>
    </row>
    <row r="10448" spans="1:12" ht="16">
      <c r="A10448"/>
      <c r="B10448"/>
      <c r="C10448"/>
      <c r="D10448"/>
      <c r="E10448"/>
      <c r="F10448"/>
      <c r="G10448"/>
      <c r="H10448"/>
      <c r="I10448"/>
      <c r="J10448"/>
      <c r="K10448"/>
      <c r="L10448"/>
    </row>
    <row r="10449" spans="1:12" ht="16">
      <c r="A10449"/>
      <c r="B10449"/>
      <c r="C10449"/>
      <c r="D10449"/>
      <c r="E10449"/>
      <c r="F10449"/>
      <c r="G10449"/>
      <c r="H10449"/>
      <c r="I10449"/>
      <c r="J10449"/>
      <c r="K10449"/>
      <c r="L10449"/>
    </row>
    <row r="10450" spans="1:12" ht="16">
      <c r="A10450"/>
      <c r="B10450"/>
      <c r="C10450"/>
      <c r="D10450"/>
      <c r="E10450"/>
      <c r="F10450"/>
      <c r="G10450"/>
      <c r="H10450"/>
      <c r="I10450"/>
      <c r="J10450"/>
      <c r="K10450"/>
      <c r="L10450"/>
    </row>
    <row r="10451" spans="1:12" ht="16">
      <c r="A10451"/>
      <c r="B10451"/>
      <c r="C10451"/>
      <c r="D10451"/>
      <c r="E10451"/>
      <c r="F10451"/>
      <c r="G10451"/>
      <c r="H10451"/>
      <c r="I10451"/>
      <c r="J10451"/>
      <c r="K10451"/>
      <c r="L10451"/>
    </row>
    <row r="10452" spans="1:12" ht="16">
      <c r="A10452"/>
      <c r="B10452"/>
      <c r="C10452"/>
      <c r="D10452"/>
      <c r="E10452"/>
      <c r="F10452"/>
      <c r="G10452"/>
      <c r="H10452"/>
      <c r="I10452"/>
      <c r="J10452"/>
      <c r="K10452"/>
      <c r="L10452"/>
    </row>
    <row r="10453" spans="1:12" ht="16">
      <c r="A10453"/>
      <c r="B10453"/>
      <c r="C10453"/>
      <c r="D10453"/>
      <c r="E10453"/>
      <c r="F10453"/>
      <c r="G10453"/>
      <c r="H10453"/>
      <c r="I10453"/>
      <c r="J10453"/>
      <c r="K10453"/>
      <c r="L10453"/>
    </row>
    <row r="10454" spans="1:12" ht="16">
      <c r="A10454"/>
      <c r="B10454"/>
      <c r="C10454"/>
      <c r="D10454"/>
      <c r="E10454"/>
      <c r="F10454"/>
      <c r="G10454"/>
      <c r="H10454"/>
      <c r="I10454"/>
      <c r="J10454"/>
      <c r="K10454"/>
      <c r="L10454"/>
    </row>
    <row r="10455" spans="1:12" ht="16">
      <c r="A10455"/>
      <c r="B10455"/>
      <c r="C10455"/>
      <c r="D10455"/>
      <c r="E10455"/>
      <c r="F10455"/>
      <c r="G10455"/>
      <c r="H10455"/>
      <c r="I10455"/>
      <c r="J10455"/>
      <c r="K10455"/>
      <c r="L10455"/>
    </row>
    <row r="10456" spans="1:12" ht="16">
      <c r="A10456"/>
      <c r="B10456"/>
      <c r="C10456"/>
      <c r="D10456"/>
      <c r="E10456"/>
      <c r="F10456"/>
      <c r="G10456"/>
      <c r="H10456"/>
      <c r="I10456"/>
      <c r="J10456"/>
      <c r="K10456"/>
      <c r="L10456"/>
    </row>
    <row r="10457" spans="1:12" ht="16">
      <c r="A10457"/>
      <c r="B10457"/>
      <c r="C10457"/>
      <c r="D10457"/>
      <c r="E10457"/>
      <c r="F10457"/>
      <c r="G10457"/>
      <c r="H10457"/>
      <c r="I10457"/>
      <c r="J10457"/>
      <c r="K10457"/>
      <c r="L10457"/>
    </row>
    <row r="10458" spans="1:12" ht="16">
      <c r="A10458"/>
      <c r="B10458"/>
      <c r="C10458"/>
      <c r="D10458"/>
      <c r="E10458"/>
      <c r="F10458"/>
      <c r="G10458"/>
      <c r="H10458"/>
      <c r="I10458"/>
      <c r="J10458"/>
      <c r="K10458"/>
      <c r="L10458"/>
    </row>
    <row r="10459" spans="1:12" ht="16">
      <c r="A10459"/>
      <c r="B10459"/>
      <c r="C10459"/>
      <c r="D10459"/>
      <c r="E10459"/>
      <c r="F10459"/>
      <c r="G10459"/>
      <c r="H10459"/>
      <c r="I10459"/>
      <c r="J10459"/>
      <c r="K10459"/>
      <c r="L10459"/>
    </row>
    <row r="10460" spans="1:12" ht="16">
      <c r="A10460"/>
      <c r="B10460"/>
      <c r="C10460"/>
      <c r="D10460"/>
      <c r="E10460"/>
      <c r="F10460"/>
      <c r="G10460"/>
      <c r="H10460"/>
      <c r="I10460"/>
      <c r="J10460"/>
      <c r="K10460"/>
      <c r="L10460"/>
    </row>
    <row r="10461" spans="1:12" ht="16">
      <c r="A10461"/>
      <c r="B10461"/>
      <c r="C10461"/>
      <c r="D10461"/>
      <c r="E10461"/>
      <c r="F10461"/>
      <c r="G10461"/>
      <c r="H10461"/>
      <c r="I10461"/>
      <c r="J10461"/>
      <c r="K10461"/>
      <c r="L10461"/>
    </row>
    <row r="10462" spans="1:12" ht="16">
      <c r="A10462"/>
      <c r="B10462"/>
      <c r="C10462"/>
      <c r="D10462"/>
      <c r="E10462"/>
      <c r="F10462"/>
      <c r="G10462"/>
      <c r="H10462"/>
      <c r="I10462"/>
      <c r="J10462"/>
      <c r="K10462"/>
      <c r="L10462"/>
    </row>
    <row r="10463" spans="1:12" ht="16">
      <c r="A10463"/>
      <c r="B10463"/>
      <c r="C10463"/>
      <c r="D10463"/>
      <c r="E10463"/>
      <c r="F10463"/>
      <c r="G10463"/>
      <c r="H10463"/>
      <c r="I10463"/>
      <c r="J10463"/>
      <c r="K10463"/>
      <c r="L10463"/>
    </row>
    <row r="10464" spans="1:12" ht="16">
      <c r="A10464"/>
      <c r="B10464"/>
      <c r="C10464"/>
      <c r="D10464"/>
      <c r="E10464"/>
      <c r="F10464"/>
      <c r="G10464"/>
      <c r="H10464"/>
      <c r="I10464"/>
      <c r="J10464"/>
      <c r="K10464"/>
      <c r="L10464"/>
    </row>
    <row r="10465" spans="1:12" ht="16">
      <c r="A10465"/>
      <c r="B10465"/>
      <c r="C10465"/>
      <c r="D10465"/>
      <c r="E10465"/>
      <c r="F10465"/>
      <c r="G10465"/>
      <c r="H10465"/>
      <c r="I10465"/>
      <c r="J10465"/>
      <c r="K10465"/>
      <c r="L10465"/>
    </row>
    <row r="10466" spans="1:12" ht="16">
      <c r="A10466"/>
      <c r="B10466"/>
      <c r="C10466"/>
      <c r="D10466"/>
      <c r="E10466"/>
      <c r="F10466"/>
      <c r="G10466"/>
      <c r="H10466"/>
      <c r="I10466"/>
      <c r="J10466"/>
      <c r="K10466"/>
      <c r="L10466"/>
    </row>
    <row r="10467" spans="1:12" ht="16">
      <c r="A10467"/>
      <c r="B10467"/>
      <c r="C10467"/>
      <c r="D10467"/>
      <c r="E10467"/>
      <c r="F10467"/>
      <c r="G10467"/>
      <c r="H10467"/>
      <c r="I10467"/>
      <c r="J10467"/>
      <c r="K10467"/>
      <c r="L10467"/>
    </row>
    <row r="10468" spans="1:12" ht="16">
      <c r="A10468"/>
      <c r="B10468"/>
      <c r="C10468"/>
      <c r="D10468"/>
      <c r="E10468"/>
      <c r="F10468"/>
      <c r="G10468"/>
      <c r="H10468"/>
      <c r="I10468"/>
      <c r="J10468"/>
      <c r="K10468"/>
      <c r="L10468"/>
    </row>
    <row r="10469" spans="1:12" ht="16">
      <c r="A10469"/>
      <c r="B10469"/>
      <c r="C10469"/>
      <c r="D10469"/>
      <c r="E10469"/>
      <c r="F10469"/>
      <c r="G10469"/>
      <c r="H10469"/>
      <c r="I10469"/>
      <c r="J10469"/>
      <c r="K10469"/>
      <c r="L10469"/>
    </row>
    <row r="10470" spans="1:12" ht="16">
      <c r="A10470"/>
      <c r="B10470"/>
      <c r="C10470"/>
      <c r="D10470"/>
      <c r="E10470"/>
      <c r="F10470"/>
      <c r="G10470"/>
      <c r="H10470"/>
      <c r="I10470"/>
      <c r="J10470"/>
      <c r="K10470"/>
      <c r="L10470"/>
    </row>
    <row r="10471" spans="1:12" ht="16">
      <c r="A10471"/>
      <c r="B10471"/>
      <c r="C10471"/>
      <c r="D10471"/>
      <c r="E10471"/>
      <c r="F10471"/>
      <c r="G10471"/>
      <c r="H10471"/>
      <c r="I10471"/>
      <c r="J10471"/>
      <c r="K10471"/>
      <c r="L10471"/>
    </row>
    <row r="10472" spans="1:12" ht="16">
      <c r="A10472"/>
      <c r="B10472"/>
      <c r="C10472"/>
      <c r="D10472"/>
      <c r="E10472"/>
      <c r="F10472"/>
      <c r="G10472"/>
      <c r="H10472"/>
      <c r="I10472"/>
      <c r="J10472"/>
      <c r="K10472"/>
      <c r="L10472"/>
    </row>
    <row r="10473" spans="1:12" ht="16">
      <c r="A10473"/>
      <c r="B10473"/>
      <c r="C10473"/>
      <c r="D10473"/>
      <c r="E10473"/>
      <c r="F10473"/>
      <c r="G10473"/>
      <c r="H10473"/>
      <c r="I10473"/>
      <c r="J10473"/>
      <c r="K10473"/>
      <c r="L10473"/>
    </row>
    <row r="10474" spans="1:12" ht="16">
      <c r="A10474"/>
      <c r="B10474"/>
      <c r="C10474"/>
      <c r="D10474"/>
      <c r="E10474"/>
      <c r="F10474"/>
      <c r="G10474"/>
      <c r="H10474"/>
      <c r="I10474"/>
      <c r="J10474"/>
      <c r="K10474"/>
      <c r="L10474"/>
    </row>
    <row r="10475" spans="1:12" ht="16">
      <c r="A10475"/>
      <c r="B10475"/>
      <c r="C10475"/>
      <c r="D10475"/>
      <c r="E10475"/>
      <c r="F10475"/>
      <c r="G10475"/>
      <c r="H10475"/>
      <c r="I10475"/>
      <c r="J10475"/>
      <c r="K10475"/>
      <c r="L10475"/>
    </row>
    <row r="10476" spans="1:12" ht="16">
      <c r="A10476"/>
      <c r="B10476"/>
      <c r="C10476"/>
      <c r="D10476"/>
      <c r="E10476"/>
      <c r="F10476"/>
      <c r="G10476"/>
      <c r="H10476"/>
      <c r="I10476"/>
      <c r="J10476"/>
      <c r="K10476"/>
      <c r="L10476"/>
    </row>
    <row r="10477" spans="1:12" ht="16">
      <c r="A10477"/>
      <c r="B10477"/>
      <c r="C10477"/>
      <c r="D10477"/>
      <c r="E10477"/>
      <c r="F10477"/>
      <c r="G10477"/>
      <c r="H10477"/>
      <c r="I10477"/>
      <c r="J10477"/>
      <c r="K10477"/>
      <c r="L10477"/>
    </row>
    <row r="10478" spans="1:12" ht="16">
      <c r="A10478"/>
      <c r="B10478"/>
      <c r="C10478"/>
      <c r="D10478"/>
      <c r="E10478"/>
      <c r="F10478"/>
      <c r="G10478"/>
      <c r="H10478"/>
      <c r="I10478"/>
      <c r="J10478"/>
      <c r="K10478"/>
      <c r="L10478"/>
    </row>
    <row r="10479" spans="1:12" ht="16">
      <c r="A10479"/>
      <c r="B10479"/>
      <c r="C10479"/>
      <c r="D10479"/>
      <c r="E10479"/>
      <c r="F10479"/>
      <c r="G10479"/>
      <c r="H10479"/>
      <c r="I10479"/>
      <c r="J10479"/>
      <c r="K10479"/>
      <c r="L10479"/>
    </row>
    <row r="10480" spans="1:12" ht="16">
      <c r="A10480"/>
      <c r="B10480"/>
      <c r="C10480"/>
      <c r="D10480"/>
      <c r="E10480"/>
      <c r="F10480"/>
      <c r="G10480"/>
      <c r="H10480"/>
      <c r="I10480"/>
      <c r="J10480"/>
      <c r="K10480"/>
      <c r="L10480"/>
    </row>
    <row r="10481" spans="1:12" ht="16">
      <c r="A10481"/>
      <c r="B10481"/>
      <c r="C10481"/>
      <c r="D10481"/>
      <c r="E10481"/>
      <c r="F10481"/>
      <c r="G10481"/>
      <c r="H10481"/>
      <c r="I10481"/>
      <c r="J10481"/>
      <c r="K10481"/>
      <c r="L10481"/>
    </row>
    <row r="10482" spans="1:12" ht="16">
      <c r="A10482"/>
      <c r="B10482"/>
      <c r="C10482"/>
      <c r="D10482"/>
      <c r="E10482"/>
      <c r="F10482"/>
      <c r="G10482"/>
      <c r="H10482"/>
      <c r="I10482"/>
      <c r="J10482"/>
      <c r="K10482"/>
      <c r="L10482"/>
    </row>
    <row r="10483" spans="1:12" ht="16">
      <c r="A10483"/>
      <c r="B10483"/>
      <c r="C10483"/>
      <c r="D10483"/>
      <c r="E10483"/>
      <c r="F10483"/>
      <c r="G10483"/>
      <c r="H10483"/>
      <c r="I10483"/>
      <c r="J10483"/>
      <c r="K10483"/>
      <c r="L10483"/>
    </row>
    <row r="10484" spans="1:12" ht="16">
      <c r="A10484"/>
      <c r="B10484"/>
      <c r="C10484"/>
      <c r="D10484"/>
      <c r="E10484"/>
      <c r="F10484"/>
      <c r="G10484"/>
      <c r="H10484"/>
      <c r="I10484"/>
      <c r="J10484"/>
      <c r="K10484"/>
      <c r="L10484"/>
    </row>
    <row r="10485" spans="1:12" ht="16">
      <c r="A10485"/>
      <c r="B10485"/>
      <c r="C10485"/>
      <c r="D10485"/>
      <c r="E10485"/>
      <c r="F10485"/>
      <c r="G10485"/>
      <c r="H10485"/>
      <c r="I10485"/>
      <c r="J10485"/>
      <c r="K10485"/>
      <c r="L10485"/>
    </row>
    <row r="10486" spans="1:12" ht="16">
      <c r="A10486"/>
      <c r="B10486"/>
      <c r="C10486"/>
      <c r="D10486"/>
      <c r="E10486"/>
      <c r="F10486"/>
      <c r="G10486"/>
      <c r="H10486"/>
      <c r="I10486"/>
      <c r="J10486"/>
      <c r="K10486"/>
      <c r="L10486"/>
    </row>
    <row r="10487" spans="1:12" ht="16">
      <c r="A10487"/>
      <c r="B10487"/>
      <c r="C10487"/>
      <c r="D10487"/>
      <c r="E10487"/>
      <c r="F10487"/>
      <c r="G10487"/>
      <c r="H10487"/>
      <c r="I10487"/>
      <c r="J10487"/>
      <c r="K10487"/>
      <c r="L10487"/>
    </row>
    <row r="10488" spans="1:12" ht="16">
      <c r="A10488"/>
      <c r="B10488"/>
      <c r="C10488"/>
      <c r="D10488"/>
      <c r="E10488"/>
      <c r="F10488"/>
      <c r="G10488"/>
      <c r="H10488"/>
      <c r="I10488"/>
      <c r="J10488"/>
      <c r="K10488"/>
      <c r="L10488"/>
    </row>
    <row r="10489" spans="1:12" ht="16">
      <c r="A10489"/>
      <c r="B10489"/>
      <c r="C10489"/>
      <c r="D10489"/>
      <c r="E10489"/>
      <c r="F10489"/>
      <c r="G10489"/>
      <c r="H10489"/>
      <c r="I10489"/>
      <c r="J10489"/>
      <c r="K10489"/>
      <c r="L10489"/>
    </row>
    <row r="10490" spans="1:12" ht="16">
      <c r="A10490"/>
      <c r="B10490"/>
      <c r="C10490"/>
      <c r="D10490"/>
      <c r="E10490"/>
      <c r="F10490"/>
      <c r="G10490"/>
      <c r="H10490"/>
      <c r="I10490"/>
      <c r="J10490"/>
      <c r="K10490"/>
      <c r="L10490"/>
    </row>
    <row r="10491" spans="1:12" ht="16">
      <c r="A10491"/>
      <c r="B10491"/>
      <c r="C10491"/>
      <c r="D10491"/>
      <c r="E10491"/>
      <c r="F10491"/>
      <c r="G10491"/>
      <c r="H10491"/>
      <c r="I10491"/>
      <c r="J10491"/>
      <c r="K10491"/>
      <c r="L10491"/>
    </row>
    <row r="10492" spans="1:12" ht="16">
      <c r="A10492"/>
      <c r="B10492"/>
      <c r="C10492"/>
      <c r="D10492"/>
      <c r="E10492"/>
      <c r="F10492"/>
      <c r="G10492"/>
      <c r="H10492"/>
      <c r="I10492"/>
      <c r="J10492"/>
      <c r="K10492"/>
      <c r="L10492"/>
    </row>
    <row r="10493" spans="1:12" ht="16">
      <c r="A10493"/>
      <c r="B10493"/>
      <c r="C10493"/>
      <c r="D10493"/>
      <c r="E10493"/>
      <c r="F10493"/>
      <c r="G10493"/>
      <c r="H10493"/>
      <c r="I10493"/>
      <c r="J10493"/>
      <c r="K10493"/>
      <c r="L10493"/>
    </row>
    <row r="10494" spans="1:12" ht="16">
      <c r="A10494"/>
      <c r="B10494"/>
      <c r="C10494"/>
      <c r="D10494"/>
      <c r="E10494"/>
      <c r="F10494"/>
      <c r="G10494"/>
      <c r="H10494"/>
      <c r="I10494"/>
      <c r="J10494"/>
      <c r="K10494"/>
      <c r="L10494"/>
    </row>
    <row r="10495" spans="1:12" ht="16">
      <c r="A10495"/>
      <c r="B10495"/>
      <c r="C10495"/>
      <c r="D10495"/>
      <c r="E10495"/>
      <c r="F10495"/>
      <c r="G10495"/>
      <c r="H10495"/>
      <c r="I10495"/>
      <c r="J10495"/>
      <c r="K10495"/>
      <c r="L10495"/>
    </row>
    <row r="10496" spans="1:12" ht="16">
      <c r="A10496"/>
      <c r="B10496"/>
      <c r="C10496"/>
      <c r="D10496"/>
      <c r="E10496"/>
      <c r="F10496"/>
      <c r="G10496"/>
      <c r="H10496"/>
      <c r="I10496"/>
      <c r="J10496"/>
      <c r="K10496"/>
      <c r="L10496"/>
    </row>
    <row r="10497" spans="1:12" ht="16">
      <c r="A10497"/>
      <c r="B10497"/>
      <c r="C10497"/>
      <c r="D10497"/>
      <c r="E10497"/>
      <c r="F10497"/>
      <c r="G10497"/>
      <c r="H10497"/>
      <c r="I10497"/>
      <c r="J10497"/>
      <c r="K10497"/>
      <c r="L10497"/>
    </row>
    <row r="10498" spans="1:12" ht="16">
      <c r="A10498"/>
      <c r="B10498"/>
      <c r="C10498"/>
      <c r="D10498"/>
      <c r="E10498"/>
      <c r="F10498"/>
      <c r="G10498"/>
      <c r="H10498"/>
      <c r="I10498"/>
      <c r="J10498"/>
      <c r="K10498"/>
      <c r="L10498"/>
    </row>
    <row r="10499" spans="1:12" ht="16">
      <c r="A10499"/>
      <c r="B10499"/>
      <c r="C10499"/>
      <c r="D10499"/>
      <c r="E10499"/>
      <c r="F10499"/>
      <c r="G10499"/>
      <c r="H10499"/>
      <c r="I10499"/>
      <c r="J10499"/>
      <c r="K10499"/>
      <c r="L10499"/>
    </row>
    <row r="10500" spans="1:12" ht="16">
      <c r="A10500"/>
      <c r="B10500"/>
      <c r="C10500"/>
      <c r="D10500"/>
      <c r="E10500"/>
      <c r="F10500"/>
      <c r="G10500"/>
      <c r="H10500"/>
      <c r="I10500"/>
      <c r="J10500"/>
      <c r="K10500"/>
      <c r="L10500"/>
    </row>
    <row r="10501" spans="1:12" ht="16">
      <c r="A10501"/>
      <c r="B10501"/>
      <c r="C10501"/>
      <c r="D10501"/>
      <c r="E10501"/>
      <c r="F10501"/>
      <c r="G10501"/>
      <c r="H10501"/>
      <c r="I10501"/>
      <c r="J10501"/>
      <c r="K10501"/>
      <c r="L10501"/>
    </row>
    <row r="10502" spans="1:12" ht="16">
      <c r="A10502"/>
      <c r="B10502"/>
      <c r="C10502"/>
      <c r="D10502"/>
      <c r="E10502"/>
      <c r="F10502"/>
      <c r="G10502"/>
      <c r="H10502"/>
      <c r="I10502"/>
      <c r="J10502"/>
      <c r="K10502"/>
      <c r="L10502"/>
    </row>
    <row r="10503" spans="1:12" ht="16">
      <c r="A10503"/>
      <c r="B10503"/>
      <c r="C10503"/>
      <c r="D10503"/>
      <c r="E10503"/>
      <c r="F10503"/>
      <c r="G10503"/>
      <c r="H10503"/>
      <c r="I10503"/>
      <c r="J10503"/>
      <c r="K10503"/>
      <c r="L10503"/>
    </row>
    <row r="10504" spans="1:12" ht="16">
      <c r="A10504"/>
      <c r="B10504"/>
      <c r="C10504"/>
      <c r="D10504"/>
      <c r="E10504"/>
      <c r="F10504"/>
      <c r="G10504"/>
      <c r="H10504"/>
      <c r="I10504"/>
      <c r="J10504"/>
      <c r="K10504"/>
      <c r="L10504"/>
    </row>
    <row r="10505" spans="1:12" ht="16">
      <c r="A10505"/>
      <c r="B10505"/>
      <c r="C10505"/>
      <c r="D10505"/>
      <c r="E10505"/>
      <c r="F10505"/>
      <c r="G10505"/>
      <c r="H10505"/>
      <c r="I10505"/>
      <c r="J10505"/>
      <c r="K10505"/>
      <c r="L10505"/>
    </row>
    <row r="10506" spans="1:12" ht="16">
      <c r="A10506"/>
      <c r="B10506"/>
      <c r="C10506"/>
      <c r="D10506"/>
      <c r="E10506"/>
      <c r="F10506"/>
      <c r="G10506"/>
      <c r="H10506"/>
      <c r="I10506"/>
      <c r="J10506"/>
      <c r="K10506"/>
      <c r="L10506"/>
    </row>
    <row r="10507" spans="1:12" ht="16">
      <c r="A10507"/>
      <c r="B10507"/>
      <c r="C10507"/>
      <c r="D10507"/>
      <c r="E10507"/>
      <c r="F10507"/>
      <c r="G10507"/>
      <c r="H10507"/>
      <c r="I10507"/>
      <c r="J10507"/>
      <c r="K10507"/>
      <c r="L10507"/>
    </row>
    <row r="10508" spans="1:12" ht="16">
      <c r="A10508"/>
      <c r="B10508"/>
      <c r="C10508"/>
      <c r="D10508"/>
      <c r="E10508"/>
      <c r="F10508"/>
      <c r="G10508"/>
      <c r="H10508"/>
      <c r="I10508"/>
      <c r="J10508"/>
      <c r="K10508"/>
      <c r="L10508"/>
    </row>
    <row r="10509" spans="1:12" ht="16">
      <c r="A10509"/>
      <c r="B10509"/>
      <c r="C10509"/>
      <c r="D10509"/>
      <c r="E10509"/>
      <c r="F10509"/>
      <c r="G10509"/>
      <c r="H10509"/>
      <c r="I10509"/>
      <c r="J10509"/>
      <c r="K10509"/>
      <c r="L10509"/>
    </row>
    <row r="10510" spans="1:12" ht="16">
      <c r="A10510"/>
      <c r="B10510"/>
      <c r="C10510"/>
      <c r="D10510"/>
      <c r="E10510"/>
      <c r="F10510"/>
      <c r="G10510"/>
      <c r="H10510"/>
      <c r="I10510"/>
      <c r="J10510"/>
      <c r="K10510"/>
      <c r="L10510"/>
    </row>
    <row r="10511" spans="1:12" ht="16">
      <c r="A10511"/>
      <c r="B10511"/>
      <c r="C10511"/>
      <c r="D10511"/>
      <c r="E10511"/>
      <c r="F10511"/>
      <c r="G10511"/>
      <c r="H10511"/>
      <c r="I10511"/>
      <c r="J10511"/>
      <c r="K10511"/>
      <c r="L10511"/>
    </row>
    <row r="10512" spans="1:12" ht="16">
      <c r="A10512"/>
      <c r="B10512"/>
      <c r="C10512"/>
      <c r="D10512"/>
      <c r="E10512"/>
      <c r="F10512"/>
      <c r="G10512"/>
      <c r="H10512"/>
      <c r="I10512"/>
      <c r="J10512"/>
      <c r="K10512"/>
      <c r="L10512"/>
    </row>
    <row r="10513" spans="1:12" ht="16">
      <c r="A10513"/>
      <c r="B10513"/>
      <c r="C10513"/>
      <c r="D10513"/>
      <c r="E10513"/>
      <c r="F10513"/>
      <c r="G10513"/>
      <c r="H10513"/>
      <c r="I10513"/>
      <c r="J10513"/>
      <c r="K10513"/>
      <c r="L10513"/>
    </row>
    <row r="10514" spans="1:12" ht="16">
      <c r="A10514"/>
      <c r="B10514"/>
      <c r="C10514"/>
      <c r="D10514"/>
      <c r="E10514"/>
      <c r="F10514"/>
      <c r="G10514"/>
      <c r="H10514"/>
      <c r="I10514"/>
      <c r="J10514"/>
      <c r="K10514"/>
      <c r="L10514"/>
    </row>
    <row r="10515" spans="1:12" ht="16">
      <c r="A10515"/>
      <c r="B10515"/>
      <c r="C10515"/>
      <c r="D10515"/>
      <c r="E10515"/>
      <c r="F10515"/>
      <c r="G10515"/>
      <c r="H10515"/>
      <c r="I10515"/>
      <c r="J10515"/>
      <c r="K10515"/>
      <c r="L10515"/>
    </row>
    <row r="10516" spans="1:12" ht="16">
      <c r="A10516"/>
      <c r="B10516"/>
      <c r="C10516"/>
      <c r="D10516"/>
      <c r="E10516"/>
      <c r="F10516"/>
      <c r="G10516"/>
      <c r="H10516"/>
      <c r="I10516"/>
      <c r="J10516"/>
      <c r="K10516"/>
      <c r="L10516"/>
    </row>
    <row r="10517" spans="1:12" ht="16">
      <c r="A10517"/>
      <c r="B10517"/>
      <c r="C10517"/>
      <c r="D10517"/>
      <c r="E10517"/>
      <c r="F10517"/>
      <c r="G10517"/>
      <c r="H10517"/>
      <c r="I10517"/>
      <c r="J10517"/>
      <c r="K10517"/>
      <c r="L10517"/>
    </row>
    <row r="10518" spans="1:12" ht="16">
      <c r="A10518"/>
      <c r="B10518"/>
      <c r="C10518"/>
      <c r="D10518"/>
      <c r="E10518"/>
      <c r="F10518"/>
      <c r="G10518"/>
      <c r="H10518"/>
      <c r="I10518"/>
      <c r="J10518"/>
      <c r="K10518"/>
      <c r="L10518"/>
    </row>
    <row r="10519" spans="1:12" ht="16">
      <c r="A10519"/>
      <c r="B10519"/>
      <c r="C10519"/>
      <c r="D10519"/>
      <c r="E10519"/>
      <c r="F10519"/>
      <c r="G10519"/>
      <c r="H10519"/>
      <c r="I10519"/>
      <c r="J10519"/>
      <c r="K10519"/>
      <c r="L10519"/>
    </row>
    <row r="10520" spans="1:12" ht="16">
      <c r="A10520"/>
      <c r="B10520"/>
      <c r="C10520"/>
      <c r="D10520"/>
      <c r="E10520"/>
      <c r="F10520"/>
      <c r="G10520"/>
      <c r="H10520"/>
      <c r="I10520"/>
      <c r="J10520"/>
      <c r="K10520"/>
      <c r="L10520"/>
    </row>
    <row r="10521" spans="1:12" ht="16">
      <c r="A10521"/>
      <c r="B10521"/>
      <c r="C10521"/>
      <c r="D10521"/>
      <c r="E10521"/>
      <c r="F10521"/>
      <c r="G10521"/>
      <c r="H10521"/>
      <c r="I10521"/>
      <c r="J10521"/>
      <c r="K10521"/>
      <c r="L10521"/>
    </row>
    <row r="10522" spans="1:12" ht="16">
      <c r="A10522"/>
      <c r="B10522"/>
      <c r="C10522"/>
      <c r="D10522"/>
      <c r="E10522"/>
      <c r="F10522"/>
      <c r="G10522"/>
      <c r="H10522"/>
      <c r="I10522"/>
      <c r="J10522"/>
      <c r="K10522"/>
      <c r="L10522"/>
    </row>
    <row r="10523" spans="1:12" ht="16">
      <c r="A10523"/>
      <c r="B10523"/>
      <c r="C10523"/>
      <c r="D10523"/>
      <c r="E10523"/>
      <c r="F10523"/>
      <c r="G10523"/>
      <c r="H10523"/>
      <c r="I10523"/>
      <c r="J10523"/>
      <c r="K10523"/>
      <c r="L10523"/>
    </row>
    <row r="10524" spans="1:12" ht="16">
      <c r="A10524"/>
      <c r="B10524"/>
      <c r="C10524"/>
      <c r="D10524"/>
      <c r="E10524"/>
      <c r="F10524"/>
      <c r="G10524"/>
      <c r="H10524"/>
      <c r="I10524"/>
      <c r="J10524"/>
      <c r="K10524"/>
      <c r="L10524"/>
    </row>
    <row r="10525" spans="1:12" ht="16">
      <c r="A10525"/>
      <c r="B10525"/>
      <c r="C10525"/>
      <c r="D10525"/>
      <c r="E10525"/>
      <c r="F10525"/>
      <c r="G10525"/>
      <c r="H10525"/>
      <c r="I10525"/>
      <c r="J10525"/>
      <c r="K10525"/>
      <c r="L10525"/>
    </row>
    <row r="10526" spans="1:12" ht="16">
      <c r="A10526"/>
      <c r="B10526"/>
      <c r="C10526"/>
      <c r="D10526"/>
      <c r="E10526"/>
      <c r="F10526"/>
      <c r="G10526"/>
      <c r="H10526"/>
      <c r="I10526"/>
      <c r="J10526"/>
      <c r="K10526"/>
      <c r="L10526"/>
    </row>
    <row r="10527" spans="1:12" ht="16">
      <c r="A10527"/>
      <c r="B10527"/>
      <c r="C10527"/>
      <c r="D10527"/>
      <c r="E10527"/>
      <c r="F10527"/>
      <c r="G10527"/>
      <c r="H10527"/>
      <c r="I10527"/>
      <c r="J10527"/>
      <c r="K10527"/>
      <c r="L10527"/>
    </row>
    <row r="10528" spans="1:12" ht="16">
      <c r="A10528"/>
      <c r="B10528"/>
      <c r="C10528"/>
      <c r="D10528"/>
      <c r="E10528"/>
      <c r="F10528"/>
      <c r="G10528"/>
      <c r="H10528"/>
      <c r="I10528"/>
      <c r="J10528"/>
      <c r="K10528"/>
      <c r="L10528"/>
    </row>
    <row r="10529" spans="1:12" ht="16">
      <c r="A10529"/>
      <c r="B10529"/>
      <c r="C10529"/>
      <c r="D10529"/>
      <c r="E10529"/>
      <c r="F10529"/>
      <c r="G10529"/>
      <c r="H10529"/>
      <c r="I10529"/>
      <c r="J10529"/>
      <c r="K10529"/>
      <c r="L10529"/>
    </row>
    <row r="10530" spans="1:12" ht="16">
      <c r="A10530"/>
      <c r="B10530"/>
      <c r="C10530"/>
      <c r="D10530"/>
      <c r="E10530"/>
      <c r="F10530"/>
      <c r="G10530"/>
      <c r="H10530"/>
      <c r="I10530"/>
      <c r="J10530"/>
      <c r="K10530"/>
      <c r="L10530"/>
    </row>
    <row r="10531" spans="1:12" ht="16">
      <c r="A10531"/>
      <c r="B10531"/>
      <c r="C10531"/>
      <c r="D10531"/>
      <c r="E10531"/>
      <c r="F10531"/>
      <c r="G10531"/>
      <c r="H10531"/>
      <c r="I10531"/>
      <c r="J10531"/>
      <c r="K10531"/>
      <c r="L10531"/>
    </row>
    <row r="10532" spans="1:12" ht="16">
      <c r="A10532"/>
      <c r="B10532"/>
      <c r="C10532"/>
      <c r="D10532"/>
      <c r="E10532"/>
      <c r="F10532"/>
      <c r="G10532"/>
      <c r="H10532"/>
      <c r="I10532"/>
      <c r="J10532"/>
      <c r="K10532"/>
      <c r="L10532"/>
    </row>
    <row r="10533" spans="1:12" ht="16">
      <c r="A10533"/>
      <c r="B10533"/>
      <c r="C10533"/>
      <c r="D10533"/>
      <c r="E10533"/>
      <c r="F10533"/>
      <c r="G10533"/>
      <c r="H10533"/>
      <c r="I10533"/>
      <c r="J10533"/>
      <c r="K10533"/>
      <c r="L10533"/>
    </row>
    <row r="10534" spans="1:12" ht="16">
      <c r="A10534"/>
      <c r="B10534"/>
      <c r="C10534"/>
      <c r="D10534"/>
      <c r="E10534"/>
      <c r="F10534"/>
      <c r="G10534"/>
      <c r="H10534"/>
      <c r="I10534"/>
      <c r="J10534"/>
      <c r="K10534"/>
      <c r="L10534"/>
    </row>
    <row r="10535" spans="1:12" ht="16">
      <c r="A10535"/>
      <c r="B10535"/>
      <c r="C10535"/>
      <c r="D10535"/>
      <c r="E10535"/>
      <c r="F10535"/>
      <c r="G10535"/>
      <c r="H10535"/>
      <c r="I10535"/>
      <c r="J10535"/>
      <c r="K10535"/>
      <c r="L10535"/>
    </row>
    <row r="10536" spans="1:12" ht="16">
      <c r="A10536"/>
      <c r="B10536"/>
      <c r="C10536"/>
      <c r="D10536"/>
      <c r="E10536"/>
      <c r="F10536"/>
      <c r="G10536"/>
      <c r="H10536"/>
      <c r="I10536"/>
      <c r="J10536"/>
      <c r="K10536"/>
      <c r="L10536"/>
    </row>
    <row r="10537" spans="1:12" ht="16">
      <c r="A10537"/>
      <c r="B10537"/>
      <c r="C10537"/>
      <c r="D10537"/>
      <c r="E10537"/>
      <c r="F10537"/>
      <c r="G10537"/>
      <c r="H10537"/>
      <c r="I10537"/>
      <c r="J10537"/>
      <c r="K10537"/>
      <c r="L10537"/>
    </row>
    <row r="10538" spans="1:12" ht="16">
      <c r="A10538"/>
      <c r="B10538"/>
      <c r="C10538"/>
      <c r="D10538"/>
      <c r="E10538"/>
      <c r="F10538"/>
      <c r="G10538"/>
      <c r="H10538"/>
      <c r="I10538"/>
      <c r="J10538"/>
      <c r="K10538"/>
      <c r="L10538"/>
    </row>
    <row r="10539" spans="1:12" ht="16">
      <c r="A10539"/>
      <c r="B10539"/>
      <c r="C10539"/>
      <c r="D10539"/>
      <c r="E10539"/>
      <c r="F10539"/>
      <c r="G10539"/>
      <c r="H10539"/>
      <c r="I10539"/>
      <c r="J10539"/>
      <c r="K10539"/>
      <c r="L10539"/>
    </row>
    <row r="10540" spans="1:12" ht="16">
      <c r="A10540"/>
      <c r="B10540"/>
      <c r="C10540"/>
      <c r="D10540"/>
      <c r="E10540"/>
      <c r="F10540"/>
      <c r="G10540"/>
      <c r="H10540"/>
      <c r="I10540"/>
      <c r="J10540"/>
      <c r="K10540"/>
      <c r="L10540"/>
    </row>
    <row r="10541" spans="1:12" ht="16">
      <c r="A10541"/>
      <c r="B10541"/>
      <c r="C10541"/>
      <c r="D10541"/>
      <c r="E10541"/>
      <c r="F10541"/>
      <c r="G10541"/>
      <c r="H10541"/>
      <c r="I10541"/>
      <c r="J10541"/>
      <c r="K10541"/>
      <c r="L10541"/>
    </row>
    <row r="10542" spans="1:12" ht="16">
      <c r="A10542"/>
      <c r="B10542"/>
      <c r="C10542"/>
      <c r="D10542"/>
      <c r="E10542"/>
      <c r="F10542"/>
      <c r="G10542"/>
      <c r="H10542"/>
      <c r="I10542"/>
      <c r="J10542"/>
      <c r="K10542"/>
      <c r="L10542"/>
    </row>
    <row r="10543" spans="1:12" ht="16">
      <c r="A10543"/>
      <c r="B10543"/>
      <c r="C10543"/>
      <c r="D10543"/>
      <c r="E10543"/>
      <c r="F10543"/>
      <c r="G10543"/>
      <c r="H10543"/>
      <c r="I10543"/>
      <c r="J10543"/>
      <c r="K10543"/>
      <c r="L10543"/>
    </row>
    <row r="10544" spans="1:12" ht="16">
      <c r="A10544"/>
      <c r="B10544"/>
      <c r="C10544"/>
      <c r="D10544"/>
      <c r="E10544"/>
      <c r="F10544"/>
      <c r="G10544"/>
      <c r="H10544"/>
      <c r="I10544"/>
      <c r="J10544"/>
      <c r="K10544"/>
      <c r="L10544"/>
    </row>
    <row r="10545" spans="1:12" ht="16">
      <c r="A10545"/>
      <c r="B10545"/>
      <c r="C10545"/>
      <c r="D10545"/>
      <c r="E10545"/>
      <c r="F10545"/>
      <c r="G10545"/>
      <c r="H10545"/>
      <c r="I10545"/>
      <c r="J10545"/>
      <c r="K10545"/>
      <c r="L10545"/>
    </row>
    <row r="10546" spans="1:12" ht="16">
      <c r="A10546"/>
      <c r="B10546"/>
      <c r="C10546"/>
      <c r="D10546"/>
      <c r="E10546"/>
      <c r="F10546"/>
      <c r="G10546"/>
      <c r="H10546"/>
      <c r="I10546"/>
      <c r="J10546"/>
      <c r="K10546"/>
      <c r="L10546"/>
    </row>
    <row r="10547" spans="1:12" ht="16">
      <c r="A10547"/>
      <c r="B10547"/>
      <c r="C10547"/>
      <c r="D10547"/>
      <c r="E10547"/>
      <c r="F10547"/>
      <c r="G10547"/>
      <c r="H10547"/>
      <c r="I10547"/>
      <c r="J10547"/>
      <c r="K10547"/>
      <c r="L10547"/>
    </row>
    <row r="10548" spans="1:12" ht="16">
      <c r="A10548"/>
      <c r="B10548"/>
      <c r="C10548"/>
      <c r="D10548"/>
      <c r="E10548"/>
      <c r="F10548"/>
      <c r="G10548"/>
      <c r="H10548"/>
      <c r="I10548"/>
      <c r="J10548"/>
      <c r="K10548"/>
      <c r="L10548"/>
    </row>
    <row r="10549" spans="1:12" ht="16">
      <c r="A10549"/>
      <c r="B10549"/>
      <c r="C10549"/>
      <c r="D10549"/>
      <c r="E10549"/>
      <c r="F10549"/>
      <c r="G10549"/>
      <c r="H10549"/>
      <c r="I10549"/>
      <c r="J10549"/>
      <c r="K10549"/>
      <c r="L10549"/>
    </row>
    <row r="10550" spans="1:12" ht="16">
      <c r="A10550"/>
      <c r="B10550"/>
      <c r="C10550"/>
      <c r="D10550"/>
      <c r="E10550"/>
      <c r="F10550"/>
      <c r="G10550"/>
      <c r="H10550"/>
      <c r="I10550"/>
      <c r="J10550"/>
      <c r="K10550"/>
      <c r="L10550"/>
    </row>
    <row r="10551" spans="1:12" ht="16">
      <c r="A10551"/>
      <c r="B10551"/>
      <c r="C10551"/>
      <c r="D10551"/>
      <c r="E10551"/>
      <c r="F10551"/>
      <c r="G10551"/>
      <c r="H10551"/>
      <c r="I10551"/>
      <c r="J10551"/>
      <c r="K10551"/>
      <c r="L10551"/>
    </row>
    <row r="10552" spans="1:12" ht="16">
      <c r="A10552"/>
      <c r="B10552"/>
      <c r="C10552"/>
      <c r="D10552"/>
      <c r="E10552"/>
      <c r="F10552"/>
      <c r="G10552"/>
      <c r="H10552"/>
      <c r="I10552"/>
      <c r="J10552"/>
      <c r="K10552"/>
      <c r="L10552"/>
    </row>
    <row r="10553" spans="1:12" ht="16">
      <c r="A10553"/>
      <c r="B10553"/>
      <c r="C10553"/>
      <c r="D10553"/>
      <c r="E10553"/>
      <c r="F10553"/>
      <c r="G10553"/>
      <c r="H10553"/>
      <c r="I10553"/>
      <c r="J10553"/>
      <c r="K10553"/>
      <c r="L10553"/>
    </row>
    <row r="10554" spans="1:12" ht="16">
      <c r="A10554"/>
      <c r="B10554"/>
      <c r="C10554"/>
      <c r="D10554"/>
      <c r="E10554"/>
      <c r="F10554"/>
      <c r="G10554"/>
      <c r="H10554"/>
      <c r="I10554"/>
      <c r="J10554"/>
      <c r="K10554"/>
      <c r="L10554"/>
    </row>
    <row r="10555" spans="1:12" ht="16">
      <c r="A10555"/>
      <c r="B10555"/>
      <c r="C10555"/>
      <c r="D10555"/>
      <c r="E10555"/>
      <c r="F10555"/>
      <c r="G10555"/>
      <c r="H10555"/>
      <c r="I10555"/>
      <c r="J10555"/>
      <c r="K10555"/>
      <c r="L10555"/>
    </row>
    <row r="10556" spans="1:12" ht="16">
      <c r="A10556"/>
      <c r="B10556"/>
      <c r="C10556"/>
      <c r="D10556"/>
      <c r="E10556"/>
      <c r="F10556"/>
      <c r="G10556"/>
      <c r="H10556"/>
      <c r="I10556"/>
      <c r="J10556"/>
      <c r="K10556"/>
      <c r="L10556"/>
    </row>
    <row r="10557" spans="1:12" ht="16">
      <c r="A10557"/>
      <c r="B10557"/>
      <c r="C10557"/>
      <c r="D10557"/>
      <c r="E10557"/>
      <c r="F10557"/>
      <c r="G10557"/>
      <c r="H10557"/>
      <c r="I10557"/>
      <c r="J10557"/>
      <c r="K10557"/>
      <c r="L10557"/>
    </row>
    <row r="10558" spans="1:12" ht="16">
      <c r="A10558"/>
      <c r="B10558"/>
      <c r="C10558"/>
      <c r="D10558"/>
      <c r="E10558"/>
      <c r="F10558"/>
      <c r="G10558"/>
      <c r="H10558"/>
      <c r="I10558"/>
      <c r="J10558"/>
      <c r="K10558"/>
      <c r="L10558"/>
    </row>
    <row r="10559" spans="1:12" ht="16">
      <c r="A10559"/>
      <c r="B10559"/>
      <c r="C10559"/>
      <c r="D10559"/>
      <c r="E10559"/>
      <c r="F10559"/>
      <c r="G10559"/>
      <c r="H10559"/>
      <c r="I10559"/>
      <c r="J10559"/>
      <c r="K10559"/>
      <c r="L10559"/>
    </row>
    <row r="10560" spans="1:12" ht="16">
      <c r="A10560"/>
      <c r="B10560"/>
      <c r="C10560"/>
      <c r="D10560"/>
      <c r="E10560"/>
      <c r="F10560"/>
      <c r="G10560"/>
      <c r="H10560"/>
      <c r="I10560"/>
      <c r="J10560"/>
      <c r="K10560"/>
      <c r="L10560"/>
    </row>
    <row r="10561" spans="1:12" ht="16">
      <c r="A10561"/>
      <c r="B10561"/>
      <c r="C10561"/>
      <c r="D10561"/>
      <c r="E10561"/>
      <c r="F10561"/>
      <c r="G10561"/>
      <c r="H10561"/>
      <c r="I10561"/>
      <c r="J10561"/>
      <c r="K10561"/>
      <c r="L10561"/>
    </row>
    <row r="10562" spans="1:12" ht="16">
      <c r="A10562"/>
      <c r="B10562"/>
      <c r="C10562"/>
      <c r="D10562"/>
      <c r="E10562"/>
      <c r="F10562"/>
      <c r="G10562"/>
      <c r="H10562"/>
      <c r="I10562"/>
      <c r="J10562"/>
      <c r="K10562"/>
      <c r="L10562"/>
    </row>
    <row r="10563" spans="1:12" ht="16">
      <c r="A10563"/>
      <c r="B10563"/>
      <c r="C10563"/>
      <c r="D10563"/>
      <c r="E10563"/>
      <c r="F10563"/>
      <c r="G10563"/>
      <c r="H10563"/>
      <c r="I10563"/>
      <c r="J10563"/>
      <c r="K10563"/>
      <c r="L10563"/>
    </row>
    <row r="10564" spans="1:12" ht="16">
      <c r="A10564"/>
      <c r="B10564"/>
      <c r="C10564"/>
      <c r="D10564"/>
      <c r="E10564"/>
      <c r="F10564"/>
      <c r="G10564"/>
      <c r="H10564"/>
      <c r="I10564"/>
      <c r="J10564"/>
      <c r="K10564"/>
      <c r="L10564"/>
    </row>
    <row r="10565" spans="1:12" ht="16">
      <c r="A10565"/>
      <c r="B10565"/>
      <c r="C10565"/>
      <c r="D10565"/>
      <c r="E10565"/>
      <c r="F10565"/>
      <c r="G10565"/>
      <c r="H10565"/>
      <c r="I10565"/>
      <c r="J10565"/>
      <c r="K10565"/>
      <c r="L10565"/>
    </row>
    <row r="10566" spans="1:12" ht="16">
      <c r="A10566"/>
      <c r="B10566"/>
      <c r="C10566"/>
      <c r="D10566"/>
      <c r="E10566"/>
      <c r="F10566"/>
      <c r="G10566"/>
      <c r="H10566"/>
      <c r="I10566"/>
      <c r="J10566"/>
      <c r="K10566"/>
      <c r="L10566"/>
    </row>
    <row r="10567" spans="1:12" ht="16">
      <c r="A10567"/>
      <c r="B10567"/>
      <c r="C10567"/>
      <c r="D10567"/>
      <c r="E10567"/>
      <c r="F10567"/>
      <c r="G10567"/>
      <c r="H10567"/>
      <c r="I10567"/>
      <c r="J10567"/>
      <c r="K10567"/>
      <c r="L10567"/>
    </row>
    <row r="10568" spans="1:12" ht="16">
      <c r="A10568"/>
      <c r="B10568"/>
      <c r="C10568"/>
      <c r="D10568"/>
      <c r="E10568"/>
      <c r="F10568"/>
      <c r="G10568"/>
      <c r="H10568"/>
      <c r="I10568"/>
      <c r="J10568"/>
      <c r="K10568"/>
      <c r="L10568"/>
    </row>
    <row r="10569" spans="1:12" ht="16">
      <c r="A10569"/>
      <c r="B10569"/>
      <c r="C10569"/>
      <c r="D10569"/>
      <c r="E10569"/>
      <c r="F10569"/>
      <c r="G10569"/>
      <c r="H10569"/>
      <c r="I10569"/>
      <c r="J10569"/>
      <c r="K10569"/>
      <c r="L10569"/>
    </row>
    <row r="10570" spans="1:12" ht="16">
      <c r="A10570"/>
      <c r="B10570"/>
      <c r="C10570"/>
      <c r="D10570"/>
      <c r="E10570"/>
      <c r="F10570"/>
      <c r="G10570"/>
      <c r="H10570"/>
      <c r="I10570"/>
      <c r="J10570"/>
      <c r="K10570"/>
      <c r="L10570"/>
    </row>
    <row r="10571" spans="1:12" ht="16">
      <c r="A10571"/>
      <c r="B10571"/>
      <c r="C10571"/>
      <c r="D10571"/>
      <c r="E10571"/>
      <c r="F10571"/>
      <c r="G10571"/>
      <c r="H10571"/>
      <c r="I10571"/>
      <c r="J10571"/>
      <c r="K10571"/>
      <c r="L10571"/>
    </row>
    <row r="10572" spans="1:12" ht="16">
      <c r="A10572"/>
      <c r="B10572"/>
      <c r="C10572"/>
      <c r="D10572"/>
      <c r="E10572"/>
      <c r="F10572"/>
      <c r="G10572"/>
      <c r="H10572"/>
      <c r="I10572"/>
      <c r="J10572"/>
      <c r="K10572"/>
      <c r="L10572"/>
    </row>
    <row r="10573" spans="1:12" ht="16">
      <c r="A10573"/>
      <c r="B10573"/>
      <c r="C10573"/>
      <c r="D10573"/>
      <c r="E10573"/>
      <c r="F10573"/>
      <c r="G10573"/>
      <c r="H10573"/>
      <c r="I10573"/>
      <c r="J10573"/>
      <c r="K10573"/>
      <c r="L10573"/>
    </row>
    <row r="10574" spans="1:12" ht="16">
      <c r="A10574"/>
      <c r="B10574"/>
      <c r="C10574"/>
      <c r="D10574"/>
      <c r="E10574"/>
      <c r="F10574"/>
      <c r="G10574"/>
      <c r="H10574"/>
      <c r="I10574"/>
      <c r="J10574"/>
      <c r="K10574"/>
      <c r="L10574"/>
    </row>
    <row r="10575" spans="1:12" ht="16">
      <c r="A10575"/>
      <c r="B10575"/>
      <c r="C10575"/>
      <c r="D10575"/>
      <c r="E10575"/>
      <c r="F10575"/>
      <c r="G10575"/>
      <c r="H10575"/>
      <c r="I10575"/>
      <c r="J10575"/>
      <c r="K10575"/>
      <c r="L10575"/>
    </row>
    <row r="10576" spans="1:12" ht="16">
      <c r="A10576"/>
      <c r="B10576"/>
      <c r="C10576"/>
      <c r="D10576"/>
      <c r="E10576"/>
      <c r="F10576"/>
      <c r="G10576"/>
      <c r="H10576"/>
      <c r="I10576"/>
      <c r="J10576"/>
      <c r="K10576"/>
      <c r="L10576"/>
    </row>
    <row r="10577" spans="1:12" ht="16">
      <c r="A10577"/>
      <c r="B10577"/>
      <c r="C10577"/>
      <c r="D10577"/>
      <c r="E10577"/>
      <c r="F10577"/>
      <c r="G10577"/>
      <c r="H10577"/>
      <c r="I10577"/>
      <c r="J10577"/>
      <c r="K10577"/>
      <c r="L10577"/>
    </row>
    <row r="10578" spans="1:12" ht="16">
      <c r="A10578"/>
      <c r="B10578"/>
      <c r="C10578"/>
      <c r="D10578"/>
      <c r="E10578"/>
      <c r="F10578"/>
      <c r="G10578"/>
      <c r="H10578"/>
      <c r="I10578"/>
      <c r="J10578"/>
      <c r="K10578"/>
      <c r="L10578"/>
    </row>
    <row r="10579" spans="1:12" ht="16">
      <c r="A10579"/>
      <c r="B10579"/>
      <c r="C10579"/>
      <c r="D10579"/>
      <c r="E10579"/>
      <c r="F10579"/>
      <c r="G10579"/>
      <c r="H10579"/>
      <c r="I10579"/>
      <c r="J10579"/>
      <c r="K10579"/>
      <c r="L10579"/>
    </row>
    <row r="10580" spans="1:12" ht="16">
      <c r="A10580"/>
      <c r="B10580"/>
      <c r="C10580"/>
      <c r="D10580"/>
      <c r="E10580"/>
      <c r="F10580"/>
      <c r="G10580"/>
      <c r="H10580"/>
      <c r="I10580"/>
      <c r="J10580"/>
      <c r="K10580"/>
      <c r="L10580"/>
    </row>
    <row r="10581" spans="1:12" ht="16">
      <c r="A10581"/>
      <c r="B10581"/>
      <c r="C10581"/>
      <c r="D10581"/>
      <c r="E10581"/>
      <c r="F10581"/>
      <c r="G10581"/>
      <c r="H10581"/>
      <c r="I10581"/>
      <c r="J10581"/>
      <c r="K10581"/>
      <c r="L10581"/>
    </row>
    <row r="10582" spans="1:12" ht="16">
      <c r="A10582"/>
      <c r="B10582"/>
      <c r="C10582"/>
      <c r="D10582"/>
      <c r="E10582"/>
      <c r="F10582"/>
      <c r="G10582"/>
      <c r="H10582"/>
      <c r="I10582"/>
      <c r="J10582"/>
      <c r="K10582"/>
      <c r="L10582"/>
    </row>
    <row r="10583" spans="1:12" ht="16">
      <c r="A10583"/>
      <c r="B10583"/>
      <c r="C10583"/>
      <c r="D10583"/>
      <c r="E10583"/>
      <c r="F10583"/>
      <c r="G10583"/>
      <c r="H10583"/>
      <c r="I10583"/>
      <c r="J10583"/>
      <c r="K10583"/>
      <c r="L10583"/>
    </row>
    <row r="10584" spans="1:12" ht="16">
      <c r="A10584"/>
      <c r="B10584"/>
      <c r="C10584"/>
      <c r="D10584"/>
      <c r="E10584"/>
      <c r="F10584"/>
      <c r="G10584"/>
      <c r="H10584"/>
      <c r="I10584"/>
      <c r="J10584"/>
      <c r="K10584"/>
      <c r="L10584"/>
    </row>
    <row r="10585" spans="1:12" ht="16">
      <c r="A10585"/>
      <c r="B10585"/>
      <c r="C10585"/>
      <c r="D10585"/>
      <c r="E10585"/>
      <c r="F10585"/>
      <c r="G10585"/>
      <c r="H10585"/>
      <c r="I10585"/>
      <c r="J10585"/>
      <c r="K10585"/>
      <c r="L10585"/>
    </row>
    <row r="10586" spans="1:12" ht="16">
      <c r="A10586"/>
      <c r="B10586"/>
      <c r="C10586"/>
      <c r="D10586"/>
      <c r="E10586"/>
      <c r="F10586"/>
      <c r="G10586"/>
      <c r="H10586"/>
      <c r="I10586"/>
      <c r="J10586"/>
      <c r="K10586"/>
      <c r="L10586"/>
    </row>
    <row r="10587" spans="1:12" ht="16">
      <c r="A10587"/>
      <c r="B10587"/>
      <c r="C10587"/>
      <c r="D10587"/>
      <c r="E10587"/>
      <c r="F10587"/>
      <c r="G10587"/>
      <c r="H10587"/>
      <c r="I10587"/>
      <c r="J10587"/>
      <c r="K10587"/>
      <c r="L10587"/>
    </row>
    <row r="10588" spans="1:12" ht="16">
      <c r="A10588"/>
      <c r="B10588"/>
      <c r="C10588"/>
      <c r="D10588"/>
      <c r="E10588"/>
      <c r="F10588"/>
      <c r="G10588"/>
      <c r="H10588"/>
      <c r="I10588"/>
      <c r="J10588"/>
      <c r="K10588"/>
      <c r="L10588"/>
    </row>
    <row r="10589" spans="1:12" ht="16">
      <c r="A10589"/>
      <c r="B10589"/>
      <c r="C10589"/>
      <c r="D10589"/>
      <c r="E10589"/>
      <c r="F10589"/>
      <c r="G10589"/>
      <c r="H10589"/>
      <c r="I10589"/>
      <c r="J10589"/>
      <c r="K10589"/>
      <c r="L10589"/>
    </row>
    <row r="10590" spans="1:12" ht="16">
      <c r="A10590"/>
      <c r="B10590"/>
      <c r="C10590"/>
      <c r="D10590"/>
      <c r="E10590"/>
      <c r="F10590"/>
      <c r="G10590"/>
      <c r="H10590"/>
      <c r="I10590"/>
      <c r="J10590"/>
      <c r="K10590"/>
      <c r="L10590"/>
    </row>
    <row r="10591" spans="1:12" ht="16">
      <c r="A10591"/>
      <c r="B10591"/>
      <c r="C10591"/>
      <c r="D10591"/>
      <c r="E10591"/>
      <c r="F10591"/>
      <c r="G10591"/>
      <c r="H10591"/>
      <c r="I10591"/>
      <c r="J10591"/>
      <c r="K10591"/>
      <c r="L10591"/>
    </row>
    <row r="10592" spans="1:12" ht="16">
      <c r="A10592"/>
      <c r="B10592"/>
      <c r="C10592"/>
      <c r="D10592"/>
      <c r="E10592"/>
      <c r="F10592"/>
      <c r="G10592"/>
      <c r="H10592"/>
      <c r="I10592"/>
      <c r="J10592"/>
      <c r="K10592"/>
      <c r="L10592"/>
    </row>
    <row r="10593" spans="1:12" ht="16">
      <c r="A10593"/>
      <c r="B10593"/>
      <c r="C10593"/>
      <c r="D10593"/>
      <c r="E10593"/>
      <c r="F10593"/>
      <c r="G10593"/>
      <c r="H10593"/>
      <c r="I10593"/>
      <c r="J10593"/>
      <c r="K10593"/>
      <c r="L10593"/>
    </row>
    <row r="10594" spans="1:12" ht="16">
      <c r="A10594"/>
      <c r="B10594"/>
      <c r="C10594"/>
      <c r="D10594"/>
      <c r="E10594"/>
      <c r="F10594"/>
      <c r="G10594"/>
      <c r="H10594"/>
      <c r="I10594"/>
      <c r="J10594"/>
      <c r="K10594"/>
      <c r="L10594"/>
    </row>
    <row r="10595" spans="1:12" ht="16">
      <c r="A10595"/>
      <c r="B10595"/>
      <c r="C10595"/>
      <c r="D10595"/>
      <c r="E10595"/>
      <c r="F10595"/>
      <c r="G10595"/>
      <c r="H10595"/>
      <c r="I10595"/>
      <c r="J10595"/>
      <c r="K10595"/>
      <c r="L10595"/>
    </row>
    <row r="10596" spans="1:12" ht="16">
      <c r="A10596"/>
      <c r="B10596"/>
      <c r="C10596"/>
      <c r="D10596"/>
      <c r="E10596"/>
      <c r="F10596"/>
      <c r="G10596"/>
      <c r="H10596"/>
      <c r="I10596"/>
      <c r="J10596"/>
      <c r="K10596"/>
      <c r="L10596"/>
    </row>
    <row r="10597" spans="1:12" ht="16">
      <c r="A10597"/>
      <c r="B10597"/>
      <c r="C10597"/>
      <c r="D10597"/>
      <c r="E10597"/>
      <c r="F10597"/>
      <c r="G10597"/>
      <c r="H10597"/>
      <c r="I10597"/>
      <c r="J10597"/>
      <c r="K10597"/>
      <c r="L10597"/>
    </row>
    <row r="10598" spans="1:12" ht="16">
      <c r="A10598"/>
      <c r="B10598"/>
      <c r="C10598"/>
      <c r="D10598"/>
      <c r="E10598"/>
      <c r="F10598"/>
      <c r="G10598"/>
      <c r="H10598"/>
      <c r="I10598"/>
      <c r="J10598"/>
      <c r="K10598"/>
      <c r="L10598"/>
    </row>
    <row r="10599" spans="1:12" ht="16">
      <c r="A10599"/>
      <c r="B10599"/>
      <c r="C10599"/>
      <c r="D10599"/>
      <c r="E10599"/>
      <c r="F10599"/>
      <c r="G10599"/>
      <c r="H10599"/>
      <c r="I10599"/>
      <c r="J10599"/>
      <c r="K10599"/>
      <c r="L10599"/>
    </row>
    <row r="10600" spans="1:12" ht="16">
      <c r="A10600"/>
      <c r="B10600"/>
      <c r="C10600"/>
      <c r="D10600"/>
      <c r="E10600"/>
      <c r="F10600"/>
      <c r="G10600"/>
      <c r="H10600"/>
      <c r="I10600"/>
      <c r="J10600"/>
      <c r="K10600"/>
      <c r="L10600"/>
    </row>
    <row r="10601" spans="1:12" ht="16">
      <c r="A10601"/>
      <c r="B10601"/>
      <c r="C10601"/>
      <c r="D10601"/>
      <c r="E10601"/>
      <c r="F10601"/>
      <c r="G10601"/>
      <c r="H10601"/>
      <c r="I10601"/>
      <c r="J10601"/>
      <c r="K10601"/>
      <c r="L10601"/>
    </row>
    <row r="10602" spans="1:12" ht="16">
      <c r="A10602"/>
      <c r="B10602"/>
      <c r="C10602"/>
      <c r="D10602"/>
      <c r="E10602"/>
      <c r="F10602"/>
      <c r="G10602"/>
      <c r="H10602"/>
      <c r="I10602"/>
      <c r="J10602"/>
      <c r="K10602"/>
      <c r="L10602"/>
    </row>
    <row r="10603" spans="1:12" ht="16">
      <c r="A10603"/>
      <c r="B10603"/>
      <c r="C10603"/>
      <c r="D10603"/>
      <c r="E10603"/>
      <c r="F10603"/>
      <c r="G10603"/>
      <c r="H10603"/>
      <c r="I10603"/>
      <c r="J10603"/>
      <c r="K10603"/>
      <c r="L10603"/>
    </row>
    <row r="10604" spans="1:12" ht="16">
      <c r="A10604"/>
      <c r="B10604"/>
      <c r="C10604"/>
      <c r="D10604"/>
      <c r="E10604"/>
      <c r="F10604"/>
      <c r="G10604"/>
      <c r="H10604"/>
      <c r="I10604"/>
      <c r="J10604"/>
      <c r="K10604"/>
      <c r="L10604"/>
    </row>
    <row r="10605" spans="1:12" ht="16">
      <c r="A10605"/>
      <c r="B10605"/>
      <c r="C10605"/>
      <c r="D10605"/>
      <c r="E10605"/>
      <c r="F10605"/>
      <c r="G10605"/>
      <c r="H10605"/>
      <c r="I10605"/>
      <c r="J10605"/>
      <c r="K10605"/>
      <c r="L10605"/>
    </row>
    <row r="10606" spans="1:12" ht="16">
      <c r="A10606"/>
      <c r="B10606"/>
      <c r="C10606"/>
      <c r="D10606"/>
      <c r="E10606"/>
      <c r="F10606"/>
      <c r="G10606"/>
      <c r="H10606"/>
      <c r="I10606"/>
      <c r="J10606"/>
      <c r="K10606"/>
      <c r="L10606"/>
    </row>
    <row r="10607" spans="1:12" ht="16">
      <c r="A10607"/>
      <c r="B10607"/>
      <c r="C10607"/>
      <c r="D10607"/>
      <c r="E10607"/>
      <c r="F10607"/>
      <c r="G10607"/>
      <c r="H10607"/>
      <c r="I10607"/>
      <c r="J10607"/>
      <c r="K10607"/>
      <c r="L10607"/>
    </row>
    <row r="10608" spans="1:12" ht="16">
      <c r="A10608"/>
      <c r="B10608"/>
      <c r="C10608"/>
      <c r="D10608"/>
      <c r="E10608"/>
      <c r="F10608"/>
      <c r="G10608"/>
      <c r="H10608"/>
      <c r="I10608"/>
      <c r="J10608"/>
      <c r="K10608"/>
      <c r="L10608"/>
    </row>
    <row r="10609" spans="1:12" ht="16">
      <c r="A10609"/>
      <c r="B10609"/>
      <c r="C10609"/>
      <c r="D10609"/>
      <c r="E10609"/>
      <c r="F10609"/>
      <c r="G10609"/>
      <c r="H10609"/>
      <c r="I10609"/>
      <c r="J10609"/>
      <c r="K10609"/>
      <c r="L10609"/>
    </row>
    <row r="10610" spans="1:12" ht="16">
      <c r="A10610"/>
      <c r="B10610"/>
      <c r="C10610"/>
      <c r="D10610"/>
      <c r="E10610"/>
      <c r="F10610"/>
      <c r="G10610"/>
      <c r="H10610"/>
      <c r="I10610"/>
      <c r="J10610"/>
      <c r="K10610"/>
      <c r="L10610"/>
    </row>
    <row r="10611" spans="1:12" ht="16">
      <c r="A10611"/>
      <c r="B10611"/>
      <c r="C10611"/>
      <c r="D10611"/>
      <c r="E10611"/>
      <c r="F10611"/>
      <c r="G10611"/>
      <c r="H10611"/>
      <c r="I10611"/>
      <c r="J10611"/>
      <c r="K10611"/>
      <c r="L10611"/>
    </row>
    <row r="10612" spans="1:12" ht="16">
      <c r="A10612"/>
      <c r="B10612"/>
      <c r="C10612"/>
      <c r="D10612"/>
      <c r="E10612"/>
      <c r="F10612"/>
      <c r="G10612"/>
      <c r="H10612"/>
      <c r="I10612"/>
      <c r="J10612"/>
      <c r="K10612"/>
      <c r="L10612"/>
    </row>
    <row r="10613" spans="1:12" ht="16">
      <c r="A10613"/>
      <c r="B10613"/>
      <c r="C10613"/>
      <c r="D10613"/>
      <c r="E10613"/>
      <c r="F10613"/>
      <c r="G10613"/>
      <c r="H10613"/>
      <c r="I10613"/>
      <c r="J10613"/>
      <c r="K10613"/>
      <c r="L10613"/>
    </row>
    <row r="10614" spans="1:12" ht="16">
      <c r="A10614"/>
      <c r="B10614"/>
      <c r="C10614"/>
      <c r="D10614"/>
      <c r="E10614"/>
      <c r="F10614"/>
      <c r="G10614"/>
      <c r="H10614"/>
      <c r="I10614"/>
      <c r="J10614"/>
      <c r="K10614"/>
      <c r="L10614"/>
    </row>
    <row r="10615" spans="1:12" ht="16">
      <c r="A10615"/>
      <c r="B10615"/>
      <c r="C10615"/>
      <c r="D10615"/>
      <c r="E10615"/>
      <c r="F10615"/>
      <c r="G10615"/>
      <c r="H10615"/>
      <c r="I10615"/>
      <c r="J10615"/>
      <c r="K10615"/>
      <c r="L10615"/>
    </row>
    <row r="10616" spans="1:12" ht="16">
      <c r="A10616"/>
      <c r="B10616"/>
      <c r="C10616"/>
      <c r="D10616"/>
      <c r="E10616"/>
      <c r="F10616"/>
      <c r="G10616"/>
      <c r="H10616"/>
      <c r="I10616"/>
      <c r="J10616"/>
      <c r="K10616"/>
      <c r="L10616"/>
    </row>
    <row r="10617" spans="1:12" ht="16">
      <c r="A10617"/>
      <c r="B10617"/>
      <c r="C10617"/>
      <c r="D10617"/>
      <c r="E10617"/>
      <c r="F10617"/>
      <c r="G10617"/>
      <c r="H10617"/>
      <c r="I10617"/>
      <c r="J10617"/>
      <c r="K10617"/>
      <c r="L10617"/>
    </row>
    <row r="10618" spans="1:12" ht="16">
      <c r="A10618"/>
      <c r="B10618"/>
      <c r="C10618"/>
      <c r="D10618"/>
      <c r="E10618"/>
      <c r="F10618"/>
      <c r="G10618"/>
      <c r="H10618"/>
      <c r="I10618"/>
      <c r="J10618"/>
      <c r="K10618"/>
      <c r="L10618"/>
    </row>
    <row r="10619" spans="1:12" ht="16">
      <c r="A10619"/>
      <c r="B10619"/>
      <c r="C10619"/>
      <c r="D10619"/>
      <c r="E10619"/>
      <c r="F10619"/>
      <c r="G10619"/>
      <c r="H10619"/>
      <c r="I10619"/>
      <c r="J10619"/>
      <c r="K10619"/>
      <c r="L10619"/>
    </row>
    <row r="10620" spans="1:12" ht="16">
      <c r="A10620"/>
      <c r="B10620"/>
      <c r="C10620"/>
      <c r="D10620"/>
      <c r="E10620"/>
      <c r="F10620"/>
      <c r="G10620"/>
      <c r="H10620"/>
      <c r="I10620"/>
      <c r="J10620"/>
      <c r="K10620"/>
      <c r="L10620"/>
    </row>
    <row r="10621" spans="1:12" ht="16">
      <c r="A10621"/>
      <c r="B10621"/>
      <c r="C10621"/>
      <c r="D10621"/>
      <c r="E10621"/>
      <c r="F10621"/>
      <c r="G10621"/>
      <c r="H10621"/>
      <c r="I10621"/>
      <c r="J10621"/>
      <c r="K10621"/>
      <c r="L10621"/>
    </row>
    <row r="10622" spans="1:12" ht="16">
      <c r="A10622"/>
      <c r="B10622"/>
      <c r="C10622"/>
      <c r="D10622"/>
      <c r="E10622"/>
      <c r="F10622"/>
      <c r="G10622"/>
      <c r="H10622"/>
      <c r="I10622"/>
      <c r="J10622"/>
      <c r="K10622"/>
      <c r="L10622"/>
    </row>
    <row r="10623" spans="1:12" ht="16">
      <c r="A10623"/>
      <c r="B10623"/>
      <c r="C10623"/>
      <c r="D10623"/>
      <c r="E10623"/>
      <c r="F10623"/>
      <c r="G10623"/>
      <c r="H10623"/>
      <c r="I10623"/>
      <c r="J10623"/>
      <c r="K10623"/>
      <c r="L10623"/>
    </row>
    <row r="10624" spans="1:12" ht="16">
      <c r="A10624"/>
      <c r="B10624"/>
      <c r="C10624"/>
      <c r="D10624"/>
      <c r="E10624"/>
      <c r="F10624"/>
      <c r="G10624"/>
      <c r="H10624"/>
      <c r="I10624"/>
      <c r="J10624"/>
      <c r="K10624"/>
      <c r="L10624"/>
    </row>
    <row r="10625" spans="1:12" ht="16">
      <c r="A10625"/>
      <c r="B10625"/>
      <c r="C10625"/>
      <c r="D10625"/>
      <c r="E10625"/>
      <c r="F10625"/>
      <c r="G10625"/>
      <c r="H10625"/>
      <c r="I10625"/>
      <c r="J10625"/>
      <c r="K10625"/>
      <c r="L10625"/>
    </row>
    <row r="10626" spans="1:12" ht="16">
      <c r="A10626"/>
      <c r="B10626"/>
      <c r="C10626"/>
      <c r="D10626"/>
      <c r="E10626"/>
      <c r="F10626"/>
      <c r="G10626"/>
      <c r="H10626"/>
      <c r="I10626"/>
      <c r="J10626"/>
      <c r="K10626"/>
      <c r="L10626"/>
    </row>
    <row r="10627" spans="1:12" ht="16">
      <c r="A10627"/>
      <c r="B10627"/>
      <c r="C10627"/>
      <c r="D10627"/>
      <c r="E10627"/>
      <c r="F10627"/>
      <c r="G10627"/>
      <c r="H10627"/>
      <c r="I10627"/>
      <c r="J10627"/>
      <c r="K10627"/>
      <c r="L10627"/>
    </row>
    <row r="10628" spans="1:12" ht="16">
      <c r="A10628"/>
      <c r="B10628"/>
      <c r="C10628"/>
      <c r="D10628"/>
      <c r="E10628"/>
      <c r="F10628"/>
      <c r="G10628"/>
      <c r="H10628"/>
      <c r="I10628"/>
      <c r="J10628"/>
      <c r="K10628"/>
      <c r="L10628"/>
    </row>
    <row r="10629" spans="1:12" ht="16">
      <c r="A10629"/>
      <c r="B10629"/>
      <c r="C10629"/>
      <c r="D10629"/>
      <c r="E10629"/>
      <c r="F10629"/>
      <c r="G10629"/>
      <c r="H10629"/>
      <c r="I10629"/>
      <c r="J10629"/>
      <c r="K10629"/>
      <c r="L10629"/>
    </row>
    <row r="10630" spans="1:12" ht="16">
      <c r="A10630"/>
      <c r="B10630"/>
      <c r="C10630"/>
      <c r="D10630"/>
      <c r="E10630"/>
      <c r="F10630"/>
      <c r="G10630"/>
      <c r="H10630"/>
      <c r="I10630"/>
      <c r="J10630"/>
      <c r="K10630"/>
      <c r="L10630"/>
    </row>
    <row r="10631" spans="1:12" ht="16">
      <c r="A10631"/>
      <c r="B10631"/>
      <c r="C10631"/>
      <c r="D10631"/>
      <c r="E10631"/>
      <c r="F10631"/>
      <c r="G10631"/>
      <c r="H10631"/>
      <c r="I10631"/>
      <c r="J10631"/>
      <c r="K10631"/>
      <c r="L10631"/>
    </row>
    <row r="10632" spans="1:12" ht="16">
      <c r="A10632"/>
      <c r="B10632"/>
      <c r="C10632"/>
      <c r="D10632"/>
      <c r="E10632"/>
      <c r="F10632"/>
      <c r="G10632"/>
      <c r="H10632"/>
      <c r="I10632"/>
      <c r="J10632"/>
      <c r="K10632"/>
      <c r="L10632"/>
    </row>
    <row r="10633" spans="1:12" ht="16">
      <c r="A10633"/>
      <c r="B10633"/>
      <c r="C10633"/>
      <c r="D10633"/>
      <c r="E10633"/>
      <c r="F10633"/>
      <c r="G10633"/>
      <c r="H10633"/>
      <c r="I10633"/>
      <c r="J10633"/>
      <c r="K10633"/>
      <c r="L10633"/>
    </row>
    <row r="10634" spans="1:12" ht="16">
      <c r="A10634"/>
      <c r="B10634"/>
      <c r="C10634"/>
      <c r="D10634"/>
      <c r="E10634"/>
      <c r="F10634"/>
      <c r="G10634"/>
      <c r="H10634"/>
      <c r="I10634"/>
      <c r="J10634"/>
      <c r="K10634"/>
      <c r="L10634"/>
    </row>
    <row r="10635" spans="1:12" ht="16">
      <c r="A10635"/>
      <c r="B10635"/>
      <c r="C10635"/>
      <c r="D10635"/>
      <c r="E10635"/>
      <c r="F10635"/>
      <c r="G10635"/>
      <c r="H10635"/>
      <c r="I10635"/>
      <c r="J10635"/>
      <c r="K10635"/>
      <c r="L10635"/>
    </row>
    <row r="10636" spans="1:12" ht="16">
      <c r="A10636"/>
      <c r="B10636"/>
      <c r="C10636"/>
      <c r="D10636"/>
      <c r="E10636"/>
      <c r="F10636"/>
      <c r="G10636"/>
      <c r="H10636"/>
      <c r="I10636"/>
      <c r="J10636"/>
      <c r="K10636"/>
      <c r="L10636"/>
    </row>
    <row r="10637" spans="1:12" ht="16">
      <c r="A10637"/>
      <c r="B10637"/>
      <c r="C10637"/>
      <c r="D10637"/>
      <c r="E10637"/>
      <c r="F10637"/>
      <c r="G10637"/>
      <c r="H10637"/>
      <c r="I10637"/>
      <c r="J10637"/>
      <c r="K10637"/>
      <c r="L10637"/>
    </row>
    <row r="10638" spans="1:12" ht="16">
      <c r="A10638"/>
      <c r="B10638"/>
      <c r="C10638"/>
      <c r="D10638"/>
      <c r="E10638"/>
      <c r="F10638"/>
      <c r="G10638"/>
      <c r="H10638"/>
      <c r="I10638"/>
      <c r="J10638"/>
      <c r="K10638"/>
      <c r="L10638"/>
    </row>
    <row r="10639" spans="1:12" ht="16">
      <c r="A10639"/>
      <c r="B10639"/>
      <c r="C10639"/>
      <c r="D10639"/>
      <c r="E10639"/>
      <c r="F10639"/>
      <c r="G10639"/>
      <c r="H10639"/>
      <c r="I10639"/>
      <c r="J10639"/>
      <c r="K10639"/>
      <c r="L10639"/>
    </row>
    <row r="10640" spans="1:12" ht="16">
      <c r="A10640"/>
      <c r="B10640"/>
      <c r="C10640"/>
      <c r="D10640"/>
      <c r="E10640"/>
      <c r="F10640"/>
      <c r="G10640"/>
      <c r="H10640"/>
      <c r="I10640"/>
      <c r="J10640"/>
      <c r="K10640"/>
      <c r="L10640"/>
    </row>
    <row r="10641" spans="1:12" ht="16">
      <c r="A10641"/>
      <c r="B10641"/>
      <c r="C10641"/>
      <c r="D10641"/>
      <c r="E10641"/>
      <c r="F10641"/>
      <c r="G10641"/>
      <c r="H10641"/>
      <c r="I10641"/>
      <c r="J10641"/>
      <c r="K10641"/>
      <c r="L10641"/>
    </row>
    <row r="10642" spans="1:12" ht="16">
      <c r="A10642"/>
      <c r="B10642"/>
      <c r="C10642"/>
      <c r="D10642"/>
      <c r="E10642"/>
      <c r="F10642"/>
      <c r="G10642"/>
      <c r="H10642"/>
      <c r="I10642"/>
      <c r="J10642"/>
      <c r="K10642"/>
      <c r="L10642"/>
    </row>
    <row r="10643" spans="1:12" ht="16">
      <c r="A10643"/>
      <c r="B10643"/>
      <c r="C10643"/>
      <c r="D10643"/>
      <c r="E10643"/>
      <c r="F10643"/>
      <c r="G10643"/>
      <c r="H10643"/>
      <c r="I10643"/>
      <c r="J10643"/>
      <c r="K10643"/>
      <c r="L10643"/>
    </row>
    <row r="10644" spans="1:12" ht="16">
      <c r="A10644"/>
      <c r="B10644"/>
      <c r="C10644"/>
      <c r="D10644"/>
      <c r="E10644"/>
      <c r="F10644"/>
      <c r="G10644"/>
      <c r="H10644"/>
      <c r="I10644"/>
      <c r="J10644"/>
      <c r="K10644"/>
      <c r="L10644"/>
    </row>
    <row r="10645" spans="1:12" ht="16">
      <c r="A10645"/>
      <c r="B10645"/>
      <c r="C10645"/>
      <c r="D10645"/>
      <c r="E10645"/>
      <c r="F10645"/>
      <c r="G10645"/>
      <c r="H10645"/>
      <c r="I10645"/>
      <c r="J10645"/>
      <c r="K10645"/>
      <c r="L10645"/>
    </row>
    <row r="10646" spans="1:12" ht="16">
      <c r="A10646"/>
      <c r="B10646"/>
      <c r="C10646"/>
      <c r="D10646"/>
      <c r="E10646"/>
      <c r="F10646"/>
      <c r="G10646"/>
      <c r="H10646"/>
      <c r="I10646"/>
      <c r="J10646"/>
      <c r="K10646"/>
      <c r="L10646"/>
    </row>
    <row r="10647" spans="1:12" ht="16">
      <c r="A10647"/>
      <c r="B10647"/>
      <c r="C10647"/>
      <c r="D10647"/>
      <c r="E10647"/>
      <c r="F10647"/>
      <c r="G10647"/>
      <c r="H10647"/>
      <c r="I10647"/>
      <c r="J10647"/>
      <c r="K10647"/>
      <c r="L10647"/>
    </row>
    <row r="10648" spans="1:12" ht="16">
      <c r="A10648"/>
      <c r="B10648"/>
      <c r="C10648"/>
      <c r="D10648"/>
      <c r="E10648"/>
      <c r="F10648"/>
      <c r="G10648"/>
      <c r="H10648"/>
      <c r="I10648"/>
      <c r="J10648"/>
      <c r="K10648"/>
      <c r="L10648"/>
    </row>
    <row r="10649" spans="1:12" ht="16">
      <c r="A10649"/>
      <c r="B10649"/>
      <c r="C10649"/>
      <c r="D10649"/>
      <c r="E10649"/>
      <c r="F10649"/>
      <c r="G10649"/>
      <c r="H10649"/>
      <c r="I10649"/>
      <c r="J10649"/>
      <c r="K10649"/>
      <c r="L10649"/>
    </row>
    <row r="10650" spans="1:12" ht="16">
      <c r="A10650"/>
      <c r="B10650"/>
      <c r="C10650"/>
      <c r="D10650"/>
      <c r="E10650"/>
      <c r="F10650"/>
      <c r="G10650"/>
      <c r="H10650"/>
      <c r="I10650"/>
      <c r="J10650"/>
      <c r="K10650"/>
      <c r="L10650"/>
    </row>
    <row r="10651" spans="1:12" ht="16">
      <c r="A10651"/>
      <c r="B10651"/>
      <c r="C10651"/>
      <c r="D10651"/>
      <c r="E10651"/>
      <c r="F10651"/>
      <c r="G10651"/>
      <c r="H10651"/>
      <c r="I10651"/>
      <c r="J10651"/>
      <c r="K10651"/>
      <c r="L10651"/>
    </row>
    <row r="10652" spans="1:12" ht="16">
      <c r="A10652"/>
      <c r="B10652"/>
      <c r="C10652"/>
      <c r="D10652"/>
      <c r="E10652"/>
      <c r="F10652"/>
      <c r="G10652"/>
      <c r="H10652"/>
      <c r="I10652"/>
      <c r="J10652"/>
      <c r="K10652"/>
      <c r="L10652"/>
    </row>
    <row r="10653" spans="1:12" ht="16">
      <c r="A10653"/>
      <c r="B10653"/>
      <c r="C10653"/>
      <c r="D10653"/>
      <c r="E10653"/>
      <c r="F10653"/>
      <c r="G10653"/>
      <c r="H10653"/>
      <c r="I10653"/>
      <c r="J10653"/>
      <c r="K10653"/>
      <c r="L10653"/>
    </row>
    <row r="10654" spans="1:12" ht="16">
      <c r="A10654"/>
      <c r="B10654"/>
      <c r="C10654"/>
      <c r="D10654"/>
      <c r="E10654"/>
      <c r="F10654"/>
      <c r="G10654"/>
      <c r="H10654"/>
      <c r="I10654"/>
      <c r="J10654"/>
      <c r="K10654"/>
      <c r="L10654"/>
    </row>
    <row r="10655" spans="1:12" ht="16">
      <c r="A10655"/>
      <c r="B10655"/>
      <c r="C10655"/>
      <c r="D10655"/>
      <c r="E10655"/>
      <c r="F10655"/>
      <c r="G10655"/>
      <c r="H10655"/>
      <c r="I10655"/>
      <c r="J10655"/>
      <c r="K10655"/>
      <c r="L10655"/>
    </row>
    <row r="10656" spans="1:12" ht="16">
      <c r="A10656"/>
      <c r="B10656"/>
      <c r="C10656"/>
      <c r="D10656"/>
      <c r="E10656"/>
      <c r="F10656"/>
      <c r="G10656"/>
      <c r="H10656"/>
      <c r="I10656"/>
      <c r="J10656"/>
      <c r="K10656"/>
      <c r="L10656"/>
    </row>
    <row r="10657" spans="1:12" ht="16">
      <c r="A10657"/>
      <c r="B10657"/>
      <c r="C10657"/>
      <c r="D10657"/>
      <c r="E10657"/>
      <c r="F10657"/>
      <c r="G10657"/>
      <c r="H10657"/>
      <c r="I10657"/>
      <c r="J10657"/>
      <c r="K10657"/>
      <c r="L10657"/>
    </row>
    <row r="10658" spans="1:12" ht="16">
      <c r="A10658"/>
      <c r="B10658"/>
      <c r="C10658"/>
      <c r="D10658"/>
      <c r="E10658"/>
      <c r="F10658"/>
      <c r="G10658"/>
      <c r="H10658"/>
      <c r="I10658"/>
      <c r="J10658"/>
      <c r="K10658"/>
      <c r="L10658"/>
    </row>
    <row r="10659" spans="1:12" ht="16">
      <c r="A10659"/>
      <c r="B10659"/>
      <c r="C10659"/>
      <c r="D10659"/>
      <c r="E10659"/>
      <c r="F10659"/>
      <c r="G10659"/>
      <c r="H10659"/>
      <c r="I10659"/>
      <c r="J10659"/>
      <c r="K10659"/>
      <c r="L10659"/>
    </row>
    <row r="10660" spans="1:12" ht="16">
      <c r="A10660"/>
      <c r="B10660"/>
      <c r="C10660"/>
      <c r="D10660"/>
      <c r="E10660"/>
      <c r="F10660"/>
      <c r="G10660"/>
      <c r="H10660"/>
      <c r="I10660"/>
      <c r="J10660"/>
      <c r="K10660"/>
      <c r="L10660"/>
    </row>
    <row r="10661" spans="1:12" ht="16">
      <c r="A10661"/>
      <c r="B10661"/>
      <c r="C10661"/>
      <c r="D10661"/>
      <c r="E10661"/>
      <c r="F10661"/>
      <c r="G10661"/>
      <c r="H10661"/>
      <c r="I10661"/>
      <c r="J10661"/>
      <c r="K10661"/>
      <c r="L10661"/>
    </row>
    <row r="10662" spans="1:12" ht="16">
      <c r="A10662"/>
      <c r="B10662"/>
      <c r="C10662"/>
      <c r="D10662"/>
      <c r="E10662"/>
      <c r="F10662"/>
      <c r="G10662"/>
      <c r="H10662"/>
      <c r="I10662"/>
      <c r="J10662"/>
      <c r="K10662"/>
      <c r="L10662"/>
    </row>
    <row r="10663" spans="1:12" ht="16">
      <c r="A10663"/>
      <c r="B10663"/>
      <c r="C10663"/>
      <c r="D10663"/>
      <c r="E10663"/>
      <c r="F10663"/>
      <c r="G10663"/>
      <c r="H10663"/>
      <c r="I10663"/>
      <c r="J10663"/>
      <c r="K10663"/>
      <c r="L10663"/>
    </row>
    <row r="10664" spans="1:12" ht="16">
      <c r="A10664"/>
      <c r="B10664"/>
      <c r="C10664"/>
      <c r="D10664"/>
      <c r="E10664"/>
      <c r="F10664"/>
      <c r="G10664"/>
      <c r="H10664"/>
      <c r="I10664"/>
      <c r="J10664"/>
      <c r="K10664"/>
      <c r="L10664"/>
    </row>
    <row r="10665" spans="1:12" ht="16">
      <c r="A10665"/>
      <c r="B10665"/>
      <c r="C10665"/>
      <c r="D10665"/>
      <c r="E10665"/>
      <c r="F10665"/>
      <c r="G10665"/>
      <c r="H10665"/>
      <c r="I10665"/>
      <c r="J10665"/>
      <c r="K10665"/>
      <c r="L10665"/>
    </row>
    <row r="10666" spans="1:12" ht="16">
      <c r="A10666"/>
      <c r="B10666"/>
      <c r="C10666"/>
      <c r="D10666"/>
      <c r="E10666"/>
      <c r="F10666"/>
      <c r="G10666"/>
      <c r="H10666"/>
      <c r="I10666"/>
      <c r="J10666"/>
      <c r="K10666"/>
      <c r="L10666"/>
    </row>
    <row r="10667" spans="1:12" ht="16">
      <c r="A10667"/>
      <c r="B10667"/>
      <c r="C10667"/>
      <c r="D10667"/>
      <c r="E10667"/>
      <c r="F10667"/>
      <c r="G10667"/>
      <c r="H10667"/>
      <c r="I10667"/>
      <c r="J10667"/>
      <c r="K10667"/>
      <c r="L10667"/>
    </row>
    <row r="10668" spans="1:12" ht="16">
      <c r="A10668"/>
      <c r="B10668"/>
      <c r="C10668"/>
      <c r="D10668"/>
      <c r="E10668"/>
      <c r="F10668"/>
      <c r="G10668"/>
      <c r="H10668"/>
      <c r="I10668"/>
      <c r="J10668"/>
      <c r="K10668"/>
      <c r="L10668"/>
    </row>
    <row r="10669" spans="1:12" ht="16">
      <c r="A10669"/>
      <c r="B10669"/>
      <c r="C10669"/>
      <c r="D10669"/>
      <c r="E10669"/>
      <c r="F10669"/>
      <c r="G10669"/>
      <c r="H10669"/>
      <c r="I10669"/>
      <c r="J10669"/>
      <c r="K10669"/>
      <c r="L10669"/>
    </row>
    <row r="10670" spans="1:12" ht="16">
      <c r="A10670"/>
      <c r="B10670"/>
      <c r="C10670"/>
      <c r="D10670"/>
      <c r="E10670"/>
      <c r="F10670"/>
      <c r="G10670"/>
      <c r="H10670"/>
      <c r="I10670"/>
      <c r="J10670"/>
      <c r="K10670"/>
      <c r="L10670"/>
    </row>
    <row r="10671" spans="1:12" ht="16">
      <c r="A10671"/>
      <c r="B10671"/>
      <c r="C10671"/>
      <c r="D10671"/>
      <c r="E10671"/>
      <c r="F10671"/>
      <c r="G10671"/>
      <c r="H10671"/>
      <c r="I10671"/>
      <c r="J10671"/>
      <c r="K10671"/>
      <c r="L10671"/>
    </row>
    <row r="10672" spans="1:12" ht="16">
      <c r="A10672"/>
      <c r="B10672"/>
      <c r="C10672"/>
      <c r="D10672"/>
      <c r="E10672"/>
      <c r="F10672"/>
      <c r="G10672"/>
      <c r="H10672"/>
      <c r="I10672"/>
      <c r="J10672"/>
      <c r="K10672"/>
      <c r="L10672"/>
    </row>
    <row r="10673" spans="1:12" ht="16">
      <c r="A10673"/>
      <c r="B10673"/>
      <c r="C10673"/>
      <c r="D10673"/>
      <c r="E10673"/>
      <c r="F10673"/>
      <c r="G10673"/>
      <c r="H10673"/>
      <c r="I10673"/>
      <c r="J10673"/>
      <c r="K10673"/>
      <c r="L10673"/>
    </row>
    <row r="10674" spans="1:12" ht="16">
      <c r="A10674"/>
      <c r="B10674"/>
      <c r="C10674"/>
      <c r="D10674"/>
      <c r="E10674"/>
      <c r="F10674"/>
      <c r="G10674"/>
      <c r="H10674"/>
      <c r="I10674"/>
      <c r="J10674"/>
      <c r="K10674"/>
      <c r="L10674"/>
    </row>
    <row r="10675" spans="1:12" ht="16">
      <c r="A10675"/>
      <c r="B10675"/>
      <c r="C10675"/>
      <c r="D10675"/>
      <c r="E10675"/>
      <c r="F10675"/>
      <c r="G10675"/>
      <c r="H10675"/>
      <c r="I10675"/>
      <c r="J10675"/>
      <c r="K10675"/>
      <c r="L10675"/>
    </row>
    <row r="10676" spans="1:12" ht="16">
      <c r="A10676"/>
      <c r="B10676"/>
      <c r="C10676"/>
      <c r="D10676"/>
      <c r="E10676"/>
      <c r="F10676"/>
      <c r="G10676"/>
      <c r="H10676"/>
      <c r="I10676"/>
      <c r="J10676"/>
      <c r="K10676"/>
      <c r="L10676"/>
    </row>
    <row r="10677" spans="1:12" ht="16">
      <c r="A10677"/>
      <c r="B10677"/>
      <c r="C10677"/>
      <c r="D10677"/>
      <c r="E10677"/>
      <c r="F10677"/>
      <c r="G10677"/>
      <c r="H10677"/>
      <c r="I10677"/>
      <c r="J10677"/>
      <c r="K10677"/>
      <c r="L10677"/>
    </row>
    <row r="10678" spans="1:12" ht="16">
      <c r="A10678"/>
      <c r="B10678"/>
      <c r="C10678"/>
      <c r="D10678"/>
      <c r="E10678"/>
      <c r="F10678"/>
      <c r="G10678"/>
      <c r="H10678"/>
      <c r="I10678"/>
      <c r="J10678"/>
      <c r="K10678"/>
      <c r="L10678"/>
    </row>
    <row r="10679" spans="1:12" ht="16">
      <c r="A10679"/>
      <c r="B10679"/>
      <c r="C10679"/>
      <c r="D10679"/>
      <c r="E10679"/>
      <c r="F10679"/>
      <c r="G10679"/>
      <c r="H10679"/>
      <c r="I10679"/>
      <c r="J10679"/>
      <c r="K10679"/>
      <c r="L10679"/>
    </row>
    <row r="10680" spans="1:12" ht="16">
      <c r="A10680"/>
      <c r="B10680"/>
      <c r="C10680"/>
      <c r="D10680"/>
      <c r="E10680"/>
      <c r="F10680"/>
      <c r="G10680"/>
      <c r="H10680"/>
      <c r="I10680"/>
      <c r="J10680"/>
      <c r="K10680"/>
      <c r="L10680"/>
    </row>
    <row r="10681" spans="1:12" ht="16">
      <c r="A10681"/>
      <c r="B10681"/>
      <c r="C10681"/>
      <c r="D10681"/>
      <c r="E10681"/>
      <c r="F10681"/>
      <c r="G10681"/>
      <c r="H10681"/>
      <c r="I10681"/>
      <c r="J10681"/>
      <c r="K10681"/>
      <c r="L10681"/>
    </row>
    <row r="10682" spans="1:12" ht="16">
      <c r="A10682"/>
      <c r="B10682"/>
      <c r="C10682"/>
      <c r="D10682"/>
      <c r="E10682"/>
      <c r="F10682"/>
      <c r="G10682"/>
      <c r="H10682"/>
      <c r="I10682"/>
      <c r="J10682"/>
      <c r="K10682"/>
      <c r="L10682"/>
    </row>
    <row r="10683" spans="1:12" ht="16">
      <c r="A10683"/>
      <c r="B10683"/>
      <c r="C10683"/>
      <c r="D10683"/>
      <c r="E10683"/>
      <c r="F10683"/>
      <c r="G10683"/>
      <c r="H10683"/>
      <c r="I10683"/>
      <c r="J10683"/>
      <c r="K10683"/>
      <c r="L10683"/>
    </row>
    <row r="10684" spans="1:12" ht="16">
      <c r="A10684"/>
      <c r="B10684"/>
      <c r="C10684"/>
      <c r="D10684"/>
      <c r="E10684"/>
      <c r="F10684"/>
      <c r="G10684"/>
      <c r="H10684"/>
      <c r="I10684"/>
      <c r="J10684"/>
      <c r="K10684"/>
      <c r="L10684"/>
    </row>
    <row r="10685" spans="1:12" ht="16">
      <c r="A10685"/>
      <c r="B10685"/>
      <c r="C10685"/>
      <c r="D10685"/>
      <c r="E10685"/>
      <c r="F10685"/>
      <c r="G10685"/>
      <c r="H10685"/>
      <c r="I10685"/>
      <c r="J10685"/>
      <c r="K10685"/>
      <c r="L10685"/>
    </row>
    <row r="10686" spans="1:12" ht="16">
      <c r="A10686"/>
      <c r="B10686"/>
      <c r="C10686"/>
      <c r="D10686"/>
      <c r="E10686"/>
      <c r="F10686"/>
      <c r="G10686"/>
      <c r="H10686"/>
      <c r="I10686"/>
      <c r="J10686"/>
      <c r="K10686"/>
      <c r="L10686"/>
    </row>
    <row r="10687" spans="1:12" ht="16">
      <c r="A10687"/>
      <c r="B10687"/>
      <c r="C10687"/>
      <c r="D10687"/>
      <c r="E10687"/>
      <c r="F10687"/>
      <c r="G10687"/>
      <c r="H10687"/>
      <c r="I10687"/>
      <c r="J10687"/>
      <c r="K10687"/>
      <c r="L10687"/>
    </row>
    <row r="10688" spans="1:12" ht="16">
      <c r="A10688"/>
      <c r="B10688"/>
      <c r="C10688"/>
      <c r="D10688"/>
      <c r="E10688"/>
      <c r="F10688"/>
      <c r="G10688"/>
      <c r="H10688"/>
      <c r="I10688"/>
      <c r="J10688"/>
      <c r="K10688"/>
      <c r="L10688"/>
    </row>
    <row r="10689" spans="1:12" ht="16">
      <c r="A10689"/>
      <c r="B10689"/>
      <c r="C10689"/>
      <c r="D10689"/>
      <c r="E10689"/>
      <c r="F10689"/>
      <c r="G10689"/>
      <c r="H10689"/>
      <c r="I10689"/>
      <c r="J10689"/>
      <c r="K10689"/>
      <c r="L10689"/>
    </row>
    <row r="10690" spans="1:12" ht="16">
      <c r="A10690"/>
      <c r="B10690"/>
      <c r="C10690"/>
      <c r="D10690"/>
      <c r="E10690"/>
      <c r="F10690"/>
      <c r="G10690"/>
      <c r="H10690"/>
      <c r="I10690"/>
      <c r="J10690"/>
      <c r="K10690"/>
      <c r="L10690"/>
    </row>
    <row r="10691" spans="1:12" ht="16">
      <c r="A10691"/>
      <c r="B10691"/>
      <c r="C10691"/>
      <c r="D10691"/>
      <c r="E10691"/>
      <c r="F10691"/>
      <c r="G10691"/>
      <c r="H10691"/>
      <c r="I10691"/>
      <c r="J10691"/>
      <c r="K10691"/>
      <c r="L10691"/>
    </row>
    <row r="10692" spans="1:12" ht="16">
      <c r="A10692"/>
      <c r="B10692"/>
      <c r="C10692"/>
      <c r="D10692"/>
      <c r="E10692"/>
      <c r="F10692"/>
      <c r="G10692"/>
      <c r="H10692"/>
      <c r="I10692"/>
      <c r="J10692"/>
      <c r="K10692"/>
      <c r="L10692"/>
    </row>
    <row r="10693" spans="1:12" ht="16">
      <c r="A10693"/>
      <c r="B10693"/>
      <c r="C10693"/>
      <c r="D10693"/>
      <c r="E10693"/>
      <c r="F10693"/>
      <c r="G10693"/>
      <c r="H10693"/>
      <c r="I10693"/>
      <c r="J10693"/>
      <c r="K10693"/>
      <c r="L10693"/>
    </row>
    <row r="10694" spans="1:12" ht="16">
      <c r="A10694"/>
      <c r="B10694"/>
      <c r="C10694"/>
      <c r="D10694"/>
      <c r="E10694"/>
      <c r="F10694"/>
      <c r="G10694"/>
      <c r="H10694"/>
      <c r="I10694"/>
      <c r="J10694"/>
      <c r="K10694"/>
      <c r="L10694"/>
    </row>
    <row r="10695" spans="1:12" ht="16">
      <c r="A10695"/>
      <c r="B10695"/>
      <c r="C10695"/>
      <c r="D10695"/>
      <c r="E10695"/>
      <c r="F10695"/>
      <c r="G10695"/>
      <c r="H10695"/>
      <c r="I10695"/>
      <c r="J10695"/>
      <c r="K10695"/>
      <c r="L10695"/>
    </row>
    <row r="10696" spans="1:12" ht="16">
      <c r="A10696"/>
      <c r="B10696"/>
      <c r="C10696"/>
      <c r="D10696"/>
      <c r="E10696"/>
      <c r="F10696"/>
      <c r="G10696"/>
      <c r="H10696"/>
      <c r="I10696"/>
      <c r="J10696"/>
      <c r="K10696"/>
      <c r="L10696"/>
    </row>
    <row r="10697" spans="1:12" ht="16">
      <c r="A10697"/>
      <c r="B10697"/>
      <c r="C10697"/>
      <c r="D10697"/>
      <c r="E10697"/>
      <c r="F10697"/>
      <c r="G10697"/>
      <c r="H10697"/>
      <c r="I10697"/>
      <c r="J10697"/>
      <c r="K10697"/>
      <c r="L10697"/>
    </row>
    <row r="10698" spans="1:12" ht="16">
      <c r="A10698"/>
      <c r="B10698"/>
      <c r="C10698"/>
      <c r="D10698"/>
      <c r="E10698"/>
      <c r="F10698"/>
      <c r="G10698"/>
      <c r="H10698"/>
      <c r="I10698"/>
      <c r="J10698"/>
      <c r="K10698"/>
      <c r="L10698"/>
    </row>
    <row r="10699" spans="1:12" ht="16">
      <c r="A10699"/>
      <c r="B10699"/>
      <c r="C10699"/>
      <c r="D10699"/>
      <c r="E10699"/>
      <c r="F10699"/>
      <c r="G10699"/>
      <c r="H10699"/>
      <c r="I10699"/>
      <c r="J10699"/>
      <c r="K10699"/>
      <c r="L10699"/>
    </row>
    <row r="10700" spans="1:12" ht="16">
      <c r="A10700"/>
      <c r="B10700"/>
      <c r="C10700"/>
      <c r="D10700"/>
      <c r="E10700"/>
      <c r="F10700"/>
      <c r="G10700"/>
      <c r="H10700"/>
      <c r="I10700"/>
      <c r="J10700"/>
      <c r="K10700"/>
      <c r="L10700"/>
    </row>
    <row r="10701" spans="1:12" ht="16">
      <c r="A10701"/>
      <c r="B10701"/>
      <c r="C10701"/>
      <c r="D10701"/>
      <c r="E10701"/>
      <c r="F10701"/>
      <c r="G10701"/>
      <c r="H10701"/>
      <c r="I10701"/>
      <c r="J10701"/>
      <c r="K10701"/>
      <c r="L10701"/>
    </row>
    <row r="10702" spans="1:12" ht="16">
      <c r="A10702"/>
      <c r="B10702"/>
      <c r="C10702"/>
      <c r="D10702"/>
      <c r="E10702"/>
      <c r="F10702"/>
      <c r="G10702"/>
      <c r="H10702"/>
      <c r="I10702"/>
      <c r="J10702"/>
      <c r="K10702"/>
      <c r="L10702"/>
    </row>
    <row r="10703" spans="1:12" ht="16">
      <c r="A10703"/>
      <c r="B10703"/>
      <c r="C10703"/>
      <c r="D10703"/>
      <c r="E10703"/>
      <c r="F10703"/>
      <c r="G10703"/>
      <c r="H10703"/>
      <c r="I10703"/>
      <c r="J10703"/>
      <c r="K10703"/>
      <c r="L10703"/>
    </row>
    <row r="10704" spans="1:12" ht="16">
      <c r="A10704"/>
      <c r="B10704"/>
      <c r="C10704"/>
      <c r="D10704"/>
      <c r="E10704"/>
      <c r="F10704"/>
      <c r="G10704"/>
      <c r="H10704"/>
      <c r="I10704"/>
      <c r="J10704"/>
      <c r="K10704"/>
      <c r="L10704"/>
    </row>
    <row r="10705" spans="1:12" ht="16">
      <c r="A10705"/>
      <c r="B10705"/>
      <c r="C10705"/>
      <c r="D10705"/>
      <c r="E10705"/>
      <c r="F10705"/>
      <c r="G10705"/>
      <c r="H10705"/>
      <c r="I10705"/>
      <c r="J10705"/>
      <c r="K10705"/>
      <c r="L10705"/>
    </row>
    <row r="10706" spans="1:12" ht="16">
      <c r="A10706"/>
      <c r="B10706"/>
      <c r="C10706"/>
      <c r="D10706"/>
      <c r="E10706"/>
      <c r="F10706"/>
      <c r="G10706"/>
      <c r="H10706"/>
      <c r="I10706"/>
      <c r="J10706"/>
      <c r="K10706"/>
      <c r="L10706"/>
    </row>
    <row r="10707" spans="1:12" ht="16">
      <c r="A10707"/>
      <c r="B10707"/>
      <c r="C10707"/>
      <c r="D10707"/>
      <c r="E10707"/>
      <c r="F10707"/>
      <c r="G10707"/>
      <c r="H10707"/>
      <c r="I10707"/>
      <c r="J10707"/>
      <c r="K10707"/>
      <c r="L10707"/>
    </row>
    <row r="10708" spans="1:12" ht="16">
      <c r="A10708"/>
      <c r="B10708"/>
      <c r="C10708"/>
      <c r="D10708"/>
      <c r="E10708"/>
      <c r="F10708"/>
      <c r="G10708"/>
      <c r="H10708"/>
      <c r="I10708"/>
      <c r="J10708"/>
      <c r="K10708"/>
      <c r="L10708"/>
    </row>
    <row r="10709" spans="1:12" ht="16">
      <c r="A10709"/>
      <c r="B10709"/>
      <c r="C10709"/>
      <c r="D10709"/>
      <c r="E10709"/>
      <c r="F10709"/>
      <c r="G10709"/>
      <c r="H10709"/>
      <c r="I10709"/>
      <c r="J10709"/>
      <c r="K10709"/>
      <c r="L10709"/>
    </row>
    <row r="10710" spans="1:12" ht="16">
      <c r="A10710"/>
      <c r="B10710"/>
      <c r="C10710"/>
      <c r="D10710"/>
      <c r="E10710"/>
      <c r="F10710"/>
      <c r="G10710"/>
      <c r="H10710"/>
      <c r="I10710"/>
      <c r="J10710"/>
      <c r="K10710"/>
      <c r="L10710"/>
    </row>
    <row r="10711" spans="1:12" ht="16">
      <c r="A10711"/>
      <c r="B10711"/>
      <c r="C10711"/>
      <c r="D10711"/>
      <c r="E10711"/>
      <c r="F10711"/>
      <c r="G10711"/>
      <c r="H10711"/>
      <c r="I10711"/>
      <c r="J10711"/>
      <c r="K10711"/>
      <c r="L10711"/>
    </row>
    <row r="10712" spans="1:12" ht="16">
      <c r="A10712"/>
      <c r="B10712"/>
      <c r="C10712"/>
      <c r="D10712"/>
      <c r="E10712"/>
      <c r="F10712"/>
      <c r="G10712"/>
      <c r="H10712"/>
      <c r="I10712"/>
      <c r="J10712"/>
      <c r="K10712"/>
      <c r="L10712"/>
    </row>
    <row r="10713" spans="1:12" ht="16">
      <c r="A10713"/>
      <c r="B10713"/>
      <c r="C10713"/>
      <c r="D10713"/>
      <c r="E10713"/>
      <c r="F10713"/>
      <c r="G10713"/>
      <c r="H10713"/>
      <c r="I10713"/>
      <c r="J10713"/>
      <c r="K10713"/>
      <c r="L10713"/>
    </row>
    <row r="10714" spans="1:12" ht="16">
      <c r="A10714"/>
      <c r="B10714"/>
      <c r="C10714"/>
      <c r="D10714"/>
      <c r="E10714"/>
      <c r="F10714"/>
      <c r="G10714"/>
      <c r="H10714"/>
      <c r="I10714"/>
      <c r="J10714"/>
      <c r="K10714"/>
      <c r="L10714"/>
    </row>
    <row r="10715" spans="1:12" ht="16">
      <c r="A10715"/>
      <c r="B10715"/>
      <c r="C10715"/>
      <c r="D10715"/>
      <c r="E10715"/>
      <c r="F10715"/>
      <c r="G10715"/>
      <c r="H10715"/>
      <c r="I10715"/>
      <c r="J10715"/>
      <c r="K10715"/>
      <c r="L10715"/>
    </row>
    <row r="10716" spans="1:12" ht="16">
      <c r="A10716"/>
      <c r="B10716"/>
      <c r="C10716"/>
      <c r="D10716"/>
      <c r="E10716"/>
      <c r="F10716"/>
      <c r="G10716"/>
      <c r="H10716"/>
      <c r="I10716"/>
      <c r="J10716"/>
      <c r="K10716"/>
      <c r="L10716"/>
    </row>
    <row r="10717" spans="1:12" ht="16">
      <c r="A10717"/>
      <c r="B10717"/>
      <c r="C10717"/>
      <c r="D10717"/>
      <c r="E10717"/>
      <c r="F10717"/>
      <c r="G10717"/>
      <c r="H10717"/>
      <c r="I10717"/>
      <c r="J10717"/>
      <c r="K10717"/>
      <c r="L10717"/>
    </row>
    <row r="10718" spans="1:12" ht="16">
      <c r="A10718"/>
      <c r="B10718"/>
      <c r="C10718"/>
      <c r="D10718"/>
      <c r="E10718"/>
      <c r="F10718"/>
      <c r="G10718"/>
      <c r="H10718"/>
      <c r="I10718"/>
      <c r="J10718"/>
      <c r="K10718"/>
      <c r="L10718"/>
    </row>
    <row r="10719" spans="1:12" ht="16">
      <c r="A10719"/>
      <c r="B10719"/>
      <c r="C10719"/>
      <c r="D10719"/>
      <c r="E10719"/>
      <c r="F10719"/>
      <c r="G10719"/>
      <c r="H10719"/>
      <c r="I10719"/>
      <c r="J10719"/>
      <c r="K10719"/>
      <c r="L10719"/>
    </row>
    <row r="10720" spans="1:12" ht="16">
      <c r="A10720"/>
      <c r="B10720"/>
      <c r="C10720"/>
      <c r="D10720"/>
      <c r="E10720"/>
      <c r="F10720"/>
      <c r="G10720"/>
      <c r="H10720"/>
      <c r="I10720"/>
      <c r="J10720"/>
      <c r="K10720"/>
      <c r="L10720"/>
    </row>
    <row r="10721" spans="1:12" ht="16">
      <c r="A10721"/>
      <c r="B10721"/>
      <c r="C10721"/>
      <c r="D10721"/>
      <c r="E10721"/>
      <c r="F10721"/>
      <c r="G10721"/>
      <c r="H10721"/>
      <c r="I10721"/>
      <c r="J10721"/>
      <c r="K10721"/>
      <c r="L10721"/>
    </row>
    <row r="10722" spans="1:12" ht="16">
      <c r="A10722"/>
      <c r="B10722"/>
      <c r="C10722"/>
      <c r="D10722"/>
      <c r="E10722"/>
      <c r="F10722"/>
      <c r="G10722"/>
      <c r="H10722"/>
      <c r="I10722"/>
      <c r="J10722"/>
      <c r="K10722"/>
      <c r="L10722"/>
    </row>
    <row r="10723" spans="1:12" ht="16">
      <c r="A10723"/>
      <c r="B10723"/>
      <c r="C10723"/>
      <c r="D10723"/>
      <c r="E10723"/>
      <c r="F10723"/>
      <c r="G10723"/>
      <c r="H10723"/>
      <c r="I10723"/>
      <c r="J10723"/>
      <c r="K10723"/>
      <c r="L10723"/>
    </row>
    <row r="10724" spans="1:12" ht="16">
      <c r="A10724"/>
      <c r="B10724"/>
      <c r="C10724"/>
      <c r="D10724"/>
      <c r="E10724"/>
      <c r="F10724"/>
      <c r="G10724"/>
      <c r="H10724"/>
      <c r="I10724"/>
      <c r="J10724"/>
      <c r="K10724"/>
      <c r="L10724"/>
    </row>
    <row r="10725" spans="1:12" ht="16">
      <c r="A10725"/>
      <c r="B10725"/>
      <c r="C10725"/>
      <c r="D10725"/>
      <c r="E10725"/>
      <c r="F10725"/>
      <c r="G10725"/>
      <c r="H10725"/>
      <c r="I10725"/>
      <c r="J10725"/>
      <c r="K10725"/>
      <c r="L10725"/>
    </row>
    <row r="10726" spans="1:12" ht="16">
      <c r="A10726"/>
      <c r="B10726"/>
      <c r="C10726"/>
      <c r="D10726"/>
      <c r="E10726"/>
      <c r="F10726"/>
      <c r="G10726"/>
      <c r="H10726"/>
      <c r="I10726"/>
      <c r="J10726"/>
      <c r="K10726"/>
      <c r="L10726"/>
    </row>
    <row r="10727" spans="1:12" ht="16">
      <c r="A10727"/>
      <c r="B10727"/>
      <c r="C10727"/>
      <c r="D10727"/>
      <c r="E10727"/>
      <c r="F10727"/>
      <c r="G10727"/>
      <c r="H10727"/>
      <c r="I10727"/>
      <c r="J10727"/>
      <c r="K10727"/>
      <c r="L10727"/>
    </row>
    <row r="10728" spans="1:12" ht="16">
      <c r="A10728"/>
      <c r="B10728"/>
      <c r="C10728"/>
      <c r="D10728"/>
      <c r="E10728"/>
      <c r="F10728"/>
      <c r="G10728"/>
      <c r="H10728"/>
      <c r="I10728"/>
      <c r="J10728"/>
      <c r="K10728"/>
      <c r="L10728"/>
    </row>
    <row r="10729" spans="1:12" ht="16">
      <c r="A10729"/>
      <c r="B10729"/>
      <c r="C10729"/>
      <c r="D10729"/>
      <c r="E10729"/>
      <c r="F10729"/>
      <c r="G10729"/>
      <c r="H10729"/>
      <c r="I10729"/>
      <c r="J10729"/>
      <c r="K10729"/>
      <c r="L10729"/>
    </row>
    <row r="10730" spans="1:12" ht="16">
      <c r="A10730"/>
      <c r="B10730"/>
      <c r="C10730"/>
      <c r="D10730"/>
      <c r="E10730"/>
      <c r="F10730"/>
      <c r="G10730"/>
      <c r="H10730"/>
      <c r="I10730"/>
      <c r="J10730"/>
      <c r="K10730"/>
      <c r="L10730"/>
    </row>
    <row r="10731" spans="1:12" ht="16">
      <c r="A10731"/>
      <c r="B10731"/>
      <c r="C10731"/>
      <c r="D10731"/>
      <c r="E10731"/>
      <c r="F10731"/>
      <c r="G10731"/>
      <c r="H10731"/>
      <c r="I10731"/>
      <c r="J10731"/>
      <c r="K10731"/>
      <c r="L10731"/>
    </row>
    <row r="10732" spans="1:12" ht="16">
      <c r="A10732"/>
      <c r="B10732"/>
      <c r="C10732"/>
      <c r="D10732"/>
      <c r="E10732"/>
      <c r="F10732"/>
      <c r="G10732"/>
      <c r="H10732"/>
      <c r="I10732"/>
      <c r="J10732"/>
      <c r="K10732"/>
      <c r="L10732"/>
    </row>
    <row r="10733" spans="1:12" ht="16">
      <c r="A10733"/>
      <c r="B10733"/>
      <c r="C10733"/>
      <c r="D10733"/>
      <c r="E10733"/>
      <c r="F10733"/>
      <c r="G10733"/>
      <c r="H10733"/>
      <c r="I10733"/>
      <c r="J10733"/>
      <c r="K10733"/>
      <c r="L10733"/>
    </row>
    <row r="10734" spans="1:12" ht="16">
      <c r="A10734"/>
      <c r="B10734"/>
      <c r="C10734"/>
      <c r="D10734"/>
      <c r="E10734"/>
      <c r="F10734"/>
      <c r="G10734"/>
      <c r="H10734"/>
      <c r="I10734"/>
      <c r="J10734"/>
      <c r="K10734"/>
      <c r="L10734"/>
    </row>
    <row r="10735" spans="1:12" ht="16">
      <c r="A10735"/>
      <c r="B10735"/>
      <c r="C10735"/>
      <c r="D10735"/>
      <c r="E10735"/>
      <c r="F10735"/>
      <c r="G10735"/>
      <c r="H10735"/>
      <c r="I10735"/>
      <c r="J10735"/>
      <c r="K10735"/>
      <c r="L10735"/>
    </row>
    <row r="10736" spans="1:12" ht="16">
      <c r="A10736"/>
      <c r="B10736"/>
      <c r="C10736"/>
      <c r="D10736"/>
      <c r="E10736"/>
      <c r="F10736"/>
      <c r="G10736"/>
      <c r="H10736"/>
      <c r="I10736"/>
      <c r="J10736"/>
      <c r="K10736"/>
      <c r="L10736"/>
    </row>
    <row r="10737" spans="1:12" ht="16">
      <c r="A10737"/>
      <c r="B10737"/>
      <c r="C10737"/>
      <c r="D10737"/>
      <c r="E10737"/>
      <c r="F10737"/>
      <c r="G10737"/>
      <c r="H10737"/>
      <c r="I10737"/>
      <c r="J10737"/>
      <c r="K10737"/>
      <c r="L10737"/>
    </row>
    <row r="10738" spans="1:12" ht="16">
      <c r="A10738"/>
      <c r="B10738"/>
      <c r="C10738"/>
      <c r="D10738"/>
      <c r="E10738"/>
      <c r="F10738"/>
      <c r="G10738"/>
      <c r="H10738"/>
      <c r="I10738"/>
      <c r="J10738"/>
      <c r="K10738"/>
      <c r="L10738"/>
    </row>
    <row r="10739" spans="1:12" ht="16">
      <c r="A10739"/>
      <c r="B10739"/>
      <c r="C10739"/>
      <c r="D10739"/>
      <c r="E10739"/>
      <c r="F10739"/>
      <c r="G10739"/>
      <c r="H10739"/>
      <c r="I10739"/>
      <c r="J10739"/>
      <c r="K10739"/>
      <c r="L10739"/>
    </row>
    <row r="10740" spans="1:12" ht="16">
      <c r="A10740"/>
      <c r="B10740"/>
      <c r="C10740"/>
      <c r="D10740"/>
      <c r="E10740"/>
      <c r="F10740"/>
      <c r="G10740"/>
      <c r="H10740"/>
      <c r="I10740"/>
      <c r="J10740"/>
      <c r="K10740"/>
      <c r="L10740"/>
    </row>
    <row r="10741" spans="1:12" ht="16">
      <c r="A10741"/>
      <c r="B10741"/>
      <c r="C10741"/>
      <c r="D10741"/>
      <c r="E10741"/>
      <c r="F10741"/>
      <c r="G10741"/>
      <c r="H10741"/>
      <c r="I10741"/>
      <c r="J10741"/>
      <c r="K10741"/>
      <c r="L10741"/>
    </row>
    <row r="10742" spans="1:12" ht="16">
      <c r="A10742"/>
      <c r="B10742"/>
      <c r="C10742"/>
      <c r="D10742"/>
      <c r="E10742"/>
      <c r="F10742"/>
      <c r="G10742"/>
      <c r="H10742"/>
      <c r="I10742"/>
      <c r="J10742"/>
      <c r="K10742"/>
      <c r="L10742"/>
    </row>
    <row r="10743" spans="1:12" ht="16">
      <c r="A10743"/>
      <c r="B10743"/>
      <c r="C10743"/>
      <c r="D10743"/>
      <c r="E10743"/>
      <c r="F10743"/>
      <c r="G10743"/>
      <c r="H10743"/>
      <c r="I10743"/>
      <c r="J10743"/>
      <c r="K10743"/>
      <c r="L10743"/>
    </row>
    <row r="10744" spans="1:12" ht="16">
      <c r="A10744"/>
      <c r="B10744"/>
      <c r="C10744"/>
      <c r="D10744"/>
      <c r="E10744"/>
      <c r="F10744"/>
      <c r="G10744"/>
      <c r="H10744"/>
      <c r="I10744"/>
      <c r="J10744"/>
      <c r="K10744"/>
      <c r="L10744"/>
    </row>
    <row r="10745" spans="1:12" ht="16">
      <c r="A10745"/>
      <c r="B10745"/>
      <c r="C10745"/>
      <c r="D10745"/>
      <c r="E10745"/>
      <c r="F10745"/>
      <c r="G10745"/>
      <c r="H10745"/>
      <c r="I10745"/>
      <c r="J10745"/>
      <c r="K10745"/>
      <c r="L10745"/>
    </row>
    <row r="10746" spans="1:12" ht="16">
      <c r="A10746"/>
      <c r="B10746"/>
      <c r="C10746"/>
      <c r="D10746"/>
      <c r="E10746"/>
      <c r="F10746"/>
      <c r="G10746"/>
      <c r="H10746"/>
      <c r="I10746"/>
      <c r="J10746"/>
      <c r="K10746"/>
      <c r="L10746"/>
    </row>
    <row r="10747" spans="1:12" ht="16">
      <c r="A10747"/>
      <c r="B10747"/>
      <c r="C10747"/>
      <c r="D10747"/>
      <c r="E10747"/>
      <c r="F10747"/>
      <c r="G10747"/>
      <c r="H10747"/>
      <c r="I10747"/>
      <c r="J10747"/>
      <c r="K10747"/>
      <c r="L10747"/>
    </row>
    <row r="10748" spans="1:12" ht="16">
      <c r="A10748"/>
      <c r="B10748"/>
      <c r="C10748"/>
      <c r="D10748"/>
      <c r="E10748"/>
      <c r="F10748"/>
      <c r="G10748"/>
      <c r="H10748"/>
      <c r="I10748"/>
      <c r="J10748"/>
      <c r="K10748"/>
      <c r="L10748"/>
    </row>
    <row r="10749" spans="1:12" ht="16">
      <c r="A10749"/>
      <c r="B10749"/>
      <c r="C10749"/>
      <c r="D10749"/>
      <c r="E10749"/>
      <c r="F10749"/>
      <c r="G10749"/>
      <c r="H10749"/>
      <c r="I10749"/>
      <c r="J10749"/>
      <c r="K10749"/>
      <c r="L10749"/>
    </row>
    <row r="10750" spans="1:12" ht="16">
      <c r="A10750"/>
      <c r="B10750"/>
      <c r="C10750"/>
      <c r="D10750"/>
      <c r="E10750"/>
      <c r="F10750"/>
      <c r="G10750"/>
      <c r="H10750"/>
      <c r="I10750"/>
      <c r="J10750"/>
      <c r="K10750"/>
      <c r="L10750"/>
    </row>
    <row r="10751" spans="1:12" ht="16">
      <c r="A10751"/>
      <c r="B10751"/>
      <c r="C10751"/>
      <c r="D10751"/>
      <c r="E10751"/>
      <c r="F10751"/>
      <c r="G10751"/>
      <c r="H10751"/>
      <c r="I10751"/>
      <c r="J10751"/>
      <c r="K10751"/>
      <c r="L10751"/>
    </row>
    <row r="10752" spans="1:12" ht="16">
      <c r="A10752"/>
      <c r="B10752"/>
      <c r="C10752"/>
      <c r="D10752"/>
      <c r="E10752"/>
      <c r="F10752"/>
      <c r="G10752"/>
      <c r="H10752"/>
      <c r="I10752"/>
      <c r="J10752"/>
      <c r="K10752"/>
      <c r="L10752"/>
    </row>
    <row r="10753" spans="1:12" ht="16">
      <c r="A10753"/>
      <c r="B10753"/>
      <c r="C10753"/>
      <c r="D10753"/>
      <c r="E10753"/>
      <c r="F10753"/>
      <c r="G10753"/>
      <c r="H10753"/>
      <c r="I10753"/>
      <c r="J10753"/>
      <c r="K10753"/>
      <c r="L10753"/>
    </row>
    <row r="10754" spans="1:12" ht="16">
      <c r="A10754"/>
      <c r="B10754"/>
      <c r="C10754"/>
      <c r="D10754"/>
      <c r="E10754"/>
      <c r="F10754"/>
      <c r="G10754"/>
      <c r="H10754"/>
      <c r="I10754"/>
      <c r="J10754"/>
      <c r="K10754"/>
      <c r="L10754"/>
    </row>
    <row r="10755" spans="1:12" ht="16">
      <c r="A10755"/>
      <c r="B10755"/>
      <c r="C10755"/>
      <c r="D10755"/>
      <c r="E10755"/>
      <c r="F10755"/>
      <c r="G10755"/>
      <c r="H10755"/>
      <c r="I10755"/>
      <c r="J10755"/>
      <c r="K10755"/>
      <c r="L10755"/>
    </row>
    <row r="10756" spans="1:12" ht="16">
      <c r="A10756"/>
      <c r="B10756"/>
      <c r="C10756"/>
      <c r="D10756"/>
      <c r="E10756"/>
      <c r="F10756"/>
      <c r="G10756"/>
      <c r="H10756"/>
      <c r="I10756"/>
      <c r="J10756"/>
      <c r="K10756"/>
      <c r="L10756"/>
    </row>
    <row r="10757" spans="1:12" ht="16">
      <c r="A10757"/>
      <c r="B10757"/>
      <c r="C10757"/>
      <c r="D10757"/>
      <c r="E10757"/>
      <c r="F10757"/>
      <c r="G10757"/>
      <c r="H10757"/>
      <c r="I10757"/>
      <c r="J10757"/>
      <c r="K10757"/>
      <c r="L10757"/>
    </row>
    <row r="10758" spans="1:12" ht="16">
      <c r="A10758"/>
      <c r="B10758"/>
      <c r="C10758"/>
      <c r="D10758"/>
      <c r="E10758"/>
      <c r="F10758"/>
      <c r="G10758"/>
      <c r="H10758"/>
      <c r="I10758"/>
      <c r="J10758"/>
      <c r="K10758"/>
      <c r="L10758"/>
    </row>
    <row r="10759" spans="1:12" ht="16">
      <c r="A10759"/>
      <c r="B10759"/>
      <c r="C10759"/>
      <c r="D10759"/>
      <c r="E10759"/>
      <c r="F10759"/>
      <c r="G10759"/>
      <c r="H10759"/>
      <c r="I10759"/>
      <c r="J10759"/>
      <c r="K10759"/>
      <c r="L10759"/>
    </row>
    <row r="10760" spans="1:12" ht="16">
      <c r="A10760"/>
      <c r="B10760"/>
      <c r="C10760"/>
      <c r="D10760"/>
      <c r="E10760"/>
      <c r="F10760"/>
      <c r="G10760"/>
      <c r="H10760"/>
      <c r="I10760"/>
      <c r="J10760"/>
      <c r="K10760"/>
      <c r="L10760"/>
    </row>
    <row r="10761" spans="1:12" ht="16">
      <c r="A10761"/>
      <c r="B10761"/>
      <c r="C10761"/>
      <c r="D10761"/>
      <c r="E10761"/>
      <c r="F10761"/>
      <c r="G10761"/>
      <c r="H10761"/>
      <c r="I10761"/>
      <c r="J10761"/>
      <c r="K10761"/>
      <c r="L10761"/>
    </row>
    <row r="10762" spans="1:12" ht="16">
      <c r="A10762"/>
      <c r="B10762"/>
      <c r="C10762"/>
      <c r="D10762"/>
      <c r="E10762"/>
      <c r="F10762"/>
      <c r="G10762"/>
      <c r="H10762"/>
      <c r="I10762"/>
      <c r="J10762"/>
      <c r="K10762"/>
      <c r="L10762"/>
    </row>
    <row r="10763" spans="1:12" ht="16">
      <c r="A10763"/>
      <c r="B10763"/>
      <c r="C10763"/>
      <c r="D10763"/>
      <c r="E10763"/>
      <c r="F10763"/>
      <c r="G10763"/>
      <c r="H10763"/>
      <c r="I10763"/>
      <c r="J10763"/>
      <c r="K10763"/>
      <c r="L10763"/>
    </row>
    <row r="10764" spans="1:12" ht="16">
      <c r="A10764"/>
      <c r="B10764"/>
      <c r="C10764"/>
      <c r="D10764"/>
      <c r="E10764"/>
      <c r="F10764"/>
      <c r="G10764"/>
      <c r="H10764"/>
      <c r="I10764"/>
      <c r="J10764"/>
      <c r="K10764"/>
      <c r="L10764"/>
    </row>
    <row r="10765" spans="1:12" ht="16">
      <c r="A10765"/>
      <c r="B10765"/>
      <c r="C10765"/>
      <c r="D10765"/>
      <c r="E10765"/>
      <c r="F10765"/>
      <c r="G10765"/>
      <c r="H10765"/>
      <c r="I10765"/>
      <c r="J10765"/>
      <c r="K10765"/>
      <c r="L10765"/>
    </row>
    <row r="10766" spans="1:12" ht="16">
      <c r="A10766"/>
      <c r="B10766"/>
      <c r="C10766"/>
      <c r="D10766"/>
      <c r="E10766"/>
      <c r="F10766"/>
      <c r="G10766"/>
      <c r="H10766"/>
      <c r="I10766"/>
      <c r="J10766"/>
      <c r="K10766"/>
      <c r="L10766"/>
    </row>
    <row r="10767" spans="1:12" ht="16">
      <c r="A10767"/>
      <c r="B10767"/>
      <c r="C10767"/>
      <c r="D10767"/>
      <c r="E10767"/>
      <c r="F10767"/>
      <c r="G10767"/>
      <c r="H10767"/>
      <c r="I10767"/>
      <c r="J10767"/>
      <c r="K10767"/>
      <c r="L10767"/>
    </row>
    <row r="10768" spans="1:12" ht="16">
      <c r="A10768"/>
      <c r="B10768"/>
      <c r="C10768"/>
      <c r="D10768"/>
      <c r="E10768"/>
      <c r="F10768"/>
      <c r="G10768"/>
      <c r="H10768"/>
      <c r="I10768"/>
      <c r="J10768"/>
      <c r="K10768"/>
      <c r="L10768"/>
    </row>
    <row r="10769" spans="1:12" ht="16">
      <c r="A10769"/>
      <c r="B10769"/>
      <c r="C10769"/>
      <c r="D10769"/>
      <c r="E10769"/>
      <c r="F10769"/>
      <c r="G10769"/>
      <c r="H10769"/>
      <c r="I10769"/>
      <c r="J10769"/>
      <c r="K10769"/>
      <c r="L10769"/>
    </row>
    <row r="10770" spans="1:12" ht="16">
      <c r="A10770"/>
      <c r="B10770"/>
      <c r="C10770"/>
      <c r="D10770"/>
      <c r="E10770"/>
      <c r="F10770"/>
      <c r="G10770"/>
      <c r="H10770"/>
      <c r="I10770"/>
      <c r="J10770"/>
      <c r="K10770"/>
      <c r="L10770"/>
    </row>
    <row r="10771" spans="1:12" ht="16">
      <c r="A10771"/>
      <c r="B10771"/>
      <c r="C10771"/>
      <c r="D10771"/>
      <c r="E10771"/>
      <c r="F10771"/>
      <c r="G10771"/>
      <c r="H10771"/>
      <c r="I10771"/>
      <c r="J10771"/>
      <c r="K10771"/>
      <c r="L10771"/>
    </row>
    <row r="10772" spans="1:12" ht="16">
      <c r="A10772"/>
      <c r="B10772"/>
      <c r="C10772"/>
      <c r="D10772"/>
      <c r="E10772"/>
      <c r="F10772"/>
      <c r="G10772"/>
      <c r="H10772"/>
      <c r="I10772"/>
      <c r="J10772"/>
      <c r="K10772"/>
      <c r="L10772"/>
    </row>
    <row r="10773" spans="1:12" ht="16">
      <c r="A10773"/>
      <c r="B10773"/>
      <c r="C10773"/>
      <c r="D10773"/>
      <c r="E10773"/>
      <c r="F10773"/>
      <c r="G10773"/>
      <c r="H10773"/>
      <c r="I10773"/>
      <c r="J10773"/>
      <c r="K10773"/>
      <c r="L10773"/>
    </row>
    <row r="10774" spans="1:12" ht="16">
      <c r="A10774"/>
      <c r="B10774"/>
      <c r="C10774"/>
      <c r="D10774"/>
      <c r="E10774"/>
      <c r="F10774"/>
      <c r="G10774"/>
      <c r="H10774"/>
      <c r="I10774"/>
      <c r="J10774"/>
      <c r="K10774"/>
      <c r="L10774"/>
    </row>
    <row r="10775" spans="1:12" ht="16">
      <c r="A10775"/>
      <c r="B10775"/>
      <c r="C10775"/>
      <c r="D10775"/>
      <c r="E10775"/>
      <c r="F10775"/>
      <c r="G10775"/>
      <c r="H10775"/>
      <c r="I10775"/>
      <c r="J10775"/>
      <c r="K10775"/>
      <c r="L10775"/>
    </row>
    <row r="10776" spans="1:12" ht="16">
      <c r="A10776"/>
      <c r="B10776"/>
      <c r="C10776"/>
      <c r="D10776"/>
      <c r="E10776"/>
      <c r="F10776"/>
      <c r="G10776"/>
      <c r="H10776"/>
      <c r="I10776"/>
      <c r="J10776"/>
      <c r="K10776"/>
      <c r="L10776"/>
    </row>
    <row r="10777" spans="1:12" ht="16">
      <c r="A10777"/>
      <c r="B10777"/>
      <c r="C10777"/>
      <c r="D10777"/>
      <c r="E10777"/>
      <c r="F10777"/>
      <c r="G10777"/>
      <c r="H10777"/>
      <c r="I10777"/>
      <c r="J10777"/>
      <c r="K10777"/>
      <c r="L10777"/>
    </row>
    <row r="10778" spans="1:12" ht="16">
      <c r="A10778"/>
      <c r="B10778"/>
      <c r="C10778"/>
      <c r="D10778"/>
      <c r="E10778"/>
      <c r="F10778"/>
      <c r="G10778"/>
      <c r="H10778"/>
      <c r="I10778"/>
      <c r="J10778"/>
      <c r="K10778"/>
      <c r="L10778"/>
    </row>
    <row r="10779" spans="1:12" ht="16">
      <c r="A10779"/>
      <c r="B10779"/>
      <c r="C10779"/>
      <c r="D10779"/>
      <c r="E10779"/>
      <c r="F10779"/>
      <c r="G10779"/>
      <c r="H10779"/>
      <c r="I10779"/>
      <c r="J10779"/>
      <c r="K10779"/>
      <c r="L10779"/>
    </row>
    <row r="10780" spans="1:12" ht="16">
      <c r="A10780"/>
      <c r="B10780"/>
      <c r="C10780"/>
      <c r="D10780"/>
      <c r="E10780"/>
      <c r="F10780"/>
      <c r="G10780"/>
      <c r="H10780"/>
      <c r="I10780"/>
      <c r="J10780"/>
      <c r="K10780"/>
      <c r="L10780"/>
    </row>
    <row r="10781" spans="1:12" ht="16">
      <c r="A10781"/>
      <c r="B10781"/>
      <c r="C10781"/>
      <c r="D10781"/>
      <c r="E10781"/>
      <c r="F10781"/>
      <c r="G10781"/>
      <c r="H10781"/>
      <c r="I10781"/>
      <c r="J10781"/>
      <c r="K10781"/>
      <c r="L10781"/>
    </row>
    <row r="10782" spans="1:12" ht="16">
      <c r="A10782"/>
      <c r="B10782"/>
      <c r="C10782"/>
      <c r="D10782"/>
      <c r="E10782"/>
      <c r="F10782"/>
      <c r="G10782"/>
      <c r="H10782"/>
      <c r="I10782"/>
      <c r="J10782"/>
      <c r="K10782"/>
      <c r="L10782"/>
    </row>
    <row r="10783" spans="1:12" ht="16">
      <c r="A10783"/>
      <c r="B10783"/>
      <c r="C10783"/>
      <c r="D10783"/>
      <c r="E10783"/>
      <c r="F10783"/>
      <c r="G10783"/>
      <c r="H10783"/>
      <c r="I10783"/>
      <c r="J10783"/>
      <c r="K10783"/>
      <c r="L10783"/>
    </row>
    <row r="10784" spans="1:12" ht="16">
      <c r="A10784"/>
      <c r="B10784"/>
      <c r="C10784"/>
      <c r="D10784"/>
      <c r="E10784"/>
      <c r="F10784"/>
      <c r="G10784"/>
      <c r="H10784"/>
      <c r="I10784"/>
      <c r="J10784"/>
      <c r="K10784"/>
      <c r="L10784"/>
    </row>
    <row r="10785" spans="1:12" ht="16">
      <c r="A10785"/>
      <c r="B10785"/>
      <c r="C10785"/>
      <c r="D10785"/>
      <c r="E10785"/>
      <c r="F10785"/>
      <c r="G10785"/>
      <c r="H10785"/>
      <c r="I10785"/>
      <c r="J10785"/>
      <c r="K10785"/>
      <c r="L10785"/>
    </row>
    <row r="10786" spans="1:12" ht="16">
      <c r="A10786"/>
      <c r="B10786"/>
      <c r="C10786"/>
      <c r="D10786"/>
      <c r="E10786"/>
      <c r="F10786"/>
      <c r="G10786"/>
      <c r="H10786"/>
      <c r="I10786"/>
      <c r="J10786"/>
      <c r="K10786"/>
      <c r="L10786"/>
    </row>
    <row r="10787" spans="1:12" ht="16">
      <c r="A10787"/>
      <c r="B10787"/>
      <c r="C10787"/>
      <c r="D10787"/>
      <c r="E10787"/>
      <c r="F10787"/>
      <c r="G10787"/>
      <c r="H10787"/>
      <c r="I10787"/>
      <c r="J10787"/>
      <c r="K10787"/>
      <c r="L10787"/>
    </row>
    <row r="10788" spans="1:12" ht="16">
      <c r="A10788"/>
      <c r="B10788"/>
      <c r="C10788"/>
      <c r="D10788"/>
      <c r="E10788"/>
      <c r="F10788"/>
      <c r="G10788"/>
      <c r="H10788"/>
      <c r="I10788"/>
      <c r="J10788"/>
      <c r="K10788"/>
      <c r="L10788"/>
    </row>
    <row r="10789" spans="1:12" ht="16">
      <c r="A10789"/>
      <c r="B10789"/>
      <c r="C10789"/>
      <c r="D10789"/>
      <c r="E10789"/>
      <c r="F10789"/>
      <c r="G10789"/>
      <c r="H10789"/>
      <c r="I10789"/>
      <c r="J10789"/>
      <c r="K10789"/>
      <c r="L10789"/>
    </row>
    <row r="10790" spans="1:12" ht="16">
      <c r="A10790"/>
      <c r="B10790"/>
      <c r="C10790"/>
      <c r="D10790"/>
      <c r="E10790"/>
      <c r="F10790"/>
      <c r="G10790"/>
      <c r="H10790"/>
      <c r="I10790"/>
      <c r="J10790"/>
      <c r="K10790"/>
      <c r="L10790"/>
    </row>
    <row r="10791" spans="1:12" ht="16">
      <c r="A10791"/>
      <c r="B10791"/>
      <c r="C10791"/>
      <c r="D10791"/>
      <c r="E10791"/>
      <c r="F10791"/>
      <c r="G10791"/>
      <c r="H10791"/>
      <c r="I10791"/>
      <c r="J10791"/>
      <c r="K10791"/>
      <c r="L10791"/>
    </row>
    <row r="10792" spans="1:12" ht="16">
      <c r="A10792"/>
      <c r="B10792"/>
      <c r="C10792"/>
      <c r="D10792"/>
      <c r="E10792"/>
      <c r="F10792"/>
      <c r="G10792"/>
      <c r="H10792"/>
      <c r="I10792"/>
      <c r="J10792"/>
      <c r="K10792"/>
      <c r="L10792"/>
    </row>
    <row r="10793" spans="1:12" ht="16">
      <c r="A10793"/>
      <c r="B10793"/>
      <c r="C10793"/>
      <c r="D10793"/>
      <c r="E10793"/>
      <c r="F10793"/>
      <c r="G10793"/>
      <c r="H10793"/>
      <c r="I10793"/>
      <c r="J10793"/>
      <c r="K10793"/>
      <c r="L10793"/>
    </row>
    <row r="10794" spans="1:12" ht="16">
      <c r="A10794"/>
      <c r="B10794"/>
      <c r="C10794"/>
      <c r="D10794"/>
      <c r="E10794"/>
      <c r="F10794"/>
      <c r="G10794"/>
      <c r="H10794"/>
      <c r="I10794"/>
      <c r="J10794"/>
      <c r="K10794"/>
      <c r="L10794"/>
    </row>
    <row r="10795" spans="1:12" ht="16">
      <c r="A10795"/>
      <c r="B10795"/>
      <c r="C10795"/>
      <c r="D10795"/>
      <c r="E10795"/>
      <c r="F10795"/>
      <c r="G10795"/>
      <c r="H10795"/>
      <c r="I10795"/>
      <c r="J10795"/>
      <c r="K10795"/>
      <c r="L10795"/>
    </row>
    <row r="10796" spans="1:12" ht="16">
      <c r="A10796"/>
      <c r="B10796"/>
      <c r="C10796"/>
      <c r="D10796"/>
      <c r="E10796"/>
      <c r="F10796"/>
      <c r="G10796"/>
      <c r="H10796"/>
      <c r="I10796"/>
      <c r="J10796"/>
      <c r="K10796"/>
      <c r="L10796"/>
    </row>
    <row r="10797" spans="1:12" ht="16">
      <c r="A10797"/>
      <c r="B10797"/>
      <c r="C10797"/>
      <c r="D10797"/>
      <c r="E10797"/>
      <c r="F10797"/>
      <c r="G10797"/>
      <c r="H10797"/>
      <c r="I10797"/>
      <c r="J10797"/>
      <c r="K10797"/>
      <c r="L10797"/>
    </row>
    <row r="10798" spans="1:12" ht="16">
      <c r="A10798"/>
      <c r="B10798"/>
      <c r="C10798"/>
      <c r="D10798"/>
      <c r="E10798"/>
      <c r="F10798"/>
      <c r="G10798"/>
      <c r="H10798"/>
      <c r="I10798"/>
      <c r="J10798"/>
      <c r="K10798"/>
      <c r="L10798"/>
    </row>
    <row r="10799" spans="1:12" ht="16">
      <c r="A10799"/>
      <c r="B10799"/>
      <c r="C10799"/>
      <c r="D10799"/>
      <c r="E10799"/>
      <c r="F10799"/>
      <c r="G10799"/>
      <c r="H10799"/>
      <c r="I10799"/>
      <c r="J10799"/>
      <c r="K10799"/>
      <c r="L10799"/>
    </row>
    <row r="10800" spans="1:12" ht="16">
      <c r="A10800"/>
      <c r="B10800"/>
      <c r="C10800"/>
      <c r="D10800"/>
      <c r="E10800"/>
      <c r="F10800"/>
      <c r="G10800"/>
      <c r="H10800"/>
      <c r="I10800"/>
      <c r="J10800"/>
      <c r="K10800"/>
      <c r="L10800"/>
    </row>
    <row r="10801" spans="1:12" ht="16">
      <c r="A10801"/>
      <c r="B10801"/>
      <c r="C10801"/>
      <c r="D10801"/>
      <c r="E10801"/>
      <c r="F10801"/>
      <c r="G10801"/>
      <c r="H10801"/>
      <c r="I10801"/>
      <c r="J10801"/>
      <c r="K10801"/>
      <c r="L10801"/>
    </row>
    <row r="10802" spans="1:12" ht="16">
      <c r="A10802"/>
      <c r="B10802"/>
      <c r="C10802"/>
      <c r="D10802"/>
      <c r="E10802"/>
      <c r="F10802"/>
      <c r="G10802"/>
      <c r="H10802"/>
      <c r="I10802"/>
      <c r="J10802"/>
      <c r="K10802"/>
      <c r="L10802"/>
    </row>
    <row r="10803" spans="1:12" ht="16">
      <c r="A10803"/>
      <c r="B10803"/>
      <c r="C10803"/>
      <c r="D10803"/>
      <c r="E10803"/>
      <c r="F10803"/>
      <c r="G10803"/>
      <c r="H10803"/>
      <c r="I10803"/>
      <c r="J10803"/>
      <c r="K10803"/>
      <c r="L10803"/>
    </row>
    <row r="10804" spans="1:12" ht="16">
      <c r="A10804"/>
      <c r="B10804"/>
      <c r="C10804"/>
      <c r="D10804"/>
      <c r="E10804"/>
      <c r="F10804"/>
      <c r="G10804"/>
      <c r="H10804"/>
      <c r="I10804"/>
      <c r="J10804"/>
      <c r="K10804"/>
      <c r="L10804"/>
    </row>
    <row r="10805" spans="1:12" ht="16">
      <c r="A10805"/>
      <c r="B10805"/>
      <c r="C10805"/>
      <c r="D10805"/>
      <c r="E10805"/>
      <c r="F10805"/>
      <c r="G10805"/>
      <c r="H10805"/>
      <c r="I10805"/>
      <c r="J10805"/>
      <c r="K10805"/>
      <c r="L10805"/>
    </row>
    <row r="10806" spans="1:12" ht="16">
      <c r="A10806"/>
      <c r="B10806"/>
      <c r="C10806"/>
      <c r="D10806"/>
      <c r="E10806"/>
      <c r="F10806"/>
      <c r="G10806"/>
      <c r="H10806"/>
      <c r="I10806"/>
      <c r="J10806"/>
      <c r="K10806"/>
      <c r="L10806"/>
    </row>
    <row r="10807" spans="1:12" ht="16">
      <c r="A10807"/>
      <c r="B10807"/>
      <c r="C10807"/>
      <c r="D10807"/>
      <c r="E10807"/>
      <c r="F10807"/>
      <c r="G10807"/>
      <c r="H10807"/>
      <c r="I10807"/>
      <c r="J10807"/>
      <c r="K10807"/>
      <c r="L10807"/>
    </row>
    <row r="10808" spans="1:12" ht="16">
      <c r="A10808"/>
      <c r="B10808"/>
      <c r="C10808"/>
      <c r="D10808"/>
      <c r="E10808"/>
      <c r="F10808"/>
      <c r="G10808"/>
      <c r="H10808"/>
      <c r="I10808"/>
      <c r="J10808"/>
      <c r="K10808"/>
      <c r="L10808"/>
    </row>
    <row r="10809" spans="1:12" ht="16">
      <c r="A10809"/>
      <c r="B10809"/>
      <c r="C10809"/>
      <c r="D10809"/>
      <c r="E10809"/>
      <c r="F10809"/>
      <c r="G10809"/>
      <c r="H10809"/>
      <c r="I10809"/>
      <c r="J10809"/>
      <c r="K10809"/>
      <c r="L10809"/>
    </row>
    <row r="10810" spans="1:12" ht="16">
      <c r="A10810"/>
      <c r="B10810"/>
      <c r="C10810"/>
      <c r="D10810"/>
      <c r="E10810"/>
      <c r="F10810"/>
      <c r="G10810"/>
      <c r="H10810"/>
      <c r="I10810"/>
      <c r="J10810"/>
      <c r="K10810"/>
      <c r="L10810"/>
    </row>
    <row r="10811" spans="1:12" ht="16">
      <c r="A10811"/>
      <c r="B10811"/>
      <c r="C10811"/>
      <c r="D10811"/>
      <c r="E10811"/>
      <c r="F10811"/>
      <c r="G10811"/>
      <c r="H10811"/>
      <c r="I10811"/>
      <c r="J10811"/>
      <c r="K10811"/>
      <c r="L10811"/>
    </row>
    <row r="10812" spans="1:12" ht="16">
      <c r="A10812"/>
      <c r="B10812"/>
      <c r="C10812"/>
      <c r="D10812"/>
      <c r="E10812"/>
      <c r="F10812"/>
      <c r="G10812"/>
      <c r="H10812"/>
      <c r="I10812"/>
      <c r="J10812"/>
      <c r="K10812"/>
      <c r="L10812"/>
    </row>
    <row r="10813" spans="1:12" ht="16">
      <c r="A10813"/>
      <c r="B10813"/>
      <c r="C10813"/>
      <c r="D10813"/>
      <c r="E10813"/>
      <c r="F10813"/>
      <c r="G10813"/>
      <c r="H10813"/>
      <c r="I10813"/>
      <c r="J10813"/>
      <c r="K10813"/>
      <c r="L10813"/>
    </row>
    <row r="10814" spans="1:12" ht="16">
      <c r="A10814"/>
      <c r="B10814"/>
      <c r="C10814"/>
      <c r="D10814"/>
      <c r="E10814"/>
      <c r="F10814"/>
      <c r="G10814"/>
      <c r="H10814"/>
      <c r="I10814"/>
      <c r="J10814"/>
      <c r="K10814"/>
      <c r="L10814"/>
    </row>
    <row r="10815" spans="1:12" ht="16">
      <c r="A10815"/>
      <c r="B10815"/>
      <c r="C10815"/>
      <c r="D10815"/>
      <c r="E10815"/>
      <c r="F10815"/>
      <c r="G10815"/>
      <c r="H10815"/>
      <c r="I10815"/>
      <c r="J10815"/>
      <c r="K10815"/>
      <c r="L10815"/>
    </row>
    <row r="10816" spans="1:12" ht="16">
      <c r="A10816"/>
      <c r="B10816"/>
      <c r="C10816"/>
      <c r="D10816"/>
      <c r="E10816"/>
      <c r="F10816"/>
      <c r="G10816"/>
      <c r="H10816"/>
      <c r="I10816"/>
      <c r="J10816"/>
      <c r="K10816"/>
      <c r="L10816"/>
    </row>
    <row r="10817" spans="1:12" ht="16">
      <c r="A10817"/>
      <c r="B10817"/>
      <c r="C10817"/>
      <c r="D10817"/>
      <c r="E10817"/>
      <c r="F10817"/>
      <c r="G10817"/>
      <c r="H10817"/>
      <c r="I10817"/>
      <c r="J10817"/>
      <c r="K10817"/>
      <c r="L10817"/>
    </row>
    <row r="10818" spans="1:12" ht="16">
      <c r="A10818"/>
      <c r="B10818"/>
      <c r="C10818"/>
      <c r="D10818"/>
      <c r="E10818"/>
      <c r="F10818"/>
      <c r="G10818"/>
      <c r="H10818"/>
      <c r="I10818"/>
      <c r="J10818"/>
      <c r="K10818"/>
      <c r="L10818"/>
    </row>
    <row r="10819" spans="1:12" ht="16">
      <c r="A10819"/>
      <c r="B10819"/>
      <c r="C10819"/>
      <c r="D10819"/>
      <c r="E10819"/>
      <c r="F10819"/>
      <c r="G10819"/>
      <c r="H10819"/>
      <c r="I10819"/>
      <c r="J10819"/>
      <c r="K10819"/>
      <c r="L10819"/>
    </row>
    <row r="10820" spans="1:12" ht="16">
      <c r="A10820"/>
      <c r="B10820"/>
      <c r="C10820"/>
      <c r="D10820"/>
      <c r="E10820"/>
      <c r="F10820"/>
      <c r="G10820"/>
      <c r="H10820"/>
      <c r="I10820"/>
      <c r="J10820"/>
      <c r="K10820"/>
      <c r="L10820"/>
    </row>
    <row r="10821" spans="1:12" ht="16">
      <c r="A10821"/>
      <c r="B10821"/>
      <c r="C10821"/>
      <c r="D10821"/>
      <c r="E10821"/>
      <c r="F10821"/>
      <c r="G10821"/>
      <c r="H10821"/>
      <c r="I10821"/>
      <c r="J10821"/>
      <c r="K10821"/>
      <c r="L10821"/>
    </row>
    <row r="10822" spans="1:12" ht="16">
      <c r="A10822"/>
      <c r="B10822"/>
      <c r="C10822"/>
      <c r="D10822"/>
      <c r="E10822"/>
      <c r="F10822"/>
      <c r="G10822"/>
      <c r="H10822"/>
      <c r="I10822"/>
      <c r="J10822"/>
      <c r="K10822"/>
      <c r="L10822"/>
    </row>
    <row r="10823" spans="1:12" ht="16">
      <c r="A10823"/>
      <c r="B10823"/>
      <c r="C10823"/>
      <c r="D10823"/>
      <c r="E10823"/>
      <c r="F10823"/>
      <c r="G10823"/>
      <c r="H10823"/>
      <c r="I10823"/>
      <c r="J10823"/>
      <c r="K10823"/>
      <c r="L10823"/>
    </row>
    <row r="10824" spans="1:12" ht="16">
      <c r="A10824"/>
      <c r="B10824"/>
      <c r="C10824"/>
      <c r="D10824"/>
      <c r="E10824"/>
      <c r="F10824"/>
      <c r="G10824"/>
      <c r="H10824"/>
      <c r="I10824"/>
      <c r="J10824"/>
      <c r="K10824"/>
      <c r="L10824"/>
    </row>
    <row r="10825" spans="1:12" ht="16">
      <c r="A10825"/>
      <c r="B10825"/>
      <c r="C10825"/>
      <c r="D10825"/>
      <c r="E10825"/>
      <c r="F10825"/>
      <c r="G10825"/>
      <c r="H10825"/>
      <c r="I10825"/>
      <c r="J10825"/>
      <c r="K10825"/>
      <c r="L10825"/>
    </row>
    <row r="10826" spans="1:12" ht="16">
      <c r="A10826"/>
      <c r="B10826"/>
      <c r="C10826"/>
      <c r="D10826"/>
      <c r="E10826"/>
      <c r="F10826"/>
      <c r="G10826"/>
      <c r="H10826"/>
      <c r="I10826"/>
      <c r="J10826"/>
      <c r="K10826"/>
      <c r="L10826"/>
    </row>
    <row r="10827" spans="1:12" ht="16">
      <c r="A10827"/>
      <c r="B10827"/>
      <c r="C10827"/>
      <c r="D10827"/>
      <c r="E10827"/>
      <c r="F10827"/>
      <c r="G10827"/>
      <c r="H10827"/>
      <c r="I10827"/>
      <c r="J10827"/>
      <c r="K10827"/>
      <c r="L10827"/>
    </row>
    <row r="10828" spans="1:12" ht="16">
      <c r="A10828"/>
      <c r="B10828"/>
      <c r="C10828"/>
      <c r="D10828"/>
      <c r="E10828"/>
      <c r="F10828"/>
      <c r="G10828"/>
      <c r="H10828"/>
      <c r="I10828"/>
      <c r="J10828"/>
      <c r="K10828"/>
      <c r="L10828"/>
    </row>
    <row r="10829" spans="1:12" ht="16">
      <c r="A10829"/>
      <c r="B10829"/>
      <c r="C10829"/>
      <c r="D10829"/>
      <c r="E10829"/>
      <c r="F10829"/>
      <c r="G10829"/>
      <c r="H10829"/>
      <c r="I10829"/>
      <c r="J10829"/>
      <c r="K10829"/>
      <c r="L10829"/>
    </row>
    <row r="10830" spans="1:12" ht="16">
      <c r="A10830"/>
      <c r="B10830"/>
      <c r="C10830"/>
      <c r="D10830"/>
      <c r="E10830"/>
      <c r="F10830"/>
      <c r="G10830"/>
      <c r="H10830"/>
      <c r="I10830"/>
      <c r="J10830"/>
      <c r="K10830"/>
      <c r="L10830"/>
    </row>
    <row r="10831" spans="1:12" ht="16">
      <c r="A10831"/>
      <c r="B10831"/>
      <c r="C10831"/>
      <c r="D10831"/>
      <c r="E10831"/>
      <c r="F10831"/>
      <c r="G10831"/>
      <c r="H10831"/>
      <c r="I10831"/>
      <c r="J10831"/>
      <c r="K10831"/>
      <c r="L10831"/>
    </row>
    <row r="10832" spans="1:12" ht="16">
      <c r="A10832"/>
      <c r="B10832"/>
      <c r="C10832"/>
      <c r="D10832"/>
      <c r="E10832"/>
      <c r="F10832"/>
      <c r="G10832"/>
      <c r="H10832"/>
      <c r="I10832"/>
      <c r="J10832"/>
      <c r="K10832"/>
      <c r="L10832"/>
    </row>
    <row r="10833" spans="1:12" ht="16">
      <c r="A10833"/>
      <c r="B10833"/>
      <c r="C10833"/>
      <c r="D10833"/>
      <c r="E10833"/>
      <c r="F10833"/>
      <c r="G10833"/>
      <c r="H10833"/>
      <c r="I10833"/>
      <c r="J10833"/>
      <c r="K10833"/>
      <c r="L10833"/>
    </row>
    <row r="10834" spans="1:12" ht="16">
      <c r="A10834"/>
      <c r="B10834"/>
      <c r="C10834"/>
      <c r="D10834"/>
      <c r="E10834"/>
      <c r="F10834"/>
      <c r="G10834"/>
      <c r="H10834"/>
      <c r="I10834"/>
      <c r="J10834"/>
      <c r="K10834"/>
      <c r="L10834"/>
    </row>
    <row r="10835" spans="1:12" ht="16">
      <c r="A10835"/>
      <c r="B10835"/>
      <c r="C10835"/>
      <c r="D10835"/>
      <c r="E10835"/>
      <c r="F10835"/>
      <c r="G10835"/>
      <c r="H10835"/>
      <c r="I10835"/>
      <c r="J10835"/>
      <c r="K10835"/>
      <c r="L10835"/>
    </row>
    <row r="10836" spans="1:12" ht="16">
      <c r="A10836"/>
      <c r="B10836"/>
      <c r="C10836"/>
      <c r="D10836"/>
      <c r="E10836"/>
      <c r="F10836"/>
      <c r="G10836"/>
      <c r="H10836"/>
      <c r="I10836"/>
      <c r="J10836"/>
      <c r="K10836"/>
      <c r="L10836"/>
    </row>
    <row r="10837" spans="1:12" ht="16">
      <c r="A10837"/>
      <c r="B10837"/>
      <c r="C10837"/>
      <c r="D10837"/>
      <c r="E10837"/>
      <c r="F10837"/>
      <c r="G10837"/>
      <c r="H10837"/>
      <c r="I10837"/>
      <c r="J10837"/>
      <c r="K10837"/>
      <c r="L10837"/>
    </row>
    <row r="10838" spans="1:12" ht="16">
      <c r="A10838"/>
      <c r="B10838"/>
      <c r="C10838"/>
      <c r="D10838"/>
      <c r="E10838"/>
      <c r="F10838"/>
      <c r="G10838"/>
      <c r="H10838"/>
      <c r="I10838"/>
      <c r="J10838"/>
      <c r="K10838"/>
      <c r="L10838"/>
    </row>
    <row r="10839" spans="1:12" ht="16">
      <c r="A10839"/>
      <c r="B10839"/>
      <c r="C10839"/>
      <c r="D10839"/>
      <c r="E10839"/>
      <c r="F10839"/>
      <c r="G10839"/>
      <c r="H10839"/>
      <c r="I10839"/>
      <c r="J10839"/>
      <c r="K10839"/>
      <c r="L10839"/>
    </row>
    <row r="10840" spans="1:12" ht="16">
      <c r="A10840"/>
      <c r="B10840"/>
      <c r="C10840"/>
      <c r="D10840"/>
      <c r="E10840"/>
      <c r="F10840"/>
      <c r="G10840"/>
      <c r="H10840"/>
      <c r="I10840"/>
      <c r="J10840"/>
      <c r="K10840"/>
      <c r="L10840"/>
    </row>
    <row r="10841" spans="1:12" ht="16">
      <c r="A10841"/>
      <c r="B10841"/>
      <c r="C10841"/>
      <c r="D10841"/>
      <c r="E10841"/>
      <c r="F10841"/>
      <c r="G10841"/>
      <c r="H10841"/>
      <c r="I10841"/>
      <c r="J10841"/>
      <c r="K10841"/>
      <c r="L10841"/>
    </row>
    <row r="10842" spans="1:12" ht="16">
      <c r="A10842"/>
      <c r="B10842"/>
      <c r="C10842"/>
      <c r="D10842"/>
      <c r="E10842"/>
      <c r="F10842"/>
      <c r="G10842"/>
      <c r="H10842"/>
      <c r="I10842"/>
      <c r="J10842"/>
      <c r="K10842"/>
      <c r="L10842"/>
    </row>
    <row r="10843" spans="1:12" ht="16">
      <c r="A10843"/>
      <c r="B10843"/>
      <c r="C10843"/>
      <c r="D10843"/>
      <c r="E10843"/>
      <c r="F10843"/>
      <c r="G10843"/>
      <c r="H10843"/>
      <c r="I10843"/>
      <c r="J10843"/>
      <c r="K10843"/>
      <c r="L10843"/>
    </row>
    <row r="10844" spans="1:12" ht="16">
      <c r="A10844"/>
      <c r="B10844"/>
      <c r="C10844"/>
      <c r="D10844"/>
      <c r="E10844"/>
      <c r="F10844"/>
      <c r="G10844"/>
      <c r="H10844"/>
      <c r="I10844"/>
      <c r="J10844"/>
      <c r="K10844"/>
      <c r="L10844"/>
    </row>
    <row r="10845" spans="1:12" ht="16">
      <c r="A10845"/>
      <c r="B10845"/>
      <c r="C10845"/>
      <c r="D10845"/>
      <c r="E10845"/>
      <c r="F10845"/>
      <c r="G10845"/>
      <c r="H10845"/>
      <c r="I10845"/>
      <c r="J10845"/>
      <c r="K10845"/>
      <c r="L10845"/>
    </row>
    <row r="10846" spans="1:12" ht="16">
      <c r="A10846"/>
      <c r="B10846"/>
      <c r="C10846"/>
      <c r="D10846"/>
      <c r="E10846"/>
      <c r="F10846"/>
      <c r="G10846"/>
      <c r="H10846"/>
      <c r="I10846"/>
      <c r="J10846"/>
      <c r="K10846"/>
      <c r="L10846"/>
    </row>
    <row r="10847" spans="1:12" ht="16">
      <c r="A10847"/>
      <c r="B10847"/>
      <c r="C10847"/>
      <c r="D10847"/>
      <c r="E10847"/>
      <c r="F10847"/>
      <c r="G10847"/>
      <c r="H10847"/>
      <c r="I10847"/>
      <c r="J10847"/>
      <c r="K10847"/>
      <c r="L10847"/>
    </row>
    <row r="10848" spans="1:12" ht="16">
      <c r="A10848"/>
      <c r="B10848"/>
      <c r="C10848"/>
      <c r="D10848"/>
      <c r="E10848"/>
      <c r="F10848"/>
      <c r="G10848"/>
      <c r="H10848"/>
      <c r="I10848"/>
      <c r="J10848"/>
      <c r="K10848"/>
      <c r="L10848"/>
    </row>
    <row r="10849" spans="1:12" ht="16">
      <c r="A10849"/>
      <c r="B10849"/>
      <c r="C10849"/>
      <c r="D10849"/>
      <c r="E10849"/>
      <c r="F10849"/>
      <c r="G10849"/>
      <c r="H10849"/>
      <c r="I10849"/>
      <c r="J10849"/>
      <c r="K10849"/>
      <c r="L10849"/>
    </row>
    <row r="10850" spans="1:12" ht="16">
      <c r="A10850"/>
      <c r="B10850"/>
      <c r="C10850"/>
      <c r="D10850"/>
      <c r="E10850"/>
      <c r="F10850"/>
      <c r="G10850"/>
      <c r="H10850"/>
      <c r="I10850"/>
      <c r="J10850"/>
      <c r="K10850"/>
      <c r="L10850"/>
    </row>
    <row r="10851" spans="1:12" ht="16">
      <c r="A10851"/>
      <c r="B10851"/>
      <c r="C10851"/>
      <c r="D10851"/>
      <c r="E10851"/>
      <c r="F10851"/>
      <c r="G10851"/>
      <c r="H10851"/>
      <c r="I10851"/>
      <c r="J10851"/>
      <c r="K10851"/>
      <c r="L10851"/>
    </row>
    <row r="10852" spans="1:12" ht="16">
      <c r="A10852"/>
      <c r="B10852"/>
      <c r="C10852"/>
      <c r="D10852"/>
      <c r="E10852"/>
      <c r="F10852"/>
      <c r="G10852"/>
      <c r="H10852"/>
      <c r="I10852"/>
      <c r="J10852"/>
      <c r="K10852"/>
      <c r="L10852"/>
    </row>
    <row r="10853" spans="1:12" ht="16">
      <c r="A10853"/>
      <c r="B10853"/>
      <c r="C10853"/>
      <c r="D10853"/>
      <c r="E10853"/>
      <c r="F10853"/>
      <c r="G10853"/>
      <c r="H10853"/>
      <c r="I10853"/>
      <c r="J10853"/>
      <c r="K10853"/>
      <c r="L10853"/>
    </row>
    <row r="10854" spans="1:12" ht="16">
      <c r="A10854"/>
      <c r="B10854"/>
      <c r="C10854"/>
      <c r="D10854"/>
      <c r="E10854"/>
      <c r="F10854"/>
      <c r="G10854"/>
      <c r="H10854"/>
      <c r="I10854"/>
      <c r="J10854"/>
      <c r="K10854"/>
      <c r="L10854"/>
    </row>
    <row r="10855" spans="1:12" ht="16">
      <c r="A10855"/>
      <c r="B10855"/>
      <c r="C10855"/>
      <c r="D10855"/>
      <c r="E10855"/>
      <c r="F10855"/>
      <c r="G10855"/>
      <c r="H10855"/>
      <c r="I10855"/>
      <c r="J10855"/>
      <c r="K10855"/>
      <c r="L10855"/>
    </row>
    <row r="10856" spans="1:12" ht="16">
      <c r="A10856"/>
      <c r="B10856"/>
      <c r="C10856"/>
      <c r="D10856"/>
      <c r="E10856"/>
      <c r="F10856"/>
      <c r="G10856"/>
      <c r="H10856"/>
      <c r="I10856"/>
      <c r="J10856"/>
      <c r="K10856"/>
      <c r="L10856"/>
    </row>
    <row r="10857" spans="1:12" ht="16">
      <c r="A10857"/>
      <c r="B10857"/>
      <c r="C10857"/>
      <c r="D10857"/>
      <c r="E10857"/>
      <c r="F10857"/>
      <c r="G10857"/>
      <c r="H10857"/>
      <c r="I10857"/>
      <c r="J10857"/>
      <c r="K10857"/>
      <c r="L10857"/>
    </row>
    <row r="10858" spans="1:12" ht="16">
      <c r="A10858"/>
      <c r="B10858"/>
      <c r="C10858"/>
      <c r="D10858"/>
      <c r="E10858"/>
      <c r="F10858"/>
      <c r="G10858"/>
      <c r="H10858"/>
      <c r="I10858"/>
      <c r="J10858"/>
      <c r="K10858"/>
      <c r="L10858"/>
    </row>
    <row r="10859" spans="1:12" ht="16">
      <c r="A10859"/>
      <c r="B10859"/>
      <c r="C10859"/>
      <c r="D10859"/>
      <c r="E10859"/>
      <c r="F10859"/>
      <c r="G10859"/>
      <c r="H10859"/>
      <c r="I10859"/>
      <c r="J10859"/>
      <c r="K10859"/>
      <c r="L10859"/>
    </row>
    <row r="10860" spans="1:12" ht="16">
      <c r="A10860"/>
      <c r="B10860"/>
      <c r="C10860"/>
      <c r="D10860"/>
      <c r="E10860"/>
      <c r="F10860"/>
      <c r="G10860"/>
      <c r="H10860"/>
      <c r="I10860"/>
      <c r="J10860"/>
      <c r="K10860"/>
      <c r="L10860"/>
    </row>
    <row r="10861" spans="1:12" ht="16">
      <c r="A10861"/>
      <c r="B10861"/>
      <c r="C10861"/>
      <c r="D10861"/>
      <c r="E10861"/>
      <c r="F10861"/>
      <c r="G10861"/>
      <c r="H10861"/>
      <c r="I10861"/>
      <c r="J10861"/>
      <c r="K10861"/>
      <c r="L10861"/>
    </row>
    <row r="10862" spans="1:12" ht="16">
      <c r="A10862"/>
      <c r="B10862"/>
      <c r="C10862"/>
      <c r="D10862"/>
      <c r="E10862"/>
      <c r="F10862"/>
      <c r="G10862"/>
      <c r="H10862"/>
      <c r="I10862"/>
      <c r="J10862"/>
      <c r="K10862"/>
      <c r="L10862"/>
    </row>
    <row r="10863" spans="1:12" ht="16">
      <c r="A10863"/>
      <c r="B10863"/>
      <c r="C10863"/>
      <c r="D10863"/>
      <c r="E10863"/>
      <c r="F10863"/>
      <c r="G10863"/>
      <c r="H10863"/>
      <c r="I10863"/>
      <c r="J10863"/>
      <c r="K10863"/>
      <c r="L10863"/>
    </row>
    <row r="10864" spans="1:12" ht="16">
      <c r="A10864"/>
      <c r="B10864"/>
      <c r="C10864"/>
      <c r="D10864"/>
      <c r="E10864"/>
      <c r="F10864"/>
      <c r="G10864"/>
      <c r="H10864"/>
      <c r="I10864"/>
      <c r="J10864"/>
      <c r="K10864"/>
      <c r="L10864"/>
    </row>
    <row r="10865" spans="1:12" ht="16">
      <c r="A10865"/>
      <c r="B10865"/>
      <c r="C10865"/>
      <c r="D10865"/>
      <c r="E10865"/>
      <c r="F10865"/>
      <c r="G10865"/>
      <c r="H10865"/>
      <c r="I10865"/>
      <c r="J10865"/>
      <c r="K10865"/>
      <c r="L10865"/>
    </row>
    <row r="10866" spans="1:12" ht="16">
      <c r="A10866"/>
      <c r="B10866"/>
      <c r="C10866"/>
      <c r="D10866"/>
      <c r="E10866"/>
      <c r="F10866"/>
      <c r="G10866"/>
      <c r="H10866"/>
      <c r="I10866"/>
      <c r="J10866"/>
      <c r="K10866"/>
      <c r="L10866"/>
    </row>
    <row r="10867" spans="1:12" ht="16">
      <c r="A10867"/>
      <c r="B10867"/>
      <c r="C10867"/>
      <c r="D10867"/>
      <c r="E10867"/>
      <c r="F10867"/>
      <c r="G10867"/>
      <c r="H10867"/>
      <c r="I10867"/>
      <c r="J10867"/>
      <c r="K10867"/>
      <c r="L10867"/>
    </row>
    <row r="10868" spans="1:12" ht="16">
      <c r="A10868"/>
      <c r="B10868"/>
      <c r="C10868"/>
      <c r="D10868"/>
      <c r="E10868"/>
      <c r="F10868"/>
      <c r="G10868"/>
      <c r="H10868"/>
      <c r="I10868"/>
      <c r="J10868"/>
      <c r="K10868"/>
      <c r="L10868"/>
    </row>
    <row r="10869" spans="1:12" ht="16">
      <c r="A10869"/>
      <c r="B10869"/>
      <c r="C10869"/>
      <c r="D10869"/>
      <c r="E10869"/>
      <c r="F10869"/>
      <c r="G10869"/>
      <c r="H10869"/>
      <c r="I10869"/>
      <c r="J10869"/>
      <c r="K10869"/>
      <c r="L10869"/>
    </row>
    <row r="10870" spans="1:12" ht="16">
      <c r="A10870"/>
      <c r="B10870"/>
      <c r="C10870"/>
      <c r="D10870"/>
      <c r="E10870"/>
      <c r="F10870"/>
      <c r="G10870"/>
      <c r="H10870"/>
      <c r="I10870"/>
      <c r="J10870"/>
      <c r="K10870"/>
      <c r="L10870"/>
    </row>
    <row r="10871" spans="1:12" ht="16">
      <c r="A10871"/>
      <c r="B10871"/>
      <c r="C10871"/>
      <c r="D10871"/>
      <c r="E10871"/>
      <c r="F10871"/>
      <c r="G10871"/>
      <c r="H10871"/>
      <c r="I10871"/>
      <c r="J10871"/>
      <c r="K10871"/>
      <c r="L10871"/>
    </row>
    <row r="10872" spans="1:12" ht="16">
      <c r="A10872"/>
      <c r="B10872"/>
      <c r="C10872"/>
      <c r="D10872"/>
      <c r="E10872"/>
      <c r="F10872"/>
      <c r="G10872"/>
      <c r="H10872"/>
      <c r="I10872"/>
      <c r="J10872"/>
      <c r="K10872"/>
      <c r="L10872"/>
    </row>
    <row r="10873" spans="1:12" ht="16">
      <c r="A10873"/>
      <c r="B10873"/>
      <c r="C10873"/>
      <c r="D10873"/>
      <c r="E10873"/>
      <c r="F10873"/>
      <c r="G10873"/>
      <c r="H10873"/>
      <c r="I10873"/>
      <c r="J10873"/>
      <c r="K10873"/>
      <c r="L10873"/>
    </row>
    <row r="10874" spans="1:12" ht="16">
      <c r="A10874"/>
      <c r="B10874"/>
      <c r="C10874"/>
      <c r="D10874"/>
      <c r="E10874"/>
      <c r="F10874"/>
      <c r="G10874"/>
      <c r="H10874"/>
      <c r="I10874"/>
      <c r="J10874"/>
      <c r="K10874"/>
      <c r="L10874"/>
    </row>
    <row r="10875" spans="1:12" ht="16">
      <c r="A10875"/>
      <c r="B10875"/>
      <c r="C10875"/>
      <c r="D10875"/>
      <c r="E10875"/>
      <c r="F10875"/>
      <c r="G10875"/>
      <c r="H10875"/>
      <c r="I10875"/>
      <c r="J10875"/>
      <c r="K10875"/>
      <c r="L10875"/>
    </row>
    <row r="10876" spans="1:12" ht="16">
      <c r="A10876"/>
      <c r="B10876"/>
      <c r="C10876"/>
      <c r="D10876"/>
      <c r="E10876"/>
      <c r="F10876"/>
      <c r="G10876"/>
      <c r="H10876"/>
      <c r="I10876"/>
      <c r="J10876"/>
      <c r="K10876"/>
      <c r="L10876"/>
    </row>
    <row r="10877" spans="1:12" ht="16">
      <c r="A10877"/>
      <c r="B10877"/>
      <c r="C10877"/>
      <c r="D10877"/>
      <c r="E10877"/>
      <c r="F10877"/>
      <c r="G10877"/>
      <c r="H10877"/>
      <c r="I10877"/>
      <c r="J10877"/>
      <c r="K10877"/>
      <c r="L10877"/>
    </row>
    <row r="10878" spans="1:12" ht="16">
      <c r="A10878"/>
      <c r="B10878"/>
      <c r="C10878"/>
      <c r="D10878"/>
      <c r="E10878"/>
      <c r="F10878"/>
      <c r="G10878"/>
      <c r="H10878"/>
      <c r="I10878"/>
      <c r="J10878"/>
      <c r="K10878"/>
      <c r="L10878"/>
    </row>
    <row r="10879" spans="1:12" ht="16">
      <c r="A10879"/>
      <c r="B10879"/>
      <c r="C10879"/>
      <c r="D10879"/>
      <c r="E10879"/>
      <c r="F10879"/>
      <c r="G10879"/>
      <c r="H10879"/>
      <c r="I10879"/>
      <c r="J10879"/>
      <c r="K10879"/>
      <c r="L10879"/>
    </row>
    <row r="10880" spans="1:12" ht="16">
      <c r="A10880"/>
      <c r="B10880"/>
      <c r="C10880"/>
      <c r="D10880"/>
      <c r="E10880"/>
      <c r="F10880"/>
      <c r="G10880"/>
      <c r="H10880"/>
      <c r="I10880"/>
      <c r="J10880"/>
      <c r="K10880"/>
      <c r="L10880"/>
    </row>
    <row r="10881" spans="1:12" ht="16">
      <c r="A10881"/>
      <c r="B10881"/>
      <c r="C10881"/>
      <c r="D10881"/>
      <c r="E10881"/>
      <c r="F10881"/>
      <c r="G10881"/>
      <c r="H10881"/>
      <c r="I10881"/>
      <c r="J10881"/>
      <c r="K10881"/>
      <c r="L10881"/>
    </row>
    <row r="10882" spans="1:12" ht="16">
      <c r="A10882"/>
      <c r="B10882"/>
      <c r="C10882"/>
      <c r="D10882"/>
      <c r="E10882"/>
      <c r="F10882"/>
      <c r="G10882"/>
      <c r="H10882"/>
      <c r="I10882"/>
      <c r="J10882"/>
      <c r="K10882"/>
      <c r="L10882"/>
    </row>
    <row r="10883" spans="1:12" ht="16">
      <c r="A10883"/>
      <c r="B10883"/>
      <c r="C10883"/>
      <c r="D10883"/>
      <c r="E10883"/>
      <c r="F10883"/>
      <c r="G10883"/>
      <c r="H10883"/>
      <c r="I10883"/>
      <c r="J10883"/>
      <c r="K10883"/>
      <c r="L10883"/>
    </row>
    <row r="10884" spans="1:12" ht="16">
      <c r="A10884"/>
      <c r="B10884"/>
      <c r="C10884"/>
      <c r="D10884"/>
      <c r="E10884"/>
      <c r="F10884"/>
      <c r="G10884"/>
      <c r="H10884"/>
      <c r="I10884"/>
      <c r="J10884"/>
      <c r="K10884"/>
      <c r="L10884"/>
    </row>
    <row r="10885" spans="1:12" ht="16">
      <c r="A10885"/>
      <c r="B10885"/>
      <c r="C10885"/>
      <c r="D10885"/>
      <c r="E10885"/>
      <c r="F10885"/>
      <c r="G10885"/>
      <c r="H10885"/>
      <c r="I10885"/>
      <c r="J10885"/>
      <c r="K10885"/>
      <c r="L10885"/>
    </row>
    <row r="10886" spans="1:12" ht="16">
      <c r="A10886"/>
      <c r="B10886"/>
      <c r="C10886"/>
      <c r="D10886"/>
      <c r="E10886"/>
      <c r="F10886"/>
      <c r="G10886"/>
      <c r="H10886"/>
      <c r="I10886"/>
      <c r="J10886"/>
      <c r="K10886"/>
      <c r="L10886"/>
    </row>
    <row r="10887" spans="1:12" ht="16">
      <c r="A10887"/>
      <c r="B10887"/>
      <c r="C10887"/>
      <c r="D10887"/>
      <c r="E10887"/>
      <c r="F10887"/>
      <c r="G10887"/>
      <c r="H10887"/>
      <c r="I10887"/>
      <c r="J10887"/>
      <c r="K10887"/>
      <c r="L10887"/>
    </row>
    <row r="10888" spans="1:12" ht="16">
      <c r="A10888"/>
      <c r="B10888"/>
      <c r="C10888"/>
      <c r="D10888"/>
      <c r="E10888"/>
      <c r="F10888"/>
      <c r="G10888"/>
      <c r="H10888"/>
      <c r="I10888"/>
      <c r="J10888"/>
      <c r="K10888"/>
      <c r="L10888"/>
    </row>
    <row r="10889" spans="1:12" ht="16">
      <c r="A10889"/>
      <c r="B10889"/>
      <c r="C10889"/>
      <c r="D10889"/>
      <c r="E10889"/>
      <c r="F10889"/>
      <c r="G10889"/>
      <c r="H10889"/>
      <c r="I10889"/>
      <c r="J10889"/>
      <c r="K10889"/>
      <c r="L10889"/>
    </row>
    <row r="10890" spans="1:12" ht="16">
      <c r="A10890"/>
      <c r="B10890"/>
      <c r="C10890"/>
      <c r="D10890"/>
      <c r="E10890"/>
      <c r="F10890"/>
      <c r="G10890"/>
      <c r="H10890"/>
      <c r="I10890"/>
      <c r="J10890"/>
      <c r="K10890"/>
      <c r="L10890"/>
    </row>
    <row r="10891" spans="1:12" ht="16">
      <c r="A10891"/>
      <c r="B10891"/>
      <c r="C10891"/>
      <c r="D10891"/>
      <c r="E10891"/>
      <c r="F10891"/>
      <c r="G10891"/>
      <c r="H10891"/>
      <c r="I10891"/>
      <c r="J10891"/>
      <c r="K10891"/>
      <c r="L10891"/>
    </row>
    <row r="10892" spans="1:12" ht="16">
      <c r="A10892"/>
      <c r="B10892"/>
      <c r="C10892"/>
      <c r="D10892"/>
      <c r="E10892"/>
      <c r="F10892"/>
      <c r="G10892"/>
      <c r="H10892"/>
      <c r="I10892"/>
      <c r="J10892"/>
      <c r="K10892"/>
      <c r="L10892"/>
    </row>
    <row r="10893" spans="1:12" ht="16">
      <c r="A10893"/>
      <c r="B10893"/>
      <c r="C10893"/>
      <c r="D10893"/>
      <c r="E10893"/>
      <c r="F10893"/>
      <c r="G10893"/>
      <c r="H10893"/>
      <c r="I10893"/>
      <c r="J10893"/>
      <c r="K10893"/>
      <c r="L10893"/>
    </row>
    <row r="10894" spans="1:12" ht="16">
      <c r="A10894"/>
      <c r="B10894"/>
      <c r="C10894"/>
      <c r="D10894"/>
      <c r="E10894"/>
      <c r="F10894"/>
      <c r="G10894"/>
      <c r="H10894"/>
      <c r="I10894"/>
      <c r="J10894"/>
      <c r="K10894"/>
      <c r="L10894"/>
    </row>
    <row r="10895" spans="1:12" ht="16">
      <c r="A10895"/>
      <c r="B10895"/>
      <c r="C10895"/>
      <c r="D10895"/>
      <c r="E10895"/>
      <c r="F10895"/>
      <c r="G10895"/>
      <c r="H10895"/>
      <c r="I10895"/>
      <c r="J10895"/>
      <c r="K10895"/>
      <c r="L10895"/>
    </row>
    <row r="10896" spans="1:12" ht="16">
      <c r="A10896"/>
      <c r="B10896"/>
      <c r="C10896"/>
      <c r="D10896"/>
      <c r="E10896"/>
      <c r="F10896"/>
      <c r="G10896"/>
      <c r="H10896"/>
      <c r="I10896"/>
      <c r="J10896"/>
      <c r="K10896"/>
      <c r="L10896"/>
    </row>
    <row r="10897" spans="1:12" ht="16">
      <c r="A10897"/>
      <c r="B10897"/>
      <c r="C10897"/>
      <c r="D10897"/>
      <c r="E10897"/>
      <c r="F10897"/>
      <c r="G10897"/>
      <c r="H10897"/>
      <c r="I10897"/>
      <c r="J10897"/>
      <c r="K10897"/>
      <c r="L10897"/>
    </row>
    <row r="10898" spans="1:12" ht="16">
      <c r="A10898"/>
      <c r="B10898"/>
      <c r="C10898"/>
      <c r="D10898"/>
      <c r="E10898"/>
      <c r="F10898"/>
      <c r="G10898"/>
      <c r="H10898"/>
      <c r="I10898"/>
      <c r="J10898"/>
      <c r="K10898"/>
      <c r="L10898"/>
    </row>
    <row r="10899" spans="1:12" ht="16">
      <c r="A10899"/>
      <c r="B10899"/>
      <c r="C10899"/>
      <c r="D10899"/>
      <c r="E10899"/>
      <c r="F10899"/>
      <c r="G10899"/>
      <c r="H10899"/>
      <c r="I10899"/>
      <c r="J10899"/>
      <c r="K10899"/>
      <c r="L10899"/>
    </row>
    <row r="10900" spans="1:12" ht="16">
      <c r="A10900"/>
      <c r="B10900"/>
      <c r="C10900"/>
      <c r="D10900"/>
      <c r="E10900"/>
      <c r="F10900"/>
      <c r="G10900"/>
      <c r="H10900"/>
      <c r="I10900"/>
      <c r="J10900"/>
      <c r="K10900"/>
      <c r="L10900"/>
    </row>
    <row r="10901" spans="1:12" ht="16">
      <c r="A10901"/>
      <c r="B10901"/>
      <c r="C10901"/>
      <c r="D10901"/>
      <c r="E10901"/>
      <c r="F10901"/>
      <c r="G10901"/>
      <c r="H10901"/>
      <c r="I10901"/>
      <c r="J10901"/>
      <c r="K10901"/>
      <c r="L10901"/>
    </row>
    <row r="10902" spans="1:12" ht="16">
      <c r="A10902"/>
      <c r="B10902"/>
      <c r="C10902"/>
      <c r="D10902"/>
      <c r="E10902"/>
      <c r="F10902"/>
      <c r="G10902"/>
      <c r="H10902"/>
      <c r="I10902"/>
      <c r="J10902"/>
      <c r="K10902"/>
      <c r="L10902"/>
    </row>
    <row r="10903" spans="1:12" ht="16">
      <c r="A10903"/>
      <c r="B10903"/>
      <c r="C10903"/>
      <c r="D10903"/>
      <c r="E10903"/>
      <c r="F10903"/>
      <c r="G10903"/>
      <c r="H10903"/>
      <c r="I10903"/>
      <c r="J10903"/>
      <c r="K10903"/>
      <c r="L10903"/>
    </row>
    <row r="10904" spans="1:12" ht="16">
      <c r="A10904"/>
      <c r="B10904"/>
      <c r="C10904"/>
      <c r="D10904"/>
      <c r="E10904"/>
      <c r="F10904"/>
      <c r="G10904"/>
      <c r="H10904"/>
      <c r="I10904"/>
      <c r="J10904"/>
      <c r="K10904"/>
      <c r="L10904"/>
    </row>
    <row r="10905" spans="1:12" ht="16">
      <c r="A10905"/>
      <c r="B10905"/>
      <c r="C10905"/>
      <c r="D10905"/>
      <c r="E10905"/>
      <c r="F10905"/>
      <c r="G10905"/>
      <c r="H10905"/>
      <c r="I10905"/>
      <c r="J10905"/>
      <c r="K10905"/>
      <c r="L10905"/>
    </row>
    <row r="10906" spans="1:12" ht="16">
      <c r="A10906"/>
      <c r="B10906"/>
      <c r="C10906"/>
      <c r="D10906"/>
      <c r="E10906"/>
      <c r="F10906"/>
      <c r="G10906"/>
      <c r="H10906"/>
      <c r="I10906"/>
      <c r="J10906"/>
      <c r="K10906"/>
      <c r="L10906"/>
    </row>
    <row r="10907" spans="1:12" ht="16">
      <c r="A10907"/>
      <c r="B10907"/>
      <c r="C10907"/>
      <c r="D10907"/>
      <c r="E10907"/>
      <c r="F10907"/>
      <c r="G10907"/>
      <c r="H10907"/>
      <c r="I10907"/>
      <c r="J10907"/>
      <c r="K10907"/>
      <c r="L10907"/>
    </row>
    <row r="10908" spans="1:12" ht="16">
      <c r="A10908"/>
      <c r="B10908"/>
      <c r="C10908"/>
      <c r="D10908"/>
      <c r="E10908"/>
      <c r="F10908"/>
      <c r="G10908"/>
      <c r="H10908"/>
      <c r="I10908"/>
      <c r="J10908"/>
      <c r="K10908"/>
      <c r="L10908"/>
    </row>
    <row r="10909" spans="1:12" ht="16">
      <c r="A10909"/>
      <c r="B10909"/>
      <c r="C10909"/>
      <c r="D10909"/>
      <c r="E10909"/>
      <c r="F10909"/>
      <c r="G10909"/>
      <c r="H10909"/>
      <c r="I10909"/>
      <c r="J10909"/>
      <c r="K10909"/>
      <c r="L10909"/>
    </row>
    <row r="10910" spans="1:12" ht="16">
      <c r="A10910"/>
      <c r="B10910"/>
      <c r="C10910"/>
      <c r="D10910"/>
      <c r="E10910"/>
      <c r="F10910"/>
      <c r="G10910"/>
      <c r="H10910"/>
      <c r="I10910"/>
      <c r="J10910"/>
      <c r="K10910"/>
      <c r="L10910"/>
    </row>
    <row r="10911" spans="1:12" ht="16">
      <c r="A10911"/>
      <c r="B10911"/>
      <c r="C10911"/>
      <c r="D10911"/>
      <c r="E10911"/>
      <c r="F10911"/>
      <c r="G10911"/>
      <c r="H10911"/>
      <c r="I10911"/>
      <c r="J10911"/>
      <c r="K10911"/>
      <c r="L10911"/>
    </row>
    <row r="10912" spans="1:12" ht="16">
      <c r="A10912"/>
      <c r="B10912"/>
      <c r="C10912"/>
      <c r="D10912"/>
      <c r="E10912"/>
      <c r="F10912"/>
      <c r="G10912"/>
      <c r="H10912"/>
      <c r="I10912"/>
      <c r="J10912"/>
      <c r="K10912"/>
      <c r="L10912"/>
    </row>
    <row r="10913" spans="1:12" ht="16">
      <c r="A10913"/>
      <c r="B10913"/>
      <c r="C10913"/>
      <c r="D10913"/>
      <c r="E10913"/>
      <c r="F10913"/>
      <c r="G10913"/>
      <c r="H10913"/>
      <c r="I10913"/>
      <c r="J10913"/>
      <c r="K10913"/>
      <c r="L10913"/>
    </row>
    <row r="10914" spans="1:12" ht="16">
      <c r="A10914"/>
      <c r="B10914"/>
      <c r="C10914"/>
      <c r="D10914"/>
      <c r="E10914"/>
      <c r="F10914"/>
      <c r="G10914"/>
      <c r="H10914"/>
      <c r="I10914"/>
      <c r="J10914"/>
      <c r="K10914"/>
      <c r="L10914"/>
    </row>
    <row r="10915" spans="1:12" ht="16">
      <c r="A10915"/>
      <c r="B10915"/>
      <c r="C10915"/>
      <c r="D10915"/>
      <c r="E10915"/>
      <c r="F10915"/>
      <c r="G10915"/>
      <c r="H10915"/>
      <c r="I10915"/>
      <c r="J10915"/>
      <c r="K10915"/>
      <c r="L10915"/>
    </row>
    <row r="10916" spans="1:12" ht="16">
      <c r="A10916"/>
      <c r="B10916"/>
      <c r="C10916"/>
      <c r="D10916"/>
      <c r="E10916"/>
      <c r="F10916"/>
      <c r="G10916"/>
      <c r="H10916"/>
      <c r="I10916"/>
      <c r="J10916"/>
      <c r="K10916"/>
      <c r="L10916"/>
    </row>
    <row r="10917" spans="1:12" ht="16">
      <c r="A10917"/>
      <c r="B10917"/>
      <c r="C10917"/>
      <c r="D10917"/>
      <c r="E10917"/>
      <c r="F10917"/>
      <c r="G10917"/>
      <c r="H10917"/>
      <c r="I10917"/>
      <c r="J10917"/>
      <c r="K10917"/>
      <c r="L10917"/>
    </row>
    <row r="10918" spans="1:12" ht="16">
      <c r="A10918"/>
      <c r="B10918"/>
      <c r="C10918"/>
      <c r="D10918"/>
      <c r="E10918"/>
      <c r="F10918"/>
      <c r="G10918"/>
      <c r="H10918"/>
      <c r="I10918"/>
      <c r="J10918"/>
      <c r="K10918"/>
      <c r="L10918"/>
    </row>
    <row r="10919" spans="1:12" ht="16">
      <c r="A10919"/>
      <c r="B10919"/>
      <c r="C10919"/>
      <c r="D10919"/>
      <c r="E10919"/>
      <c r="F10919"/>
      <c r="G10919"/>
      <c r="H10919"/>
      <c r="I10919"/>
      <c r="J10919"/>
      <c r="K10919"/>
      <c r="L10919"/>
    </row>
    <row r="10920" spans="1:12" ht="16">
      <c r="A10920"/>
      <c r="B10920"/>
      <c r="C10920"/>
      <c r="D10920"/>
      <c r="E10920"/>
      <c r="F10920"/>
      <c r="G10920"/>
      <c r="H10920"/>
      <c r="I10920"/>
      <c r="J10920"/>
      <c r="K10920"/>
      <c r="L10920"/>
    </row>
    <row r="10921" spans="1:12" ht="16">
      <c r="A10921"/>
      <c r="B10921"/>
      <c r="C10921"/>
      <c r="D10921"/>
      <c r="E10921"/>
      <c r="F10921"/>
      <c r="G10921"/>
      <c r="H10921"/>
      <c r="I10921"/>
      <c r="J10921"/>
      <c r="K10921"/>
      <c r="L10921"/>
    </row>
    <row r="10922" spans="1:12" ht="16">
      <c r="A10922"/>
      <c r="B10922"/>
      <c r="C10922"/>
      <c r="D10922"/>
      <c r="E10922"/>
      <c r="F10922"/>
      <c r="G10922"/>
      <c r="H10922"/>
      <c r="I10922"/>
      <c r="J10922"/>
      <c r="K10922"/>
      <c r="L10922"/>
    </row>
    <row r="10923" spans="1:12" ht="16">
      <c r="A10923"/>
      <c r="B10923"/>
      <c r="C10923"/>
      <c r="D10923"/>
      <c r="E10923"/>
      <c r="F10923"/>
      <c r="G10923"/>
      <c r="H10923"/>
      <c r="I10923"/>
      <c r="J10923"/>
      <c r="K10923"/>
      <c r="L10923"/>
    </row>
    <row r="10924" spans="1:12" ht="16">
      <c r="A10924"/>
      <c r="B10924"/>
      <c r="C10924"/>
      <c r="D10924"/>
      <c r="E10924"/>
      <c r="F10924"/>
      <c r="G10924"/>
      <c r="H10924"/>
      <c r="I10924"/>
      <c r="J10924"/>
      <c r="K10924"/>
      <c r="L10924"/>
    </row>
    <row r="10925" spans="1:12" ht="16">
      <c r="A10925"/>
      <c r="B10925"/>
      <c r="C10925"/>
      <c r="D10925"/>
      <c r="E10925"/>
      <c r="F10925"/>
      <c r="G10925"/>
      <c r="H10925"/>
      <c r="I10925"/>
      <c r="J10925"/>
      <c r="K10925"/>
      <c r="L10925"/>
    </row>
    <row r="10926" spans="1:12" ht="16">
      <c r="A10926"/>
      <c r="B10926"/>
      <c r="C10926"/>
      <c r="D10926"/>
      <c r="E10926"/>
      <c r="F10926"/>
      <c r="G10926"/>
      <c r="H10926"/>
      <c r="I10926"/>
      <c r="J10926"/>
      <c r="K10926"/>
      <c r="L10926"/>
    </row>
    <row r="10927" spans="1:12" ht="16">
      <c r="A10927"/>
      <c r="B10927"/>
      <c r="C10927"/>
      <c r="D10927"/>
      <c r="E10927"/>
      <c r="F10927"/>
      <c r="G10927"/>
      <c r="H10927"/>
      <c r="I10927"/>
      <c r="J10927"/>
      <c r="K10927"/>
      <c r="L10927"/>
    </row>
    <row r="10928" spans="1:12" ht="16">
      <c r="A10928"/>
      <c r="B10928"/>
      <c r="C10928"/>
      <c r="D10928"/>
      <c r="E10928"/>
      <c r="F10928"/>
      <c r="G10928"/>
      <c r="H10928"/>
      <c r="I10928"/>
      <c r="J10928"/>
      <c r="K10928"/>
      <c r="L10928"/>
    </row>
    <row r="10929" spans="1:12" ht="16">
      <c r="A10929"/>
      <c r="B10929"/>
      <c r="C10929"/>
      <c r="D10929"/>
      <c r="E10929"/>
      <c r="F10929"/>
      <c r="G10929"/>
      <c r="H10929"/>
      <c r="I10929"/>
      <c r="J10929"/>
      <c r="K10929"/>
      <c r="L10929"/>
    </row>
    <row r="10930" spans="1:12" ht="16">
      <c r="A10930"/>
      <c r="B10930"/>
      <c r="C10930"/>
      <c r="D10930"/>
      <c r="E10930"/>
      <c r="F10930"/>
      <c r="G10930"/>
      <c r="H10930"/>
      <c r="I10930"/>
      <c r="J10930"/>
      <c r="K10930"/>
      <c r="L10930"/>
    </row>
    <row r="10931" spans="1:12" ht="16">
      <c r="A10931"/>
      <c r="B10931"/>
      <c r="C10931"/>
      <c r="D10931"/>
      <c r="E10931"/>
      <c r="F10931"/>
      <c r="G10931"/>
      <c r="H10931"/>
      <c r="I10931"/>
      <c r="J10931"/>
      <c r="K10931"/>
      <c r="L10931"/>
    </row>
    <row r="10932" spans="1:12" ht="16">
      <c r="A10932"/>
      <c r="B10932"/>
      <c r="C10932"/>
      <c r="D10932"/>
      <c r="E10932"/>
      <c r="F10932"/>
      <c r="G10932"/>
      <c r="H10932"/>
      <c r="I10932"/>
      <c r="J10932"/>
      <c r="K10932"/>
      <c r="L10932"/>
    </row>
    <row r="10933" spans="1:12" ht="16">
      <c r="A10933"/>
      <c r="B10933"/>
      <c r="C10933"/>
      <c r="D10933"/>
      <c r="E10933"/>
      <c r="F10933"/>
      <c r="G10933"/>
      <c r="H10933"/>
      <c r="I10933"/>
      <c r="J10933"/>
      <c r="K10933"/>
      <c r="L10933"/>
    </row>
    <row r="10934" spans="1:12" ht="16">
      <c r="A10934"/>
      <c r="B10934"/>
      <c r="C10934"/>
      <c r="D10934"/>
      <c r="E10934"/>
      <c r="F10934"/>
      <c r="G10934"/>
      <c r="H10934"/>
      <c r="I10934"/>
      <c r="J10934"/>
      <c r="K10934"/>
      <c r="L10934"/>
    </row>
    <row r="10935" spans="1:12" ht="16">
      <c r="A10935"/>
      <c r="B10935"/>
      <c r="C10935"/>
      <c r="D10935"/>
      <c r="E10935"/>
      <c r="F10935"/>
      <c r="G10935"/>
      <c r="H10935"/>
      <c r="I10935"/>
      <c r="J10935"/>
      <c r="K10935"/>
      <c r="L10935"/>
    </row>
    <row r="10936" spans="1:12" ht="16">
      <c r="A10936"/>
      <c r="B10936"/>
      <c r="C10936"/>
      <c r="D10936"/>
      <c r="E10936"/>
      <c r="F10936"/>
      <c r="G10936"/>
      <c r="H10936"/>
      <c r="I10936"/>
      <c r="J10936"/>
      <c r="K10936"/>
      <c r="L10936"/>
    </row>
    <row r="10937" spans="1:12" ht="16">
      <c r="A10937"/>
      <c r="B10937"/>
      <c r="C10937"/>
      <c r="D10937"/>
      <c r="E10937"/>
      <c r="F10937"/>
      <c r="G10937"/>
      <c r="H10937"/>
      <c r="I10937"/>
      <c r="J10937"/>
      <c r="K10937"/>
      <c r="L10937"/>
    </row>
    <row r="10938" spans="1:12" ht="16">
      <c r="A10938"/>
      <c r="B10938"/>
      <c r="C10938"/>
      <c r="D10938"/>
      <c r="E10938"/>
      <c r="F10938"/>
      <c r="G10938"/>
      <c r="H10938"/>
      <c r="I10938"/>
      <c r="J10938"/>
      <c r="K10938"/>
      <c r="L10938"/>
    </row>
    <row r="10939" spans="1:12" ht="16">
      <c r="A10939"/>
      <c r="B10939"/>
      <c r="C10939"/>
      <c r="D10939"/>
      <c r="E10939"/>
      <c r="F10939"/>
      <c r="G10939"/>
      <c r="H10939"/>
      <c r="I10939"/>
      <c r="J10939"/>
      <c r="K10939"/>
      <c r="L10939"/>
    </row>
    <row r="10940" spans="1:12" ht="16">
      <c r="A10940"/>
      <c r="B10940"/>
      <c r="C10940"/>
      <c r="D10940"/>
      <c r="E10940"/>
      <c r="F10940"/>
      <c r="G10940"/>
      <c r="H10940"/>
      <c r="I10940"/>
      <c r="J10940"/>
      <c r="K10940"/>
      <c r="L10940"/>
    </row>
    <row r="10941" spans="1:12" ht="16">
      <c r="A10941"/>
      <c r="B10941"/>
      <c r="C10941"/>
      <c r="D10941"/>
      <c r="E10941"/>
      <c r="F10941"/>
      <c r="G10941"/>
      <c r="H10941"/>
      <c r="I10941"/>
      <c r="J10941"/>
      <c r="K10941"/>
      <c r="L10941"/>
    </row>
    <row r="10942" spans="1:12" ht="16">
      <c r="A10942"/>
      <c r="B10942"/>
      <c r="C10942"/>
      <c r="D10942"/>
      <c r="E10942"/>
      <c r="F10942"/>
      <c r="G10942"/>
      <c r="H10942"/>
      <c r="I10942"/>
      <c r="J10942"/>
      <c r="K10942"/>
      <c r="L10942"/>
    </row>
    <row r="10943" spans="1:12" ht="16">
      <c r="A10943"/>
      <c r="B10943"/>
      <c r="C10943"/>
      <c r="D10943"/>
      <c r="E10943"/>
      <c r="F10943"/>
      <c r="G10943"/>
      <c r="H10943"/>
      <c r="I10943"/>
      <c r="J10943"/>
      <c r="K10943"/>
      <c r="L10943"/>
    </row>
    <row r="10944" spans="1:12" ht="16">
      <c r="A10944"/>
      <c r="B10944"/>
      <c r="C10944"/>
      <c r="D10944"/>
      <c r="E10944"/>
      <c r="F10944"/>
      <c r="G10944"/>
      <c r="H10944"/>
      <c r="I10944"/>
      <c r="J10944"/>
      <c r="K10944"/>
      <c r="L10944"/>
    </row>
    <row r="10945" spans="1:12" ht="16">
      <c r="A10945"/>
      <c r="B10945"/>
      <c r="C10945"/>
      <c r="D10945"/>
      <c r="E10945"/>
      <c r="F10945"/>
      <c r="G10945"/>
      <c r="H10945"/>
      <c r="I10945"/>
      <c r="J10945"/>
      <c r="K10945"/>
      <c r="L10945"/>
    </row>
    <row r="10946" spans="1:12" ht="16">
      <c r="A10946"/>
      <c r="B10946"/>
      <c r="C10946"/>
      <c r="D10946"/>
      <c r="E10946"/>
      <c r="F10946"/>
      <c r="G10946"/>
      <c r="H10946"/>
      <c r="I10946"/>
      <c r="J10946"/>
      <c r="K10946"/>
      <c r="L10946"/>
    </row>
    <row r="10947" spans="1:12" ht="16">
      <c r="A10947"/>
      <c r="B10947"/>
      <c r="C10947"/>
      <c r="D10947"/>
      <c r="E10947"/>
      <c r="F10947"/>
      <c r="G10947"/>
      <c r="H10947"/>
      <c r="I10947"/>
      <c r="J10947"/>
      <c r="K10947"/>
      <c r="L10947"/>
    </row>
    <row r="10948" spans="1:12" ht="16">
      <c r="A10948"/>
      <c r="B10948"/>
      <c r="C10948"/>
      <c r="D10948"/>
      <c r="E10948"/>
      <c r="F10948"/>
      <c r="G10948"/>
      <c r="H10948"/>
      <c r="I10948"/>
      <c r="J10948"/>
      <c r="K10948"/>
      <c r="L10948"/>
    </row>
    <row r="10949" spans="1:12" ht="16">
      <c r="A10949"/>
      <c r="B10949"/>
      <c r="C10949"/>
      <c r="D10949"/>
      <c r="E10949"/>
      <c r="F10949"/>
      <c r="G10949"/>
      <c r="H10949"/>
      <c r="I10949"/>
      <c r="J10949"/>
      <c r="K10949"/>
      <c r="L10949"/>
    </row>
    <row r="10950" spans="1:12" ht="16">
      <c r="A10950"/>
      <c r="B10950"/>
      <c r="C10950"/>
      <c r="D10950"/>
      <c r="E10950"/>
      <c r="F10950"/>
      <c r="G10950"/>
      <c r="H10950"/>
      <c r="I10950"/>
      <c r="J10950"/>
      <c r="K10950"/>
      <c r="L10950"/>
    </row>
    <row r="10951" spans="1:12" ht="16">
      <c r="A10951"/>
      <c r="B10951"/>
      <c r="C10951"/>
      <c r="D10951"/>
      <c r="E10951"/>
      <c r="F10951"/>
      <c r="G10951"/>
      <c r="H10951"/>
      <c r="I10951"/>
      <c r="J10951"/>
      <c r="K10951"/>
      <c r="L10951"/>
    </row>
    <row r="10952" spans="1:12" ht="16">
      <c r="A10952"/>
      <c r="B10952"/>
      <c r="C10952"/>
      <c r="D10952"/>
      <c r="E10952"/>
      <c r="F10952"/>
      <c r="G10952"/>
      <c r="H10952"/>
      <c r="I10952"/>
      <c r="J10952"/>
      <c r="K10952"/>
      <c r="L10952"/>
    </row>
    <row r="10953" spans="1:12" ht="16">
      <c r="A10953"/>
      <c r="B10953"/>
      <c r="C10953"/>
      <c r="D10953"/>
      <c r="E10953"/>
      <c r="F10953"/>
      <c r="G10953"/>
      <c r="H10953"/>
      <c r="I10953"/>
      <c r="J10953"/>
      <c r="K10953"/>
      <c r="L10953"/>
    </row>
    <row r="10954" spans="1:12" ht="16">
      <c r="A10954"/>
      <c r="B10954"/>
      <c r="C10954"/>
      <c r="D10954"/>
      <c r="E10954"/>
      <c r="F10954"/>
      <c r="G10954"/>
      <c r="H10954"/>
      <c r="I10954"/>
      <c r="J10954"/>
      <c r="K10954"/>
      <c r="L10954"/>
    </row>
    <row r="10955" spans="1:12" ht="16">
      <c r="A10955"/>
      <c r="B10955"/>
      <c r="C10955"/>
      <c r="D10955"/>
      <c r="E10955"/>
      <c r="F10955"/>
      <c r="G10955"/>
      <c r="H10955"/>
      <c r="I10955"/>
      <c r="J10955"/>
      <c r="K10955"/>
      <c r="L10955"/>
    </row>
    <row r="10956" spans="1:12" ht="16">
      <c r="A10956"/>
      <c r="B10956"/>
      <c r="C10956"/>
      <c r="D10956"/>
      <c r="E10956"/>
      <c r="F10956"/>
      <c r="G10956"/>
      <c r="H10956"/>
      <c r="I10956"/>
      <c r="J10956"/>
      <c r="K10956"/>
      <c r="L10956"/>
    </row>
    <row r="10957" spans="1:12" ht="16">
      <c r="A10957"/>
      <c r="B10957"/>
      <c r="C10957"/>
      <c r="D10957"/>
      <c r="E10957"/>
      <c r="F10957"/>
      <c r="G10957"/>
      <c r="H10957"/>
      <c r="I10957"/>
      <c r="J10957"/>
      <c r="K10957"/>
      <c r="L10957"/>
    </row>
    <row r="10958" spans="1:12" ht="16">
      <c r="A10958"/>
      <c r="B10958"/>
      <c r="C10958"/>
      <c r="D10958"/>
      <c r="E10958"/>
      <c r="F10958"/>
      <c r="G10958"/>
      <c r="H10958"/>
      <c r="I10958"/>
      <c r="J10958"/>
      <c r="K10958"/>
      <c r="L10958"/>
    </row>
    <row r="10959" spans="1:12" ht="16">
      <c r="A10959"/>
      <c r="B10959"/>
      <c r="C10959"/>
      <c r="D10959"/>
      <c r="E10959"/>
      <c r="F10959"/>
      <c r="G10959"/>
      <c r="H10959"/>
      <c r="I10959"/>
      <c r="J10959"/>
      <c r="K10959"/>
      <c r="L10959"/>
    </row>
    <row r="10960" spans="1:12" ht="16">
      <c r="A10960"/>
      <c r="B10960"/>
      <c r="C10960"/>
      <c r="D10960"/>
      <c r="E10960"/>
      <c r="F10960"/>
      <c r="G10960"/>
      <c r="H10960"/>
      <c r="I10960"/>
      <c r="J10960"/>
      <c r="K10960"/>
      <c r="L10960"/>
    </row>
    <row r="10961" spans="1:12" ht="16">
      <c r="A10961"/>
      <c r="B10961"/>
      <c r="C10961"/>
      <c r="D10961"/>
      <c r="E10961"/>
      <c r="F10961"/>
      <c r="G10961"/>
      <c r="H10961"/>
      <c r="I10961"/>
      <c r="J10961"/>
      <c r="K10961"/>
      <c r="L10961"/>
    </row>
    <row r="10962" spans="1:12" ht="16">
      <c r="A10962"/>
      <c r="B10962"/>
      <c r="C10962"/>
      <c r="D10962"/>
      <c r="E10962"/>
      <c r="F10962"/>
      <c r="G10962"/>
      <c r="H10962"/>
      <c r="I10962"/>
      <c r="J10962"/>
      <c r="K10962"/>
      <c r="L10962"/>
    </row>
    <row r="10963" spans="1:12" ht="16">
      <c r="A10963"/>
      <c r="B10963"/>
      <c r="C10963"/>
      <c r="D10963"/>
      <c r="E10963"/>
      <c r="F10963"/>
      <c r="G10963"/>
      <c r="H10963"/>
      <c r="I10963"/>
      <c r="J10963"/>
      <c r="K10963"/>
      <c r="L10963"/>
    </row>
    <row r="10964" spans="1:12" ht="16">
      <c r="A10964"/>
      <c r="B10964"/>
      <c r="C10964"/>
      <c r="D10964"/>
      <c r="E10964"/>
      <c r="F10964"/>
      <c r="G10964"/>
      <c r="H10964"/>
      <c r="I10964"/>
      <c r="J10964"/>
      <c r="K10964"/>
      <c r="L10964"/>
    </row>
    <row r="10965" spans="1:12" ht="16">
      <c r="A10965"/>
      <c r="B10965"/>
      <c r="C10965"/>
      <c r="D10965"/>
      <c r="E10965"/>
      <c r="F10965"/>
      <c r="G10965"/>
      <c r="H10965"/>
      <c r="I10965"/>
      <c r="J10965"/>
      <c r="K10965"/>
      <c r="L10965"/>
    </row>
    <row r="10966" spans="1:12" ht="16">
      <c r="A10966"/>
      <c r="B10966"/>
      <c r="C10966"/>
      <c r="D10966"/>
      <c r="E10966"/>
      <c r="F10966"/>
      <c r="G10966"/>
      <c r="H10966"/>
      <c r="I10966"/>
      <c r="J10966"/>
      <c r="K10966"/>
      <c r="L10966"/>
    </row>
    <row r="10967" spans="1:12" ht="16">
      <c r="A10967"/>
      <c r="B10967"/>
      <c r="C10967"/>
      <c r="D10967"/>
      <c r="E10967"/>
      <c r="F10967"/>
      <c r="G10967"/>
      <c r="H10967"/>
      <c r="I10967"/>
      <c r="J10967"/>
      <c r="K10967"/>
      <c r="L10967"/>
    </row>
    <row r="10968" spans="1:12" ht="16">
      <c r="A10968"/>
      <c r="B10968"/>
      <c r="C10968"/>
      <c r="D10968"/>
      <c r="E10968"/>
      <c r="F10968"/>
      <c r="G10968"/>
      <c r="H10968"/>
      <c r="I10968"/>
      <c r="J10968"/>
      <c r="K10968"/>
      <c r="L10968"/>
    </row>
    <row r="10969" spans="1:12" ht="16">
      <c r="A10969"/>
      <c r="B10969"/>
      <c r="C10969"/>
      <c r="D10969"/>
      <c r="E10969"/>
      <c r="F10969"/>
      <c r="G10969"/>
      <c r="H10969"/>
      <c r="I10969"/>
      <c r="J10969"/>
      <c r="K10969"/>
      <c r="L10969"/>
    </row>
    <row r="10970" spans="1:12" ht="16">
      <c r="A10970"/>
      <c r="B10970"/>
      <c r="C10970"/>
      <c r="D10970"/>
      <c r="E10970"/>
      <c r="F10970"/>
      <c r="G10970"/>
      <c r="H10970"/>
      <c r="I10970"/>
      <c r="J10970"/>
      <c r="K10970"/>
      <c r="L10970"/>
    </row>
    <row r="10971" spans="1:12" ht="16">
      <c r="A10971"/>
      <c r="B10971"/>
      <c r="C10971"/>
      <c r="D10971"/>
      <c r="E10971"/>
      <c r="F10971"/>
      <c r="G10971"/>
      <c r="H10971"/>
      <c r="I10971"/>
      <c r="J10971"/>
      <c r="K10971"/>
      <c r="L10971"/>
    </row>
    <row r="10972" spans="1:12" ht="16">
      <c r="A10972"/>
      <c r="B10972"/>
      <c r="C10972"/>
      <c r="D10972"/>
      <c r="E10972"/>
      <c r="F10972"/>
      <c r="G10972"/>
      <c r="H10972"/>
      <c r="I10972"/>
      <c r="J10972"/>
      <c r="K10972"/>
      <c r="L10972"/>
    </row>
    <row r="10973" spans="1:12" ht="16">
      <c r="A10973"/>
      <c r="B10973"/>
      <c r="C10973"/>
      <c r="D10973"/>
      <c r="E10973"/>
      <c r="F10973"/>
      <c r="G10973"/>
      <c r="H10973"/>
      <c r="I10973"/>
      <c r="J10973"/>
      <c r="K10973"/>
      <c r="L10973"/>
    </row>
    <row r="10974" spans="1:12" ht="16">
      <c r="A10974"/>
      <c r="B10974"/>
      <c r="C10974"/>
      <c r="D10974"/>
      <c r="E10974"/>
      <c r="F10974"/>
      <c r="G10974"/>
      <c r="H10974"/>
      <c r="I10974"/>
      <c r="J10974"/>
      <c r="K10974"/>
      <c r="L10974"/>
    </row>
    <row r="10975" spans="1:12" ht="16">
      <c r="A10975"/>
      <c r="B10975"/>
      <c r="C10975"/>
      <c r="D10975"/>
      <c r="E10975"/>
      <c r="F10975"/>
      <c r="G10975"/>
      <c r="H10975"/>
      <c r="I10975"/>
      <c r="J10975"/>
      <c r="K10975"/>
      <c r="L10975"/>
    </row>
    <row r="10976" spans="1:12" ht="16">
      <c r="A10976"/>
      <c r="B10976"/>
      <c r="C10976"/>
      <c r="D10976"/>
      <c r="E10976"/>
      <c r="F10976"/>
      <c r="G10976"/>
      <c r="H10976"/>
      <c r="I10976"/>
      <c r="J10976"/>
      <c r="K10976"/>
      <c r="L10976"/>
    </row>
    <row r="10977" spans="1:12" ht="16">
      <c r="A10977"/>
      <c r="B10977"/>
      <c r="C10977"/>
      <c r="D10977"/>
      <c r="E10977"/>
      <c r="F10977"/>
      <c r="G10977"/>
      <c r="H10977"/>
      <c r="I10977"/>
      <c r="J10977"/>
      <c r="K10977"/>
      <c r="L10977"/>
    </row>
    <row r="10978" spans="1:12" ht="16">
      <c r="A10978"/>
      <c r="B10978"/>
      <c r="C10978"/>
      <c r="D10978"/>
      <c r="E10978"/>
      <c r="F10978"/>
      <c r="G10978"/>
      <c r="H10978"/>
      <c r="I10978"/>
      <c r="J10978"/>
      <c r="K10978"/>
      <c r="L10978"/>
    </row>
    <row r="10979" spans="1:12" ht="16">
      <c r="A10979"/>
      <c r="B10979"/>
      <c r="C10979"/>
      <c r="D10979"/>
      <c r="E10979"/>
      <c r="F10979"/>
      <c r="G10979"/>
      <c r="H10979"/>
      <c r="I10979"/>
      <c r="J10979"/>
      <c r="K10979"/>
      <c r="L10979"/>
    </row>
    <row r="10980" spans="1:12" ht="16">
      <c r="A10980"/>
      <c r="B10980"/>
      <c r="C10980"/>
      <c r="D10980"/>
      <c r="E10980"/>
      <c r="F10980"/>
      <c r="G10980"/>
      <c r="H10980"/>
      <c r="I10980"/>
      <c r="J10980"/>
      <c r="K10980"/>
      <c r="L10980"/>
    </row>
    <row r="10981" spans="1:12" ht="16">
      <c r="A10981"/>
      <c r="B10981"/>
      <c r="C10981"/>
      <c r="D10981"/>
      <c r="E10981"/>
      <c r="F10981"/>
      <c r="G10981"/>
      <c r="H10981"/>
      <c r="I10981"/>
      <c r="J10981"/>
      <c r="K10981"/>
      <c r="L10981"/>
    </row>
    <row r="10982" spans="1:12" ht="16">
      <c r="A10982"/>
      <c r="B10982"/>
      <c r="C10982"/>
      <c r="D10982"/>
      <c r="E10982"/>
      <c r="F10982"/>
      <c r="G10982"/>
      <c r="H10982"/>
      <c r="I10982"/>
      <c r="J10982"/>
      <c r="K10982"/>
      <c r="L10982"/>
    </row>
    <row r="10983" spans="1:12" ht="16">
      <c r="A10983"/>
      <c r="B10983"/>
      <c r="C10983"/>
      <c r="D10983"/>
      <c r="E10983"/>
      <c r="F10983"/>
      <c r="G10983"/>
      <c r="H10983"/>
      <c r="I10983"/>
      <c r="J10983"/>
      <c r="K10983"/>
      <c r="L10983"/>
    </row>
    <row r="10984" spans="1:12" ht="16">
      <c r="A10984"/>
      <c r="B10984"/>
      <c r="C10984"/>
      <c r="D10984"/>
      <c r="E10984"/>
      <c r="F10984"/>
      <c r="G10984"/>
      <c r="H10984"/>
      <c r="I10984"/>
      <c r="J10984"/>
      <c r="K10984"/>
      <c r="L10984"/>
    </row>
    <row r="10985" spans="1:12" ht="16">
      <c r="A10985"/>
      <c r="B10985"/>
      <c r="C10985"/>
      <c r="D10985"/>
      <c r="E10985"/>
      <c r="F10985"/>
      <c r="G10985"/>
      <c r="H10985"/>
      <c r="I10985"/>
      <c r="J10985"/>
      <c r="K10985"/>
      <c r="L10985"/>
    </row>
    <row r="10986" spans="1:12" ht="16">
      <c r="A10986"/>
      <c r="B10986"/>
      <c r="C10986"/>
      <c r="D10986"/>
      <c r="E10986"/>
      <c r="F10986"/>
      <c r="G10986"/>
      <c r="H10986"/>
      <c r="I10986"/>
      <c r="J10986"/>
      <c r="K10986"/>
      <c r="L10986"/>
    </row>
    <row r="10987" spans="1:12" ht="16">
      <c r="A10987"/>
      <c r="B10987"/>
      <c r="C10987"/>
      <c r="D10987"/>
      <c r="E10987"/>
      <c r="F10987"/>
      <c r="G10987"/>
      <c r="H10987"/>
      <c r="I10987"/>
      <c r="J10987"/>
      <c r="K10987"/>
      <c r="L10987"/>
    </row>
    <row r="10988" spans="1:12" ht="16">
      <c r="A10988"/>
      <c r="B10988"/>
      <c r="C10988"/>
      <c r="D10988"/>
      <c r="E10988"/>
      <c r="F10988"/>
      <c r="G10988"/>
      <c r="H10988"/>
      <c r="I10988"/>
      <c r="J10988"/>
      <c r="K10988"/>
      <c r="L10988"/>
    </row>
    <row r="10989" spans="1:12" ht="16">
      <c r="A10989"/>
      <c r="B10989"/>
      <c r="C10989"/>
      <c r="D10989"/>
      <c r="E10989"/>
      <c r="F10989"/>
      <c r="G10989"/>
      <c r="H10989"/>
      <c r="I10989"/>
      <c r="J10989"/>
      <c r="K10989"/>
      <c r="L10989"/>
    </row>
    <row r="10990" spans="1:12" ht="16">
      <c r="A10990"/>
      <c r="B10990"/>
      <c r="C10990"/>
      <c r="D10990"/>
      <c r="E10990"/>
      <c r="F10990"/>
      <c r="G10990"/>
      <c r="H10990"/>
      <c r="I10990"/>
      <c r="J10990"/>
      <c r="K10990"/>
      <c r="L10990"/>
    </row>
    <row r="10991" spans="1:12" ht="16">
      <c r="A10991"/>
      <c r="B10991"/>
      <c r="C10991"/>
      <c r="D10991"/>
      <c r="E10991"/>
      <c r="F10991"/>
      <c r="G10991"/>
      <c r="H10991"/>
      <c r="I10991"/>
      <c r="J10991"/>
      <c r="K10991"/>
      <c r="L10991"/>
    </row>
    <row r="10992" spans="1:12" ht="16">
      <c r="A10992"/>
      <c r="B10992"/>
      <c r="C10992"/>
      <c r="D10992"/>
      <c r="E10992"/>
      <c r="F10992"/>
      <c r="G10992"/>
      <c r="H10992"/>
      <c r="I10992"/>
      <c r="J10992"/>
      <c r="K10992"/>
      <c r="L10992"/>
    </row>
    <row r="10993" spans="1:12" ht="16">
      <c r="A10993"/>
      <c r="B10993"/>
      <c r="C10993"/>
      <c r="D10993"/>
      <c r="E10993"/>
      <c r="F10993"/>
      <c r="G10993"/>
      <c r="H10993"/>
      <c r="I10993"/>
      <c r="J10993"/>
      <c r="K10993"/>
      <c r="L10993"/>
    </row>
    <row r="10994" spans="1:12" ht="16">
      <c r="A10994"/>
      <c r="B10994"/>
      <c r="C10994"/>
      <c r="D10994"/>
      <c r="E10994"/>
      <c r="F10994"/>
      <c r="G10994"/>
      <c r="H10994"/>
      <c r="I10994"/>
      <c r="J10994"/>
      <c r="K10994"/>
      <c r="L10994"/>
    </row>
    <row r="10995" spans="1:12" ht="16">
      <c r="A10995"/>
      <c r="B10995"/>
      <c r="C10995"/>
      <c r="D10995"/>
      <c r="E10995"/>
      <c r="F10995"/>
      <c r="G10995"/>
      <c r="H10995"/>
      <c r="I10995"/>
      <c r="J10995"/>
      <c r="K10995"/>
      <c r="L10995"/>
    </row>
    <row r="10996" spans="1:12" ht="16">
      <c r="A10996"/>
      <c r="B10996"/>
      <c r="C10996"/>
      <c r="D10996"/>
      <c r="E10996"/>
      <c r="F10996"/>
      <c r="G10996"/>
      <c r="H10996"/>
      <c r="I10996"/>
      <c r="J10996"/>
      <c r="K10996"/>
      <c r="L10996"/>
    </row>
    <row r="10997" spans="1:12" ht="16">
      <c r="A10997"/>
      <c r="B10997"/>
      <c r="C10997"/>
      <c r="D10997"/>
      <c r="E10997"/>
      <c r="F10997"/>
      <c r="G10997"/>
      <c r="H10997"/>
      <c r="I10997"/>
      <c r="J10997"/>
      <c r="K10997"/>
      <c r="L10997"/>
    </row>
    <row r="10998" spans="1:12" ht="16">
      <c r="A10998"/>
      <c r="B10998"/>
      <c r="C10998"/>
      <c r="D10998"/>
      <c r="E10998"/>
      <c r="F10998"/>
      <c r="G10998"/>
      <c r="H10998"/>
      <c r="I10998"/>
      <c r="J10998"/>
      <c r="K10998"/>
      <c r="L10998"/>
    </row>
    <row r="10999" spans="1:12" ht="16">
      <c r="A10999"/>
      <c r="B10999"/>
      <c r="C10999"/>
      <c r="D10999"/>
      <c r="E10999"/>
      <c r="F10999"/>
      <c r="G10999"/>
      <c r="H10999"/>
      <c r="I10999"/>
      <c r="J10999"/>
      <c r="K10999"/>
      <c r="L10999"/>
    </row>
    <row r="11000" spans="1:12" ht="16">
      <c r="A11000"/>
      <c r="B11000"/>
      <c r="C11000"/>
      <c r="D11000"/>
      <c r="E11000"/>
      <c r="F11000"/>
      <c r="G11000"/>
      <c r="H11000"/>
      <c r="I11000"/>
      <c r="J11000"/>
      <c r="K11000"/>
      <c r="L11000"/>
    </row>
    <row r="11001" spans="1:12" ht="16">
      <c r="A11001"/>
      <c r="B11001"/>
      <c r="C11001"/>
      <c r="D11001"/>
      <c r="E11001"/>
      <c r="F11001"/>
      <c r="G11001"/>
      <c r="H11001"/>
      <c r="I11001"/>
      <c r="J11001"/>
      <c r="K11001"/>
      <c r="L11001"/>
    </row>
    <row r="11002" spans="1:12" ht="16">
      <c r="A11002"/>
      <c r="B11002"/>
      <c r="C11002"/>
      <c r="D11002"/>
      <c r="E11002"/>
      <c r="F11002"/>
      <c r="G11002"/>
      <c r="H11002"/>
      <c r="I11002"/>
      <c r="J11002"/>
      <c r="K11002"/>
      <c r="L11002"/>
    </row>
    <row r="11003" spans="1:12" ht="16">
      <c r="A11003"/>
      <c r="B11003"/>
      <c r="C11003"/>
      <c r="D11003"/>
      <c r="E11003"/>
      <c r="F11003"/>
      <c r="G11003"/>
      <c r="H11003"/>
      <c r="I11003"/>
      <c r="J11003"/>
      <c r="K11003"/>
      <c r="L11003"/>
    </row>
    <row r="11004" spans="1:12" ht="16">
      <c r="A11004"/>
      <c r="B11004"/>
      <c r="C11004"/>
      <c r="D11004"/>
      <c r="E11004"/>
      <c r="F11004"/>
      <c r="G11004"/>
      <c r="H11004"/>
      <c r="I11004"/>
      <c r="J11004"/>
      <c r="K11004"/>
      <c r="L11004"/>
    </row>
    <row r="11005" spans="1:12" ht="16">
      <c r="A11005"/>
      <c r="B11005"/>
      <c r="C11005"/>
      <c r="D11005"/>
      <c r="E11005"/>
      <c r="F11005"/>
      <c r="G11005"/>
      <c r="H11005"/>
      <c r="I11005"/>
      <c r="J11005"/>
      <c r="K11005"/>
      <c r="L11005"/>
    </row>
    <row r="11006" spans="1:12" ht="16">
      <c r="A11006"/>
      <c r="B11006"/>
      <c r="C11006"/>
      <c r="D11006"/>
      <c r="E11006"/>
      <c r="F11006"/>
      <c r="G11006"/>
      <c r="H11006"/>
      <c r="I11006"/>
      <c r="J11006"/>
      <c r="K11006"/>
      <c r="L11006"/>
    </row>
    <row r="11007" spans="1:12" ht="16">
      <c r="A11007"/>
      <c r="B11007"/>
      <c r="C11007"/>
      <c r="D11007"/>
      <c r="E11007"/>
      <c r="F11007"/>
      <c r="G11007"/>
      <c r="H11007"/>
      <c r="I11007"/>
      <c r="J11007"/>
      <c r="K11007"/>
      <c r="L11007"/>
    </row>
    <row r="11008" spans="1:12" ht="16">
      <c r="A11008"/>
      <c r="B11008"/>
      <c r="C11008"/>
      <c r="D11008"/>
      <c r="E11008"/>
      <c r="F11008"/>
      <c r="G11008"/>
      <c r="H11008"/>
      <c r="I11008"/>
      <c r="J11008"/>
      <c r="K11008"/>
      <c r="L11008"/>
    </row>
    <row r="11009" spans="1:12" ht="16">
      <c r="A11009"/>
      <c r="B11009"/>
      <c r="C11009"/>
      <c r="D11009"/>
      <c r="E11009"/>
      <c r="F11009"/>
      <c r="G11009"/>
      <c r="H11009"/>
      <c r="I11009"/>
      <c r="J11009"/>
      <c r="K11009"/>
      <c r="L11009"/>
    </row>
    <row r="11010" spans="1:12" ht="16">
      <c r="A11010"/>
      <c r="B11010"/>
      <c r="C11010"/>
      <c r="D11010"/>
      <c r="E11010"/>
      <c r="F11010"/>
      <c r="G11010"/>
      <c r="H11010"/>
      <c r="I11010"/>
      <c r="J11010"/>
      <c r="K11010"/>
      <c r="L11010"/>
    </row>
    <row r="11011" spans="1:12" ht="16">
      <c r="A11011"/>
      <c r="B11011"/>
      <c r="C11011"/>
      <c r="D11011"/>
      <c r="E11011"/>
      <c r="F11011"/>
      <c r="G11011"/>
      <c r="H11011"/>
      <c r="I11011"/>
      <c r="J11011"/>
      <c r="K11011"/>
      <c r="L11011"/>
    </row>
    <row r="11012" spans="1:12" ht="16">
      <c r="A11012"/>
      <c r="B11012"/>
      <c r="C11012"/>
      <c r="D11012"/>
      <c r="E11012"/>
      <c r="F11012"/>
      <c r="G11012"/>
      <c r="H11012"/>
      <c r="I11012"/>
      <c r="J11012"/>
      <c r="K11012"/>
      <c r="L11012"/>
    </row>
    <row r="11013" spans="1:12" ht="16">
      <c r="A11013"/>
      <c r="B11013"/>
      <c r="C11013"/>
      <c r="D11013"/>
      <c r="E11013"/>
      <c r="F11013"/>
      <c r="G11013"/>
      <c r="H11013"/>
      <c r="I11013"/>
      <c r="J11013"/>
      <c r="K11013"/>
      <c r="L11013"/>
    </row>
    <row r="11014" spans="1:12" ht="16">
      <c r="A11014"/>
      <c r="B11014"/>
      <c r="C11014"/>
      <c r="D11014"/>
      <c r="E11014"/>
      <c r="F11014"/>
      <c r="G11014"/>
      <c r="H11014"/>
      <c r="I11014"/>
      <c r="J11014"/>
      <c r="K11014"/>
      <c r="L11014"/>
    </row>
    <row r="11015" spans="1:12" ht="16">
      <c r="A11015"/>
      <c r="B11015"/>
      <c r="C11015"/>
      <c r="D11015"/>
      <c r="E11015"/>
      <c r="F11015"/>
      <c r="G11015"/>
      <c r="H11015"/>
      <c r="I11015"/>
      <c r="J11015"/>
      <c r="K11015"/>
      <c r="L11015"/>
    </row>
    <row r="11016" spans="1:12" ht="16">
      <c r="A11016"/>
      <c r="B11016"/>
      <c r="C11016"/>
      <c r="D11016"/>
      <c r="E11016"/>
      <c r="F11016"/>
      <c r="G11016"/>
      <c r="H11016"/>
      <c r="I11016"/>
      <c r="J11016"/>
      <c r="K11016"/>
      <c r="L11016"/>
    </row>
    <row r="11017" spans="1:12" ht="16">
      <c r="A11017"/>
      <c r="B11017"/>
      <c r="C11017"/>
      <c r="D11017"/>
      <c r="E11017"/>
      <c r="F11017"/>
      <c r="G11017"/>
      <c r="H11017"/>
      <c r="I11017"/>
      <c r="J11017"/>
      <c r="K11017"/>
      <c r="L11017"/>
    </row>
    <row r="11018" spans="1:12" ht="16">
      <c r="A11018"/>
      <c r="B11018"/>
      <c r="C11018"/>
      <c r="D11018"/>
      <c r="E11018"/>
      <c r="F11018"/>
      <c r="G11018"/>
      <c r="H11018"/>
      <c r="I11018"/>
      <c r="J11018"/>
      <c r="K11018"/>
      <c r="L11018"/>
    </row>
    <row r="11019" spans="1:12" ht="16">
      <c r="A11019"/>
      <c r="B11019"/>
      <c r="C11019"/>
      <c r="D11019"/>
      <c r="E11019"/>
      <c r="F11019"/>
      <c r="G11019"/>
      <c r="H11019"/>
      <c r="I11019"/>
      <c r="J11019"/>
      <c r="K11019"/>
      <c r="L11019"/>
    </row>
    <row r="11020" spans="1:12" ht="16">
      <c r="A11020"/>
      <c r="B11020"/>
      <c r="C11020"/>
      <c r="D11020"/>
      <c r="E11020"/>
      <c r="F11020"/>
      <c r="G11020"/>
      <c r="H11020"/>
      <c r="I11020"/>
      <c r="J11020"/>
      <c r="K11020"/>
      <c r="L11020"/>
    </row>
    <row r="11021" spans="1:12" ht="16">
      <c r="A11021"/>
      <c r="B11021"/>
      <c r="C11021"/>
      <c r="D11021"/>
      <c r="E11021"/>
      <c r="F11021"/>
      <c r="G11021"/>
      <c r="H11021"/>
      <c r="I11021"/>
      <c r="J11021"/>
      <c r="K11021"/>
      <c r="L11021"/>
    </row>
    <row r="11022" spans="1:12" ht="16">
      <c r="A11022"/>
      <c r="B11022"/>
      <c r="C11022"/>
      <c r="D11022"/>
      <c r="E11022"/>
      <c r="F11022"/>
      <c r="G11022"/>
      <c r="H11022"/>
      <c r="I11022"/>
      <c r="J11022"/>
      <c r="K11022"/>
      <c r="L11022"/>
    </row>
    <row r="11023" spans="1:12" ht="16">
      <c r="A11023"/>
      <c r="B11023"/>
      <c r="C11023"/>
      <c r="D11023"/>
      <c r="E11023"/>
      <c r="F11023"/>
      <c r="G11023"/>
      <c r="H11023"/>
      <c r="I11023"/>
      <c r="J11023"/>
      <c r="K11023"/>
      <c r="L11023"/>
    </row>
    <row r="11024" spans="1:12" ht="16">
      <c r="A11024"/>
      <c r="B11024"/>
      <c r="C11024"/>
      <c r="D11024"/>
      <c r="E11024"/>
      <c r="F11024"/>
      <c r="G11024"/>
      <c r="H11024"/>
      <c r="I11024"/>
      <c r="J11024"/>
      <c r="K11024"/>
      <c r="L11024"/>
    </row>
    <row r="11025" spans="1:12" ht="16">
      <c r="A11025"/>
      <c r="B11025"/>
      <c r="C11025"/>
      <c r="D11025"/>
      <c r="E11025"/>
      <c r="F11025"/>
      <c r="G11025"/>
      <c r="H11025"/>
      <c r="I11025"/>
      <c r="J11025"/>
      <c r="K11025"/>
      <c r="L11025"/>
    </row>
    <row r="11026" spans="1:12" ht="16">
      <c r="A11026"/>
      <c r="B11026"/>
      <c r="C11026"/>
      <c r="D11026"/>
      <c r="E11026"/>
      <c r="F11026"/>
      <c r="G11026"/>
      <c r="H11026"/>
      <c r="I11026"/>
      <c r="J11026"/>
      <c r="K11026"/>
      <c r="L11026"/>
    </row>
    <row r="11027" spans="1:12" ht="16">
      <c r="A11027"/>
      <c r="B11027"/>
      <c r="C11027"/>
      <c r="D11027"/>
      <c r="E11027"/>
      <c r="F11027"/>
      <c r="G11027"/>
      <c r="H11027"/>
      <c r="I11027"/>
      <c r="J11027"/>
      <c r="K11027"/>
      <c r="L11027"/>
    </row>
    <row r="11028" spans="1:12" ht="16">
      <c r="A11028"/>
      <c r="B11028"/>
      <c r="C11028"/>
      <c r="D11028"/>
      <c r="E11028"/>
      <c r="F11028"/>
      <c r="G11028"/>
      <c r="H11028"/>
      <c r="I11028"/>
      <c r="J11028"/>
      <c r="K11028"/>
      <c r="L11028"/>
    </row>
    <row r="11029" spans="1:12" ht="16">
      <c r="A11029"/>
      <c r="B11029"/>
      <c r="C11029"/>
      <c r="D11029"/>
      <c r="E11029"/>
      <c r="F11029"/>
      <c r="G11029"/>
      <c r="H11029"/>
      <c r="I11029"/>
      <c r="J11029"/>
      <c r="K11029"/>
      <c r="L11029"/>
    </row>
    <row r="11030" spans="1:12" ht="16">
      <c r="A11030"/>
      <c r="B11030"/>
      <c r="C11030"/>
      <c r="D11030"/>
      <c r="E11030"/>
      <c r="F11030"/>
      <c r="G11030"/>
      <c r="H11030"/>
      <c r="I11030"/>
      <c r="J11030"/>
      <c r="K11030"/>
      <c r="L11030"/>
    </row>
    <row r="11031" spans="1:12" ht="16">
      <c r="A11031"/>
      <c r="B11031"/>
      <c r="C11031"/>
      <c r="D11031"/>
      <c r="E11031"/>
      <c r="F11031"/>
      <c r="G11031"/>
      <c r="H11031"/>
      <c r="I11031"/>
      <c r="J11031"/>
      <c r="K11031"/>
      <c r="L11031"/>
    </row>
    <row r="11032" spans="1:12" ht="16">
      <c r="A11032"/>
      <c r="B11032"/>
      <c r="C11032"/>
      <c r="D11032"/>
      <c r="E11032"/>
      <c r="F11032"/>
      <c r="G11032"/>
      <c r="H11032"/>
      <c r="I11032"/>
      <c r="J11032"/>
      <c r="K11032"/>
      <c r="L11032"/>
    </row>
    <row r="11033" spans="1:12" ht="16">
      <c r="A11033"/>
      <c r="B11033"/>
      <c r="C11033"/>
      <c r="D11033"/>
      <c r="E11033"/>
      <c r="F11033"/>
      <c r="G11033"/>
      <c r="H11033"/>
      <c r="I11033"/>
      <c r="J11033"/>
      <c r="K11033"/>
      <c r="L11033"/>
    </row>
    <row r="11034" spans="1:12" ht="16">
      <c r="A11034"/>
      <c r="B11034"/>
      <c r="C11034"/>
      <c r="D11034"/>
      <c r="E11034"/>
      <c r="F11034"/>
      <c r="G11034"/>
      <c r="H11034"/>
      <c r="I11034"/>
      <c r="J11034"/>
      <c r="K11034"/>
      <c r="L11034"/>
    </row>
    <row r="11035" spans="1:12" ht="16">
      <c r="A11035"/>
      <c r="B11035"/>
      <c r="C11035"/>
      <c r="D11035"/>
      <c r="E11035"/>
      <c r="F11035"/>
      <c r="G11035"/>
      <c r="H11035"/>
      <c r="I11035"/>
      <c r="J11035"/>
      <c r="K11035"/>
      <c r="L11035"/>
    </row>
    <row r="11036" spans="1:12" ht="16">
      <c r="A11036"/>
      <c r="B11036"/>
      <c r="C11036"/>
      <c r="D11036"/>
      <c r="E11036"/>
      <c r="F11036"/>
      <c r="G11036"/>
      <c r="H11036"/>
      <c r="I11036"/>
      <c r="J11036"/>
      <c r="K11036"/>
      <c r="L11036"/>
    </row>
    <row r="11037" spans="1:12" ht="16">
      <c r="A11037"/>
      <c r="B11037"/>
      <c r="C11037"/>
      <c r="D11037"/>
      <c r="E11037"/>
      <c r="F11037"/>
      <c r="G11037"/>
      <c r="H11037"/>
      <c r="I11037"/>
      <c r="J11037"/>
      <c r="K11037"/>
      <c r="L11037"/>
    </row>
    <row r="11038" spans="1:12" ht="16">
      <c r="A11038"/>
      <c r="B11038"/>
      <c r="C11038"/>
      <c r="D11038"/>
      <c r="E11038"/>
      <c r="F11038"/>
      <c r="G11038"/>
      <c r="H11038"/>
      <c r="I11038"/>
      <c r="J11038"/>
      <c r="K11038"/>
      <c r="L11038"/>
    </row>
    <row r="11039" spans="1:12" ht="16">
      <c r="A11039"/>
      <c r="B11039"/>
      <c r="C11039"/>
      <c r="D11039"/>
      <c r="E11039"/>
      <c r="F11039"/>
      <c r="G11039"/>
      <c r="H11039"/>
      <c r="I11039"/>
      <c r="J11039"/>
      <c r="K11039"/>
      <c r="L11039"/>
    </row>
    <row r="11040" spans="1:12" ht="16">
      <c r="A11040"/>
      <c r="B11040"/>
      <c r="C11040"/>
      <c r="D11040"/>
      <c r="E11040"/>
      <c r="F11040"/>
      <c r="G11040"/>
      <c r="H11040"/>
      <c r="I11040"/>
      <c r="J11040"/>
      <c r="K11040"/>
      <c r="L11040"/>
    </row>
    <row r="11041" spans="1:12" ht="16">
      <c r="A11041"/>
      <c r="B11041"/>
      <c r="C11041"/>
      <c r="D11041"/>
      <c r="E11041"/>
      <c r="F11041"/>
      <c r="G11041"/>
      <c r="H11041"/>
      <c r="I11041"/>
      <c r="J11041"/>
      <c r="K11041"/>
      <c r="L11041"/>
    </row>
    <row r="11042" spans="1:12" ht="16">
      <c r="A11042"/>
      <c r="B11042"/>
      <c r="C11042"/>
      <c r="D11042"/>
      <c r="E11042"/>
      <c r="F11042"/>
      <c r="G11042"/>
      <c r="H11042"/>
      <c r="I11042"/>
      <c r="J11042"/>
      <c r="K11042"/>
      <c r="L11042"/>
    </row>
    <row r="11043" spans="1:12" ht="16">
      <c r="A11043"/>
      <c r="B11043"/>
      <c r="C11043"/>
      <c r="D11043"/>
      <c r="E11043"/>
      <c r="F11043"/>
      <c r="G11043"/>
      <c r="H11043"/>
      <c r="I11043"/>
      <c r="J11043"/>
      <c r="K11043"/>
      <c r="L11043"/>
    </row>
    <row r="11044" spans="1:12" ht="16">
      <c r="A11044"/>
      <c r="B11044"/>
      <c r="C11044"/>
      <c r="D11044"/>
      <c r="E11044"/>
      <c r="F11044"/>
      <c r="G11044"/>
      <c r="H11044"/>
      <c r="I11044"/>
      <c r="J11044"/>
      <c r="K11044"/>
      <c r="L11044"/>
    </row>
    <row r="11045" spans="1:12" ht="16">
      <c r="A11045"/>
      <c r="B11045"/>
      <c r="C11045"/>
      <c r="D11045"/>
      <c r="E11045"/>
      <c r="F11045"/>
      <c r="G11045"/>
      <c r="H11045"/>
      <c r="I11045"/>
      <c r="J11045"/>
      <c r="K11045"/>
      <c r="L11045"/>
    </row>
    <row r="11046" spans="1:12" ht="16">
      <c r="A11046"/>
      <c r="B11046"/>
      <c r="C11046"/>
      <c r="D11046"/>
      <c r="E11046"/>
      <c r="F11046"/>
      <c r="G11046"/>
      <c r="H11046"/>
      <c r="I11046"/>
      <c r="J11046"/>
      <c r="K11046"/>
      <c r="L11046"/>
    </row>
    <row r="11047" spans="1:12" ht="16">
      <c r="A11047"/>
      <c r="B11047"/>
      <c r="C11047"/>
      <c r="D11047"/>
      <c r="E11047"/>
      <c r="F11047"/>
      <c r="G11047"/>
      <c r="H11047"/>
      <c r="I11047"/>
      <c r="J11047"/>
      <c r="K11047"/>
      <c r="L11047"/>
    </row>
    <row r="11048" spans="1:12" ht="16">
      <c r="A11048"/>
      <c r="B11048"/>
      <c r="C11048"/>
      <c r="D11048"/>
      <c r="E11048"/>
      <c r="F11048"/>
      <c r="G11048"/>
      <c r="H11048"/>
      <c r="I11048"/>
      <c r="J11048"/>
      <c r="K11048"/>
      <c r="L11048"/>
    </row>
    <row r="11049" spans="1:12" ht="16">
      <c r="A11049"/>
      <c r="B11049"/>
      <c r="C11049"/>
      <c r="D11049"/>
      <c r="E11049"/>
      <c r="F11049"/>
      <c r="G11049"/>
      <c r="H11049"/>
      <c r="I11049"/>
      <c r="J11049"/>
      <c r="K11049"/>
      <c r="L11049"/>
    </row>
    <row r="11050" spans="1:12" ht="16">
      <c r="A11050"/>
      <c r="B11050"/>
      <c r="C11050"/>
      <c r="D11050"/>
      <c r="E11050"/>
      <c r="F11050"/>
      <c r="G11050"/>
      <c r="H11050"/>
      <c r="I11050"/>
      <c r="J11050"/>
      <c r="K11050"/>
      <c r="L11050"/>
    </row>
    <row r="11051" spans="1:12" ht="16">
      <c r="A11051"/>
      <c r="B11051"/>
      <c r="C11051"/>
      <c r="D11051"/>
      <c r="E11051"/>
      <c r="F11051"/>
      <c r="G11051"/>
      <c r="H11051"/>
      <c r="I11051"/>
      <c r="J11051"/>
      <c r="K11051"/>
      <c r="L11051"/>
    </row>
    <row r="11052" spans="1:12" ht="16">
      <c r="A11052"/>
      <c r="B11052"/>
      <c r="C11052"/>
      <c r="D11052"/>
      <c r="E11052"/>
      <c r="F11052"/>
      <c r="G11052"/>
      <c r="H11052"/>
      <c r="I11052"/>
      <c r="J11052"/>
      <c r="K11052"/>
      <c r="L11052"/>
    </row>
    <row r="11053" spans="1:12" ht="16">
      <c r="A11053"/>
      <c r="B11053"/>
      <c r="C11053"/>
      <c r="D11053"/>
      <c r="E11053"/>
      <c r="F11053"/>
      <c r="G11053"/>
      <c r="H11053"/>
      <c r="I11053"/>
      <c r="J11053"/>
      <c r="K11053"/>
      <c r="L11053"/>
    </row>
    <row r="11054" spans="1:12" ht="16">
      <c r="A11054"/>
      <c r="B11054"/>
      <c r="C11054"/>
      <c r="D11054"/>
      <c r="E11054"/>
      <c r="F11054"/>
      <c r="G11054"/>
      <c r="H11054"/>
      <c r="I11054"/>
      <c r="J11054"/>
      <c r="K11054"/>
      <c r="L11054"/>
    </row>
    <row r="11055" spans="1:12" ht="16">
      <c r="A11055"/>
      <c r="B11055"/>
      <c r="C11055"/>
      <c r="D11055"/>
      <c r="E11055"/>
      <c r="F11055"/>
      <c r="G11055"/>
      <c r="H11055"/>
      <c r="I11055"/>
      <c r="J11055"/>
      <c r="K11055"/>
      <c r="L11055"/>
    </row>
    <row r="11056" spans="1:12" ht="16">
      <c r="A11056"/>
      <c r="B11056"/>
      <c r="C11056"/>
      <c r="D11056"/>
      <c r="E11056"/>
      <c r="F11056"/>
      <c r="G11056"/>
      <c r="H11056"/>
      <c r="I11056"/>
      <c r="J11056"/>
      <c r="K11056"/>
      <c r="L11056"/>
    </row>
    <row r="11057" spans="1:12" ht="16">
      <c r="A11057"/>
      <c r="B11057"/>
      <c r="C11057"/>
      <c r="D11057"/>
      <c r="E11057"/>
      <c r="F11057"/>
      <c r="G11057"/>
      <c r="H11057"/>
      <c r="I11057"/>
      <c r="J11057"/>
      <c r="K11057"/>
      <c r="L11057"/>
    </row>
    <row r="11058" spans="1:12" ht="16">
      <c r="A11058"/>
      <c r="B11058"/>
      <c r="C11058"/>
      <c r="D11058"/>
      <c r="E11058"/>
      <c r="F11058"/>
      <c r="G11058"/>
      <c r="H11058"/>
      <c r="I11058"/>
      <c r="J11058"/>
      <c r="K11058"/>
      <c r="L11058"/>
    </row>
    <row r="11059" spans="1:12" ht="16">
      <c r="A11059"/>
      <c r="B11059"/>
      <c r="C11059"/>
      <c r="D11059"/>
      <c r="E11059"/>
      <c r="F11059"/>
      <c r="G11059"/>
      <c r="H11059"/>
      <c r="I11059"/>
      <c r="J11059"/>
      <c r="K11059"/>
      <c r="L11059"/>
    </row>
    <row r="11060" spans="1:12" ht="16">
      <c r="A11060"/>
      <c r="B11060"/>
      <c r="C11060"/>
      <c r="D11060"/>
      <c r="E11060"/>
      <c r="F11060"/>
      <c r="G11060"/>
      <c r="H11060"/>
      <c r="I11060"/>
      <c r="J11060"/>
      <c r="K11060"/>
      <c r="L11060"/>
    </row>
    <row r="11061" spans="1:12" ht="16">
      <c r="A11061"/>
      <c r="B11061"/>
      <c r="C11061"/>
      <c r="D11061"/>
      <c r="E11061"/>
      <c r="F11061"/>
      <c r="G11061"/>
      <c r="H11061"/>
      <c r="I11061"/>
      <c r="J11061"/>
      <c r="K11061"/>
      <c r="L11061"/>
    </row>
    <row r="11062" spans="1:12" ht="16">
      <c r="A11062"/>
      <c r="B11062"/>
      <c r="C11062"/>
      <c r="D11062"/>
      <c r="E11062"/>
      <c r="F11062"/>
      <c r="G11062"/>
      <c r="H11062"/>
      <c r="I11062"/>
      <c r="J11062"/>
      <c r="K11062"/>
      <c r="L11062"/>
    </row>
    <row r="11063" spans="1:12" ht="16">
      <c r="A11063"/>
      <c r="B11063"/>
      <c r="C11063"/>
      <c r="D11063"/>
      <c r="E11063"/>
      <c r="F11063"/>
      <c r="G11063"/>
      <c r="H11063"/>
      <c r="I11063"/>
      <c r="J11063"/>
      <c r="K11063"/>
      <c r="L11063"/>
    </row>
    <row r="11064" spans="1:12" ht="16">
      <c r="A11064"/>
      <c r="B11064"/>
      <c r="C11064"/>
      <c r="D11064"/>
      <c r="E11064"/>
      <c r="F11064"/>
      <c r="G11064"/>
      <c r="H11064"/>
      <c r="I11064"/>
      <c r="J11064"/>
      <c r="K11064"/>
      <c r="L11064"/>
    </row>
    <row r="11065" spans="1:12" ht="16">
      <c r="A11065"/>
      <c r="B11065"/>
      <c r="C11065"/>
      <c r="D11065"/>
      <c r="E11065"/>
      <c r="F11065"/>
      <c r="G11065"/>
      <c r="H11065"/>
      <c r="I11065"/>
      <c r="J11065"/>
      <c r="K11065"/>
      <c r="L11065"/>
    </row>
    <row r="11066" spans="1:12" ht="16">
      <c r="A11066"/>
      <c r="B11066"/>
      <c r="C11066"/>
      <c r="D11066"/>
      <c r="E11066"/>
      <c r="F11066"/>
      <c r="G11066"/>
      <c r="H11066"/>
      <c r="I11066"/>
      <c r="J11066"/>
      <c r="K11066"/>
      <c r="L11066"/>
    </row>
    <row r="11067" spans="1:12" ht="16">
      <c r="A11067"/>
      <c r="B11067"/>
      <c r="C11067"/>
      <c r="D11067"/>
      <c r="E11067"/>
      <c r="F11067"/>
      <c r="G11067"/>
      <c r="H11067"/>
      <c r="I11067"/>
      <c r="J11067"/>
      <c r="K11067"/>
      <c r="L11067"/>
    </row>
    <row r="11068" spans="1:12" ht="16">
      <c r="A11068"/>
      <c r="B11068"/>
      <c r="C11068"/>
      <c r="D11068"/>
      <c r="E11068"/>
      <c r="F11068"/>
      <c r="G11068"/>
      <c r="H11068"/>
      <c r="I11068"/>
      <c r="J11068"/>
      <c r="K11068"/>
      <c r="L11068"/>
    </row>
    <row r="11069" spans="1:12" ht="16">
      <c r="A11069"/>
      <c r="B11069"/>
      <c r="C11069"/>
      <c r="D11069"/>
      <c r="E11069"/>
      <c r="F11069"/>
      <c r="G11069"/>
      <c r="H11069"/>
      <c r="I11069"/>
      <c r="J11069"/>
      <c r="K11069"/>
      <c r="L11069"/>
    </row>
    <row r="11070" spans="1:12" ht="16">
      <c r="A11070"/>
      <c r="B11070"/>
      <c r="C11070"/>
      <c r="D11070"/>
      <c r="E11070"/>
      <c r="F11070"/>
      <c r="G11070"/>
      <c r="H11070"/>
      <c r="I11070"/>
      <c r="J11070"/>
      <c r="K11070"/>
      <c r="L11070"/>
    </row>
    <row r="11071" spans="1:12" ht="16">
      <c r="A11071"/>
      <c r="B11071"/>
      <c r="C11071"/>
      <c r="D11071"/>
      <c r="E11071"/>
      <c r="F11071"/>
      <c r="G11071"/>
      <c r="H11071"/>
      <c r="I11071"/>
      <c r="J11071"/>
      <c r="K11071"/>
      <c r="L11071"/>
    </row>
    <row r="11072" spans="1:12" ht="16">
      <c r="A11072"/>
      <c r="B11072"/>
      <c r="C11072"/>
      <c r="D11072"/>
      <c r="E11072"/>
      <c r="F11072"/>
      <c r="G11072"/>
      <c r="H11072"/>
      <c r="I11072"/>
      <c r="J11072"/>
      <c r="K11072"/>
      <c r="L11072"/>
    </row>
    <row r="11073" spans="1:12" ht="16">
      <c r="A11073"/>
      <c r="B11073"/>
      <c r="C11073"/>
      <c r="D11073"/>
      <c r="E11073"/>
      <c r="F11073"/>
      <c r="G11073"/>
      <c r="H11073"/>
      <c r="I11073"/>
      <c r="J11073"/>
      <c r="K11073"/>
      <c r="L11073"/>
    </row>
    <row r="11074" spans="1:12" ht="16">
      <c r="A11074"/>
      <c r="B11074"/>
      <c r="C11074"/>
      <c r="D11074"/>
      <c r="E11074"/>
      <c r="F11074"/>
      <c r="G11074"/>
      <c r="H11074"/>
      <c r="I11074"/>
      <c r="J11074"/>
      <c r="K11074"/>
      <c r="L11074"/>
    </row>
    <row r="11075" spans="1:12" ht="16">
      <c r="A11075"/>
      <c r="B11075"/>
      <c r="C11075"/>
      <c r="D11075"/>
      <c r="E11075"/>
      <c r="F11075"/>
      <c r="G11075"/>
      <c r="H11075"/>
      <c r="I11075"/>
      <c r="J11075"/>
      <c r="K11075"/>
      <c r="L11075"/>
    </row>
    <row r="11076" spans="1:12" ht="16">
      <c r="A11076"/>
      <c r="B11076"/>
      <c r="C11076"/>
      <c r="D11076"/>
      <c r="E11076"/>
      <c r="F11076"/>
      <c r="G11076"/>
      <c r="H11076"/>
      <c r="I11076"/>
      <c r="J11076"/>
      <c r="K11076"/>
      <c r="L11076"/>
    </row>
    <row r="11077" spans="1:12" ht="16">
      <c r="A11077"/>
      <c r="B11077"/>
      <c r="C11077"/>
      <c r="D11077"/>
      <c r="E11077"/>
      <c r="F11077"/>
      <c r="G11077"/>
      <c r="H11077"/>
      <c r="I11077"/>
      <c r="J11077"/>
      <c r="K11077"/>
      <c r="L11077"/>
    </row>
    <row r="11078" spans="1:12" ht="16">
      <c r="A11078"/>
      <c r="B11078"/>
      <c r="C11078"/>
      <c r="D11078"/>
      <c r="E11078"/>
      <c r="F11078"/>
      <c r="G11078"/>
      <c r="H11078"/>
      <c r="I11078"/>
      <c r="J11078"/>
      <c r="K11078"/>
      <c r="L11078"/>
    </row>
    <row r="11079" spans="1:12" ht="16">
      <c r="A11079"/>
      <c r="B11079"/>
      <c r="C11079"/>
      <c r="D11079"/>
      <c r="E11079"/>
      <c r="F11079"/>
      <c r="G11079"/>
      <c r="H11079"/>
      <c r="I11079"/>
      <c r="J11079"/>
      <c r="K11079"/>
      <c r="L11079"/>
    </row>
    <row r="11080" spans="1:12" ht="16">
      <c r="A11080"/>
      <c r="B11080"/>
      <c r="C11080"/>
      <c r="D11080"/>
      <c r="E11080"/>
      <c r="F11080"/>
      <c r="G11080"/>
      <c r="H11080"/>
      <c r="I11080"/>
      <c r="J11080"/>
      <c r="K11080"/>
      <c r="L11080"/>
    </row>
    <row r="11081" spans="1:12" ht="16">
      <c r="A11081"/>
      <c r="B11081"/>
      <c r="C11081"/>
      <c r="D11081"/>
      <c r="E11081"/>
      <c r="F11081"/>
      <c r="G11081"/>
      <c r="H11081"/>
      <c r="I11081"/>
      <c r="J11081"/>
      <c r="K11081"/>
      <c r="L11081"/>
    </row>
    <row r="11082" spans="1:12" ht="16">
      <c r="A11082"/>
      <c r="B11082"/>
      <c r="C11082"/>
      <c r="D11082"/>
      <c r="E11082"/>
      <c r="F11082"/>
      <c r="G11082"/>
      <c r="H11082"/>
      <c r="I11082"/>
      <c r="J11082"/>
      <c r="K11082"/>
      <c r="L11082"/>
    </row>
    <row r="11083" spans="1:12" ht="16">
      <c r="A11083"/>
      <c r="B11083"/>
      <c r="C11083"/>
      <c r="D11083"/>
      <c r="E11083"/>
      <c r="F11083"/>
      <c r="G11083"/>
      <c r="H11083"/>
      <c r="I11083"/>
      <c r="J11083"/>
      <c r="K11083"/>
      <c r="L11083"/>
    </row>
    <row r="11084" spans="1:12" ht="16">
      <c r="A11084"/>
      <c r="B11084"/>
      <c r="C11084"/>
      <c r="D11084"/>
      <c r="E11084"/>
      <c r="F11084"/>
      <c r="G11084"/>
      <c r="H11084"/>
      <c r="I11084"/>
      <c r="J11084"/>
      <c r="K11084"/>
      <c r="L11084"/>
    </row>
    <row r="11085" spans="1:12" ht="16">
      <c r="A11085"/>
      <c r="B11085"/>
      <c r="C11085"/>
      <c r="D11085"/>
      <c r="E11085"/>
      <c r="F11085"/>
      <c r="G11085"/>
      <c r="H11085"/>
      <c r="I11085"/>
      <c r="J11085"/>
      <c r="K11085"/>
      <c r="L11085"/>
    </row>
    <row r="11086" spans="1:12" ht="16">
      <c r="A11086"/>
      <c r="B11086"/>
      <c r="C11086"/>
      <c r="D11086"/>
      <c r="E11086"/>
      <c r="F11086"/>
      <c r="G11086"/>
      <c r="H11086"/>
      <c r="I11086"/>
      <c r="J11086"/>
      <c r="K11086"/>
      <c r="L11086"/>
    </row>
    <row r="11087" spans="1:12" ht="16">
      <c r="A11087"/>
      <c r="B11087"/>
      <c r="C11087"/>
      <c r="D11087"/>
      <c r="E11087"/>
      <c r="F11087"/>
      <c r="G11087"/>
      <c r="H11087"/>
      <c r="I11087"/>
      <c r="J11087"/>
      <c r="K11087"/>
      <c r="L11087"/>
    </row>
    <row r="11088" spans="1:12" ht="16">
      <c r="A11088"/>
      <c r="B11088"/>
      <c r="C11088"/>
      <c r="D11088"/>
      <c r="E11088"/>
      <c r="F11088"/>
      <c r="G11088"/>
      <c r="H11088"/>
      <c r="I11088"/>
      <c r="J11088"/>
      <c r="K11088"/>
      <c r="L11088"/>
    </row>
    <row r="11089" spans="1:12" ht="16">
      <c r="A11089"/>
      <c r="B11089"/>
      <c r="C11089"/>
      <c r="D11089"/>
      <c r="E11089"/>
      <c r="F11089"/>
      <c r="G11089"/>
      <c r="H11089"/>
      <c r="I11089"/>
      <c r="J11089"/>
      <c r="K11089"/>
      <c r="L11089"/>
    </row>
    <row r="11090" spans="1:12" ht="16">
      <c r="A11090"/>
      <c r="B11090"/>
      <c r="C11090"/>
      <c r="D11090"/>
      <c r="E11090"/>
      <c r="F11090"/>
      <c r="G11090"/>
      <c r="H11090"/>
      <c r="I11090"/>
      <c r="J11090"/>
      <c r="K11090"/>
      <c r="L11090"/>
    </row>
    <row r="11091" spans="1:12" ht="16">
      <c r="A11091"/>
      <c r="B11091"/>
      <c r="C11091"/>
      <c r="D11091"/>
      <c r="E11091"/>
      <c r="F11091"/>
      <c r="G11091"/>
      <c r="H11091"/>
      <c r="I11091"/>
      <c r="J11091"/>
      <c r="K11091"/>
      <c r="L11091"/>
    </row>
    <row r="11092" spans="1:12" ht="16">
      <c r="A11092"/>
      <c r="B11092"/>
      <c r="C11092"/>
      <c r="D11092"/>
      <c r="E11092"/>
      <c r="F11092"/>
      <c r="G11092"/>
      <c r="H11092"/>
      <c r="I11092"/>
      <c r="J11092"/>
      <c r="K11092"/>
      <c r="L11092"/>
    </row>
    <row r="11093" spans="1:12" ht="16">
      <c r="A11093"/>
      <c r="B11093"/>
      <c r="C11093"/>
      <c r="D11093"/>
      <c r="E11093"/>
      <c r="F11093"/>
      <c r="G11093"/>
      <c r="H11093"/>
      <c r="I11093"/>
      <c r="J11093"/>
      <c r="K11093"/>
      <c r="L11093"/>
    </row>
    <row r="11094" spans="1:12" ht="16">
      <c r="A11094"/>
      <c r="B11094"/>
      <c r="C11094"/>
      <c r="D11094"/>
      <c r="E11094"/>
      <c r="F11094"/>
      <c r="G11094"/>
      <c r="H11094"/>
      <c r="I11094"/>
      <c r="J11094"/>
      <c r="K11094"/>
      <c r="L11094"/>
    </row>
    <row r="11095" spans="1:12" ht="16">
      <c r="A11095"/>
      <c r="B11095"/>
      <c r="C11095"/>
      <c r="D11095"/>
      <c r="E11095"/>
      <c r="F11095"/>
      <c r="G11095"/>
      <c r="H11095"/>
      <c r="I11095"/>
      <c r="J11095"/>
      <c r="K11095"/>
      <c r="L11095"/>
    </row>
    <row r="11096" spans="1:12" ht="16">
      <c r="A11096"/>
      <c r="B11096"/>
      <c r="C11096"/>
      <c r="D11096"/>
      <c r="E11096"/>
      <c r="F11096"/>
      <c r="G11096"/>
      <c r="H11096"/>
      <c r="I11096"/>
      <c r="J11096"/>
      <c r="K11096"/>
      <c r="L11096"/>
    </row>
    <row r="11097" spans="1:12" ht="16">
      <c r="A11097"/>
      <c r="B11097"/>
      <c r="C11097"/>
      <c r="D11097"/>
      <c r="E11097"/>
      <c r="F11097"/>
      <c r="G11097"/>
      <c r="H11097"/>
      <c r="I11097"/>
      <c r="J11097"/>
      <c r="K11097"/>
      <c r="L11097"/>
    </row>
    <row r="11098" spans="1:12" ht="16">
      <c r="A11098"/>
      <c r="B11098"/>
      <c r="C11098"/>
      <c r="D11098"/>
      <c r="E11098"/>
      <c r="F11098"/>
      <c r="G11098"/>
      <c r="H11098"/>
      <c r="I11098"/>
      <c r="J11098"/>
      <c r="K11098"/>
      <c r="L11098"/>
    </row>
    <row r="11099" spans="1:12" ht="16">
      <c r="A11099"/>
      <c r="B11099"/>
      <c r="C11099"/>
      <c r="D11099"/>
      <c r="E11099"/>
      <c r="F11099"/>
      <c r="G11099"/>
      <c r="H11099"/>
      <c r="I11099"/>
      <c r="J11099"/>
      <c r="K11099"/>
      <c r="L11099"/>
    </row>
    <row r="11100" spans="1:12" ht="16">
      <c r="A11100"/>
      <c r="B11100"/>
      <c r="C11100"/>
      <c r="D11100"/>
      <c r="E11100"/>
      <c r="F11100"/>
      <c r="G11100"/>
      <c r="H11100"/>
      <c r="I11100"/>
      <c r="J11100"/>
      <c r="K11100"/>
      <c r="L11100"/>
    </row>
    <row r="11101" spans="1:12" ht="16">
      <c r="A11101"/>
      <c r="B11101"/>
      <c r="C11101"/>
      <c r="D11101"/>
      <c r="E11101"/>
      <c r="F11101"/>
      <c r="G11101"/>
      <c r="H11101"/>
      <c r="I11101"/>
      <c r="J11101"/>
      <c r="K11101"/>
      <c r="L11101"/>
    </row>
    <row r="11102" spans="1:12" ht="16">
      <c r="A11102"/>
      <c r="B11102"/>
      <c r="C11102"/>
      <c r="D11102"/>
      <c r="E11102"/>
      <c r="F11102"/>
      <c r="G11102"/>
      <c r="H11102"/>
      <c r="I11102"/>
      <c r="J11102"/>
      <c r="K11102"/>
      <c r="L11102"/>
    </row>
    <row r="11103" spans="1:12" ht="16">
      <c r="A11103"/>
      <c r="B11103"/>
      <c r="C11103"/>
      <c r="D11103"/>
      <c r="E11103"/>
      <c r="F11103"/>
      <c r="G11103"/>
      <c r="H11103"/>
      <c r="I11103"/>
      <c r="J11103"/>
      <c r="K11103"/>
      <c r="L11103"/>
    </row>
    <row r="11104" spans="1:12" ht="16">
      <c r="A11104"/>
      <c r="B11104"/>
      <c r="C11104"/>
      <c r="D11104"/>
      <c r="E11104"/>
      <c r="F11104"/>
      <c r="G11104"/>
      <c r="H11104"/>
      <c r="I11104"/>
      <c r="J11104"/>
      <c r="K11104"/>
      <c r="L11104"/>
    </row>
    <row r="11105" spans="1:12" ht="16">
      <c r="A11105"/>
      <c r="B11105"/>
      <c r="C11105"/>
      <c r="D11105"/>
      <c r="E11105"/>
      <c r="F11105"/>
      <c r="G11105"/>
      <c r="H11105"/>
      <c r="I11105"/>
      <c r="J11105"/>
      <c r="K11105"/>
      <c r="L11105"/>
    </row>
    <row r="11106" spans="1:12" ht="16">
      <c r="A11106"/>
      <c r="B11106"/>
      <c r="C11106"/>
      <c r="D11106"/>
      <c r="E11106"/>
      <c r="F11106"/>
      <c r="G11106"/>
      <c r="H11106"/>
      <c r="I11106"/>
      <c r="J11106"/>
      <c r="K11106"/>
      <c r="L11106"/>
    </row>
    <row r="11107" spans="1:12" ht="16">
      <c r="A11107"/>
      <c r="B11107"/>
      <c r="C11107"/>
      <c r="D11107"/>
      <c r="E11107"/>
      <c r="F11107"/>
      <c r="G11107"/>
      <c r="H11107"/>
      <c r="I11107"/>
      <c r="J11107"/>
      <c r="K11107"/>
      <c r="L11107"/>
    </row>
    <row r="11108" spans="1:12" ht="16">
      <c r="A11108"/>
      <c r="B11108"/>
      <c r="C11108"/>
      <c r="D11108"/>
      <c r="E11108"/>
      <c r="F11108"/>
      <c r="G11108"/>
      <c r="H11108"/>
      <c r="I11108"/>
      <c r="J11108"/>
      <c r="K11108"/>
      <c r="L11108"/>
    </row>
    <row r="11109" spans="1:12" ht="16">
      <c r="A11109"/>
      <c r="B11109"/>
      <c r="C11109"/>
      <c r="D11109"/>
      <c r="E11109"/>
      <c r="F11109"/>
      <c r="G11109"/>
      <c r="H11109"/>
      <c r="I11109"/>
      <c r="J11109"/>
      <c r="K11109"/>
      <c r="L11109"/>
    </row>
    <row r="11110" spans="1:12" ht="16">
      <c r="A11110"/>
      <c r="B11110"/>
      <c r="C11110"/>
      <c r="D11110"/>
      <c r="E11110"/>
      <c r="F11110"/>
      <c r="G11110"/>
      <c r="H11110"/>
      <c r="I11110"/>
      <c r="J11110"/>
      <c r="K11110"/>
      <c r="L11110"/>
    </row>
    <row r="11111" spans="1:12" ht="16">
      <c r="A11111"/>
      <c r="B11111"/>
      <c r="C11111"/>
      <c r="D11111"/>
      <c r="E11111"/>
      <c r="F11111"/>
      <c r="G11111"/>
      <c r="H11111"/>
      <c r="I11111"/>
      <c r="J11111"/>
      <c r="K11111"/>
      <c r="L11111"/>
    </row>
    <row r="11112" spans="1:12" ht="16">
      <c r="A11112"/>
      <c r="B11112"/>
      <c r="C11112"/>
      <c r="D11112"/>
      <c r="E11112"/>
      <c r="F11112"/>
      <c r="G11112"/>
      <c r="H11112"/>
      <c r="I11112"/>
      <c r="J11112"/>
      <c r="K11112"/>
      <c r="L11112"/>
    </row>
    <row r="11113" spans="1:12" ht="16">
      <c r="A11113"/>
      <c r="B11113"/>
      <c r="C11113"/>
      <c r="D11113"/>
      <c r="E11113"/>
      <c r="F11113"/>
      <c r="G11113"/>
      <c r="H11113"/>
      <c r="I11113"/>
      <c r="J11113"/>
      <c r="K11113"/>
      <c r="L11113"/>
    </row>
    <row r="11114" spans="1:12" ht="16">
      <c r="A11114"/>
      <c r="B11114"/>
      <c r="C11114"/>
      <c r="D11114"/>
      <c r="E11114"/>
      <c r="F11114"/>
      <c r="G11114"/>
      <c r="H11114"/>
      <c r="I11114"/>
      <c r="J11114"/>
      <c r="K11114"/>
      <c r="L11114"/>
    </row>
    <row r="11115" spans="1:12" ht="16">
      <c r="A11115"/>
      <c r="B11115"/>
      <c r="C11115"/>
      <c r="D11115"/>
      <c r="E11115"/>
      <c r="F11115"/>
      <c r="G11115"/>
      <c r="H11115"/>
      <c r="I11115"/>
      <c r="J11115"/>
      <c r="K11115"/>
      <c r="L11115"/>
    </row>
    <row r="11116" spans="1:12" ht="16">
      <c r="A11116"/>
      <c r="B11116"/>
      <c r="C11116"/>
      <c r="D11116"/>
      <c r="E11116"/>
      <c r="F11116"/>
      <c r="G11116"/>
      <c r="H11116"/>
      <c r="I11116"/>
      <c r="J11116"/>
      <c r="K11116"/>
      <c r="L11116"/>
    </row>
    <row r="11117" spans="1:12" ht="16">
      <c r="A11117"/>
      <c r="B11117"/>
      <c r="C11117"/>
      <c r="D11117"/>
      <c r="E11117"/>
      <c r="F11117"/>
      <c r="G11117"/>
      <c r="H11117"/>
      <c r="I11117"/>
      <c r="J11117"/>
      <c r="K11117"/>
      <c r="L11117"/>
    </row>
    <row r="11118" spans="1:12" ht="16">
      <c r="A11118"/>
      <c r="B11118"/>
      <c r="C11118"/>
      <c r="D11118"/>
      <c r="E11118"/>
      <c r="F11118"/>
      <c r="G11118"/>
      <c r="H11118"/>
      <c r="I11118"/>
      <c r="J11118"/>
      <c r="K11118"/>
      <c r="L11118"/>
    </row>
    <row r="11119" spans="1:12" ht="16">
      <c r="A11119"/>
      <c r="B11119"/>
      <c r="C11119"/>
      <c r="D11119"/>
      <c r="E11119"/>
      <c r="F11119"/>
      <c r="G11119"/>
      <c r="H11119"/>
      <c r="I11119"/>
      <c r="J11119"/>
      <c r="K11119"/>
      <c r="L11119"/>
    </row>
    <row r="11120" spans="1:12" ht="16">
      <c r="A11120"/>
      <c r="B11120"/>
      <c r="C11120"/>
      <c r="D11120"/>
      <c r="E11120"/>
      <c r="F11120"/>
      <c r="G11120"/>
      <c r="H11120"/>
      <c r="I11120"/>
      <c r="J11120"/>
      <c r="K11120"/>
      <c r="L11120"/>
    </row>
    <row r="11121" spans="1:12" ht="16">
      <c r="A11121"/>
      <c r="B11121"/>
      <c r="C11121"/>
      <c r="D11121"/>
      <c r="E11121"/>
      <c r="F11121"/>
      <c r="G11121"/>
      <c r="H11121"/>
      <c r="I11121"/>
      <c r="J11121"/>
      <c r="K11121"/>
      <c r="L11121"/>
    </row>
    <row r="11122" spans="1:12" ht="16">
      <c r="A11122"/>
      <c r="B11122"/>
      <c r="C11122"/>
      <c r="D11122"/>
      <c r="E11122"/>
      <c r="F11122"/>
      <c r="G11122"/>
      <c r="H11122"/>
      <c r="I11122"/>
      <c r="J11122"/>
      <c r="K11122"/>
      <c r="L11122"/>
    </row>
    <row r="11123" spans="1:12" ht="16">
      <c r="A11123"/>
      <c r="B11123"/>
      <c r="C11123"/>
      <c r="D11123"/>
      <c r="E11123"/>
      <c r="F11123"/>
      <c r="G11123"/>
      <c r="H11123"/>
      <c r="I11123"/>
      <c r="J11123"/>
      <c r="K11123"/>
      <c r="L11123"/>
    </row>
    <row r="11124" spans="1:12" ht="16">
      <c r="A11124"/>
      <c r="B11124"/>
      <c r="C11124"/>
      <c r="D11124"/>
      <c r="E11124"/>
      <c r="F11124"/>
      <c r="G11124"/>
      <c r="H11124"/>
      <c r="I11124"/>
      <c r="J11124"/>
      <c r="K11124"/>
      <c r="L11124"/>
    </row>
    <row r="11125" spans="1:12" ht="16">
      <c r="A11125"/>
      <c r="B11125"/>
      <c r="C11125"/>
      <c r="D11125"/>
      <c r="E11125"/>
      <c r="F11125"/>
      <c r="G11125"/>
      <c r="H11125"/>
      <c r="I11125"/>
      <c r="J11125"/>
      <c r="K11125"/>
      <c r="L11125"/>
    </row>
    <row r="11126" spans="1:12" ht="16">
      <c r="A11126"/>
      <c r="B11126"/>
      <c r="C11126"/>
      <c r="D11126"/>
      <c r="E11126"/>
      <c r="F11126"/>
      <c r="G11126"/>
      <c r="H11126"/>
      <c r="I11126"/>
      <c r="J11126"/>
      <c r="K11126"/>
      <c r="L11126"/>
    </row>
    <row r="11127" spans="1:12" ht="16">
      <c r="A11127"/>
      <c r="B11127"/>
      <c r="C11127"/>
      <c r="D11127"/>
      <c r="E11127"/>
      <c r="F11127"/>
      <c r="G11127"/>
      <c r="H11127"/>
      <c r="I11127"/>
      <c r="J11127"/>
      <c r="K11127"/>
      <c r="L11127"/>
    </row>
    <row r="11128" spans="1:12" ht="16">
      <c r="A11128"/>
      <c r="B11128"/>
      <c r="C11128"/>
      <c r="D11128"/>
      <c r="E11128"/>
      <c r="F11128"/>
      <c r="G11128"/>
      <c r="H11128"/>
      <c r="I11128"/>
      <c r="J11128"/>
      <c r="K11128"/>
      <c r="L11128"/>
    </row>
    <row r="11129" spans="1:12" ht="16">
      <c r="A11129"/>
      <c r="B11129"/>
      <c r="C11129"/>
      <c r="D11129"/>
      <c r="E11129"/>
      <c r="F11129"/>
      <c r="G11129"/>
      <c r="H11129"/>
      <c r="I11129"/>
      <c r="J11129"/>
      <c r="K11129"/>
      <c r="L11129"/>
    </row>
    <row r="11130" spans="1:12" ht="16">
      <c r="A11130"/>
      <c r="B11130"/>
      <c r="C11130"/>
      <c r="D11130"/>
      <c r="E11130"/>
      <c r="F11130"/>
      <c r="G11130"/>
      <c r="H11130"/>
      <c r="I11130"/>
      <c r="J11130"/>
      <c r="K11130"/>
      <c r="L11130"/>
    </row>
    <row r="11131" spans="1:12" ht="16">
      <c r="A11131"/>
      <c r="B11131"/>
      <c r="C11131"/>
      <c r="D11131"/>
      <c r="E11131"/>
      <c r="F11131"/>
      <c r="G11131"/>
      <c r="H11131"/>
      <c r="I11131"/>
      <c r="J11131"/>
      <c r="K11131"/>
      <c r="L11131"/>
    </row>
    <row r="11132" spans="1:12" ht="16">
      <c r="A11132"/>
      <c r="B11132"/>
      <c r="C11132"/>
      <c r="D11132"/>
      <c r="E11132"/>
      <c r="F11132"/>
      <c r="G11132"/>
      <c r="H11132"/>
      <c r="I11132"/>
      <c r="J11132"/>
      <c r="K11132"/>
      <c r="L11132"/>
    </row>
    <row r="11133" spans="1:12" ht="16">
      <c r="A11133"/>
      <c r="B11133"/>
      <c r="C11133"/>
      <c r="D11133"/>
      <c r="E11133"/>
      <c r="F11133"/>
      <c r="G11133"/>
      <c r="H11133"/>
      <c r="I11133"/>
      <c r="J11133"/>
      <c r="K11133"/>
      <c r="L11133"/>
    </row>
    <row r="11134" spans="1:12" ht="16">
      <c r="A11134"/>
      <c r="B11134"/>
      <c r="C11134"/>
      <c r="D11134"/>
      <c r="E11134"/>
      <c r="F11134"/>
      <c r="G11134"/>
      <c r="H11134"/>
      <c r="I11134"/>
      <c r="J11134"/>
      <c r="K11134"/>
      <c r="L11134"/>
    </row>
    <row r="11135" spans="1:12" ht="16">
      <c r="A11135"/>
      <c r="B11135"/>
      <c r="C11135"/>
      <c r="D11135"/>
      <c r="E11135"/>
      <c r="F11135"/>
      <c r="G11135"/>
      <c r="H11135"/>
      <c r="I11135"/>
      <c r="J11135"/>
      <c r="K11135"/>
      <c r="L11135"/>
    </row>
    <row r="11136" spans="1:12" ht="16">
      <c r="A11136"/>
      <c r="B11136"/>
      <c r="C11136"/>
      <c r="D11136"/>
      <c r="E11136"/>
      <c r="F11136"/>
      <c r="G11136"/>
      <c r="H11136"/>
      <c r="I11136"/>
      <c r="J11136"/>
      <c r="K11136"/>
      <c r="L11136"/>
    </row>
    <row r="11137" spans="1:12" ht="16">
      <c r="A11137"/>
      <c r="B11137"/>
      <c r="C11137"/>
      <c r="D11137"/>
      <c r="E11137"/>
      <c r="F11137"/>
      <c r="G11137"/>
      <c r="H11137"/>
      <c r="I11137"/>
      <c r="J11137"/>
      <c r="K11137"/>
      <c r="L11137"/>
    </row>
    <row r="11138" spans="1:12" ht="16">
      <c r="A11138"/>
      <c r="B11138"/>
      <c r="C11138"/>
      <c r="D11138"/>
      <c r="E11138"/>
      <c r="F11138"/>
      <c r="G11138"/>
      <c r="H11138"/>
      <c r="I11138"/>
      <c r="J11138"/>
      <c r="K11138"/>
      <c r="L11138"/>
    </row>
    <row r="11139" spans="1:12" ht="16">
      <c r="A11139"/>
      <c r="B11139"/>
      <c r="C11139"/>
      <c r="D11139"/>
      <c r="E11139"/>
      <c r="F11139"/>
      <c r="G11139"/>
      <c r="H11139"/>
      <c r="I11139"/>
      <c r="J11139"/>
      <c r="K11139"/>
      <c r="L11139"/>
    </row>
    <row r="11140" spans="1:12" ht="16">
      <c r="A11140"/>
      <c r="B11140"/>
      <c r="C11140"/>
      <c r="D11140"/>
      <c r="E11140"/>
      <c r="F11140"/>
      <c r="G11140"/>
      <c r="H11140"/>
      <c r="I11140"/>
      <c r="J11140"/>
      <c r="K11140"/>
      <c r="L11140"/>
    </row>
    <row r="11141" spans="1:12" ht="16">
      <c r="A11141"/>
      <c r="B11141"/>
      <c r="C11141"/>
      <c r="D11141"/>
      <c r="E11141"/>
      <c r="F11141"/>
      <c r="G11141"/>
      <c r="H11141"/>
      <c r="I11141"/>
      <c r="J11141"/>
      <c r="K11141"/>
      <c r="L11141"/>
    </row>
    <row r="11142" spans="1:12" ht="16">
      <c r="A11142"/>
      <c r="B11142"/>
      <c r="C11142"/>
      <c r="D11142"/>
      <c r="E11142"/>
      <c r="F11142"/>
      <c r="G11142"/>
      <c r="H11142"/>
      <c r="I11142"/>
      <c r="J11142"/>
      <c r="K11142"/>
      <c r="L11142"/>
    </row>
    <row r="11143" spans="1:12" ht="16">
      <c r="A11143"/>
      <c r="B11143"/>
      <c r="C11143"/>
      <c r="D11143"/>
      <c r="E11143"/>
      <c r="F11143"/>
      <c r="G11143"/>
      <c r="H11143"/>
      <c r="I11143"/>
      <c r="J11143"/>
      <c r="K11143"/>
      <c r="L11143"/>
    </row>
    <row r="11144" spans="1:12" ht="16">
      <c r="A11144"/>
      <c r="B11144"/>
      <c r="C11144"/>
      <c r="D11144"/>
      <c r="E11144"/>
      <c r="F11144"/>
      <c r="G11144"/>
      <c r="H11144"/>
      <c r="I11144"/>
      <c r="J11144"/>
      <c r="K11144"/>
      <c r="L11144"/>
    </row>
    <row r="11145" spans="1:12" ht="16">
      <c r="A11145"/>
      <c r="B11145"/>
      <c r="C11145"/>
      <c r="D11145"/>
      <c r="E11145"/>
      <c r="F11145"/>
      <c r="G11145"/>
      <c r="H11145"/>
      <c r="I11145"/>
      <c r="J11145"/>
      <c r="K11145"/>
      <c r="L11145"/>
    </row>
    <row r="11146" spans="1:12" ht="16">
      <c r="A11146"/>
      <c r="B11146"/>
      <c r="C11146"/>
      <c r="D11146"/>
      <c r="E11146"/>
      <c r="F11146"/>
      <c r="G11146"/>
      <c r="H11146"/>
      <c r="I11146"/>
      <c r="J11146"/>
      <c r="K11146"/>
      <c r="L11146"/>
    </row>
    <row r="11147" spans="1:12" ht="16">
      <c r="A11147"/>
      <c r="B11147"/>
      <c r="C11147"/>
      <c r="D11147"/>
      <c r="E11147"/>
      <c r="F11147"/>
      <c r="G11147"/>
      <c r="H11147"/>
      <c r="I11147"/>
      <c r="J11147"/>
      <c r="K11147"/>
      <c r="L11147"/>
    </row>
    <row r="11148" spans="1:12" ht="16">
      <c r="A11148"/>
      <c r="B11148"/>
      <c r="C11148"/>
      <c r="D11148"/>
      <c r="E11148"/>
      <c r="F11148"/>
      <c r="G11148"/>
      <c r="H11148"/>
      <c r="I11148"/>
      <c r="J11148"/>
      <c r="K11148"/>
      <c r="L11148"/>
    </row>
    <row r="11149" spans="1:12" ht="16">
      <c r="A11149"/>
      <c r="B11149"/>
      <c r="C11149"/>
      <c r="D11149"/>
      <c r="E11149"/>
      <c r="F11149"/>
      <c r="G11149"/>
      <c r="H11149"/>
      <c r="I11149"/>
      <c r="J11149"/>
      <c r="K11149"/>
      <c r="L11149"/>
    </row>
    <row r="11150" spans="1:12" ht="16">
      <c r="A11150"/>
      <c r="B11150"/>
      <c r="C11150"/>
      <c r="D11150"/>
      <c r="E11150"/>
      <c r="F11150"/>
      <c r="G11150"/>
      <c r="H11150"/>
      <c r="I11150"/>
      <c r="J11150"/>
      <c r="K11150"/>
      <c r="L11150"/>
    </row>
    <row r="11151" spans="1:12" ht="16">
      <c r="A11151"/>
      <c r="B11151"/>
      <c r="C11151"/>
      <c r="D11151"/>
      <c r="E11151"/>
      <c r="F11151"/>
      <c r="G11151"/>
      <c r="H11151"/>
      <c r="I11151"/>
      <c r="J11151"/>
      <c r="K11151"/>
      <c r="L11151"/>
    </row>
    <row r="11152" spans="1:12" ht="16">
      <c r="A11152"/>
      <c r="B11152"/>
      <c r="C11152"/>
      <c r="D11152"/>
      <c r="E11152"/>
      <c r="F11152"/>
      <c r="G11152"/>
      <c r="H11152"/>
      <c r="I11152"/>
      <c r="J11152"/>
      <c r="K11152"/>
      <c r="L11152"/>
    </row>
    <row r="11153" spans="1:12" ht="16">
      <c r="A11153"/>
      <c r="B11153"/>
      <c r="C11153"/>
      <c r="D11153"/>
      <c r="E11153"/>
      <c r="F11153"/>
      <c r="G11153"/>
      <c r="H11153"/>
      <c r="I11153"/>
      <c r="J11153"/>
      <c r="K11153"/>
      <c r="L11153"/>
    </row>
    <row r="11154" spans="1:12" ht="16">
      <c r="A11154"/>
      <c r="B11154"/>
      <c r="C11154"/>
      <c r="D11154"/>
      <c r="E11154"/>
      <c r="F11154"/>
      <c r="G11154"/>
      <c r="H11154"/>
      <c r="I11154"/>
      <c r="J11154"/>
      <c r="K11154"/>
      <c r="L11154"/>
    </row>
    <row r="11155" spans="1:12" ht="16">
      <c r="A11155"/>
      <c r="B11155"/>
      <c r="C11155"/>
      <c r="D11155"/>
      <c r="E11155"/>
      <c r="F11155"/>
      <c r="G11155"/>
      <c r="H11155"/>
      <c r="I11155"/>
      <c r="J11155"/>
      <c r="K11155"/>
      <c r="L11155"/>
    </row>
    <row r="11156" spans="1:12" ht="16">
      <c r="A11156"/>
      <c r="B11156"/>
      <c r="C11156"/>
      <c r="D11156"/>
      <c r="E11156"/>
      <c r="F11156"/>
      <c r="G11156"/>
      <c r="H11156"/>
      <c r="I11156"/>
      <c r="J11156"/>
      <c r="K11156"/>
      <c r="L11156"/>
    </row>
    <row r="11157" spans="1:12" ht="16">
      <c r="A11157"/>
      <c r="B11157"/>
      <c r="C11157"/>
      <c r="D11157"/>
      <c r="E11157"/>
      <c r="F11157"/>
      <c r="G11157"/>
      <c r="H11157"/>
      <c r="I11157"/>
      <c r="J11157"/>
      <c r="K11157"/>
      <c r="L11157"/>
    </row>
    <row r="11158" spans="1:12" ht="16">
      <c r="A11158"/>
      <c r="B11158"/>
      <c r="C11158"/>
      <c r="D11158"/>
      <c r="E11158"/>
      <c r="F11158"/>
      <c r="G11158"/>
      <c r="H11158"/>
      <c r="I11158"/>
      <c r="J11158"/>
      <c r="K11158"/>
      <c r="L11158"/>
    </row>
    <row r="11159" spans="1:12" ht="16">
      <c r="A11159"/>
      <c r="B11159"/>
      <c r="C11159"/>
      <c r="D11159"/>
      <c r="E11159"/>
      <c r="F11159"/>
      <c r="G11159"/>
      <c r="H11159"/>
      <c r="I11159"/>
      <c r="J11159"/>
      <c r="K11159"/>
      <c r="L11159"/>
    </row>
    <row r="11160" spans="1:12" ht="16">
      <c r="A11160"/>
      <c r="B11160"/>
      <c r="C11160"/>
      <c r="D11160"/>
      <c r="E11160"/>
      <c r="F11160"/>
      <c r="G11160"/>
      <c r="H11160"/>
      <c r="I11160"/>
      <c r="J11160"/>
      <c r="K11160"/>
      <c r="L11160"/>
    </row>
    <row r="11161" spans="1:12" ht="16">
      <c r="A11161"/>
      <c r="B11161"/>
      <c r="C11161"/>
      <c r="D11161"/>
      <c r="E11161"/>
      <c r="F11161"/>
      <c r="G11161"/>
      <c r="H11161"/>
      <c r="I11161"/>
      <c r="J11161"/>
      <c r="K11161"/>
      <c r="L11161"/>
    </row>
    <row r="11162" spans="1:12" ht="16">
      <c r="A11162"/>
      <c r="B11162"/>
      <c r="C11162"/>
      <c r="D11162"/>
      <c r="E11162"/>
      <c r="F11162"/>
      <c r="G11162"/>
      <c r="H11162"/>
      <c r="I11162"/>
      <c r="J11162"/>
      <c r="K11162"/>
      <c r="L11162"/>
    </row>
    <row r="11163" spans="1:12" ht="16">
      <c r="A11163"/>
      <c r="B11163"/>
      <c r="C11163"/>
      <c r="D11163"/>
      <c r="E11163"/>
      <c r="F11163"/>
      <c r="G11163"/>
      <c r="H11163"/>
      <c r="I11163"/>
      <c r="J11163"/>
      <c r="K11163"/>
      <c r="L11163"/>
    </row>
    <row r="11164" spans="1:12" ht="16">
      <c r="A11164"/>
      <c r="B11164"/>
      <c r="C11164"/>
      <c r="D11164"/>
      <c r="E11164"/>
      <c r="F11164"/>
      <c r="G11164"/>
      <c r="H11164"/>
      <c r="I11164"/>
      <c r="J11164"/>
      <c r="K11164"/>
      <c r="L11164"/>
    </row>
    <row r="11165" spans="1:12" ht="16">
      <c r="A11165"/>
      <c r="B11165"/>
      <c r="C11165"/>
      <c r="D11165"/>
      <c r="E11165"/>
      <c r="F11165"/>
      <c r="G11165"/>
      <c r="H11165"/>
      <c r="I11165"/>
      <c r="J11165"/>
      <c r="K11165"/>
      <c r="L11165"/>
    </row>
    <row r="11166" spans="1:12" ht="16">
      <c r="A11166"/>
      <c r="B11166"/>
      <c r="C11166"/>
      <c r="D11166"/>
      <c r="E11166"/>
      <c r="F11166"/>
      <c r="G11166"/>
      <c r="H11166"/>
      <c r="I11166"/>
      <c r="J11166"/>
      <c r="K11166"/>
      <c r="L11166"/>
    </row>
    <row r="11167" spans="1:12" ht="16">
      <c r="A11167"/>
      <c r="B11167"/>
      <c r="C11167"/>
      <c r="D11167"/>
      <c r="E11167"/>
      <c r="F11167"/>
      <c r="G11167"/>
      <c r="H11167"/>
      <c r="I11167"/>
      <c r="J11167"/>
      <c r="K11167"/>
      <c r="L11167"/>
    </row>
    <row r="11168" spans="1:12" ht="16">
      <c r="A11168"/>
      <c r="B11168"/>
      <c r="C11168"/>
      <c r="D11168"/>
      <c r="E11168"/>
      <c r="F11168"/>
      <c r="G11168"/>
      <c r="H11168"/>
      <c r="I11168"/>
      <c r="J11168"/>
      <c r="K11168"/>
      <c r="L11168"/>
    </row>
    <row r="11169" spans="1:12" ht="16">
      <c r="A11169"/>
      <c r="B11169"/>
      <c r="C11169"/>
      <c r="D11169"/>
      <c r="E11169"/>
      <c r="F11169"/>
      <c r="G11169"/>
      <c r="H11169"/>
      <c r="I11169"/>
      <c r="J11169"/>
      <c r="K11169"/>
      <c r="L11169"/>
    </row>
    <row r="11170" spans="1:12" ht="16">
      <c r="A11170"/>
      <c r="B11170"/>
      <c r="C11170"/>
      <c r="D11170"/>
      <c r="E11170"/>
      <c r="F11170"/>
      <c r="G11170"/>
      <c r="H11170"/>
      <c r="I11170"/>
      <c r="J11170"/>
      <c r="K11170"/>
      <c r="L11170"/>
    </row>
    <row r="11171" spans="1:12" ht="16">
      <c r="A11171"/>
      <c r="B11171"/>
      <c r="C11171"/>
      <c r="D11171"/>
      <c r="E11171"/>
      <c r="F11171"/>
      <c r="G11171"/>
      <c r="H11171"/>
      <c r="I11171"/>
      <c r="J11171"/>
      <c r="K11171"/>
      <c r="L11171"/>
    </row>
    <row r="11172" spans="1:12" ht="16">
      <c r="A11172"/>
      <c r="B11172"/>
      <c r="C11172"/>
      <c r="D11172"/>
      <c r="E11172"/>
      <c r="F11172"/>
      <c r="G11172"/>
      <c r="H11172"/>
      <c r="I11172"/>
      <c r="J11172"/>
      <c r="K11172"/>
      <c r="L11172"/>
    </row>
    <row r="11173" spans="1:12" ht="16">
      <c r="A11173"/>
      <c r="B11173"/>
      <c r="C11173"/>
      <c r="D11173"/>
      <c r="E11173"/>
      <c r="F11173"/>
      <c r="G11173"/>
      <c r="H11173"/>
      <c r="I11173"/>
      <c r="J11173"/>
      <c r="K11173"/>
      <c r="L11173"/>
    </row>
    <row r="11174" spans="1:12" ht="16">
      <c r="A11174"/>
      <c r="B11174"/>
      <c r="C11174"/>
      <c r="D11174"/>
      <c r="E11174"/>
      <c r="F11174"/>
      <c r="G11174"/>
      <c r="H11174"/>
      <c r="I11174"/>
      <c r="J11174"/>
      <c r="K11174"/>
      <c r="L11174"/>
    </row>
    <row r="11175" spans="1:12" ht="16">
      <c r="A11175"/>
      <c r="B11175"/>
      <c r="C11175"/>
      <c r="D11175"/>
      <c r="E11175"/>
      <c r="F11175"/>
      <c r="G11175"/>
      <c r="H11175"/>
      <c r="I11175"/>
      <c r="J11175"/>
      <c r="K11175"/>
      <c r="L11175"/>
    </row>
    <row r="11176" spans="1:12" ht="16">
      <c r="A11176"/>
      <c r="B11176"/>
      <c r="C11176"/>
      <c r="D11176"/>
      <c r="E11176"/>
      <c r="F11176"/>
      <c r="G11176"/>
      <c r="H11176"/>
      <c r="I11176"/>
      <c r="J11176"/>
      <c r="K11176"/>
      <c r="L11176"/>
    </row>
    <row r="11177" spans="1:12" ht="16">
      <c r="A11177"/>
      <c r="B11177"/>
      <c r="C11177"/>
      <c r="D11177"/>
      <c r="E11177"/>
      <c r="F11177"/>
      <c r="G11177"/>
      <c r="H11177"/>
      <c r="I11177"/>
      <c r="J11177"/>
      <c r="K11177"/>
      <c r="L11177"/>
    </row>
    <row r="11178" spans="1:12" ht="16">
      <c r="A11178"/>
      <c r="B11178"/>
      <c r="C11178"/>
      <c r="D11178"/>
      <c r="E11178"/>
      <c r="F11178"/>
      <c r="G11178"/>
      <c r="H11178"/>
      <c r="I11178"/>
      <c r="J11178"/>
      <c r="K11178"/>
      <c r="L11178"/>
    </row>
    <row r="11179" spans="1:12" ht="16">
      <c r="A11179"/>
      <c r="B11179"/>
      <c r="C11179"/>
      <c r="D11179"/>
      <c r="E11179"/>
      <c r="F11179"/>
      <c r="G11179"/>
      <c r="H11179"/>
      <c r="I11179"/>
      <c r="J11179"/>
      <c r="K11179"/>
      <c r="L11179"/>
    </row>
    <row r="11180" spans="1:12" ht="16">
      <c r="A11180"/>
      <c r="B11180"/>
      <c r="C11180"/>
      <c r="D11180"/>
      <c r="E11180"/>
      <c r="F11180"/>
      <c r="G11180"/>
      <c r="H11180"/>
      <c r="I11180"/>
      <c r="J11180"/>
      <c r="K11180"/>
      <c r="L11180"/>
    </row>
    <row r="11181" spans="1:12" ht="16">
      <c r="A11181"/>
      <c r="B11181"/>
      <c r="C11181"/>
      <c r="D11181"/>
      <c r="E11181"/>
      <c r="F11181"/>
      <c r="G11181"/>
      <c r="H11181"/>
      <c r="I11181"/>
      <c r="J11181"/>
      <c r="K11181"/>
      <c r="L11181"/>
    </row>
    <row r="11182" spans="1:12" ht="16">
      <c r="A11182"/>
      <c r="B11182"/>
      <c r="C11182"/>
      <c r="D11182"/>
      <c r="E11182"/>
      <c r="F11182"/>
      <c r="G11182"/>
      <c r="H11182"/>
      <c r="I11182"/>
      <c r="J11182"/>
      <c r="K11182"/>
      <c r="L11182"/>
    </row>
    <row r="11183" spans="1:12" ht="16">
      <c r="A11183"/>
      <c r="B11183"/>
      <c r="C11183"/>
      <c r="D11183"/>
      <c r="E11183"/>
      <c r="F11183"/>
      <c r="G11183"/>
      <c r="H11183"/>
      <c r="I11183"/>
      <c r="J11183"/>
      <c r="K11183"/>
      <c r="L11183"/>
    </row>
    <row r="11184" spans="1:12" ht="16">
      <c r="A11184"/>
      <c r="B11184"/>
      <c r="C11184"/>
      <c r="D11184"/>
      <c r="E11184"/>
      <c r="F11184"/>
      <c r="G11184"/>
      <c r="H11184"/>
      <c r="I11184"/>
      <c r="J11184"/>
      <c r="K11184"/>
      <c r="L11184"/>
    </row>
    <row r="11185" spans="1:12" ht="16">
      <c r="A11185"/>
      <c r="B11185"/>
      <c r="C11185"/>
      <c r="D11185"/>
      <c r="E11185"/>
      <c r="F11185"/>
      <c r="G11185"/>
      <c r="H11185"/>
      <c r="I11185"/>
      <c r="J11185"/>
      <c r="K11185"/>
      <c r="L11185"/>
    </row>
    <row r="11186" spans="1:12" ht="16">
      <c r="A11186"/>
      <c r="B11186"/>
      <c r="C11186"/>
      <c r="D11186"/>
      <c r="E11186"/>
      <c r="F11186"/>
      <c r="G11186"/>
      <c r="H11186"/>
      <c r="I11186"/>
      <c r="J11186"/>
      <c r="K11186"/>
      <c r="L11186"/>
    </row>
    <row r="11187" spans="1:12" ht="16">
      <c r="A11187"/>
      <c r="B11187"/>
      <c r="C11187"/>
      <c r="D11187"/>
      <c r="E11187"/>
      <c r="F11187"/>
      <c r="G11187"/>
      <c r="H11187"/>
      <c r="I11187"/>
      <c r="J11187"/>
      <c r="K11187"/>
      <c r="L11187"/>
    </row>
    <row r="11188" spans="1:12" ht="16">
      <c r="A11188"/>
      <c r="B11188"/>
      <c r="C11188"/>
      <c r="D11188"/>
      <c r="E11188"/>
      <c r="F11188"/>
      <c r="G11188"/>
      <c r="H11188"/>
      <c r="I11188"/>
      <c r="J11188"/>
      <c r="K11188"/>
      <c r="L11188"/>
    </row>
    <row r="11189" spans="1:12" ht="16">
      <c r="A11189"/>
      <c r="B11189"/>
      <c r="C11189"/>
      <c r="D11189"/>
      <c r="E11189"/>
      <c r="F11189"/>
      <c r="G11189"/>
      <c r="H11189"/>
      <c r="I11189"/>
      <c r="J11189"/>
      <c r="K11189"/>
      <c r="L11189"/>
    </row>
    <row r="11190" spans="1:12" ht="16">
      <c r="A11190"/>
      <c r="B11190"/>
      <c r="C11190"/>
      <c r="D11190"/>
      <c r="E11190"/>
      <c r="F11190"/>
      <c r="G11190"/>
      <c r="H11190"/>
      <c r="I11190"/>
      <c r="J11190"/>
      <c r="K11190"/>
      <c r="L11190"/>
    </row>
    <row r="11191" spans="1:12" ht="16">
      <c r="A11191"/>
      <c r="B11191"/>
      <c r="C11191"/>
      <c r="D11191"/>
      <c r="E11191"/>
      <c r="F11191"/>
      <c r="G11191"/>
      <c r="H11191"/>
      <c r="I11191"/>
      <c r="J11191"/>
      <c r="K11191"/>
      <c r="L11191"/>
    </row>
    <row r="11192" spans="1:12" ht="16">
      <c r="A11192"/>
      <c r="B11192"/>
      <c r="C11192"/>
      <c r="D11192"/>
      <c r="E11192"/>
      <c r="F11192"/>
      <c r="G11192"/>
      <c r="H11192"/>
      <c r="I11192"/>
      <c r="J11192"/>
      <c r="K11192"/>
      <c r="L11192"/>
    </row>
    <row r="11193" spans="1:12" ht="16">
      <c r="A11193"/>
      <c r="B11193"/>
      <c r="C11193"/>
      <c r="D11193"/>
      <c r="E11193"/>
      <c r="F11193"/>
      <c r="G11193"/>
      <c r="H11193"/>
      <c r="I11193"/>
      <c r="J11193"/>
      <c r="K11193"/>
      <c r="L11193"/>
    </row>
    <row r="11194" spans="1:12" ht="16">
      <c r="A11194"/>
      <c r="B11194"/>
      <c r="C11194"/>
      <c r="D11194"/>
      <c r="E11194"/>
      <c r="F11194"/>
      <c r="G11194"/>
      <c r="H11194"/>
      <c r="I11194"/>
      <c r="J11194"/>
      <c r="K11194"/>
      <c r="L11194"/>
    </row>
    <row r="11195" spans="1:12" ht="16">
      <c r="A11195"/>
      <c r="B11195"/>
      <c r="C11195"/>
      <c r="D11195"/>
      <c r="E11195"/>
      <c r="F11195"/>
      <c r="G11195"/>
      <c r="H11195"/>
      <c r="I11195"/>
      <c r="J11195"/>
      <c r="K11195"/>
      <c r="L11195"/>
    </row>
    <row r="11196" spans="1:12" ht="16">
      <c r="A11196"/>
      <c r="B11196"/>
      <c r="C11196"/>
      <c r="D11196"/>
      <c r="E11196"/>
      <c r="F11196"/>
      <c r="G11196"/>
      <c r="H11196"/>
      <c r="I11196"/>
      <c r="J11196"/>
      <c r="K11196"/>
      <c r="L11196"/>
    </row>
    <row r="11197" spans="1:12" ht="16">
      <c r="A11197"/>
      <c r="B11197"/>
      <c r="C11197"/>
      <c r="D11197"/>
      <c r="E11197"/>
      <c r="F11197"/>
      <c r="G11197"/>
      <c r="H11197"/>
      <c r="I11197"/>
      <c r="J11197"/>
      <c r="K11197"/>
      <c r="L11197"/>
    </row>
    <row r="11198" spans="1:12" ht="16">
      <c r="A11198"/>
      <c r="B11198"/>
      <c r="C11198"/>
      <c r="D11198"/>
      <c r="E11198"/>
      <c r="F11198"/>
      <c r="G11198"/>
      <c r="H11198"/>
      <c r="I11198"/>
      <c r="J11198"/>
      <c r="K11198"/>
      <c r="L11198"/>
    </row>
    <row r="11199" spans="1:12" ht="16">
      <c r="A11199"/>
      <c r="B11199"/>
      <c r="C11199"/>
      <c r="D11199"/>
      <c r="E11199"/>
      <c r="F11199"/>
      <c r="G11199"/>
      <c r="H11199"/>
      <c r="I11199"/>
      <c r="J11199"/>
      <c r="K11199"/>
      <c r="L11199"/>
    </row>
    <row r="11200" spans="1:12" ht="16">
      <c r="A11200"/>
      <c r="B11200"/>
      <c r="C11200"/>
      <c r="D11200"/>
      <c r="E11200"/>
      <c r="F11200"/>
      <c r="G11200"/>
      <c r="H11200"/>
      <c r="I11200"/>
      <c r="J11200"/>
      <c r="K11200"/>
      <c r="L11200"/>
    </row>
    <row r="11201" spans="1:12" ht="16">
      <c r="A11201"/>
      <c r="B11201"/>
      <c r="C11201"/>
      <c r="D11201"/>
      <c r="E11201"/>
      <c r="F11201"/>
      <c r="G11201"/>
      <c r="H11201"/>
      <c r="I11201"/>
      <c r="J11201"/>
      <c r="K11201"/>
      <c r="L11201"/>
    </row>
    <row r="11202" spans="1:12" ht="16">
      <c r="A11202"/>
      <c r="B11202"/>
      <c r="C11202"/>
      <c r="D11202"/>
      <c r="E11202"/>
      <c r="F11202"/>
      <c r="G11202"/>
      <c r="H11202"/>
      <c r="I11202"/>
      <c r="J11202"/>
      <c r="K11202"/>
      <c r="L11202"/>
    </row>
    <row r="11203" spans="1:12" ht="16">
      <c r="A11203"/>
      <c r="B11203"/>
      <c r="C11203"/>
      <c r="D11203"/>
      <c r="E11203"/>
      <c r="F11203"/>
      <c r="G11203"/>
      <c r="H11203"/>
      <c r="I11203"/>
      <c r="J11203"/>
      <c r="K11203"/>
      <c r="L11203"/>
    </row>
    <row r="11204" spans="1:12" ht="16">
      <c r="A11204"/>
      <c r="B11204"/>
      <c r="C11204"/>
      <c r="D11204"/>
      <c r="E11204"/>
      <c r="F11204"/>
      <c r="G11204"/>
      <c r="H11204"/>
      <c r="I11204"/>
      <c r="J11204"/>
      <c r="K11204"/>
      <c r="L11204"/>
    </row>
    <row r="11205" spans="1:12" ht="16">
      <c r="A11205"/>
      <c r="B11205"/>
      <c r="C11205"/>
      <c r="D11205"/>
      <c r="E11205"/>
      <c r="F11205"/>
      <c r="G11205"/>
      <c r="H11205"/>
      <c r="I11205"/>
      <c r="J11205"/>
      <c r="K11205"/>
      <c r="L11205"/>
    </row>
    <row r="11206" spans="1:12" ht="16">
      <c r="A11206"/>
      <c r="B11206"/>
      <c r="C11206"/>
      <c r="D11206"/>
      <c r="E11206"/>
      <c r="F11206"/>
      <c r="G11206"/>
      <c r="H11206"/>
      <c r="I11206"/>
      <c r="J11206"/>
      <c r="K11206"/>
      <c r="L11206"/>
    </row>
    <row r="11207" spans="1:12" ht="16">
      <c r="A11207"/>
      <c r="B11207"/>
      <c r="C11207"/>
      <c r="D11207"/>
      <c r="E11207"/>
      <c r="F11207"/>
      <c r="G11207"/>
      <c r="H11207"/>
      <c r="I11207"/>
      <c r="J11207"/>
      <c r="K11207"/>
      <c r="L11207"/>
    </row>
    <row r="11208" spans="1:12" ht="16">
      <c r="A11208"/>
      <c r="B11208"/>
      <c r="C11208"/>
      <c r="D11208"/>
      <c r="E11208"/>
      <c r="F11208"/>
      <c r="G11208"/>
      <c r="H11208"/>
      <c r="I11208"/>
      <c r="J11208"/>
      <c r="K11208"/>
      <c r="L11208"/>
    </row>
    <row r="11209" spans="1:12" ht="16">
      <c r="A11209"/>
      <c r="B11209"/>
      <c r="C11209"/>
      <c r="D11209"/>
      <c r="E11209"/>
      <c r="F11209"/>
      <c r="G11209"/>
      <c r="H11209"/>
      <c r="I11209"/>
      <c r="J11209"/>
      <c r="K11209"/>
      <c r="L11209"/>
    </row>
    <row r="11210" spans="1:12" ht="16">
      <c r="A11210"/>
      <c r="B11210"/>
      <c r="C11210"/>
      <c r="D11210"/>
      <c r="E11210"/>
      <c r="F11210"/>
      <c r="G11210"/>
      <c r="H11210"/>
      <c r="I11210"/>
      <c r="J11210"/>
      <c r="K11210"/>
      <c r="L11210"/>
    </row>
    <row r="11211" spans="1:12" ht="16">
      <c r="A11211"/>
      <c r="B11211"/>
      <c r="C11211"/>
      <c r="D11211"/>
      <c r="E11211"/>
      <c r="F11211"/>
      <c r="G11211"/>
      <c r="H11211"/>
      <c r="I11211"/>
      <c r="J11211"/>
      <c r="K11211"/>
      <c r="L11211"/>
    </row>
    <row r="11212" spans="1:12" ht="16">
      <c r="A11212"/>
      <c r="B11212"/>
      <c r="C11212"/>
      <c r="D11212"/>
      <c r="E11212"/>
      <c r="F11212"/>
      <c r="G11212"/>
      <c r="H11212"/>
      <c r="I11212"/>
      <c r="J11212"/>
      <c r="K11212"/>
      <c r="L11212"/>
    </row>
    <row r="11213" spans="1:12" ht="16">
      <c r="A11213"/>
      <c r="B11213"/>
      <c r="C11213"/>
      <c r="D11213"/>
      <c r="E11213"/>
      <c r="F11213"/>
      <c r="G11213"/>
      <c r="H11213"/>
      <c r="I11213"/>
      <c r="J11213"/>
      <c r="K11213"/>
      <c r="L11213"/>
    </row>
    <row r="11214" spans="1:12" ht="16">
      <c r="A11214"/>
      <c r="B11214"/>
      <c r="C11214"/>
      <c r="D11214"/>
      <c r="E11214"/>
      <c r="F11214"/>
      <c r="G11214"/>
      <c r="H11214"/>
      <c r="I11214"/>
      <c r="J11214"/>
      <c r="K11214"/>
      <c r="L11214"/>
    </row>
    <row r="11215" spans="1:12" ht="16">
      <c r="A11215"/>
      <c r="B11215"/>
      <c r="C11215"/>
      <c r="D11215"/>
      <c r="E11215"/>
      <c r="F11215"/>
      <c r="G11215"/>
      <c r="H11215"/>
      <c r="I11215"/>
      <c r="J11215"/>
      <c r="K11215"/>
      <c r="L11215"/>
    </row>
    <row r="11216" spans="1:12" ht="16">
      <c r="A11216"/>
      <c r="B11216"/>
      <c r="C11216"/>
      <c r="D11216"/>
      <c r="E11216"/>
      <c r="F11216"/>
      <c r="G11216"/>
      <c r="H11216"/>
      <c r="I11216"/>
      <c r="J11216"/>
      <c r="K11216"/>
      <c r="L11216"/>
    </row>
    <row r="11217" spans="1:12" ht="16">
      <c r="A11217"/>
      <c r="B11217"/>
      <c r="C11217"/>
      <c r="D11217"/>
      <c r="E11217"/>
      <c r="F11217"/>
      <c r="G11217"/>
      <c r="H11217"/>
      <c r="I11217"/>
      <c r="J11217"/>
      <c r="K11217"/>
      <c r="L11217"/>
    </row>
    <row r="11218" spans="1:12" ht="16">
      <c r="A11218"/>
      <c r="B11218"/>
      <c r="C11218"/>
      <c r="D11218"/>
      <c r="E11218"/>
      <c r="F11218"/>
      <c r="G11218"/>
      <c r="H11218"/>
      <c r="I11218"/>
      <c r="J11218"/>
      <c r="K11218"/>
      <c r="L11218"/>
    </row>
    <row r="11219" spans="1:12" ht="16">
      <c r="A11219"/>
      <c r="B11219"/>
      <c r="C11219"/>
      <c r="D11219"/>
      <c r="E11219"/>
      <c r="F11219"/>
      <c r="G11219"/>
      <c r="H11219"/>
      <c r="I11219"/>
      <c r="J11219"/>
      <c r="K11219"/>
      <c r="L11219"/>
    </row>
    <row r="11220" spans="1:12" ht="16">
      <c r="A11220"/>
      <c r="B11220"/>
      <c r="C11220"/>
      <c r="D11220"/>
      <c r="E11220"/>
      <c r="F11220"/>
      <c r="G11220"/>
      <c r="H11220"/>
      <c r="I11220"/>
      <c r="J11220"/>
      <c r="K11220"/>
      <c r="L11220"/>
    </row>
    <row r="11221" spans="1:12" ht="16">
      <c r="A11221"/>
      <c r="B11221"/>
      <c r="C11221"/>
      <c r="D11221"/>
      <c r="E11221"/>
      <c r="F11221"/>
      <c r="G11221"/>
      <c r="H11221"/>
      <c r="I11221"/>
      <c r="J11221"/>
      <c r="K11221"/>
      <c r="L11221"/>
    </row>
    <row r="11222" spans="1:12" ht="16">
      <c r="A11222"/>
      <c r="B11222"/>
      <c r="C11222"/>
      <c r="D11222"/>
      <c r="E11222"/>
      <c r="F11222"/>
      <c r="G11222"/>
      <c r="H11222"/>
      <c r="I11222"/>
      <c r="J11222"/>
      <c r="K11222"/>
      <c r="L11222"/>
    </row>
    <row r="11223" spans="1:12" ht="16">
      <c r="A11223"/>
      <c r="B11223"/>
      <c r="C11223"/>
      <c r="D11223"/>
      <c r="E11223"/>
      <c r="F11223"/>
      <c r="G11223"/>
      <c r="H11223"/>
      <c r="I11223"/>
      <c r="J11223"/>
      <c r="K11223"/>
      <c r="L11223"/>
    </row>
    <row r="11224" spans="1:12" ht="16">
      <c r="A11224"/>
      <c r="B11224"/>
      <c r="C11224"/>
      <c r="D11224"/>
      <c r="E11224"/>
      <c r="F11224"/>
      <c r="G11224"/>
      <c r="H11224"/>
      <c r="I11224"/>
      <c r="J11224"/>
      <c r="K11224"/>
      <c r="L11224"/>
    </row>
    <row r="11225" spans="1:12" ht="16">
      <c r="A11225"/>
      <c r="B11225"/>
      <c r="C11225"/>
      <c r="D11225"/>
      <c r="E11225"/>
      <c r="F11225"/>
      <c r="G11225"/>
      <c r="H11225"/>
      <c r="I11225"/>
      <c r="J11225"/>
      <c r="K11225"/>
      <c r="L11225"/>
    </row>
    <row r="11226" spans="1:12" ht="16">
      <c r="A11226"/>
      <c r="B11226"/>
      <c r="C11226"/>
      <c r="D11226"/>
      <c r="E11226"/>
      <c r="F11226"/>
      <c r="G11226"/>
      <c r="H11226"/>
      <c r="I11226"/>
      <c r="J11226"/>
      <c r="K11226"/>
      <c r="L11226"/>
    </row>
    <row r="11227" spans="1:12" ht="16">
      <c r="A11227"/>
      <c r="B11227"/>
      <c r="C11227"/>
      <c r="D11227"/>
      <c r="E11227"/>
      <c r="F11227"/>
      <c r="G11227"/>
      <c r="H11227"/>
      <c r="I11227"/>
      <c r="J11227"/>
      <c r="K11227"/>
      <c r="L11227"/>
    </row>
    <row r="11228" spans="1:12" ht="16">
      <c r="A11228"/>
      <c r="B11228"/>
      <c r="C11228"/>
      <c r="D11228"/>
      <c r="E11228"/>
      <c r="F11228"/>
      <c r="G11228"/>
      <c r="H11228"/>
      <c r="I11228"/>
      <c r="J11228"/>
      <c r="K11228"/>
      <c r="L11228"/>
    </row>
    <row r="11229" spans="1:12" ht="16">
      <c r="A11229"/>
      <c r="B11229"/>
      <c r="C11229"/>
      <c r="D11229"/>
      <c r="E11229"/>
      <c r="F11229"/>
      <c r="G11229"/>
      <c r="H11229"/>
      <c r="I11229"/>
      <c r="J11229"/>
      <c r="K11229"/>
      <c r="L11229"/>
    </row>
    <row r="11230" spans="1:12" ht="16">
      <c r="A11230"/>
      <c r="B11230"/>
      <c r="C11230"/>
      <c r="D11230"/>
      <c r="E11230"/>
      <c r="F11230"/>
      <c r="G11230"/>
      <c r="H11230"/>
      <c r="I11230"/>
      <c r="J11230"/>
      <c r="K11230"/>
      <c r="L11230"/>
    </row>
    <row r="11231" spans="1:12" ht="16">
      <c r="A11231"/>
      <c r="B11231"/>
      <c r="C11231"/>
      <c r="D11231"/>
      <c r="E11231"/>
      <c r="F11231"/>
      <c r="G11231"/>
      <c r="H11231"/>
      <c r="I11231"/>
      <c r="J11231"/>
      <c r="K11231"/>
      <c r="L11231"/>
    </row>
    <row r="11232" spans="1:12" ht="16">
      <c r="A11232"/>
      <c r="B11232"/>
      <c r="C11232"/>
      <c r="D11232"/>
      <c r="E11232"/>
      <c r="F11232"/>
      <c r="G11232"/>
      <c r="H11232"/>
      <c r="I11232"/>
      <c r="J11232"/>
      <c r="K11232"/>
      <c r="L11232"/>
    </row>
    <row r="11233" spans="1:12" ht="16">
      <c r="A11233"/>
      <c r="B11233"/>
      <c r="C11233"/>
      <c r="D11233"/>
      <c r="E11233"/>
      <c r="F11233"/>
      <c r="G11233"/>
      <c r="H11233"/>
      <c r="I11233"/>
      <c r="J11233"/>
      <c r="K11233"/>
      <c r="L11233"/>
    </row>
    <row r="11234" spans="1:12" ht="16">
      <c r="A11234"/>
      <c r="B11234"/>
      <c r="C11234"/>
      <c r="D11234"/>
      <c r="E11234"/>
      <c r="F11234"/>
      <c r="G11234"/>
      <c r="H11234"/>
      <c r="I11234"/>
      <c r="J11234"/>
      <c r="K11234"/>
      <c r="L11234"/>
    </row>
    <row r="11235" spans="1:12" ht="16">
      <c r="A11235"/>
      <c r="B11235"/>
      <c r="C11235"/>
      <c r="D11235"/>
      <c r="E11235"/>
      <c r="F11235"/>
      <c r="G11235"/>
      <c r="H11235"/>
      <c r="I11235"/>
      <c r="J11235"/>
      <c r="K11235"/>
      <c r="L11235"/>
    </row>
    <row r="11236" spans="1:12" ht="16">
      <c r="A11236"/>
      <c r="B11236"/>
      <c r="C11236"/>
      <c r="D11236"/>
      <c r="E11236"/>
      <c r="F11236"/>
      <c r="G11236"/>
      <c r="H11236"/>
      <c r="I11236"/>
      <c r="J11236"/>
      <c r="K11236"/>
      <c r="L11236"/>
    </row>
    <row r="11237" spans="1:12" ht="16">
      <c r="A11237"/>
      <c r="B11237"/>
      <c r="C11237"/>
      <c r="D11237"/>
      <c r="E11237"/>
      <c r="F11237"/>
      <c r="G11237"/>
      <c r="H11237"/>
      <c r="I11237"/>
      <c r="J11237"/>
      <c r="K11237"/>
      <c r="L11237"/>
    </row>
    <row r="11238" spans="1:12" ht="16">
      <c r="A11238"/>
      <c r="B11238"/>
      <c r="C11238"/>
      <c r="D11238"/>
      <c r="E11238"/>
      <c r="F11238"/>
      <c r="G11238"/>
      <c r="H11238"/>
      <c r="I11238"/>
      <c r="J11238"/>
      <c r="K11238"/>
      <c r="L11238"/>
    </row>
    <row r="11239" spans="1:12" ht="16">
      <c r="A11239"/>
      <c r="B11239"/>
      <c r="C11239"/>
      <c r="D11239"/>
      <c r="E11239"/>
      <c r="F11239"/>
      <c r="G11239"/>
      <c r="H11239"/>
      <c r="I11239"/>
      <c r="J11239"/>
      <c r="K11239"/>
      <c r="L11239"/>
    </row>
    <row r="11240" spans="1:12" ht="16">
      <c r="A11240"/>
      <c r="B11240"/>
      <c r="C11240"/>
      <c r="D11240"/>
      <c r="E11240"/>
      <c r="F11240"/>
      <c r="G11240"/>
      <c r="H11240"/>
      <c r="I11240"/>
      <c r="J11240"/>
      <c r="K11240"/>
      <c r="L11240"/>
    </row>
    <row r="11241" spans="1:12" ht="16">
      <c r="A11241"/>
      <c r="B11241"/>
      <c r="C11241"/>
      <c r="D11241"/>
      <c r="E11241"/>
      <c r="F11241"/>
      <c r="G11241"/>
      <c r="H11241"/>
      <c r="I11241"/>
      <c r="J11241"/>
      <c r="K11241"/>
      <c r="L11241"/>
    </row>
    <row r="11242" spans="1:12" ht="16">
      <c r="A11242"/>
      <c r="B11242"/>
      <c r="C11242"/>
      <c r="D11242"/>
      <c r="E11242"/>
      <c r="F11242"/>
      <c r="G11242"/>
      <c r="H11242"/>
      <c r="I11242"/>
      <c r="J11242"/>
      <c r="K11242"/>
      <c r="L11242"/>
    </row>
    <row r="11243" spans="1:12" ht="16">
      <c r="A11243"/>
      <c r="B11243"/>
      <c r="C11243"/>
      <c r="D11243"/>
      <c r="E11243"/>
      <c r="F11243"/>
      <c r="G11243"/>
      <c r="H11243"/>
      <c r="I11243"/>
      <c r="J11243"/>
      <c r="K11243"/>
      <c r="L11243"/>
    </row>
    <row r="11244" spans="1:12" ht="16">
      <c r="A11244"/>
      <c r="B11244"/>
      <c r="C11244"/>
      <c r="D11244"/>
      <c r="E11244"/>
      <c r="F11244"/>
      <c r="G11244"/>
      <c r="H11244"/>
      <c r="I11244"/>
      <c r="J11244"/>
      <c r="K11244"/>
      <c r="L11244"/>
    </row>
    <row r="11245" spans="1:12" ht="16">
      <c r="A11245"/>
      <c r="B11245"/>
      <c r="C11245"/>
      <c r="D11245"/>
      <c r="E11245"/>
      <c r="F11245"/>
      <c r="G11245"/>
      <c r="H11245"/>
      <c r="I11245"/>
      <c r="J11245"/>
      <c r="K11245"/>
      <c r="L11245"/>
    </row>
    <row r="11246" spans="1:12" ht="16">
      <c r="A11246"/>
      <c r="B11246"/>
      <c r="C11246"/>
      <c r="D11246"/>
      <c r="E11246"/>
      <c r="F11246"/>
      <c r="G11246"/>
      <c r="H11246"/>
      <c r="I11246"/>
      <c r="J11246"/>
      <c r="K11246"/>
      <c r="L11246"/>
    </row>
    <row r="11247" spans="1:12" ht="16">
      <c r="A11247"/>
      <c r="B11247"/>
      <c r="C11247"/>
      <c r="D11247"/>
      <c r="E11247"/>
      <c r="F11247"/>
      <c r="G11247"/>
      <c r="H11247"/>
      <c r="I11247"/>
      <c r="J11247"/>
      <c r="K11247"/>
      <c r="L11247"/>
    </row>
    <row r="11248" spans="1:12" ht="16">
      <c r="A11248"/>
      <c r="B11248"/>
      <c r="C11248"/>
      <c r="D11248"/>
      <c r="E11248"/>
      <c r="F11248"/>
      <c r="G11248"/>
      <c r="H11248"/>
      <c r="I11248"/>
      <c r="J11248"/>
      <c r="K11248"/>
      <c r="L11248"/>
    </row>
    <row r="11249" spans="1:12" ht="16">
      <c r="A11249"/>
      <c r="B11249"/>
      <c r="C11249"/>
      <c r="D11249"/>
      <c r="E11249"/>
      <c r="F11249"/>
      <c r="G11249"/>
      <c r="H11249"/>
      <c r="I11249"/>
      <c r="J11249"/>
      <c r="K11249"/>
      <c r="L11249"/>
    </row>
    <row r="11250" spans="1:12" ht="16">
      <c r="A11250"/>
      <c r="B11250"/>
      <c r="C11250"/>
      <c r="D11250"/>
      <c r="E11250"/>
      <c r="F11250"/>
      <c r="G11250"/>
      <c r="H11250"/>
      <c r="I11250"/>
      <c r="J11250"/>
      <c r="K11250"/>
      <c r="L11250"/>
    </row>
    <row r="11251" spans="1:12" ht="16">
      <c r="A11251"/>
      <c r="B11251"/>
      <c r="C11251"/>
      <c r="D11251"/>
      <c r="E11251"/>
      <c r="F11251"/>
      <c r="G11251"/>
      <c r="H11251"/>
      <c r="I11251"/>
      <c r="J11251"/>
      <c r="K11251"/>
      <c r="L11251"/>
    </row>
    <row r="11252" spans="1:12" ht="16">
      <c r="A11252"/>
      <c r="B11252"/>
      <c r="C11252"/>
      <c r="D11252"/>
      <c r="E11252"/>
      <c r="F11252"/>
      <c r="G11252"/>
      <c r="H11252"/>
      <c r="I11252"/>
      <c r="J11252"/>
      <c r="K11252"/>
      <c r="L11252"/>
    </row>
    <row r="11253" spans="1:12" ht="16">
      <c r="A11253"/>
      <c r="B11253"/>
      <c r="C11253"/>
      <c r="D11253"/>
      <c r="E11253"/>
      <c r="F11253"/>
      <c r="G11253"/>
      <c r="H11253"/>
      <c r="I11253"/>
      <c r="J11253"/>
      <c r="K11253"/>
      <c r="L11253"/>
    </row>
    <row r="11254" spans="1:12" ht="16">
      <c r="A11254"/>
      <c r="B11254"/>
      <c r="C11254"/>
      <c r="D11254"/>
      <c r="E11254"/>
      <c r="F11254"/>
      <c r="G11254"/>
      <c r="H11254"/>
      <c r="I11254"/>
      <c r="J11254"/>
      <c r="K11254"/>
      <c r="L11254"/>
    </row>
    <row r="11255" spans="1:12" ht="16">
      <c r="A11255"/>
      <c r="B11255"/>
      <c r="C11255"/>
      <c r="D11255"/>
      <c r="E11255"/>
      <c r="F11255"/>
      <c r="G11255"/>
      <c r="H11255"/>
      <c r="I11255"/>
      <c r="J11255"/>
      <c r="K11255"/>
      <c r="L11255"/>
    </row>
    <row r="11256" spans="1:12" ht="16">
      <c r="A11256"/>
      <c r="B11256"/>
      <c r="C11256"/>
      <c r="D11256"/>
      <c r="E11256"/>
      <c r="F11256"/>
      <c r="G11256"/>
      <c r="H11256"/>
      <c r="I11256"/>
      <c r="J11256"/>
      <c r="K11256"/>
      <c r="L11256"/>
    </row>
    <row r="11257" spans="1:12" ht="16">
      <c r="A11257"/>
      <c r="B11257"/>
      <c r="C11257"/>
      <c r="D11257"/>
      <c r="E11257"/>
      <c r="F11257"/>
      <c r="G11257"/>
      <c r="H11257"/>
      <c r="I11257"/>
      <c r="J11257"/>
      <c r="K11257"/>
      <c r="L11257"/>
    </row>
    <row r="11258" spans="1:12" ht="16">
      <c r="A11258"/>
      <c r="B11258"/>
      <c r="C11258"/>
      <c r="D11258"/>
      <c r="E11258"/>
      <c r="F11258"/>
      <c r="G11258"/>
      <c r="H11258"/>
      <c r="I11258"/>
      <c r="J11258"/>
      <c r="K11258"/>
      <c r="L11258"/>
    </row>
    <row r="11259" spans="1:12" ht="16">
      <c r="A11259"/>
      <c r="B11259"/>
      <c r="C11259"/>
      <c r="D11259"/>
      <c r="E11259"/>
      <c r="F11259"/>
      <c r="G11259"/>
      <c r="H11259"/>
      <c r="I11259"/>
      <c r="J11259"/>
      <c r="K11259"/>
      <c r="L11259"/>
    </row>
    <row r="11260" spans="1:12" ht="16">
      <c r="A11260"/>
      <c r="B11260"/>
      <c r="C11260"/>
      <c r="D11260"/>
      <c r="E11260"/>
      <c r="F11260"/>
      <c r="G11260"/>
      <c r="H11260"/>
      <c r="I11260"/>
      <c r="J11260"/>
      <c r="K11260"/>
      <c r="L11260"/>
    </row>
    <row r="11261" spans="1:12" ht="16">
      <c r="A11261"/>
      <c r="B11261"/>
      <c r="C11261"/>
      <c r="D11261"/>
      <c r="E11261"/>
      <c r="F11261"/>
      <c r="G11261"/>
      <c r="H11261"/>
      <c r="I11261"/>
      <c r="J11261"/>
      <c r="K11261"/>
      <c r="L11261"/>
    </row>
    <row r="11262" spans="1:12" ht="16">
      <c r="A11262"/>
      <c r="B11262"/>
      <c r="C11262"/>
      <c r="D11262"/>
      <c r="E11262"/>
      <c r="F11262"/>
      <c r="G11262"/>
      <c r="H11262"/>
      <c r="I11262"/>
      <c r="J11262"/>
      <c r="K11262"/>
      <c r="L11262"/>
    </row>
    <row r="11263" spans="1:12" ht="16">
      <c r="A11263"/>
      <c r="B11263"/>
      <c r="C11263"/>
      <c r="D11263"/>
      <c r="E11263"/>
      <c r="F11263"/>
      <c r="G11263"/>
      <c r="H11263"/>
      <c r="I11263"/>
      <c r="J11263"/>
      <c r="K11263"/>
      <c r="L11263"/>
    </row>
    <row r="11264" spans="1:12" ht="16">
      <c r="A11264"/>
      <c r="B11264"/>
      <c r="C11264"/>
      <c r="D11264"/>
      <c r="E11264"/>
      <c r="F11264"/>
      <c r="G11264"/>
      <c r="H11264"/>
      <c r="I11264"/>
      <c r="J11264"/>
      <c r="K11264"/>
      <c r="L11264"/>
    </row>
    <row r="11265" spans="1:12" ht="16">
      <c r="A11265"/>
      <c r="B11265"/>
      <c r="C11265"/>
      <c r="D11265"/>
      <c r="E11265"/>
      <c r="F11265"/>
      <c r="G11265"/>
      <c r="H11265"/>
      <c r="I11265"/>
      <c r="J11265"/>
      <c r="K11265"/>
      <c r="L11265"/>
    </row>
    <row r="11266" spans="1:12" ht="16">
      <c r="A11266"/>
      <c r="B11266"/>
      <c r="C11266"/>
      <c r="D11266"/>
      <c r="E11266"/>
      <c r="F11266"/>
      <c r="G11266"/>
      <c r="H11266"/>
      <c r="I11266"/>
      <c r="J11266"/>
      <c r="K11266"/>
      <c r="L11266"/>
    </row>
    <row r="11267" spans="1:12" ht="16">
      <c r="A11267"/>
      <c r="B11267"/>
      <c r="C11267"/>
      <c r="D11267"/>
      <c r="E11267"/>
      <c r="F11267"/>
      <c r="G11267"/>
      <c r="H11267"/>
      <c r="I11267"/>
      <c r="J11267"/>
      <c r="K11267"/>
      <c r="L11267"/>
    </row>
    <row r="11268" spans="1:12" ht="16">
      <c r="A11268"/>
      <c r="B11268"/>
      <c r="C11268"/>
      <c r="D11268"/>
      <c r="E11268"/>
      <c r="F11268"/>
      <c r="G11268"/>
      <c r="H11268"/>
      <c r="I11268"/>
      <c r="J11268"/>
      <c r="K11268"/>
      <c r="L11268"/>
    </row>
    <row r="11269" spans="1:12" ht="16">
      <c r="A11269"/>
      <c r="B11269"/>
      <c r="C11269"/>
      <c r="D11269"/>
      <c r="E11269"/>
      <c r="F11269"/>
      <c r="G11269"/>
      <c r="H11269"/>
      <c r="I11269"/>
      <c r="J11269"/>
      <c r="K11269"/>
      <c r="L11269"/>
    </row>
    <row r="11270" spans="1:12" ht="16">
      <c r="A11270"/>
      <c r="B11270"/>
      <c r="C11270"/>
      <c r="D11270"/>
      <c r="E11270"/>
      <c r="F11270"/>
      <c r="G11270"/>
      <c r="H11270"/>
      <c r="I11270"/>
      <c r="J11270"/>
      <c r="K11270"/>
      <c r="L11270"/>
    </row>
    <row r="11271" spans="1:12" ht="16">
      <c r="A11271"/>
      <c r="B11271"/>
      <c r="C11271"/>
      <c r="D11271"/>
      <c r="E11271"/>
      <c r="F11271"/>
      <c r="G11271"/>
      <c r="H11271"/>
      <c r="I11271"/>
      <c r="J11271"/>
      <c r="K11271"/>
      <c r="L11271"/>
    </row>
    <row r="11272" spans="1:12" ht="16">
      <c r="A11272"/>
      <c r="B11272"/>
      <c r="C11272"/>
      <c r="D11272"/>
      <c r="E11272"/>
      <c r="F11272"/>
      <c r="G11272"/>
      <c r="H11272"/>
      <c r="I11272"/>
      <c r="J11272"/>
      <c r="K11272"/>
      <c r="L11272"/>
    </row>
    <row r="11273" spans="1:12" ht="16">
      <c r="A11273"/>
      <c r="B11273"/>
      <c r="C11273"/>
      <c r="D11273"/>
      <c r="E11273"/>
      <c r="F11273"/>
      <c r="G11273"/>
      <c r="H11273"/>
      <c r="I11273"/>
      <c r="J11273"/>
      <c r="K11273"/>
      <c r="L11273"/>
    </row>
    <row r="11274" spans="1:12" ht="16">
      <c r="A11274"/>
      <c r="B11274"/>
      <c r="C11274"/>
      <c r="D11274"/>
      <c r="E11274"/>
      <c r="F11274"/>
      <c r="G11274"/>
      <c r="H11274"/>
      <c r="I11274"/>
      <c r="J11274"/>
      <c r="K11274"/>
      <c r="L11274"/>
    </row>
    <row r="11275" spans="1:12" ht="16">
      <c r="A11275"/>
      <c r="B11275"/>
      <c r="C11275"/>
      <c r="D11275"/>
      <c r="E11275"/>
      <c r="F11275"/>
      <c r="G11275"/>
      <c r="H11275"/>
      <c r="I11275"/>
      <c r="J11275"/>
      <c r="K11275"/>
      <c r="L11275"/>
    </row>
    <row r="11276" spans="1:12" ht="16">
      <c r="A11276"/>
      <c r="B11276"/>
      <c r="C11276"/>
      <c r="D11276"/>
      <c r="E11276"/>
      <c r="F11276"/>
      <c r="G11276"/>
      <c r="H11276"/>
      <c r="I11276"/>
      <c r="J11276"/>
      <c r="K11276"/>
      <c r="L11276"/>
    </row>
    <row r="11277" spans="1:12" ht="16">
      <c r="A11277"/>
      <c r="B11277"/>
      <c r="C11277"/>
      <c r="D11277"/>
      <c r="E11277"/>
      <c r="F11277"/>
      <c r="G11277"/>
      <c r="H11277"/>
      <c r="I11277"/>
      <c r="J11277"/>
      <c r="K11277"/>
      <c r="L11277"/>
    </row>
    <row r="11278" spans="1:12" ht="16">
      <c r="A11278"/>
      <c r="B11278"/>
      <c r="C11278"/>
      <c r="D11278"/>
      <c r="E11278"/>
      <c r="F11278"/>
      <c r="G11278"/>
      <c r="H11278"/>
      <c r="I11278"/>
      <c r="J11278"/>
      <c r="K11278"/>
      <c r="L11278"/>
    </row>
    <row r="11279" spans="1:12" ht="16">
      <c r="A11279"/>
      <c r="B11279"/>
      <c r="C11279"/>
      <c r="D11279"/>
      <c r="E11279"/>
      <c r="F11279"/>
      <c r="G11279"/>
      <c r="H11279"/>
      <c r="I11279"/>
      <c r="J11279"/>
      <c r="K11279"/>
      <c r="L11279"/>
    </row>
    <row r="11280" spans="1:12" ht="16">
      <c r="A11280"/>
      <c r="B11280"/>
      <c r="C11280"/>
      <c r="D11280"/>
      <c r="E11280"/>
      <c r="F11280"/>
      <c r="G11280"/>
      <c r="H11280"/>
      <c r="I11280"/>
      <c r="J11280"/>
      <c r="K11280"/>
      <c r="L11280"/>
    </row>
    <row r="11281" spans="1:12" ht="16">
      <c r="A11281"/>
      <c r="B11281"/>
      <c r="C11281"/>
      <c r="D11281"/>
      <c r="E11281"/>
      <c r="F11281"/>
      <c r="G11281"/>
      <c r="H11281"/>
      <c r="I11281"/>
      <c r="J11281"/>
      <c r="K11281"/>
      <c r="L11281"/>
    </row>
    <row r="11282" spans="1:12" ht="16">
      <c r="A11282"/>
      <c r="B11282"/>
      <c r="C11282"/>
      <c r="D11282"/>
      <c r="E11282"/>
      <c r="F11282"/>
      <c r="G11282"/>
      <c r="H11282"/>
      <c r="I11282"/>
      <c r="J11282"/>
      <c r="K11282"/>
      <c r="L11282"/>
    </row>
    <row r="11283" spans="1:12" ht="16">
      <c r="A11283"/>
      <c r="B11283"/>
      <c r="C11283"/>
      <c r="D11283"/>
      <c r="E11283"/>
      <c r="F11283"/>
      <c r="G11283"/>
      <c r="H11283"/>
      <c r="I11283"/>
      <c r="J11283"/>
      <c r="K11283"/>
      <c r="L11283"/>
    </row>
    <row r="11284" spans="1:12" ht="16">
      <c r="A11284"/>
      <c r="B11284"/>
      <c r="C11284"/>
      <c r="D11284"/>
      <c r="E11284"/>
      <c r="F11284"/>
      <c r="G11284"/>
      <c r="H11284"/>
      <c r="I11284"/>
      <c r="J11284"/>
      <c r="K11284"/>
      <c r="L11284"/>
    </row>
    <row r="11285" spans="1:12" ht="16">
      <c r="A11285"/>
      <c r="B11285"/>
      <c r="C11285"/>
      <c r="D11285"/>
      <c r="E11285"/>
      <c r="F11285"/>
      <c r="G11285"/>
      <c r="H11285"/>
      <c r="I11285"/>
      <c r="J11285"/>
      <c r="K11285"/>
      <c r="L11285"/>
    </row>
    <row r="11286" spans="1:12" ht="16">
      <c r="A11286"/>
      <c r="B11286"/>
      <c r="C11286"/>
      <c r="D11286"/>
      <c r="E11286"/>
      <c r="F11286"/>
      <c r="G11286"/>
      <c r="H11286"/>
      <c r="I11286"/>
      <c r="J11286"/>
      <c r="K11286"/>
      <c r="L11286"/>
    </row>
    <row r="11287" spans="1:12" ht="16">
      <c r="A11287"/>
      <c r="B11287"/>
      <c r="C11287"/>
      <c r="D11287"/>
      <c r="E11287"/>
      <c r="F11287"/>
      <c r="G11287"/>
      <c r="H11287"/>
      <c r="I11287"/>
      <c r="J11287"/>
      <c r="K11287"/>
      <c r="L11287"/>
    </row>
    <row r="11288" spans="1:12" ht="16">
      <c r="A11288"/>
      <c r="B11288"/>
      <c r="C11288"/>
      <c r="D11288"/>
      <c r="E11288"/>
      <c r="F11288"/>
      <c r="G11288"/>
      <c r="H11288"/>
      <c r="I11288"/>
      <c r="J11288"/>
      <c r="K11288"/>
      <c r="L11288"/>
    </row>
    <row r="11289" spans="1:12" ht="16">
      <c r="A11289"/>
      <c r="B11289"/>
      <c r="C11289"/>
      <c r="D11289"/>
      <c r="E11289"/>
      <c r="F11289"/>
      <c r="G11289"/>
      <c r="H11289"/>
      <c r="I11289"/>
      <c r="J11289"/>
      <c r="K11289"/>
      <c r="L11289"/>
    </row>
    <row r="11290" spans="1:12" ht="16">
      <c r="A11290"/>
      <c r="B11290"/>
      <c r="C11290"/>
      <c r="D11290"/>
      <c r="E11290"/>
      <c r="F11290"/>
      <c r="G11290"/>
      <c r="H11290"/>
      <c r="I11290"/>
      <c r="J11290"/>
      <c r="K11290"/>
      <c r="L11290"/>
    </row>
    <row r="11291" spans="1:12" ht="16">
      <c r="A11291"/>
      <c r="B11291"/>
      <c r="C11291"/>
      <c r="D11291"/>
      <c r="E11291"/>
      <c r="F11291"/>
      <c r="G11291"/>
      <c r="H11291"/>
      <c r="I11291"/>
      <c r="J11291"/>
      <c r="K11291"/>
      <c r="L11291"/>
    </row>
    <row r="11292" spans="1:12" ht="16">
      <c r="A11292"/>
      <c r="B11292"/>
      <c r="C11292"/>
      <c r="D11292"/>
      <c r="E11292"/>
      <c r="F11292"/>
      <c r="G11292"/>
      <c r="H11292"/>
      <c r="I11292"/>
      <c r="J11292"/>
      <c r="K11292"/>
      <c r="L11292"/>
    </row>
    <row r="11293" spans="1:12" ht="16">
      <c r="A11293"/>
      <c r="B11293"/>
      <c r="C11293"/>
      <c r="D11293"/>
      <c r="E11293"/>
      <c r="F11293"/>
      <c r="G11293"/>
      <c r="H11293"/>
      <c r="I11293"/>
      <c r="J11293"/>
      <c r="K11293"/>
      <c r="L11293"/>
    </row>
    <row r="11294" spans="1:12" ht="16">
      <c r="A11294"/>
      <c r="B11294"/>
      <c r="C11294"/>
      <c r="D11294"/>
      <c r="E11294"/>
      <c r="F11294"/>
      <c r="G11294"/>
      <c r="H11294"/>
      <c r="I11294"/>
      <c r="J11294"/>
      <c r="K11294"/>
      <c r="L11294"/>
    </row>
    <row r="11295" spans="1:12" ht="16">
      <c r="A11295"/>
      <c r="B11295"/>
      <c r="C11295"/>
      <c r="D11295"/>
      <c r="E11295"/>
      <c r="F11295"/>
      <c r="G11295"/>
      <c r="H11295"/>
      <c r="I11295"/>
      <c r="J11295"/>
      <c r="K11295"/>
      <c r="L11295"/>
    </row>
    <row r="11296" spans="1:12" ht="16">
      <c r="A11296"/>
      <c r="B11296"/>
      <c r="C11296"/>
      <c r="D11296"/>
      <c r="E11296"/>
      <c r="F11296"/>
      <c r="G11296"/>
      <c r="H11296"/>
      <c r="I11296"/>
      <c r="J11296"/>
      <c r="K11296"/>
      <c r="L11296"/>
    </row>
    <row r="11297" spans="1:12" ht="16">
      <c r="A11297"/>
      <c r="B11297"/>
      <c r="C11297"/>
      <c r="D11297"/>
      <c r="E11297"/>
      <c r="F11297"/>
      <c r="G11297"/>
      <c r="H11297"/>
      <c r="I11297"/>
      <c r="J11297"/>
      <c r="K11297"/>
      <c r="L11297"/>
    </row>
    <row r="11298" spans="1:12" ht="16">
      <c r="A11298"/>
      <c r="B11298"/>
      <c r="C11298"/>
      <c r="D11298"/>
      <c r="E11298"/>
      <c r="F11298"/>
      <c r="G11298"/>
      <c r="H11298"/>
      <c r="I11298"/>
      <c r="J11298"/>
      <c r="K11298"/>
      <c r="L11298"/>
    </row>
    <row r="11299" spans="1:12" ht="16">
      <c r="A11299"/>
      <c r="B11299"/>
      <c r="C11299"/>
      <c r="D11299"/>
      <c r="E11299"/>
      <c r="F11299"/>
      <c r="G11299"/>
      <c r="H11299"/>
      <c r="I11299"/>
      <c r="J11299"/>
      <c r="K11299"/>
      <c r="L11299"/>
    </row>
    <row r="11300" spans="1:12" ht="16">
      <c r="A11300"/>
      <c r="B11300"/>
      <c r="C11300"/>
      <c r="D11300"/>
      <c r="E11300"/>
      <c r="F11300"/>
      <c r="G11300"/>
      <c r="H11300"/>
      <c r="I11300"/>
      <c r="J11300"/>
      <c r="K11300"/>
      <c r="L11300"/>
    </row>
    <row r="11301" spans="1:12" ht="16">
      <c r="A11301"/>
      <c r="B11301"/>
      <c r="C11301"/>
      <c r="D11301"/>
      <c r="E11301"/>
      <c r="F11301"/>
      <c r="G11301"/>
      <c r="H11301"/>
      <c r="I11301"/>
      <c r="J11301"/>
      <c r="K11301"/>
      <c r="L11301"/>
    </row>
    <row r="11302" spans="1:12" ht="16">
      <c r="A11302"/>
      <c r="B11302"/>
      <c r="C11302"/>
      <c r="D11302"/>
      <c r="E11302"/>
      <c r="F11302"/>
      <c r="G11302"/>
      <c r="H11302"/>
      <c r="I11302"/>
      <c r="J11302"/>
      <c r="K11302"/>
      <c r="L11302"/>
    </row>
    <row r="11303" spans="1:12" ht="16">
      <c r="A11303"/>
      <c r="B11303"/>
      <c r="C11303"/>
      <c r="D11303"/>
      <c r="E11303"/>
      <c r="F11303"/>
      <c r="G11303"/>
      <c r="H11303"/>
      <c r="I11303"/>
      <c r="J11303"/>
      <c r="K11303"/>
      <c r="L11303"/>
    </row>
    <row r="11304" spans="1:12" ht="16">
      <c r="A11304"/>
      <c r="B11304"/>
      <c r="C11304"/>
      <c r="D11304"/>
      <c r="E11304"/>
      <c r="F11304"/>
      <c r="G11304"/>
      <c r="H11304"/>
      <c r="I11304"/>
      <c r="J11304"/>
      <c r="K11304"/>
      <c r="L11304"/>
    </row>
    <row r="11305" spans="1:12" ht="16">
      <c r="A11305"/>
      <c r="B11305"/>
      <c r="C11305"/>
      <c r="D11305"/>
      <c r="E11305"/>
      <c r="F11305"/>
      <c r="G11305"/>
      <c r="H11305"/>
      <c r="I11305"/>
      <c r="J11305"/>
      <c r="K11305"/>
      <c r="L11305"/>
    </row>
    <row r="11306" spans="1:12" ht="16">
      <c r="A11306"/>
      <c r="B11306"/>
      <c r="C11306"/>
      <c r="D11306"/>
      <c r="E11306"/>
      <c r="F11306"/>
      <c r="G11306"/>
      <c r="H11306"/>
      <c r="I11306"/>
      <c r="J11306"/>
      <c r="K11306"/>
      <c r="L11306"/>
    </row>
    <row r="11307" spans="1:12" ht="16">
      <c r="A11307"/>
      <c r="B11307"/>
      <c r="C11307"/>
      <c r="D11307"/>
      <c r="E11307"/>
      <c r="F11307"/>
      <c r="G11307"/>
      <c r="H11307"/>
      <c r="I11307"/>
      <c r="J11307"/>
      <c r="K11307"/>
      <c r="L11307"/>
    </row>
    <row r="11308" spans="1:12" ht="16">
      <c r="A11308"/>
      <c r="B11308"/>
      <c r="C11308"/>
      <c r="D11308"/>
      <c r="E11308"/>
      <c r="F11308"/>
      <c r="G11308"/>
      <c r="H11308"/>
      <c r="I11308"/>
      <c r="J11308"/>
      <c r="K11308"/>
      <c r="L11308"/>
    </row>
    <row r="11309" spans="1:12" ht="16">
      <c r="A11309"/>
      <c r="B11309"/>
      <c r="C11309"/>
      <c r="D11309"/>
      <c r="E11309"/>
      <c r="F11309"/>
      <c r="G11309"/>
      <c r="H11309"/>
      <c r="I11309"/>
      <c r="J11309"/>
      <c r="K11309"/>
      <c r="L11309"/>
    </row>
    <row r="11310" spans="1:12" ht="16">
      <c r="A11310"/>
      <c r="B11310"/>
      <c r="C11310"/>
      <c r="D11310"/>
      <c r="E11310"/>
      <c r="F11310"/>
      <c r="G11310"/>
      <c r="H11310"/>
      <c r="I11310"/>
      <c r="J11310"/>
      <c r="K11310"/>
      <c r="L11310"/>
    </row>
    <row r="11311" spans="1:12" ht="16">
      <c r="A11311"/>
      <c r="B11311"/>
      <c r="C11311"/>
      <c r="D11311"/>
      <c r="E11311"/>
      <c r="F11311"/>
      <c r="G11311"/>
      <c r="H11311"/>
      <c r="I11311"/>
      <c r="J11311"/>
      <c r="K11311"/>
      <c r="L11311"/>
    </row>
    <row r="11312" spans="1:12" ht="16">
      <c r="A11312"/>
      <c r="B11312"/>
      <c r="C11312"/>
      <c r="D11312"/>
      <c r="E11312"/>
      <c r="F11312"/>
      <c r="G11312"/>
      <c r="H11312"/>
      <c r="I11312"/>
      <c r="J11312"/>
      <c r="K11312"/>
      <c r="L11312"/>
    </row>
    <row r="11313" spans="1:12" ht="16">
      <c r="A11313"/>
      <c r="B11313"/>
      <c r="C11313"/>
      <c r="D11313"/>
      <c r="E11313"/>
      <c r="F11313"/>
      <c r="G11313"/>
      <c r="H11313"/>
      <c r="I11313"/>
      <c r="J11313"/>
      <c r="K11313"/>
      <c r="L11313"/>
    </row>
    <row r="11314" spans="1:12" ht="16">
      <c r="A11314"/>
      <c r="B11314"/>
      <c r="C11314"/>
      <c r="D11314"/>
      <c r="E11314"/>
      <c r="F11314"/>
      <c r="G11314"/>
      <c r="H11314"/>
      <c r="I11314"/>
      <c r="J11314"/>
      <c r="K11314"/>
      <c r="L11314"/>
    </row>
    <row r="11315" spans="1:12" ht="16">
      <c r="A11315"/>
      <c r="B11315"/>
      <c r="C11315"/>
      <c r="D11315"/>
      <c r="E11315"/>
      <c r="F11315"/>
      <c r="G11315"/>
      <c r="H11315"/>
      <c r="I11315"/>
      <c r="J11315"/>
      <c r="K11315"/>
      <c r="L11315"/>
    </row>
    <row r="11316" spans="1:12" ht="16">
      <c r="A11316"/>
      <c r="B11316"/>
      <c r="C11316"/>
      <c r="D11316"/>
      <c r="E11316"/>
      <c r="F11316"/>
      <c r="G11316"/>
      <c r="H11316"/>
      <c r="I11316"/>
      <c r="J11316"/>
      <c r="K11316"/>
      <c r="L11316"/>
    </row>
    <row r="11317" spans="1:12" ht="16">
      <c r="A11317"/>
      <c r="B11317"/>
      <c r="C11317"/>
      <c r="D11317"/>
      <c r="E11317"/>
      <c r="F11317"/>
      <c r="G11317"/>
      <c r="H11317"/>
      <c r="I11317"/>
      <c r="J11317"/>
      <c r="K11317"/>
      <c r="L11317"/>
    </row>
    <row r="11318" spans="1:12" ht="16">
      <c r="A11318"/>
      <c r="B11318"/>
      <c r="C11318"/>
      <c r="D11318"/>
      <c r="E11318"/>
      <c r="F11318"/>
      <c r="G11318"/>
      <c r="H11318"/>
      <c r="I11318"/>
      <c r="J11318"/>
      <c r="K11318"/>
      <c r="L11318"/>
    </row>
    <row r="11319" spans="1:12" ht="16">
      <c r="A11319"/>
      <c r="B11319"/>
      <c r="C11319"/>
      <c r="D11319"/>
      <c r="E11319"/>
      <c r="F11319"/>
      <c r="G11319"/>
      <c r="H11319"/>
      <c r="I11319"/>
      <c r="J11319"/>
      <c r="K11319"/>
      <c r="L11319"/>
    </row>
    <row r="11320" spans="1:12" ht="16">
      <c r="A11320"/>
      <c r="B11320"/>
      <c r="C11320"/>
      <c r="D11320"/>
      <c r="E11320"/>
      <c r="F11320"/>
      <c r="G11320"/>
      <c r="H11320"/>
      <c r="I11320"/>
      <c r="J11320"/>
      <c r="K11320"/>
      <c r="L11320"/>
    </row>
    <row r="11321" spans="1:12" ht="16">
      <c r="A11321"/>
      <c r="B11321"/>
      <c r="C11321"/>
      <c r="D11321"/>
      <c r="E11321"/>
      <c r="F11321"/>
      <c r="G11321"/>
      <c r="H11321"/>
      <c r="I11321"/>
      <c r="J11321"/>
      <c r="K11321"/>
      <c r="L11321"/>
    </row>
    <row r="11322" spans="1:12" ht="16">
      <c r="A11322"/>
      <c r="B11322"/>
      <c r="C11322"/>
      <c r="D11322"/>
      <c r="E11322"/>
      <c r="F11322"/>
      <c r="G11322"/>
      <c r="H11322"/>
      <c r="I11322"/>
      <c r="J11322"/>
      <c r="K11322"/>
      <c r="L11322"/>
    </row>
    <row r="11323" spans="1:12" ht="16">
      <c r="A11323"/>
      <c r="B11323"/>
      <c r="C11323"/>
      <c r="D11323"/>
      <c r="E11323"/>
      <c r="F11323"/>
      <c r="G11323"/>
      <c r="H11323"/>
      <c r="I11323"/>
      <c r="J11323"/>
      <c r="K11323"/>
      <c r="L11323"/>
    </row>
    <row r="11324" spans="1:12" ht="16">
      <c r="A11324"/>
      <c r="B11324"/>
      <c r="C11324"/>
      <c r="D11324"/>
      <c r="E11324"/>
      <c r="F11324"/>
      <c r="G11324"/>
      <c r="H11324"/>
      <c r="I11324"/>
      <c r="J11324"/>
      <c r="K11324"/>
      <c r="L11324"/>
    </row>
    <row r="11325" spans="1:12" ht="16">
      <c r="A11325"/>
      <c r="B11325"/>
      <c r="C11325"/>
      <c r="D11325"/>
      <c r="E11325"/>
      <c r="F11325"/>
      <c r="G11325"/>
      <c r="H11325"/>
      <c r="I11325"/>
      <c r="J11325"/>
      <c r="K11325"/>
      <c r="L11325"/>
    </row>
    <row r="11326" spans="1:12" ht="16">
      <c r="A11326"/>
      <c r="B11326"/>
      <c r="C11326"/>
      <c r="D11326"/>
      <c r="E11326"/>
      <c r="F11326"/>
      <c r="G11326"/>
      <c r="H11326"/>
      <c r="I11326"/>
      <c r="J11326"/>
      <c r="K11326"/>
      <c r="L11326"/>
    </row>
    <row r="11327" spans="1:12" ht="16">
      <c r="A11327"/>
      <c r="B11327"/>
      <c r="C11327"/>
      <c r="D11327"/>
      <c r="E11327"/>
      <c r="F11327"/>
      <c r="G11327"/>
      <c r="H11327"/>
      <c r="I11327"/>
      <c r="J11327"/>
      <c r="K11327"/>
      <c r="L11327"/>
    </row>
    <row r="11328" spans="1:12" ht="16">
      <c r="A11328"/>
      <c r="B11328"/>
      <c r="C11328"/>
      <c r="D11328"/>
      <c r="E11328"/>
      <c r="F11328"/>
      <c r="G11328"/>
      <c r="H11328"/>
      <c r="I11328"/>
      <c r="J11328"/>
      <c r="K11328"/>
      <c r="L11328"/>
    </row>
    <row r="11329" spans="1:12" ht="16">
      <c r="A11329"/>
      <c r="B11329"/>
      <c r="C11329"/>
      <c r="D11329"/>
      <c r="E11329"/>
      <c r="F11329"/>
      <c r="G11329"/>
      <c r="H11329"/>
      <c r="I11329"/>
      <c r="J11329"/>
      <c r="K11329"/>
      <c r="L11329"/>
    </row>
    <row r="11330" spans="1:12" ht="16">
      <c r="A11330"/>
      <c r="B11330"/>
      <c r="C11330"/>
      <c r="D11330"/>
      <c r="E11330"/>
      <c r="F11330"/>
      <c r="G11330"/>
      <c r="H11330"/>
      <c r="I11330"/>
      <c r="J11330"/>
      <c r="K11330"/>
      <c r="L11330"/>
    </row>
    <row r="11331" spans="1:12" ht="16">
      <c r="A11331"/>
      <c r="B11331"/>
      <c r="C11331"/>
      <c r="D11331"/>
      <c r="E11331"/>
      <c r="F11331"/>
      <c r="G11331"/>
      <c r="H11331"/>
      <c r="I11331"/>
      <c r="J11331"/>
      <c r="K11331"/>
      <c r="L11331"/>
    </row>
    <row r="11332" spans="1:12" ht="16">
      <c r="A11332"/>
      <c r="B11332"/>
      <c r="C11332"/>
      <c r="D11332"/>
      <c r="E11332"/>
      <c r="F11332"/>
      <c r="G11332"/>
      <c r="H11332"/>
      <c r="I11332"/>
      <c r="J11332"/>
      <c r="K11332"/>
      <c r="L11332"/>
    </row>
    <row r="11333" spans="1:12" ht="16">
      <c r="A11333"/>
      <c r="B11333"/>
      <c r="C11333"/>
      <c r="D11333"/>
      <c r="E11333"/>
      <c r="F11333"/>
      <c r="G11333"/>
      <c r="H11333"/>
      <c r="I11333"/>
      <c r="J11333"/>
      <c r="K11333"/>
      <c r="L11333"/>
    </row>
    <row r="11334" spans="1:12" ht="16">
      <c r="A11334"/>
      <c r="B11334"/>
      <c r="C11334"/>
      <c r="D11334"/>
      <c r="E11334"/>
      <c r="F11334"/>
      <c r="G11334"/>
      <c r="H11334"/>
      <c r="I11334"/>
      <c r="J11334"/>
      <c r="K11334"/>
      <c r="L11334"/>
    </row>
    <row r="11335" spans="1:12" ht="16">
      <c r="A11335"/>
      <c r="B11335"/>
      <c r="C11335"/>
      <c r="D11335"/>
      <c r="E11335"/>
      <c r="F11335"/>
      <c r="G11335"/>
      <c r="H11335"/>
      <c r="I11335"/>
      <c r="J11335"/>
      <c r="K11335"/>
      <c r="L11335"/>
    </row>
    <row r="11336" spans="1:12" ht="16">
      <c r="A11336"/>
      <c r="B11336"/>
      <c r="C11336"/>
      <c r="D11336"/>
      <c r="E11336"/>
      <c r="F11336"/>
      <c r="G11336"/>
      <c r="H11336"/>
      <c r="I11336"/>
      <c r="J11336"/>
      <c r="K11336"/>
      <c r="L11336"/>
    </row>
    <row r="11337" spans="1:12" ht="16">
      <c r="A11337"/>
      <c r="B11337"/>
      <c r="C11337"/>
      <c r="D11337"/>
      <c r="E11337"/>
      <c r="F11337"/>
      <c r="G11337"/>
      <c r="H11337"/>
      <c r="I11337"/>
      <c r="J11337"/>
      <c r="K11337"/>
      <c r="L11337"/>
    </row>
    <row r="11338" spans="1:12" ht="16">
      <c r="A11338"/>
      <c r="B11338"/>
      <c r="C11338"/>
      <c r="D11338"/>
      <c r="E11338"/>
      <c r="F11338"/>
      <c r="G11338"/>
      <c r="H11338"/>
      <c r="I11338"/>
      <c r="J11338"/>
      <c r="K11338"/>
      <c r="L11338"/>
    </row>
    <row r="11339" spans="1:12" ht="16">
      <c r="A11339"/>
      <c r="B11339"/>
      <c r="C11339"/>
      <c r="D11339"/>
      <c r="E11339"/>
      <c r="F11339"/>
      <c r="G11339"/>
      <c r="H11339"/>
      <c r="I11339"/>
      <c r="J11339"/>
      <c r="K11339"/>
      <c r="L11339"/>
    </row>
    <row r="11340" spans="1:12" ht="16">
      <c r="A11340"/>
      <c r="B11340"/>
      <c r="C11340"/>
      <c r="D11340"/>
      <c r="E11340"/>
      <c r="F11340"/>
      <c r="G11340"/>
      <c r="H11340"/>
      <c r="I11340"/>
      <c r="J11340"/>
      <c r="K11340"/>
      <c r="L11340"/>
    </row>
    <row r="11341" spans="1:12" ht="16">
      <c r="A11341"/>
      <c r="B11341"/>
      <c r="C11341"/>
      <c r="D11341"/>
      <c r="E11341"/>
      <c r="F11341"/>
      <c r="G11341"/>
      <c r="H11341"/>
      <c r="I11341"/>
      <c r="J11341"/>
      <c r="K11341"/>
      <c r="L11341"/>
    </row>
    <row r="11342" spans="1:12" ht="16">
      <c r="A11342"/>
      <c r="B11342"/>
      <c r="C11342"/>
      <c r="D11342"/>
      <c r="E11342"/>
      <c r="F11342"/>
      <c r="G11342"/>
      <c r="H11342"/>
      <c r="I11342"/>
      <c r="J11342"/>
      <c r="K11342"/>
      <c r="L11342"/>
    </row>
    <row r="11343" spans="1:12" ht="16">
      <c r="A11343"/>
      <c r="B11343"/>
      <c r="C11343"/>
      <c r="D11343"/>
      <c r="E11343"/>
      <c r="F11343"/>
      <c r="G11343"/>
      <c r="H11343"/>
      <c r="I11343"/>
      <c r="J11343"/>
      <c r="K11343"/>
      <c r="L11343"/>
    </row>
    <row r="11344" spans="1:12" ht="16">
      <c r="A11344"/>
      <c r="B11344"/>
      <c r="C11344"/>
      <c r="D11344"/>
      <c r="E11344"/>
      <c r="F11344"/>
      <c r="G11344"/>
      <c r="H11344"/>
      <c r="I11344"/>
      <c r="J11344"/>
      <c r="K11344"/>
      <c r="L11344"/>
    </row>
    <row r="11345" spans="1:12" ht="16">
      <c r="A11345"/>
      <c r="B11345"/>
      <c r="C11345"/>
      <c r="D11345"/>
      <c r="E11345"/>
      <c r="F11345"/>
      <c r="G11345"/>
      <c r="H11345"/>
      <c r="I11345"/>
      <c r="J11345"/>
      <c r="K11345"/>
      <c r="L11345"/>
    </row>
    <row r="11346" spans="1:12" ht="16">
      <c r="A11346"/>
      <c r="B11346"/>
      <c r="C11346"/>
      <c r="D11346"/>
      <c r="E11346"/>
      <c r="F11346"/>
      <c r="G11346"/>
      <c r="H11346"/>
      <c r="I11346"/>
      <c r="J11346"/>
      <c r="K11346"/>
      <c r="L11346"/>
    </row>
    <row r="11347" spans="1:12" ht="16">
      <c r="A11347"/>
      <c r="B11347"/>
      <c r="C11347"/>
      <c r="D11347"/>
      <c r="E11347"/>
      <c r="F11347"/>
      <c r="G11347"/>
      <c r="H11347"/>
      <c r="I11347"/>
      <c r="J11347"/>
      <c r="K11347"/>
      <c r="L11347"/>
    </row>
    <row r="11348" spans="1:12" ht="16">
      <c r="A11348"/>
      <c r="B11348"/>
      <c r="C11348"/>
      <c r="D11348"/>
      <c r="E11348"/>
      <c r="F11348"/>
      <c r="G11348"/>
      <c r="H11348"/>
      <c r="I11348"/>
      <c r="J11348"/>
      <c r="K11348"/>
      <c r="L11348"/>
    </row>
    <row r="11349" spans="1:12" ht="16">
      <c r="A11349"/>
      <c r="B11349"/>
      <c r="C11349"/>
      <c r="D11349"/>
      <c r="E11349"/>
      <c r="F11349"/>
      <c r="G11349"/>
      <c r="H11349"/>
      <c r="I11349"/>
      <c r="J11349"/>
      <c r="K11349"/>
      <c r="L11349"/>
    </row>
    <row r="11350" spans="1:12" ht="16">
      <c r="A11350"/>
      <c r="B11350"/>
      <c r="C11350"/>
      <c r="D11350"/>
      <c r="E11350"/>
      <c r="F11350"/>
      <c r="G11350"/>
      <c r="H11350"/>
      <c r="I11350"/>
      <c r="J11350"/>
      <c r="K11350"/>
      <c r="L11350"/>
    </row>
    <row r="11351" spans="1:12" ht="16">
      <c r="A11351"/>
      <c r="B11351"/>
      <c r="C11351"/>
      <c r="D11351"/>
      <c r="E11351"/>
      <c r="F11351"/>
      <c r="G11351"/>
      <c r="H11351"/>
      <c r="I11351"/>
      <c r="J11351"/>
      <c r="K11351"/>
      <c r="L11351"/>
    </row>
    <row r="11352" spans="1:12" ht="16">
      <c r="A11352"/>
      <c r="B11352"/>
      <c r="C11352"/>
      <c r="D11352"/>
      <c r="E11352"/>
      <c r="F11352"/>
      <c r="G11352"/>
      <c r="H11352"/>
      <c r="I11352"/>
      <c r="J11352"/>
      <c r="K11352"/>
      <c r="L11352"/>
    </row>
    <row r="11353" spans="1:12" ht="16">
      <c r="A11353"/>
      <c r="B11353"/>
      <c r="C11353"/>
      <c r="D11353"/>
      <c r="E11353"/>
      <c r="F11353"/>
      <c r="G11353"/>
      <c r="H11353"/>
      <c r="I11353"/>
      <c r="J11353"/>
      <c r="K11353"/>
      <c r="L11353"/>
    </row>
    <row r="11354" spans="1:12" ht="16">
      <c r="A11354"/>
      <c r="B11354"/>
      <c r="C11354"/>
      <c r="D11354"/>
      <c r="E11354"/>
      <c r="F11354"/>
      <c r="G11354"/>
      <c r="H11354"/>
      <c r="I11354"/>
      <c r="J11354"/>
      <c r="K11354"/>
      <c r="L11354"/>
    </row>
    <row r="11355" spans="1:12" ht="16">
      <c r="A11355"/>
      <c r="B11355"/>
      <c r="C11355"/>
      <c r="D11355"/>
      <c r="E11355"/>
      <c r="F11355"/>
      <c r="G11355"/>
      <c r="H11355"/>
      <c r="I11355"/>
      <c r="J11355"/>
      <c r="K11355"/>
      <c r="L11355"/>
    </row>
    <row r="11356" spans="1:12" ht="16">
      <c r="A11356"/>
      <c r="B11356"/>
      <c r="C11356"/>
      <c r="D11356"/>
      <c r="E11356"/>
      <c r="F11356"/>
      <c r="G11356"/>
      <c r="H11356"/>
      <c r="I11356"/>
      <c r="J11356"/>
      <c r="K11356"/>
      <c r="L11356"/>
    </row>
    <row r="11357" spans="1:12" ht="16">
      <c r="A11357"/>
      <c r="B11357"/>
      <c r="C11357"/>
      <c r="D11357"/>
      <c r="E11357"/>
      <c r="F11357"/>
      <c r="G11357"/>
      <c r="H11357"/>
      <c r="I11357"/>
      <c r="J11357"/>
      <c r="K11357"/>
      <c r="L11357"/>
    </row>
    <row r="11358" spans="1:12" ht="16">
      <c r="A11358"/>
      <c r="B11358"/>
      <c r="C11358"/>
      <c r="D11358"/>
      <c r="E11358"/>
      <c r="F11358"/>
      <c r="G11358"/>
      <c r="H11358"/>
      <c r="I11358"/>
      <c r="J11358"/>
      <c r="K11358"/>
      <c r="L11358"/>
    </row>
    <row r="11359" spans="1:12" ht="16">
      <c r="A11359"/>
      <c r="B11359"/>
      <c r="C11359"/>
      <c r="D11359"/>
      <c r="E11359"/>
      <c r="F11359"/>
      <c r="G11359"/>
      <c r="H11359"/>
      <c r="I11359"/>
      <c r="J11359"/>
      <c r="K11359"/>
      <c r="L11359"/>
    </row>
    <row r="11360" spans="1:12" ht="16">
      <c r="A11360"/>
      <c r="B11360"/>
      <c r="C11360"/>
      <c r="D11360"/>
      <c r="E11360"/>
      <c r="F11360"/>
      <c r="G11360"/>
      <c r="H11360"/>
      <c r="I11360"/>
      <c r="J11360"/>
      <c r="K11360"/>
      <c r="L11360"/>
    </row>
    <row r="11361" spans="1:12" ht="16">
      <c r="A11361"/>
      <c r="B11361"/>
      <c r="C11361"/>
      <c r="D11361"/>
      <c r="E11361"/>
      <c r="F11361"/>
      <c r="G11361"/>
      <c r="H11361"/>
      <c r="I11361"/>
      <c r="J11361"/>
      <c r="K11361"/>
      <c r="L11361"/>
    </row>
    <row r="11362" spans="1:12" ht="16">
      <c r="A11362"/>
      <c r="B11362"/>
      <c r="C11362"/>
      <c r="D11362"/>
      <c r="E11362"/>
      <c r="F11362"/>
      <c r="G11362"/>
      <c r="H11362"/>
      <c r="I11362"/>
      <c r="J11362"/>
      <c r="K11362"/>
      <c r="L11362"/>
    </row>
    <row r="11363" spans="1:12" ht="16">
      <c r="A11363"/>
      <c r="B11363"/>
      <c r="C11363"/>
      <c r="D11363"/>
      <c r="E11363"/>
      <c r="F11363"/>
      <c r="G11363"/>
      <c r="H11363"/>
      <c r="I11363"/>
      <c r="J11363"/>
      <c r="K11363"/>
      <c r="L11363"/>
    </row>
    <row r="11364" spans="1:12" ht="16">
      <c r="A11364"/>
      <c r="B11364"/>
      <c r="C11364"/>
      <c r="D11364"/>
      <c r="E11364"/>
      <c r="F11364"/>
      <c r="G11364"/>
      <c r="H11364"/>
      <c r="I11364"/>
      <c r="J11364"/>
      <c r="K11364"/>
      <c r="L11364"/>
    </row>
    <row r="11365" spans="1:12" ht="16">
      <c r="A11365"/>
      <c r="B11365"/>
      <c r="C11365"/>
      <c r="D11365"/>
      <c r="E11365"/>
      <c r="F11365"/>
      <c r="G11365"/>
      <c r="H11365"/>
      <c r="I11365"/>
      <c r="J11365"/>
      <c r="K11365"/>
      <c r="L11365"/>
    </row>
    <row r="11366" spans="1:12" ht="16">
      <c r="A11366"/>
      <c r="B11366"/>
      <c r="C11366"/>
      <c r="D11366"/>
      <c r="E11366"/>
      <c r="F11366"/>
      <c r="G11366"/>
      <c r="H11366"/>
      <c r="I11366"/>
      <c r="J11366"/>
      <c r="K11366"/>
      <c r="L11366"/>
    </row>
    <row r="11367" spans="1:12" ht="16">
      <c r="A11367"/>
      <c r="B11367"/>
      <c r="C11367"/>
      <c r="D11367"/>
      <c r="E11367"/>
      <c r="F11367"/>
      <c r="G11367"/>
      <c r="H11367"/>
      <c r="I11367"/>
      <c r="J11367"/>
      <c r="K11367"/>
      <c r="L11367"/>
    </row>
    <row r="11368" spans="1:12" ht="16">
      <c r="A11368"/>
      <c r="B11368"/>
      <c r="C11368"/>
      <c r="D11368"/>
      <c r="E11368"/>
      <c r="F11368"/>
      <c r="G11368"/>
      <c r="H11368"/>
      <c r="I11368"/>
      <c r="J11368"/>
      <c r="K11368"/>
      <c r="L11368"/>
    </row>
    <row r="11369" spans="1:12" ht="16">
      <c r="A11369"/>
      <c r="B11369"/>
      <c r="C11369"/>
      <c r="D11369"/>
      <c r="E11369"/>
      <c r="F11369"/>
      <c r="G11369"/>
      <c r="H11369"/>
      <c r="I11369"/>
      <c r="J11369"/>
      <c r="K11369"/>
      <c r="L11369"/>
    </row>
    <row r="11370" spans="1:12" ht="16">
      <c r="A11370"/>
      <c r="B11370"/>
      <c r="C11370"/>
      <c r="D11370"/>
      <c r="E11370"/>
      <c r="F11370"/>
      <c r="G11370"/>
      <c r="H11370"/>
      <c r="I11370"/>
      <c r="J11370"/>
      <c r="K11370"/>
      <c r="L11370"/>
    </row>
    <row r="11371" spans="1:12" ht="16">
      <c r="A11371"/>
      <c r="B11371"/>
      <c r="C11371"/>
      <c r="D11371"/>
      <c r="E11371"/>
      <c r="F11371"/>
      <c r="G11371"/>
      <c r="H11371"/>
      <c r="I11371"/>
      <c r="J11371"/>
      <c r="K11371"/>
      <c r="L11371"/>
    </row>
    <row r="11372" spans="1:12" ht="16">
      <c r="A11372"/>
      <c r="B11372"/>
      <c r="C11372"/>
      <c r="D11372"/>
      <c r="E11372"/>
      <c r="F11372"/>
      <c r="G11372"/>
      <c r="H11372"/>
      <c r="I11372"/>
      <c r="J11372"/>
      <c r="K11372"/>
      <c r="L11372"/>
    </row>
    <row r="11373" spans="1:12" ht="16">
      <c r="A11373"/>
      <c r="B11373"/>
      <c r="C11373"/>
      <c r="D11373"/>
      <c r="E11373"/>
      <c r="F11373"/>
      <c r="G11373"/>
      <c r="H11373"/>
      <c r="I11373"/>
      <c r="J11373"/>
      <c r="K11373"/>
      <c r="L11373"/>
    </row>
    <row r="11374" spans="1:12" ht="16">
      <c r="A11374"/>
      <c r="B11374"/>
      <c r="C11374"/>
      <c r="D11374"/>
      <c r="E11374"/>
      <c r="F11374"/>
      <c r="G11374"/>
      <c r="H11374"/>
      <c r="I11374"/>
      <c r="J11374"/>
      <c r="K11374"/>
      <c r="L11374"/>
    </row>
    <row r="11375" spans="1:12" ht="16">
      <c r="A11375"/>
      <c r="B11375"/>
      <c r="C11375"/>
      <c r="D11375"/>
      <c r="E11375"/>
      <c r="F11375"/>
      <c r="G11375"/>
      <c r="H11375"/>
      <c r="I11375"/>
      <c r="J11375"/>
      <c r="K11375"/>
      <c r="L11375"/>
    </row>
    <row r="11376" spans="1:12" ht="16">
      <c r="A11376"/>
      <c r="B11376"/>
      <c r="C11376"/>
      <c r="D11376"/>
      <c r="E11376"/>
      <c r="F11376"/>
      <c r="G11376"/>
      <c r="H11376"/>
      <c r="I11376"/>
      <c r="J11376"/>
      <c r="K11376"/>
      <c r="L11376"/>
    </row>
    <row r="11377" spans="1:12" ht="16">
      <c r="A11377"/>
      <c r="B11377"/>
      <c r="C11377"/>
      <c r="D11377"/>
      <c r="E11377"/>
      <c r="F11377"/>
      <c r="G11377"/>
      <c r="H11377"/>
      <c r="I11377"/>
      <c r="J11377"/>
      <c r="K11377"/>
      <c r="L11377"/>
    </row>
    <row r="11378" spans="1:12" ht="16">
      <c r="A11378"/>
      <c r="B11378"/>
      <c r="C11378"/>
      <c r="D11378"/>
      <c r="E11378"/>
      <c r="F11378"/>
      <c r="G11378"/>
      <c r="H11378"/>
      <c r="I11378"/>
      <c r="J11378"/>
      <c r="K11378"/>
      <c r="L11378"/>
    </row>
    <row r="11379" spans="1:12" ht="16">
      <c r="A11379"/>
      <c r="B11379"/>
      <c r="C11379"/>
      <c r="D11379"/>
      <c r="E11379"/>
      <c r="F11379"/>
      <c r="G11379"/>
      <c r="H11379"/>
      <c r="I11379"/>
      <c r="J11379"/>
      <c r="K11379"/>
      <c r="L11379"/>
    </row>
    <row r="11380" spans="1:12" ht="16">
      <c r="A11380"/>
      <c r="B11380"/>
      <c r="C11380"/>
      <c r="D11380"/>
      <c r="E11380"/>
      <c r="F11380"/>
      <c r="G11380"/>
      <c r="H11380"/>
      <c r="I11380"/>
      <c r="J11380"/>
      <c r="K11380"/>
      <c r="L11380"/>
    </row>
    <row r="11381" spans="1:12" ht="16">
      <c r="A11381"/>
      <c r="B11381"/>
      <c r="C11381"/>
      <c r="D11381"/>
      <c r="E11381"/>
      <c r="F11381"/>
      <c r="G11381"/>
      <c r="H11381"/>
      <c r="I11381"/>
      <c r="J11381"/>
      <c r="K11381"/>
      <c r="L11381"/>
    </row>
    <row r="11382" spans="1:12" ht="16">
      <c r="A11382"/>
      <c r="B11382"/>
      <c r="C11382"/>
      <c r="D11382"/>
      <c r="E11382"/>
      <c r="F11382"/>
      <c r="G11382"/>
      <c r="H11382"/>
      <c r="I11382"/>
      <c r="J11382"/>
      <c r="K11382"/>
      <c r="L11382"/>
    </row>
    <row r="11383" spans="1:12" ht="16">
      <c r="A11383"/>
      <c r="B11383"/>
      <c r="C11383"/>
      <c r="D11383"/>
      <c r="E11383"/>
      <c r="F11383"/>
      <c r="G11383"/>
      <c r="H11383"/>
      <c r="I11383"/>
      <c r="J11383"/>
      <c r="K11383"/>
      <c r="L11383"/>
    </row>
    <row r="11384" spans="1:12" ht="16">
      <c r="A11384"/>
      <c r="B11384"/>
      <c r="C11384"/>
      <c r="D11384"/>
      <c r="E11384"/>
      <c r="F11384"/>
      <c r="G11384"/>
      <c r="H11384"/>
      <c r="I11384"/>
      <c r="J11384"/>
      <c r="K11384"/>
      <c r="L11384"/>
    </row>
    <row r="11385" spans="1:12" ht="16">
      <c r="A11385"/>
      <c r="B11385"/>
      <c r="C11385"/>
      <c r="D11385"/>
      <c r="E11385"/>
      <c r="F11385"/>
      <c r="G11385"/>
      <c r="H11385"/>
      <c r="I11385"/>
      <c r="J11385"/>
      <c r="K11385"/>
      <c r="L11385"/>
    </row>
    <row r="11386" spans="1:12" ht="16">
      <c r="A11386"/>
      <c r="B11386"/>
      <c r="C11386"/>
      <c r="D11386"/>
      <c r="E11386"/>
      <c r="F11386"/>
      <c r="G11386"/>
      <c r="H11386"/>
      <c r="I11386"/>
      <c r="J11386"/>
      <c r="K11386"/>
      <c r="L11386"/>
    </row>
    <row r="11387" spans="1:12" ht="16">
      <c r="A11387"/>
      <c r="B11387"/>
      <c r="C11387"/>
      <c r="D11387"/>
      <c r="E11387"/>
      <c r="F11387"/>
      <c r="G11387"/>
      <c r="H11387"/>
      <c r="I11387"/>
      <c r="J11387"/>
      <c r="K11387"/>
      <c r="L11387"/>
    </row>
    <row r="11388" spans="1:12" ht="16">
      <c r="A11388"/>
      <c r="B11388"/>
      <c r="C11388"/>
      <c r="D11388"/>
      <c r="E11388"/>
      <c r="F11388"/>
      <c r="G11388"/>
      <c r="H11388"/>
      <c r="I11388"/>
      <c r="J11388"/>
      <c r="K11388"/>
      <c r="L11388"/>
    </row>
    <row r="11389" spans="1:12" ht="16">
      <c r="A11389"/>
      <c r="B11389"/>
      <c r="C11389"/>
      <c r="D11389"/>
      <c r="E11389"/>
      <c r="F11389"/>
      <c r="G11389"/>
      <c r="H11389"/>
      <c r="I11389"/>
      <c r="J11389"/>
      <c r="K11389"/>
      <c r="L11389"/>
    </row>
    <row r="11390" spans="1:12" ht="16">
      <c r="A11390"/>
      <c r="B11390"/>
      <c r="C11390"/>
      <c r="D11390"/>
      <c r="E11390"/>
      <c r="F11390"/>
      <c r="G11390"/>
      <c r="H11390"/>
      <c r="I11390"/>
      <c r="J11390"/>
      <c r="K11390"/>
      <c r="L11390"/>
    </row>
    <row r="11391" spans="1:12" ht="16">
      <c r="A11391"/>
      <c r="B11391"/>
      <c r="C11391"/>
      <c r="D11391"/>
      <c r="E11391"/>
      <c r="F11391"/>
      <c r="G11391"/>
      <c r="H11391"/>
      <c r="I11391"/>
      <c r="J11391"/>
      <c r="K11391"/>
      <c r="L11391"/>
    </row>
    <row r="11392" spans="1:12" ht="16">
      <c r="A11392"/>
      <c r="B11392"/>
      <c r="C11392"/>
      <c r="D11392"/>
      <c r="E11392"/>
      <c r="F11392"/>
      <c r="G11392"/>
      <c r="H11392"/>
      <c r="I11392"/>
      <c r="J11392"/>
      <c r="K11392"/>
      <c r="L11392"/>
    </row>
    <row r="11393" spans="1:12" ht="16">
      <c r="A11393"/>
      <c r="B11393"/>
      <c r="C11393"/>
      <c r="D11393"/>
      <c r="E11393"/>
      <c r="F11393"/>
      <c r="G11393"/>
      <c r="H11393"/>
      <c r="I11393"/>
      <c r="J11393"/>
      <c r="K11393"/>
      <c r="L11393"/>
    </row>
    <row r="11394" spans="1:12" ht="16">
      <c r="A11394"/>
      <c r="B11394"/>
      <c r="C11394"/>
      <c r="D11394"/>
      <c r="E11394"/>
      <c r="F11394"/>
      <c r="G11394"/>
      <c r="H11394"/>
      <c r="I11394"/>
      <c r="J11394"/>
      <c r="K11394"/>
      <c r="L11394"/>
    </row>
    <row r="11395" spans="1:12" ht="16">
      <c r="A11395"/>
      <c r="B11395"/>
      <c r="C11395"/>
      <c r="D11395"/>
      <c r="E11395"/>
      <c r="F11395"/>
      <c r="G11395"/>
      <c r="H11395"/>
      <c r="I11395"/>
      <c r="J11395"/>
      <c r="K11395"/>
      <c r="L11395"/>
    </row>
    <row r="11396" spans="1:12" ht="16">
      <c r="A11396"/>
      <c r="B11396"/>
      <c r="C11396"/>
      <c r="D11396"/>
      <c r="E11396"/>
      <c r="F11396"/>
      <c r="G11396"/>
      <c r="H11396"/>
      <c r="I11396"/>
      <c r="J11396"/>
      <c r="K11396"/>
      <c r="L11396"/>
    </row>
    <row r="11397" spans="1:12" ht="16">
      <c r="A11397"/>
      <c r="B11397"/>
      <c r="C11397"/>
      <c r="D11397"/>
      <c r="E11397"/>
      <c r="F11397"/>
      <c r="G11397"/>
      <c r="H11397"/>
      <c r="I11397"/>
      <c r="J11397"/>
      <c r="K11397"/>
      <c r="L11397"/>
    </row>
    <row r="11398" spans="1:12" ht="16">
      <c r="A11398"/>
      <c r="B11398"/>
      <c r="C11398"/>
      <c r="D11398"/>
      <c r="E11398"/>
      <c r="F11398"/>
      <c r="G11398"/>
      <c r="H11398"/>
      <c r="I11398"/>
      <c r="J11398"/>
      <c r="K11398"/>
      <c r="L11398"/>
    </row>
    <row r="11399" spans="1:12" ht="16">
      <c r="A11399"/>
      <c r="B11399"/>
      <c r="C11399"/>
      <c r="D11399"/>
      <c r="E11399"/>
      <c r="F11399"/>
      <c r="G11399"/>
      <c r="H11399"/>
      <c r="I11399"/>
      <c r="J11399"/>
      <c r="K11399"/>
      <c r="L11399"/>
    </row>
    <row r="11400" spans="1:12" ht="16">
      <c r="A11400"/>
      <c r="B11400"/>
      <c r="C11400"/>
      <c r="D11400"/>
      <c r="E11400"/>
      <c r="F11400"/>
      <c r="G11400"/>
      <c r="H11400"/>
      <c r="I11400"/>
      <c r="J11400"/>
      <c r="K11400"/>
      <c r="L11400"/>
    </row>
    <row r="11401" spans="1:12" ht="16">
      <c r="A11401"/>
      <c r="B11401"/>
      <c r="C11401"/>
      <c r="D11401"/>
      <c r="E11401"/>
      <c r="F11401"/>
      <c r="G11401"/>
      <c r="H11401"/>
      <c r="I11401"/>
      <c r="J11401"/>
      <c r="K11401"/>
      <c r="L11401"/>
    </row>
    <row r="11402" spans="1:12" ht="16">
      <c r="A11402"/>
      <c r="B11402"/>
      <c r="C11402"/>
      <c r="D11402"/>
      <c r="E11402"/>
      <c r="F11402"/>
      <c r="G11402"/>
      <c r="H11402"/>
      <c r="I11402"/>
      <c r="J11402"/>
      <c r="K11402"/>
      <c r="L11402"/>
    </row>
    <row r="11403" spans="1:12" ht="16">
      <c r="A11403"/>
      <c r="B11403"/>
      <c r="C11403"/>
      <c r="D11403"/>
      <c r="E11403"/>
      <c r="F11403"/>
      <c r="G11403"/>
      <c r="H11403"/>
      <c r="I11403"/>
      <c r="J11403"/>
      <c r="K11403"/>
      <c r="L11403"/>
    </row>
    <row r="11404" spans="1:12" ht="16">
      <c r="A11404"/>
      <c r="B11404"/>
      <c r="C11404"/>
      <c r="D11404"/>
      <c r="E11404"/>
      <c r="F11404"/>
      <c r="G11404"/>
      <c r="H11404"/>
      <c r="I11404"/>
      <c r="J11404"/>
      <c r="K11404"/>
      <c r="L11404"/>
    </row>
    <row r="11405" spans="1:12" ht="16">
      <c r="A11405"/>
      <c r="B11405"/>
      <c r="C11405"/>
      <c r="D11405"/>
      <c r="E11405"/>
      <c r="F11405"/>
      <c r="G11405"/>
      <c r="H11405"/>
      <c r="I11405"/>
      <c r="J11405"/>
      <c r="K11405"/>
      <c r="L11405"/>
    </row>
    <row r="11406" spans="1:12" ht="16">
      <c r="A11406"/>
      <c r="B11406"/>
      <c r="C11406"/>
      <c r="D11406"/>
      <c r="E11406"/>
      <c r="F11406"/>
      <c r="G11406"/>
      <c r="H11406"/>
      <c r="I11406"/>
      <c r="J11406"/>
      <c r="K11406"/>
      <c r="L11406"/>
    </row>
    <row r="11407" spans="1:12" ht="16">
      <c r="A11407"/>
      <c r="B11407"/>
      <c r="C11407"/>
      <c r="D11407"/>
      <c r="E11407"/>
      <c r="F11407"/>
      <c r="G11407"/>
      <c r="H11407"/>
      <c r="I11407"/>
      <c r="J11407"/>
      <c r="K11407"/>
      <c r="L11407"/>
    </row>
    <row r="11408" spans="1:12" ht="16">
      <c r="A11408"/>
      <c r="B11408"/>
      <c r="C11408"/>
      <c r="D11408"/>
      <c r="E11408"/>
      <c r="F11408"/>
      <c r="G11408"/>
      <c r="H11408"/>
      <c r="I11408"/>
      <c r="J11408"/>
      <c r="K11408"/>
      <c r="L11408"/>
    </row>
    <row r="11409" spans="1:12" ht="16">
      <c r="A11409"/>
      <c r="B11409"/>
      <c r="C11409"/>
      <c r="D11409"/>
      <c r="E11409"/>
      <c r="F11409"/>
      <c r="G11409"/>
      <c r="H11409"/>
      <c r="I11409"/>
      <c r="J11409"/>
      <c r="K11409"/>
      <c r="L11409"/>
    </row>
    <row r="11410" spans="1:12" ht="16">
      <c r="A11410"/>
      <c r="B11410"/>
      <c r="C11410"/>
      <c r="D11410"/>
      <c r="E11410"/>
      <c r="F11410"/>
      <c r="G11410"/>
      <c r="H11410"/>
      <c r="I11410"/>
      <c r="J11410"/>
      <c r="K11410"/>
      <c r="L11410"/>
    </row>
    <row r="11411" spans="1:12" ht="16">
      <c r="A11411"/>
      <c r="B11411"/>
      <c r="C11411"/>
      <c r="D11411"/>
      <c r="E11411"/>
      <c r="F11411"/>
      <c r="G11411"/>
      <c r="H11411"/>
      <c r="I11411"/>
      <c r="J11411"/>
      <c r="K11411"/>
      <c r="L11411"/>
    </row>
    <row r="11412" spans="1:12" ht="16">
      <c r="A11412"/>
      <c r="B11412"/>
      <c r="C11412"/>
      <c r="D11412"/>
      <c r="E11412"/>
      <c r="F11412"/>
      <c r="G11412"/>
      <c r="H11412"/>
      <c r="I11412"/>
      <c r="J11412"/>
      <c r="K11412"/>
      <c r="L11412"/>
    </row>
    <row r="11413" spans="1:12" ht="16">
      <c r="A11413"/>
      <c r="B11413"/>
      <c r="C11413"/>
      <c r="D11413"/>
      <c r="E11413"/>
      <c r="F11413"/>
      <c r="G11413"/>
      <c r="H11413"/>
      <c r="I11413"/>
      <c r="J11413"/>
      <c r="K11413"/>
      <c r="L11413"/>
    </row>
    <row r="11414" spans="1:12" ht="16">
      <c r="A11414"/>
      <c r="B11414"/>
      <c r="C11414"/>
      <c r="D11414"/>
      <c r="E11414"/>
      <c r="F11414"/>
      <c r="G11414"/>
      <c r="H11414"/>
      <c r="I11414"/>
      <c r="J11414"/>
      <c r="K11414"/>
      <c r="L11414"/>
    </row>
    <row r="11415" spans="1:12" ht="16">
      <c r="A11415"/>
      <c r="B11415"/>
      <c r="C11415"/>
      <c r="D11415"/>
      <c r="E11415"/>
      <c r="F11415"/>
      <c r="G11415"/>
      <c r="H11415"/>
      <c r="I11415"/>
      <c r="J11415"/>
      <c r="K11415"/>
      <c r="L11415"/>
    </row>
    <row r="11416" spans="1:12" ht="16">
      <c r="A11416"/>
      <c r="B11416"/>
      <c r="C11416"/>
      <c r="D11416"/>
      <c r="E11416"/>
      <c r="F11416"/>
      <c r="G11416"/>
      <c r="H11416"/>
      <c r="I11416"/>
      <c r="J11416"/>
      <c r="K11416"/>
      <c r="L11416"/>
    </row>
    <row r="11417" spans="1:12" ht="16">
      <c r="A11417"/>
      <c r="B11417"/>
      <c r="C11417"/>
      <c r="D11417"/>
      <c r="E11417"/>
      <c r="F11417"/>
      <c r="G11417"/>
      <c r="H11417"/>
      <c r="I11417"/>
      <c r="J11417"/>
      <c r="K11417"/>
      <c r="L11417"/>
    </row>
    <row r="11418" spans="1:12" ht="16">
      <c r="A11418"/>
      <c r="B11418"/>
      <c r="C11418"/>
      <c r="D11418"/>
      <c r="E11418"/>
      <c r="F11418"/>
      <c r="G11418"/>
      <c r="H11418"/>
      <c r="I11418"/>
      <c r="J11418"/>
      <c r="K11418"/>
      <c r="L11418"/>
    </row>
    <row r="11419" spans="1:12" ht="16">
      <c r="A11419"/>
      <c r="B11419"/>
      <c r="C11419"/>
      <c r="D11419"/>
      <c r="E11419"/>
      <c r="F11419"/>
      <c r="G11419"/>
      <c r="H11419"/>
      <c r="I11419"/>
      <c r="J11419"/>
      <c r="K11419"/>
      <c r="L11419"/>
    </row>
    <row r="11420" spans="1:12" ht="16">
      <c r="A11420"/>
      <c r="B11420"/>
      <c r="C11420"/>
      <c r="D11420"/>
      <c r="E11420"/>
      <c r="F11420"/>
      <c r="G11420"/>
      <c r="H11420"/>
      <c r="I11420"/>
      <c r="J11420"/>
      <c r="K11420"/>
      <c r="L11420"/>
    </row>
    <row r="11421" spans="1:12" ht="16">
      <c r="A11421"/>
      <c r="B11421"/>
      <c r="C11421"/>
      <c r="D11421"/>
      <c r="E11421"/>
      <c r="F11421"/>
      <c r="G11421"/>
      <c r="H11421"/>
      <c r="I11421"/>
      <c r="J11421"/>
      <c r="K11421"/>
      <c r="L11421"/>
    </row>
    <row r="11422" spans="1:12" ht="16">
      <c r="A11422"/>
      <c r="B11422"/>
      <c r="C11422"/>
      <c r="D11422"/>
      <c r="E11422"/>
      <c r="F11422"/>
      <c r="G11422"/>
      <c r="H11422"/>
      <c r="I11422"/>
      <c r="J11422"/>
      <c r="K11422"/>
      <c r="L11422"/>
    </row>
    <row r="11423" spans="1:12" ht="16">
      <c r="A11423"/>
      <c r="B11423"/>
      <c r="C11423"/>
      <c r="D11423"/>
      <c r="E11423"/>
      <c r="F11423"/>
      <c r="G11423"/>
      <c r="H11423"/>
      <c r="I11423"/>
      <c r="J11423"/>
      <c r="K11423"/>
      <c r="L11423"/>
    </row>
    <row r="11424" spans="1:12" ht="16">
      <c r="A11424"/>
      <c r="B11424"/>
      <c r="C11424"/>
      <c r="D11424"/>
      <c r="E11424"/>
      <c r="F11424"/>
      <c r="G11424"/>
      <c r="H11424"/>
      <c r="I11424"/>
      <c r="J11424"/>
      <c r="K11424"/>
      <c r="L11424"/>
    </row>
    <row r="11425" spans="1:12" ht="16">
      <c r="A11425"/>
      <c r="B11425"/>
      <c r="C11425"/>
      <c r="D11425"/>
      <c r="E11425"/>
      <c r="F11425"/>
      <c r="G11425"/>
      <c r="H11425"/>
      <c r="I11425"/>
      <c r="J11425"/>
      <c r="K11425"/>
      <c r="L11425"/>
    </row>
    <row r="11426" spans="1:12" ht="16">
      <c r="A11426"/>
      <c r="B11426"/>
      <c r="C11426"/>
      <c r="D11426"/>
      <c r="E11426"/>
      <c r="F11426"/>
      <c r="G11426"/>
      <c r="H11426"/>
      <c r="I11426"/>
      <c r="J11426"/>
      <c r="K11426"/>
      <c r="L11426"/>
    </row>
    <row r="11427" spans="1:12" ht="16">
      <c r="A11427"/>
      <c r="B11427"/>
      <c r="C11427"/>
      <c r="D11427"/>
      <c r="E11427"/>
      <c r="F11427"/>
      <c r="G11427"/>
      <c r="H11427"/>
      <c r="I11427"/>
      <c r="J11427"/>
      <c r="K11427"/>
      <c r="L11427"/>
    </row>
    <row r="11428" spans="1:12" ht="16">
      <c r="A11428"/>
      <c r="B11428"/>
      <c r="C11428"/>
      <c r="D11428"/>
      <c r="E11428"/>
      <c r="F11428"/>
      <c r="G11428"/>
      <c r="H11428"/>
      <c r="I11428"/>
      <c r="J11428"/>
      <c r="K11428"/>
      <c r="L11428"/>
    </row>
    <row r="11429" spans="1:12" ht="16">
      <c r="A11429"/>
      <c r="B11429"/>
      <c r="C11429"/>
      <c r="D11429"/>
      <c r="E11429"/>
      <c r="F11429"/>
      <c r="G11429"/>
      <c r="H11429"/>
      <c r="I11429"/>
      <c r="J11429"/>
      <c r="K11429"/>
      <c r="L11429"/>
    </row>
    <row r="11430" spans="1:12" ht="16">
      <c r="A11430"/>
      <c r="B11430"/>
      <c r="C11430"/>
      <c r="D11430"/>
      <c r="E11430"/>
      <c r="F11430"/>
      <c r="G11430"/>
      <c r="H11430"/>
      <c r="I11430"/>
      <c r="J11430"/>
      <c r="K11430"/>
      <c r="L11430"/>
    </row>
    <row r="11431" spans="1:12" ht="16">
      <c r="A11431"/>
      <c r="B11431"/>
      <c r="C11431"/>
      <c r="D11431"/>
      <c r="E11431"/>
      <c r="F11431"/>
      <c r="G11431"/>
      <c r="H11431"/>
      <c r="I11431"/>
      <c r="J11431"/>
      <c r="K11431"/>
      <c r="L11431"/>
    </row>
    <row r="11432" spans="1:12" ht="16">
      <c r="A11432"/>
      <c r="B11432"/>
      <c r="C11432"/>
      <c r="D11432"/>
      <c r="E11432"/>
      <c r="F11432"/>
      <c r="G11432"/>
      <c r="H11432"/>
      <c r="I11432"/>
      <c r="J11432"/>
      <c r="K11432"/>
      <c r="L11432"/>
    </row>
    <row r="11433" spans="1:12" ht="16">
      <c r="A11433"/>
      <c r="B11433"/>
      <c r="C11433"/>
      <c r="D11433"/>
      <c r="E11433"/>
      <c r="F11433"/>
      <c r="G11433"/>
      <c r="H11433"/>
      <c r="I11433"/>
      <c r="J11433"/>
      <c r="K11433"/>
      <c r="L11433"/>
    </row>
    <row r="11434" spans="1:12" ht="16">
      <c r="A11434"/>
      <c r="B11434"/>
      <c r="C11434"/>
      <c r="D11434"/>
      <c r="E11434"/>
      <c r="F11434"/>
      <c r="G11434"/>
      <c r="H11434"/>
      <c r="I11434"/>
      <c r="J11434"/>
      <c r="K11434"/>
      <c r="L11434"/>
    </row>
    <row r="11435" spans="1:12" ht="16">
      <c r="A11435"/>
      <c r="B11435"/>
      <c r="C11435"/>
      <c r="D11435"/>
      <c r="E11435"/>
      <c r="F11435"/>
      <c r="G11435"/>
      <c r="H11435"/>
      <c r="I11435"/>
      <c r="J11435"/>
      <c r="K11435"/>
      <c r="L11435"/>
    </row>
    <row r="11436" spans="1:12" ht="16">
      <c r="A11436"/>
      <c r="B11436"/>
      <c r="C11436"/>
      <c r="D11436"/>
      <c r="E11436"/>
      <c r="F11436"/>
      <c r="G11436"/>
      <c r="H11436"/>
      <c r="I11436"/>
      <c r="J11436"/>
      <c r="K11436"/>
      <c r="L11436"/>
    </row>
    <row r="11437" spans="1:12" ht="16">
      <c r="A11437"/>
      <c r="B11437"/>
      <c r="C11437"/>
      <c r="D11437"/>
      <c r="E11437"/>
      <c r="F11437"/>
      <c r="G11437"/>
      <c r="H11437"/>
      <c r="I11437"/>
      <c r="J11437"/>
      <c r="K11437"/>
      <c r="L11437"/>
    </row>
    <row r="11438" spans="1:12" ht="16">
      <c r="A11438"/>
      <c r="B11438"/>
      <c r="C11438"/>
      <c r="D11438"/>
      <c r="E11438"/>
      <c r="F11438"/>
      <c r="G11438"/>
      <c r="H11438"/>
      <c r="I11438"/>
      <c r="J11438"/>
      <c r="K11438"/>
      <c r="L11438"/>
    </row>
    <row r="11439" spans="1:12" ht="16">
      <c r="A11439"/>
      <c r="B11439"/>
      <c r="C11439"/>
      <c r="D11439"/>
      <c r="E11439"/>
      <c r="F11439"/>
      <c r="G11439"/>
      <c r="H11439"/>
      <c r="I11439"/>
      <c r="J11439"/>
      <c r="K11439"/>
      <c r="L11439"/>
    </row>
    <row r="11440" spans="1:12" ht="16">
      <c r="A11440"/>
      <c r="B11440"/>
      <c r="C11440"/>
      <c r="D11440"/>
      <c r="E11440"/>
      <c r="F11440"/>
      <c r="G11440"/>
      <c r="H11440"/>
      <c r="I11440"/>
      <c r="J11440"/>
      <c r="K11440"/>
      <c r="L11440"/>
    </row>
    <row r="11441" spans="1:12" ht="16">
      <c r="A11441"/>
      <c r="B11441"/>
      <c r="C11441"/>
      <c r="D11441"/>
      <c r="E11441"/>
      <c r="F11441"/>
      <c r="G11441"/>
      <c r="H11441"/>
      <c r="I11441"/>
      <c r="J11441"/>
      <c r="K11441"/>
      <c r="L11441"/>
    </row>
    <row r="11442" spans="1:12" ht="16">
      <c r="A11442"/>
      <c r="B11442"/>
      <c r="C11442"/>
      <c r="D11442"/>
      <c r="E11442"/>
      <c r="F11442"/>
      <c r="G11442"/>
      <c r="H11442"/>
      <c r="I11442"/>
      <c r="J11442"/>
      <c r="K11442"/>
      <c r="L11442"/>
    </row>
    <row r="11443" spans="1:12" ht="16">
      <c r="A11443"/>
      <c r="B11443"/>
      <c r="C11443"/>
      <c r="D11443"/>
      <c r="E11443"/>
      <c r="F11443"/>
      <c r="G11443"/>
      <c r="H11443"/>
      <c r="I11443"/>
      <c r="J11443"/>
      <c r="K11443"/>
      <c r="L11443"/>
    </row>
    <row r="11444" spans="1:12" ht="16">
      <c r="A11444"/>
      <c r="B11444"/>
      <c r="C11444"/>
      <c r="D11444"/>
      <c r="E11444"/>
      <c r="F11444"/>
      <c r="G11444"/>
      <c r="H11444"/>
      <c r="I11444"/>
      <c r="J11444"/>
      <c r="K11444"/>
      <c r="L11444"/>
    </row>
    <row r="11445" spans="1:12" ht="16">
      <c r="A11445"/>
      <c r="B11445"/>
      <c r="C11445"/>
      <c r="D11445"/>
      <c r="E11445"/>
      <c r="F11445"/>
      <c r="G11445"/>
      <c r="H11445"/>
      <c r="I11445"/>
      <c r="J11445"/>
      <c r="K11445"/>
      <c r="L11445"/>
    </row>
    <row r="11446" spans="1:12" ht="16">
      <c r="A11446"/>
      <c r="B11446"/>
      <c r="C11446"/>
      <c r="D11446"/>
      <c r="E11446"/>
      <c r="F11446"/>
      <c r="G11446"/>
      <c r="H11446"/>
      <c r="I11446"/>
      <c r="J11446"/>
      <c r="K11446"/>
      <c r="L11446"/>
    </row>
    <row r="11447" spans="1:12" ht="16">
      <c r="A11447"/>
      <c r="B11447"/>
      <c r="C11447"/>
      <c r="D11447"/>
      <c r="E11447"/>
      <c r="F11447"/>
      <c r="G11447"/>
      <c r="H11447"/>
      <c r="I11447"/>
      <c r="J11447"/>
      <c r="K11447"/>
      <c r="L11447"/>
    </row>
    <row r="11448" spans="1:12" ht="16">
      <c r="A11448"/>
      <c r="B11448"/>
      <c r="C11448"/>
      <c r="D11448"/>
      <c r="E11448"/>
      <c r="F11448"/>
      <c r="G11448"/>
      <c r="H11448"/>
      <c r="I11448"/>
      <c r="J11448"/>
      <c r="K11448"/>
      <c r="L11448"/>
    </row>
    <row r="11449" spans="1:12" ht="16">
      <c r="A11449"/>
      <c r="B11449"/>
      <c r="C11449"/>
      <c r="D11449"/>
      <c r="E11449"/>
      <c r="F11449"/>
      <c r="G11449"/>
      <c r="H11449"/>
      <c r="I11449"/>
      <c r="J11449"/>
      <c r="K11449"/>
      <c r="L11449"/>
    </row>
    <row r="11450" spans="1:12" ht="16">
      <c r="A11450"/>
      <c r="B11450"/>
      <c r="C11450"/>
      <c r="D11450"/>
      <c r="E11450"/>
      <c r="F11450"/>
      <c r="G11450"/>
      <c r="H11450"/>
      <c r="I11450"/>
      <c r="J11450"/>
      <c r="K11450"/>
      <c r="L11450"/>
    </row>
    <row r="11451" spans="1:12" ht="16">
      <c r="A11451"/>
      <c r="B11451"/>
      <c r="C11451"/>
      <c r="D11451"/>
      <c r="E11451"/>
      <c r="F11451"/>
      <c r="G11451"/>
      <c r="H11451"/>
      <c r="I11451"/>
      <c r="J11451"/>
      <c r="K11451"/>
      <c r="L11451"/>
    </row>
    <row r="11452" spans="1:12" ht="16">
      <c r="A11452"/>
      <c r="B11452"/>
      <c r="C11452"/>
      <c r="D11452"/>
      <c r="E11452"/>
      <c r="F11452"/>
      <c r="G11452"/>
      <c r="H11452"/>
      <c r="I11452"/>
      <c r="J11452"/>
      <c r="K11452"/>
      <c r="L11452"/>
    </row>
    <row r="11453" spans="1:12" ht="16">
      <c r="A11453"/>
      <c r="B11453"/>
      <c r="C11453"/>
      <c r="D11453"/>
      <c r="E11453"/>
      <c r="F11453"/>
      <c r="G11453"/>
      <c r="H11453"/>
      <c r="I11453"/>
      <c r="J11453"/>
      <c r="K11453"/>
      <c r="L11453"/>
    </row>
    <row r="11454" spans="1:12" ht="16">
      <c r="A11454"/>
      <c r="B11454"/>
      <c r="C11454"/>
      <c r="D11454"/>
      <c r="E11454"/>
      <c r="F11454"/>
      <c r="G11454"/>
      <c r="H11454"/>
      <c r="I11454"/>
      <c r="J11454"/>
      <c r="K11454"/>
      <c r="L11454"/>
    </row>
    <row r="11455" spans="1:12" ht="16">
      <c r="A11455"/>
      <c r="B11455"/>
      <c r="C11455"/>
      <c r="D11455"/>
      <c r="E11455"/>
      <c r="F11455"/>
      <c r="G11455"/>
      <c r="H11455"/>
      <c r="I11455"/>
      <c r="J11455"/>
      <c r="K11455"/>
      <c r="L11455"/>
    </row>
    <row r="11456" spans="1:12" ht="16">
      <c r="A11456"/>
      <c r="B11456"/>
      <c r="C11456"/>
      <c r="D11456"/>
      <c r="E11456"/>
      <c r="F11456"/>
      <c r="G11456"/>
      <c r="H11456"/>
      <c r="I11456"/>
      <c r="J11456"/>
      <c r="K11456"/>
      <c r="L11456"/>
    </row>
    <row r="11457" spans="1:12" ht="16">
      <c r="A11457"/>
      <c r="B11457"/>
      <c r="C11457"/>
      <c r="D11457"/>
      <c r="E11457"/>
      <c r="F11457"/>
      <c r="G11457"/>
      <c r="H11457"/>
      <c r="I11457"/>
      <c r="J11457"/>
      <c r="K11457"/>
      <c r="L11457"/>
    </row>
    <row r="11458" spans="1:12" ht="16">
      <c r="A11458"/>
      <c r="B11458"/>
      <c r="C11458"/>
      <c r="D11458"/>
      <c r="E11458"/>
      <c r="F11458"/>
      <c r="G11458"/>
      <c r="H11458"/>
      <c r="I11458"/>
      <c r="J11458"/>
      <c r="K11458"/>
      <c r="L11458"/>
    </row>
    <row r="11459" spans="1:12" ht="16">
      <c r="A11459"/>
      <c r="B11459"/>
      <c r="C11459"/>
      <c r="D11459"/>
      <c r="E11459"/>
      <c r="F11459"/>
      <c r="G11459"/>
      <c r="H11459"/>
      <c r="I11459"/>
      <c r="J11459"/>
      <c r="K11459"/>
      <c r="L11459"/>
    </row>
    <row r="11460" spans="1:12" ht="16">
      <c r="A11460"/>
      <c r="B11460"/>
      <c r="C11460"/>
      <c r="D11460"/>
      <c r="E11460"/>
      <c r="F11460"/>
      <c r="G11460"/>
      <c r="H11460"/>
      <c r="I11460"/>
      <c r="J11460"/>
      <c r="K11460"/>
      <c r="L11460"/>
    </row>
    <row r="11461" spans="1:12" ht="16">
      <c r="A11461"/>
      <c r="B11461"/>
      <c r="C11461"/>
      <c r="D11461"/>
      <c r="E11461"/>
      <c r="F11461"/>
      <c r="G11461"/>
      <c r="H11461"/>
      <c r="I11461"/>
      <c r="J11461"/>
      <c r="K11461"/>
      <c r="L11461"/>
    </row>
    <row r="11462" spans="1:12" ht="16">
      <c r="A11462"/>
      <c r="B11462"/>
      <c r="C11462"/>
      <c r="D11462"/>
      <c r="E11462"/>
      <c r="F11462"/>
      <c r="G11462"/>
      <c r="H11462"/>
      <c r="I11462"/>
      <c r="J11462"/>
      <c r="K11462"/>
      <c r="L11462"/>
    </row>
    <row r="11463" spans="1:12" ht="16">
      <c r="A11463"/>
      <c r="B11463"/>
      <c r="C11463"/>
      <c r="D11463"/>
      <c r="E11463"/>
      <c r="F11463"/>
      <c r="G11463"/>
      <c r="H11463"/>
      <c r="I11463"/>
      <c r="J11463"/>
      <c r="K11463"/>
      <c r="L11463"/>
    </row>
    <row r="11464" spans="1:12" ht="16">
      <c r="A11464"/>
      <c r="B11464"/>
      <c r="C11464"/>
      <c r="D11464"/>
      <c r="E11464"/>
      <c r="F11464"/>
      <c r="G11464"/>
      <c r="H11464"/>
      <c r="I11464"/>
      <c r="J11464"/>
      <c r="K11464"/>
      <c r="L11464"/>
    </row>
    <row r="11465" spans="1:12" ht="16">
      <c r="A11465"/>
      <c r="B11465"/>
      <c r="C11465"/>
      <c r="D11465"/>
      <c r="E11465"/>
      <c r="F11465"/>
      <c r="G11465"/>
      <c r="H11465"/>
      <c r="I11465"/>
      <c r="J11465"/>
      <c r="K11465"/>
      <c r="L11465"/>
    </row>
    <row r="11466" spans="1:12" ht="16">
      <c r="A11466"/>
      <c r="B11466"/>
      <c r="C11466"/>
      <c r="D11466"/>
      <c r="E11466"/>
      <c r="F11466"/>
      <c r="G11466"/>
      <c r="H11466"/>
      <c r="I11466"/>
      <c r="J11466"/>
      <c r="K11466"/>
      <c r="L11466"/>
    </row>
    <row r="11467" spans="1:12" ht="16">
      <c r="A11467"/>
      <c r="B11467"/>
      <c r="C11467"/>
      <c r="D11467"/>
      <c r="E11467"/>
      <c r="F11467"/>
      <c r="G11467"/>
      <c r="H11467"/>
      <c r="I11467"/>
      <c r="J11467"/>
      <c r="K11467"/>
      <c r="L11467"/>
    </row>
    <row r="11468" spans="1:12" ht="16">
      <c r="A11468"/>
      <c r="B11468"/>
      <c r="C11468"/>
      <c r="D11468"/>
      <c r="E11468"/>
      <c r="F11468"/>
      <c r="G11468"/>
      <c r="H11468"/>
      <c r="I11468"/>
      <c r="J11468"/>
      <c r="K11468"/>
      <c r="L11468"/>
    </row>
    <row r="11469" spans="1:12" ht="16">
      <c r="A11469"/>
      <c r="B11469"/>
      <c r="C11469"/>
      <c r="D11469"/>
      <c r="E11469"/>
      <c r="F11469"/>
      <c r="G11469"/>
      <c r="H11469"/>
      <c r="I11469"/>
      <c r="J11469"/>
      <c r="K11469"/>
      <c r="L11469"/>
    </row>
    <row r="11470" spans="1:12" ht="16">
      <c r="A11470"/>
      <c r="B11470"/>
      <c r="C11470"/>
      <c r="D11470"/>
      <c r="E11470"/>
      <c r="F11470"/>
      <c r="G11470"/>
      <c r="H11470"/>
      <c r="I11470"/>
      <c r="J11470"/>
      <c r="K11470"/>
      <c r="L11470"/>
    </row>
    <row r="11471" spans="1:12" ht="16">
      <c r="A11471"/>
      <c r="B11471"/>
      <c r="C11471"/>
      <c r="D11471"/>
      <c r="E11471"/>
      <c r="F11471"/>
      <c r="G11471"/>
      <c r="H11471"/>
      <c r="I11471"/>
      <c r="J11471"/>
      <c r="K11471"/>
      <c r="L11471"/>
    </row>
    <row r="11472" spans="1:12" ht="16">
      <c r="A11472"/>
      <c r="B11472"/>
      <c r="C11472"/>
      <c r="D11472"/>
      <c r="E11472"/>
      <c r="F11472"/>
      <c r="G11472"/>
      <c r="H11472"/>
      <c r="I11472"/>
      <c r="J11472"/>
      <c r="K11472"/>
      <c r="L11472"/>
    </row>
    <row r="11473" spans="1:12" ht="16">
      <c r="A11473"/>
      <c r="B11473"/>
      <c r="C11473"/>
      <c r="D11473"/>
      <c r="E11473"/>
      <c r="F11473"/>
      <c r="G11473"/>
      <c r="H11473"/>
      <c r="I11473"/>
      <c r="J11473"/>
      <c r="K11473"/>
      <c r="L11473"/>
    </row>
    <row r="11474" spans="1:12" ht="16">
      <c r="A11474"/>
      <c r="B11474"/>
      <c r="C11474"/>
      <c r="D11474"/>
      <c r="E11474"/>
      <c r="F11474"/>
      <c r="G11474"/>
      <c r="H11474"/>
      <c r="I11474"/>
      <c r="J11474"/>
      <c r="K11474"/>
      <c r="L11474"/>
    </row>
    <row r="11475" spans="1:12" ht="16">
      <c r="A11475"/>
      <c r="B11475"/>
      <c r="C11475"/>
      <c r="D11475"/>
      <c r="E11475"/>
      <c r="F11475"/>
      <c r="G11475"/>
      <c r="H11475"/>
      <c r="I11475"/>
      <c r="J11475"/>
      <c r="K11475"/>
      <c r="L11475"/>
    </row>
    <row r="11476" spans="1:12" ht="16">
      <c r="A11476"/>
      <c r="B11476"/>
      <c r="C11476"/>
      <c r="D11476"/>
      <c r="E11476"/>
      <c r="F11476"/>
      <c r="G11476"/>
      <c r="H11476"/>
      <c r="I11476"/>
      <c r="J11476"/>
      <c r="K11476"/>
      <c r="L11476"/>
    </row>
    <row r="11477" spans="1:12" ht="16">
      <c r="A11477"/>
      <c r="B11477"/>
      <c r="C11477"/>
      <c r="D11477"/>
      <c r="E11477"/>
      <c r="F11477"/>
      <c r="G11477"/>
      <c r="H11477"/>
      <c r="I11477"/>
      <c r="J11477"/>
      <c r="K11477"/>
      <c r="L11477"/>
    </row>
    <row r="11478" spans="1:12" ht="16">
      <c r="A11478"/>
      <c r="B11478"/>
      <c r="C11478"/>
      <c r="D11478"/>
      <c r="E11478"/>
      <c r="F11478"/>
      <c r="G11478"/>
      <c r="H11478"/>
      <c r="I11478"/>
      <c r="J11478"/>
      <c r="K11478"/>
      <c r="L11478"/>
    </row>
    <row r="11479" spans="1:12" ht="16">
      <c r="A11479"/>
      <c r="B11479"/>
      <c r="C11479"/>
      <c r="D11479"/>
      <c r="E11479"/>
      <c r="F11479"/>
      <c r="G11479"/>
      <c r="H11479"/>
      <c r="I11479"/>
      <c r="J11479"/>
      <c r="K11479"/>
      <c r="L11479"/>
    </row>
    <row r="11480" spans="1:12" ht="16">
      <c r="A11480"/>
      <c r="B11480"/>
      <c r="C11480"/>
      <c r="D11480"/>
      <c r="E11480"/>
      <c r="F11480"/>
      <c r="G11480"/>
      <c r="H11480"/>
      <c r="I11480"/>
      <c r="J11480"/>
      <c r="K11480"/>
      <c r="L11480"/>
    </row>
    <row r="11481" spans="1:12" ht="16">
      <c r="A11481"/>
      <c r="B11481"/>
      <c r="C11481"/>
      <c r="D11481"/>
      <c r="E11481"/>
      <c r="F11481"/>
      <c r="G11481"/>
      <c r="H11481"/>
      <c r="I11481"/>
      <c r="J11481"/>
      <c r="K11481"/>
      <c r="L11481"/>
    </row>
    <row r="11482" spans="1:12" ht="16">
      <c r="A11482"/>
      <c r="B11482"/>
      <c r="C11482"/>
      <c r="D11482"/>
      <c r="E11482"/>
      <c r="F11482"/>
      <c r="G11482"/>
      <c r="H11482"/>
      <c r="I11482"/>
      <c r="J11482"/>
      <c r="K11482"/>
      <c r="L11482"/>
    </row>
    <row r="11483" spans="1:12" ht="16">
      <c r="A11483"/>
      <c r="B11483"/>
      <c r="C11483"/>
      <c r="D11483"/>
      <c r="E11483"/>
      <c r="F11483"/>
      <c r="G11483"/>
      <c r="H11483"/>
      <c r="I11483"/>
      <c r="J11483"/>
      <c r="K11483"/>
      <c r="L11483"/>
    </row>
    <row r="11484" spans="1:12" ht="16">
      <c r="A11484"/>
      <c r="B11484"/>
      <c r="C11484"/>
      <c r="D11484"/>
      <c r="E11484"/>
      <c r="F11484"/>
      <c r="G11484"/>
      <c r="H11484"/>
      <c r="I11484"/>
      <c r="J11484"/>
      <c r="K11484"/>
      <c r="L11484"/>
    </row>
    <row r="11485" spans="1:12" ht="16">
      <c r="A11485"/>
      <c r="B11485"/>
      <c r="C11485"/>
      <c r="D11485"/>
      <c r="E11485"/>
      <c r="F11485"/>
      <c r="G11485"/>
      <c r="H11485"/>
      <c r="I11485"/>
      <c r="J11485"/>
      <c r="K11485"/>
      <c r="L11485"/>
    </row>
    <row r="11486" spans="1:12" ht="16">
      <c r="A11486"/>
      <c r="B11486"/>
      <c r="C11486"/>
      <c r="D11486"/>
      <c r="E11486"/>
      <c r="F11486"/>
      <c r="G11486"/>
      <c r="H11486"/>
      <c r="I11486"/>
      <c r="J11486"/>
      <c r="K11486"/>
      <c r="L11486"/>
    </row>
    <row r="11487" spans="1:12" ht="16">
      <c r="A11487"/>
      <c r="B11487"/>
      <c r="C11487"/>
      <c r="D11487"/>
      <c r="E11487"/>
      <c r="F11487"/>
      <c r="G11487"/>
      <c r="H11487"/>
      <c r="I11487"/>
      <c r="J11487"/>
      <c r="K11487"/>
      <c r="L11487"/>
    </row>
    <row r="11488" spans="1:12" ht="16">
      <c r="A11488"/>
      <c r="B11488"/>
      <c r="C11488"/>
      <c r="D11488"/>
      <c r="E11488"/>
      <c r="F11488"/>
      <c r="G11488"/>
      <c r="H11488"/>
      <c r="I11488"/>
      <c r="J11488"/>
      <c r="K11488"/>
      <c r="L11488"/>
    </row>
    <row r="11489" spans="1:12" ht="16">
      <c r="A11489"/>
      <c r="B11489"/>
      <c r="C11489"/>
      <c r="D11489"/>
      <c r="E11489"/>
      <c r="F11489"/>
      <c r="G11489"/>
      <c r="H11489"/>
      <c r="I11489"/>
      <c r="J11489"/>
      <c r="K11489"/>
      <c r="L11489"/>
    </row>
    <row r="11490" spans="1:12" ht="16">
      <c r="A11490"/>
      <c r="B11490"/>
      <c r="C11490"/>
      <c r="D11490"/>
      <c r="E11490"/>
      <c r="F11490"/>
      <c r="G11490"/>
      <c r="H11490"/>
      <c r="I11490"/>
      <c r="J11490"/>
      <c r="K11490"/>
      <c r="L11490"/>
    </row>
    <row r="11491" spans="1:12" ht="16">
      <c r="A11491"/>
      <c r="B11491"/>
      <c r="C11491"/>
      <c r="D11491"/>
      <c r="E11491"/>
      <c r="F11491"/>
      <c r="G11491"/>
      <c r="H11491"/>
      <c r="I11491"/>
      <c r="J11491"/>
      <c r="K11491"/>
      <c r="L11491"/>
    </row>
    <row r="11492" spans="1:12" ht="16">
      <c r="A11492"/>
      <c r="B11492"/>
      <c r="C11492"/>
      <c r="D11492"/>
      <c r="E11492"/>
      <c r="F11492"/>
      <c r="G11492"/>
      <c r="H11492"/>
      <c r="I11492"/>
      <c r="J11492"/>
      <c r="K11492"/>
      <c r="L11492"/>
    </row>
    <row r="11493" spans="1:12" ht="16">
      <c r="A11493"/>
      <c r="B11493"/>
      <c r="C11493"/>
      <c r="D11493"/>
      <c r="E11493"/>
      <c r="F11493"/>
      <c r="G11493"/>
      <c r="H11493"/>
      <c r="I11493"/>
      <c r="J11493"/>
      <c r="K11493"/>
      <c r="L11493"/>
    </row>
    <row r="11494" spans="1:12" ht="16">
      <c r="A11494"/>
      <c r="B11494"/>
      <c r="C11494"/>
      <c r="D11494"/>
      <c r="E11494"/>
      <c r="F11494"/>
      <c r="G11494"/>
      <c r="H11494"/>
      <c r="I11494"/>
      <c r="J11494"/>
      <c r="K11494"/>
      <c r="L11494"/>
    </row>
    <row r="11495" spans="1:12" ht="16">
      <c r="A11495"/>
      <c r="B11495"/>
      <c r="C11495"/>
      <c r="D11495"/>
      <c r="E11495"/>
      <c r="F11495"/>
      <c r="G11495"/>
      <c r="H11495"/>
      <c r="I11495"/>
      <c r="J11495"/>
      <c r="K11495"/>
      <c r="L11495"/>
    </row>
    <row r="11496" spans="1:12" ht="16">
      <c r="A11496"/>
      <c r="B11496"/>
      <c r="C11496"/>
      <c r="D11496"/>
      <c r="E11496"/>
      <c r="F11496"/>
      <c r="G11496"/>
      <c r="H11496"/>
      <c r="I11496"/>
      <c r="J11496"/>
      <c r="K11496"/>
      <c r="L11496"/>
    </row>
    <row r="11497" spans="1:12" ht="16">
      <c r="A11497"/>
      <c r="B11497"/>
      <c r="C11497"/>
      <c r="D11497"/>
      <c r="E11497"/>
      <c r="F11497"/>
      <c r="G11497"/>
      <c r="H11497"/>
      <c r="I11497"/>
      <c r="J11497"/>
      <c r="K11497"/>
      <c r="L11497"/>
    </row>
    <row r="11498" spans="1:12" ht="16">
      <c r="A11498"/>
      <c r="B11498"/>
      <c r="C11498"/>
      <c r="D11498"/>
      <c r="E11498"/>
      <c r="F11498"/>
      <c r="G11498"/>
      <c r="H11498"/>
      <c r="I11498"/>
      <c r="J11498"/>
      <c r="K11498"/>
      <c r="L11498"/>
    </row>
    <row r="11499" spans="1:12" ht="16">
      <c r="A11499"/>
      <c r="B11499"/>
      <c r="C11499"/>
      <c r="D11499"/>
      <c r="E11499"/>
      <c r="F11499"/>
      <c r="G11499"/>
      <c r="H11499"/>
      <c r="I11499"/>
      <c r="J11499"/>
      <c r="K11499"/>
      <c r="L11499"/>
    </row>
    <row r="11500" spans="1:12" ht="16">
      <c r="A11500"/>
      <c r="B11500"/>
      <c r="C11500"/>
      <c r="D11500"/>
      <c r="E11500"/>
      <c r="F11500"/>
      <c r="G11500"/>
      <c r="H11500"/>
      <c r="I11500"/>
      <c r="J11500"/>
      <c r="K11500"/>
      <c r="L11500"/>
    </row>
    <row r="11501" spans="1:12" ht="16">
      <c r="A11501"/>
      <c r="B11501"/>
      <c r="C11501"/>
      <c r="D11501"/>
      <c r="E11501"/>
      <c r="F11501"/>
      <c r="G11501"/>
      <c r="H11501"/>
      <c r="I11501"/>
      <c r="J11501"/>
      <c r="K11501"/>
      <c r="L11501"/>
    </row>
    <row r="11502" spans="1:12" ht="16">
      <c r="A11502"/>
      <c r="B11502"/>
      <c r="C11502"/>
      <c r="D11502"/>
      <c r="E11502"/>
      <c r="F11502"/>
      <c r="G11502"/>
      <c r="H11502"/>
      <c r="I11502"/>
      <c r="J11502"/>
      <c r="K11502"/>
      <c r="L11502"/>
    </row>
    <row r="11503" spans="1:12" ht="16">
      <c r="A11503"/>
      <c r="B11503"/>
      <c r="C11503"/>
      <c r="D11503"/>
      <c r="E11503"/>
      <c r="F11503"/>
      <c r="G11503"/>
      <c r="H11503"/>
      <c r="I11503"/>
      <c r="J11503"/>
      <c r="K11503"/>
      <c r="L11503"/>
    </row>
    <row r="11504" spans="1:12" ht="16">
      <c r="A11504"/>
      <c r="B11504"/>
      <c r="C11504"/>
      <c r="D11504"/>
      <c r="E11504"/>
      <c r="F11504"/>
      <c r="G11504"/>
      <c r="H11504"/>
      <c r="I11504"/>
      <c r="J11504"/>
      <c r="K11504"/>
      <c r="L11504"/>
    </row>
    <row r="11505" spans="1:12" ht="16">
      <c r="A11505"/>
      <c r="B11505"/>
      <c r="C11505"/>
      <c r="D11505"/>
      <c r="E11505"/>
      <c r="F11505"/>
      <c r="G11505"/>
      <c r="H11505"/>
      <c r="I11505"/>
      <c r="J11505"/>
      <c r="K11505"/>
      <c r="L11505"/>
    </row>
    <row r="11506" spans="1:12" ht="16">
      <c r="A11506"/>
      <c r="B11506"/>
      <c r="C11506"/>
      <c r="D11506"/>
      <c r="E11506"/>
      <c r="F11506"/>
      <c r="G11506"/>
      <c r="H11506"/>
      <c r="I11506"/>
      <c r="J11506"/>
      <c r="K11506"/>
      <c r="L11506"/>
    </row>
    <row r="11507" spans="1:12" ht="16">
      <c r="A11507"/>
      <c r="B11507"/>
      <c r="C11507"/>
      <c r="D11507"/>
      <c r="E11507"/>
      <c r="F11507"/>
      <c r="G11507"/>
      <c r="H11507"/>
      <c r="I11507"/>
      <c r="J11507"/>
      <c r="K11507"/>
      <c r="L11507"/>
    </row>
    <row r="11508" spans="1:12" ht="16">
      <c r="A11508"/>
      <c r="B11508"/>
      <c r="C11508"/>
      <c r="D11508"/>
      <c r="E11508"/>
      <c r="F11508"/>
      <c r="G11508"/>
      <c r="H11508"/>
      <c r="I11508"/>
      <c r="J11508"/>
      <c r="K11508"/>
      <c r="L11508"/>
    </row>
    <row r="11509" spans="1:12" ht="16">
      <c r="A11509"/>
      <c r="B11509"/>
      <c r="C11509"/>
      <c r="D11509"/>
      <c r="E11509"/>
      <c r="F11509"/>
      <c r="G11509"/>
      <c r="H11509"/>
      <c r="I11509"/>
      <c r="J11509"/>
      <c r="K11509"/>
      <c r="L11509"/>
    </row>
    <row r="11510" spans="1:12" ht="16">
      <c r="A11510"/>
      <c r="B11510"/>
      <c r="C11510"/>
      <c r="D11510"/>
      <c r="E11510"/>
      <c r="F11510"/>
      <c r="G11510"/>
      <c r="H11510"/>
      <c r="I11510"/>
      <c r="J11510"/>
      <c r="K11510"/>
      <c r="L11510"/>
    </row>
    <row r="11511" spans="1:12" ht="16">
      <c r="A11511"/>
      <c r="B11511"/>
      <c r="C11511"/>
      <c r="D11511"/>
      <c r="E11511"/>
      <c r="F11511"/>
      <c r="G11511"/>
      <c r="H11511"/>
      <c r="I11511"/>
      <c r="J11511"/>
      <c r="K11511"/>
      <c r="L11511"/>
    </row>
    <row r="11512" spans="1:12" ht="16">
      <c r="A11512"/>
      <c r="B11512"/>
      <c r="C11512"/>
      <c r="D11512"/>
      <c r="E11512"/>
      <c r="F11512"/>
      <c r="G11512"/>
      <c r="H11512"/>
      <c r="I11512"/>
      <c r="J11512"/>
      <c r="K11512"/>
      <c r="L11512"/>
    </row>
    <row r="11513" spans="1:12" ht="16">
      <c r="A11513"/>
      <c r="B11513"/>
      <c r="C11513"/>
      <c r="D11513"/>
      <c r="E11513"/>
      <c r="F11513"/>
      <c r="G11513"/>
      <c r="H11513"/>
      <c r="I11513"/>
      <c r="J11513"/>
      <c r="K11513"/>
      <c r="L11513"/>
    </row>
    <row r="11514" spans="1:12" ht="16">
      <c r="A11514"/>
      <c r="B11514"/>
      <c r="C11514"/>
      <c r="D11514"/>
      <c r="E11514"/>
      <c r="F11514"/>
      <c r="G11514"/>
      <c r="H11514"/>
      <c r="I11514"/>
      <c r="J11514"/>
      <c r="K11514"/>
      <c r="L11514"/>
    </row>
    <row r="11515" spans="1:12" ht="16">
      <c r="A11515"/>
      <c r="B11515"/>
      <c r="C11515"/>
      <c r="D11515"/>
      <c r="E11515"/>
      <c r="F11515"/>
      <c r="G11515"/>
      <c r="H11515"/>
      <c r="I11515"/>
      <c r="J11515"/>
      <c r="K11515"/>
      <c r="L11515"/>
    </row>
    <row r="11516" spans="1:12" ht="16">
      <c r="A11516"/>
      <c r="B11516"/>
      <c r="C11516"/>
      <c r="D11516"/>
      <c r="E11516"/>
      <c r="F11516"/>
      <c r="G11516"/>
      <c r="H11516"/>
      <c r="I11516"/>
      <c r="J11516"/>
      <c r="K11516"/>
      <c r="L11516"/>
    </row>
    <row r="11517" spans="1:12" ht="16">
      <c r="A11517"/>
      <c r="B11517"/>
      <c r="C11517"/>
      <c r="D11517"/>
      <c r="E11517"/>
      <c r="F11517"/>
      <c r="G11517"/>
      <c r="H11517"/>
      <c r="I11517"/>
      <c r="J11517"/>
      <c r="K11517"/>
      <c r="L11517"/>
    </row>
    <row r="11518" spans="1:12" ht="16">
      <c r="A11518"/>
      <c r="B11518"/>
      <c r="C11518"/>
      <c r="D11518"/>
      <c r="E11518"/>
      <c r="F11518"/>
      <c r="G11518"/>
      <c r="H11518"/>
      <c r="I11518"/>
      <c r="J11518"/>
      <c r="K11518"/>
      <c r="L11518"/>
    </row>
    <row r="11519" spans="1:12" ht="16">
      <c r="A11519"/>
      <c r="B11519"/>
      <c r="C11519"/>
      <c r="D11519"/>
      <c r="E11519"/>
      <c r="F11519"/>
      <c r="G11519"/>
      <c r="H11519"/>
      <c r="I11519"/>
      <c r="J11519"/>
      <c r="K11519"/>
      <c r="L11519"/>
    </row>
    <row r="11520" spans="1:12" ht="16">
      <c r="A11520"/>
      <c r="B11520"/>
      <c r="C11520"/>
      <c r="D11520"/>
      <c r="E11520"/>
      <c r="F11520"/>
      <c r="G11520"/>
      <c r="H11520"/>
      <c r="I11520"/>
      <c r="J11520"/>
      <c r="K11520"/>
      <c r="L11520"/>
    </row>
    <row r="11521" spans="1:12" ht="16">
      <c r="A11521"/>
      <c r="B11521"/>
      <c r="C11521"/>
      <c r="D11521"/>
      <c r="E11521"/>
      <c r="F11521"/>
      <c r="G11521"/>
      <c r="H11521"/>
      <c r="I11521"/>
      <c r="J11521"/>
      <c r="K11521"/>
      <c r="L11521"/>
    </row>
    <row r="11522" spans="1:12" ht="16">
      <c r="A11522"/>
      <c r="B11522"/>
      <c r="C11522"/>
      <c r="D11522"/>
      <c r="E11522"/>
      <c r="F11522"/>
      <c r="G11522"/>
      <c r="H11522"/>
      <c r="I11522"/>
      <c r="J11522"/>
      <c r="K11522"/>
      <c r="L11522"/>
    </row>
    <row r="11523" spans="1:12" ht="16">
      <c r="A11523"/>
      <c r="B11523"/>
      <c r="C11523"/>
      <c r="D11523"/>
      <c r="E11523"/>
      <c r="F11523"/>
      <c r="G11523"/>
      <c r="H11523"/>
      <c r="I11523"/>
      <c r="J11523"/>
      <c r="K11523"/>
      <c r="L11523"/>
    </row>
    <row r="11524" spans="1:12" ht="16">
      <c r="A11524"/>
      <c r="B11524"/>
      <c r="C11524"/>
      <c r="D11524"/>
      <c r="E11524"/>
      <c r="F11524"/>
      <c r="G11524"/>
      <c r="H11524"/>
      <c r="I11524"/>
      <c r="J11524"/>
      <c r="K11524"/>
      <c r="L11524"/>
    </row>
    <row r="11525" spans="1:12" ht="16">
      <c r="A11525"/>
      <c r="B11525"/>
      <c r="C11525"/>
      <c r="D11525"/>
      <c r="E11525"/>
      <c r="F11525"/>
      <c r="G11525"/>
      <c r="H11525"/>
      <c r="I11525"/>
      <c r="J11525"/>
      <c r="K11525"/>
      <c r="L11525"/>
    </row>
    <row r="11526" spans="1:12" ht="16">
      <c r="A11526"/>
      <c r="B11526"/>
      <c r="C11526"/>
      <c r="D11526"/>
      <c r="E11526"/>
      <c r="F11526"/>
      <c r="G11526"/>
      <c r="H11526"/>
      <c r="I11526"/>
      <c r="J11526"/>
      <c r="K11526"/>
      <c r="L11526"/>
    </row>
    <row r="11527" spans="1:12" ht="16">
      <c r="A11527"/>
      <c r="B11527"/>
      <c r="C11527"/>
      <c r="D11527"/>
      <c r="E11527"/>
      <c r="F11527"/>
      <c r="G11527"/>
      <c r="H11527"/>
      <c r="I11527"/>
      <c r="J11527"/>
      <c r="K11527"/>
      <c r="L11527"/>
    </row>
    <row r="11528" spans="1:12" ht="16">
      <c r="A11528"/>
      <c r="B11528"/>
      <c r="C11528"/>
      <c r="D11528"/>
      <c r="E11528"/>
      <c r="F11528"/>
      <c r="G11528"/>
      <c r="H11528"/>
      <c r="I11528"/>
      <c r="J11528"/>
      <c r="K11528"/>
      <c r="L11528"/>
    </row>
    <row r="11529" spans="1:12" ht="16">
      <c r="A11529"/>
      <c r="B11529"/>
      <c r="C11529"/>
      <c r="D11529"/>
      <c r="E11529"/>
      <c r="F11529"/>
      <c r="G11529"/>
      <c r="H11529"/>
      <c r="I11529"/>
      <c r="J11529"/>
      <c r="K11529"/>
      <c r="L11529"/>
    </row>
    <row r="11530" spans="1:12" ht="16">
      <c r="A11530"/>
      <c r="B11530"/>
      <c r="C11530"/>
      <c r="D11530"/>
      <c r="E11530"/>
      <c r="F11530"/>
      <c r="G11530"/>
      <c r="H11530"/>
      <c r="I11530"/>
      <c r="J11530"/>
      <c r="K11530"/>
      <c r="L11530"/>
    </row>
    <row r="11531" spans="1:12" ht="16">
      <c r="A11531"/>
      <c r="B11531"/>
      <c r="C11531"/>
      <c r="D11531"/>
      <c r="E11531"/>
      <c r="F11531"/>
      <c r="G11531"/>
      <c r="H11531"/>
      <c r="I11531"/>
      <c r="J11531"/>
      <c r="K11531"/>
      <c r="L11531"/>
    </row>
    <row r="11532" spans="1:12" ht="16">
      <c r="A11532"/>
      <c r="B11532"/>
      <c r="C11532"/>
      <c r="D11532"/>
      <c r="E11532"/>
      <c r="F11532"/>
      <c r="G11532"/>
      <c r="H11532"/>
      <c r="I11532"/>
      <c r="J11532"/>
      <c r="K11532"/>
      <c r="L11532"/>
    </row>
    <row r="11533" spans="1:12" ht="16">
      <c r="A11533"/>
      <c r="B11533"/>
      <c r="C11533"/>
      <c r="D11533"/>
      <c r="E11533"/>
      <c r="F11533"/>
      <c r="G11533"/>
      <c r="H11533"/>
      <c r="I11533"/>
      <c r="J11533"/>
      <c r="K11533"/>
      <c r="L11533"/>
    </row>
    <row r="11534" spans="1:12" ht="16">
      <c r="A11534"/>
      <c r="B11534"/>
      <c r="C11534"/>
      <c r="D11534"/>
      <c r="E11534"/>
      <c r="F11534"/>
      <c r="G11534"/>
      <c r="H11534"/>
      <c r="I11534"/>
      <c r="J11534"/>
      <c r="K11534"/>
      <c r="L11534"/>
    </row>
    <row r="11535" spans="1:12" ht="16">
      <c r="A11535"/>
      <c r="B11535"/>
      <c r="C11535"/>
      <c r="D11535"/>
      <c r="E11535"/>
      <c r="F11535"/>
      <c r="G11535"/>
      <c r="H11535"/>
      <c r="I11535"/>
      <c r="J11535"/>
      <c r="K11535"/>
      <c r="L11535"/>
    </row>
    <row r="11536" spans="1:12" ht="16">
      <c r="A11536"/>
      <c r="B11536"/>
      <c r="C11536"/>
      <c r="D11536"/>
      <c r="E11536"/>
      <c r="F11536"/>
      <c r="G11536"/>
      <c r="H11536"/>
      <c r="I11536"/>
      <c r="J11536"/>
      <c r="K11536"/>
      <c r="L11536"/>
    </row>
    <row r="11537" spans="1:12" ht="16">
      <c r="A11537"/>
      <c r="B11537"/>
      <c r="C11537"/>
      <c r="D11537"/>
      <c r="E11537"/>
      <c r="F11537"/>
      <c r="G11537"/>
      <c r="H11537"/>
      <c r="I11537"/>
      <c r="J11537"/>
      <c r="K11537"/>
      <c r="L11537"/>
    </row>
    <row r="11538" spans="1:12" ht="16">
      <c r="A11538"/>
      <c r="B11538"/>
      <c r="C11538"/>
      <c r="D11538"/>
      <c r="E11538"/>
      <c r="F11538"/>
      <c r="G11538"/>
      <c r="H11538"/>
      <c r="I11538"/>
      <c r="J11538"/>
      <c r="K11538"/>
      <c r="L11538"/>
    </row>
    <row r="11539" spans="1:12" ht="16">
      <c r="A11539"/>
      <c r="B11539"/>
      <c r="C11539"/>
      <c r="D11539"/>
      <c r="E11539"/>
      <c r="F11539"/>
      <c r="G11539"/>
      <c r="H11539"/>
      <c r="I11539"/>
      <c r="J11539"/>
      <c r="K11539"/>
      <c r="L11539"/>
    </row>
    <row r="11540" spans="1:12" ht="16">
      <c r="A11540"/>
      <c r="B11540"/>
      <c r="C11540"/>
      <c r="D11540"/>
      <c r="E11540"/>
      <c r="F11540"/>
      <c r="G11540"/>
      <c r="H11540"/>
      <c r="I11540"/>
      <c r="J11540"/>
      <c r="K11540"/>
      <c r="L11540"/>
    </row>
    <row r="11541" spans="1:12" ht="16">
      <c r="A11541"/>
      <c r="B11541"/>
      <c r="C11541"/>
      <c r="D11541"/>
      <c r="E11541"/>
      <c r="F11541"/>
      <c r="G11541"/>
      <c r="H11541"/>
      <c r="I11541"/>
      <c r="J11541"/>
      <c r="K11541"/>
      <c r="L11541"/>
    </row>
    <row r="11542" spans="1:12" ht="16">
      <c r="A11542"/>
      <c r="B11542"/>
      <c r="C11542"/>
      <c r="D11542"/>
      <c r="E11542"/>
      <c r="F11542"/>
      <c r="G11542"/>
      <c r="H11542"/>
      <c r="I11542"/>
      <c r="J11542"/>
      <c r="K11542"/>
      <c r="L11542"/>
    </row>
    <row r="11543" spans="1:12" ht="16">
      <c r="A11543"/>
      <c r="B11543"/>
      <c r="C11543"/>
      <c r="D11543"/>
      <c r="E11543"/>
      <c r="F11543"/>
      <c r="G11543"/>
      <c r="H11543"/>
      <c r="I11543"/>
      <c r="J11543"/>
      <c r="K11543"/>
      <c r="L11543"/>
    </row>
    <row r="11544" spans="1:12" ht="16">
      <c r="A11544"/>
      <c r="B11544"/>
      <c r="C11544"/>
      <c r="D11544"/>
      <c r="E11544"/>
      <c r="F11544"/>
      <c r="G11544"/>
      <c r="H11544"/>
      <c r="I11544"/>
      <c r="J11544"/>
      <c r="K11544"/>
      <c r="L11544"/>
    </row>
    <row r="11545" spans="1:12" ht="16">
      <c r="A11545"/>
      <c r="B11545"/>
      <c r="C11545"/>
      <c r="D11545"/>
      <c r="E11545"/>
      <c r="F11545"/>
      <c r="G11545"/>
      <c r="H11545"/>
      <c r="I11545"/>
      <c r="J11545"/>
      <c r="K11545"/>
      <c r="L11545"/>
    </row>
    <row r="11546" spans="1:12" ht="16">
      <c r="A11546"/>
      <c r="B11546"/>
      <c r="C11546"/>
      <c r="D11546"/>
      <c r="E11546"/>
      <c r="F11546"/>
      <c r="G11546"/>
      <c r="H11546"/>
      <c r="I11546"/>
      <c r="J11546"/>
      <c r="K11546"/>
      <c r="L11546"/>
    </row>
    <row r="11547" spans="1:12" ht="16">
      <c r="A11547"/>
      <c r="B11547"/>
      <c r="C11547"/>
      <c r="D11547"/>
      <c r="E11547"/>
      <c r="F11547"/>
      <c r="G11547"/>
      <c r="H11547"/>
      <c r="I11547"/>
      <c r="J11547"/>
      <c r="K11547"/>
      <c r="L11547"/>
    </row>
    <row r="11548" spans="1:12" ht="16">
      <c r="A11548"/>
      <c r="B11548"/>
      <c r="C11548"/>
      <c r="D11548"/>
      <c r="E11548"/>
      <c r="F11548"/>
      <c r="G11548"/>
      <c r="H11548"/>
      <c r="I11548"/>
      <c r="J11548"/>
      <c r="K11548"/>
      <c r="L11548"/>
    </row>
    <row r="11549" spans="1:12" ht="16">
      <c r="A11549"/>
      <c r="B11549"/>
      <c r="C11549"/>
      <c r="D11549"/>
      <c r="E11549"/>
      <c r="F11549"/>
      <c r="G11549"/>
      <c r="H11549"/>
      <c r="I11549"/>
      <c r="J11549"/>
      <c r="K11549"/>
      <c r="L11549"/>
    </row>
    <row r="11550" spans="1:12" ht="16">
      <c r="A11550"/>
      <c r="B11550"/>
      <c r="C11550"/>
      <c r="D11550"/>
      <c r="E11550"/>
      <c r="F11550"/>
      <c r="G11550"/>
      <c r="H11550"/>
      <c r="I11550"/>
      <c r="J11550"/>
      <c r="K11550"/>
      <c r="L11550"/>
    </row>
    <row r="11551" spans="1:12" ht="16">
      <c r="A11551"/>
      <c r="B11551"/>
      <c r="C11551"/>
      <c r="D11551"/>
      <c r="E11551"/>
      <c r="F11551"/>
      <c r="G11551"/>
      <c r="H11551"/>
      <c r="I11551"/>
      <c r="J11551"/>
      <c r="K11551"/>
      <c r="L11551"/>
    </row>
    <row r="11552" spans="1:12" ht="16">
      <c r="A11552"/>
      <c r="B11552"/>
      <c r="C11552"/>
      <c r="D11552"/>
      <c r="E11552"/>
      <c r="F11552"/>
      <c r="G11552"/>
      <c r="H11552"/>
      <c r="I11552"/>
      <c r="J11552"/>
      <c r="K11552"/>
      <c r="L11552"/>
    </row>
    <row r="11553" spans="1:12" ht="16">
      <c r="A11553"/>
      <c r="B11553"/>
      <c r="C11553"/>
      <c r="D11553"/>
      <c r="E11553"/>
      <c r="F11553"/>
      <c r="G11553"/>
      <c r="H11553"/>
      <c r="I11553"/>
      <c r="J11553"/>
      <c r="K11553"/>
      <c r="L11553"/>
    </row>
    <row r="11554" spans="1:12" ht="16">
      <c r="A11554"/>
      <c r="B11554"/>
      <c r="C11554"/>
      <c r="D11554"/>
      <c r="E11554"/>
      <c r="F11554"/>
      <c r="G11554"/>
      <c r="H11554"/>
      <c r="I11554"/>
      <c r="J11554"/>
      <c r="K11554"/>
      <c r="L11554"/>
    </row>
    <row r="11555" spans="1:12" ht="16">
      <c r="A11555"/>
      <c r="B11555"/>
      <c r="C11555"/>
      <c r="D11555"/>
      <c r="E11555"/>
      <c r="F11555"/>
      <c r="G11555"/>
      <c r="H11555"/>
      <c r="I11555"/>
      <c r="J11555"/>
      <c r="K11555"/>
      <c r="L11555"/>
    </row>
    <row r="11556" spans="1:12" ht="16">
      <c r="A11556"/>
      <c r="B11556"/>
      <c r="C11556"/>
      <c r="D11556"/>
      <c r="E11556"/>
      <c r="F11556"/>
      <c r="G11556"/>
      <c r="H11556"/>
      <c r="I11556"/>
      <c r="J11556"/>
      <c r="K11556"/>
      <c r="L11556"/>
    </row>
    <row r="11557" spans="1:12" ht="16">
      <c r="A11557"/>
      <c r="B11557"/>
      <c r="C11557"/>
      <c r="D11557"/>
      <c r="E11557"/>
      <c r="F11557"/>
      <c r="G11557"/>
      <c r="H11557"/>
      <c r="I11557"/>
      <c r="J11557"/>
      <c r="K11557"/>
      <c r="L11557"/>
    </row>
    <row r="11558" spans="1:12" ht="16">
      <c r="A11558"/>
      <c r="B11558"/>
      <c r="C11558"/>
      <c r="D11558"/>
      <c r="E11558"/>
      <c r="F11558"/>
      <c r="G11558"/>
      <c r="H11558"/>
      <c r="I11558"/>
      <c r="J11558"/>
      <c r="K11558"/>
      <c r="L11558"/>
    </row>
    <row r="11559" spans="1:12" ht="16">
      <c r="A11559"/>
      <c r="B11559"/>
      <c r="C11559"/>
      <c r="D11559"/>
      <c r="E11559"/>
      <c r="F11559"/>
      <c r="G11559"/>
      <c r="H11559"/>
      <c r="I11559"/>
      <c r="J11559"/>
      <c r="K11559"/>
      <c r="L11559"/>
    </row>
    <row r="11560" spans="1:12" ht="16">
      <c r="A11560"/>
      <c r="B11560"/>
      <c r="C11560"/>
      <c r="D11560"/>
      <c r="E11560"/>
      <c r="F11560"/>
      <c r="G11560"/>
      <c r="H11560"/>
      <c r="I11560"/>
      <c r="J11560"/>
      <c r="K11560"/>
      <c r="L11560"/>
    </row>
    <row r="11561" spans="1:12" ht="16">
      <c r="A11561"/>
      <c r="B11561"/>
      <c r="C11561"/>
      <c r="D11561"/>
      <c r="E11561"/>
      <c r="F11561"/>
      <c r="G11561"/>
      <c r="H11561"/>
      <c r="I11561"/>
      <c r="J11561"/>
      <c r="K11561"/>
      <c r="L11561"/>
    </row>
    <row r="11562" spans="1:12" ht="16">
      <c r="A11562"/>
      <c r="B11562"/>
      <c r="C11562"/>
      <c r="D11562"/>
      <c r="E11562"/>
      <c r="F11562"/>
      <c r="G11562"/>
      <c r="H11562"/>
      <c r="I11562"/>
      <c r="J11562"/>
      <c r="K11562"/>
      <c r="L11562"/>
    </row>
    <row r="11563" spans="1:12" ht="16">
      <c r="A11563"/>
      <c r="B11563"/>
      <c r="C11563"/>
      <c r="D11563"/>
      <c r="E11563"/>
      <c r="F11563"/>
      <c r="G11563"/>
      <c r="H11563"/>
      <c r="I11563"/>
      <c r="J11563"/>
      <c r="K11563"/>
      <c r="L11563"/>
    </row>
    <row r="11564" spans="1:12" ht="16">
      <c r="A11564"/>
      <c r="B11564"/>
      <c r="C11564"/>
      <c r="D11564"/>
      <c r="E11564"/>
      <c r="F11564"/>
      <c r="G11564"/>
      <c r="H11564"/>
      <c r="I11564"/>
      <c r="J11564"/>
      <c r="K11564"/>
      <c r="L11564"/>
    </row>
    <row r="11565" spans="1:12" ht="16">
      <c r="A11565"/>
      <c r="B11565"/>
      <c r="C11565"/>
      <c r="D11565"/>
      <c r="E11565"/>
      <c r="F11565"/>
      <c r="G11565"/>
      <c r="H11565"/>
      <c r="I11565"/>
      <c r="J11565"/>
      <c r="K11565"/>
      <c r="L11565"/>
    </row>
    <row r="11566" spans="1:12" ht="16">
      <c r="A11566"/>
      <c r="B11566"/>
      <c r="C11566"/>
      <c r="D11566"/>
      <c r="E11566"/>
      <c r="F11566"/>
      <c r="G11566"/>
      <c r="H11566"/>
      <c r="I11566"/>
      <c r="J11566"/>
      <c r="K11566"/>
      <c r="L11566"/>
    </row>
    <row r="11567" spans="1:12" ht="16">
      <c r="A11567"/>
      <c r="B11567"/>
      <c r="C11567"/>
      <c r="D11567"/>
      <c r="E11567"/>
      <c r="F11567"/>
      <c r="G11567"/>
      <c r="H11567"/>
      <c r="I11567"/>
      <c r="J11567"/>
      <c r="K11567"/>
      <c r="L11567"/>
    </row>
    <row r="11568" spans="1:12" ht="16">
      <c r="A11568"/>
      <c r="B11568"/>
      <c r="C11568"/>
      <c r="D11568"/>
      <c r="E11568"/>
      <c r="F11568"/>
      <c r="G11568"/>
      <c r="H11568"/>
      <c r="I11568"/>
      <c r="J11568"/>
      <c r="K11568"/>
      <c r="L11568"/>
    </row>
    <row r="11569" spans="1:12" ht="16">
      <c r="A11569"/>
      <c r="B11569"/>
      <c r="C11569"/>
      <c r="D11569"/>
      <c r="E11569"/>
      <c r="F11569"/>
      <c r="G11569"/>
      <c r="H11569"/>
      <c r="I11569"/>
      <c r="J11569"/>
      <c r="K11569"/>
      <c r="L11569"/>
    </row>
    <row r="11570" spans="1:12" ht="16">
      <c r="A11570"/>
      <c r="B11570"/>
      <c r="C11570"/>
      <c r="D11570"/>
      <c r="E11570"/>
      <c r="F11570"/>
      <c r="G11570"/>
      <c r="H11570"/>
      <c r="I11570"/>
      <c r="J11570"/>
      <c r="K11570"/>
      <c r="L11570"/>
    </row>
    <row r="11571" spans="1:12" ht="16">
      <c r="A11571"/>
      <c r="B11571"/>
      <c r="C11571"/>
      <c r="D11571"/>
      <c r="E11571"/>
      <c r="F11571"/>
      <c r="G11571"/>
      <c r="H11571"/>
      <c r="I11571"/>
      <c r="J11571"/>
      <c r="K11571"/>
      <c r="L11571"/>
    </row>
    <row r="11572" spans="1:12" ht="16">
      <c r="A11572"/>
      <c r="B11572"/>
      <c r="C11572"/>
      <c r="D11572"/>
      <c r="E11572"/>
      <c r="F11572"/>
      <c r="G11572"/>
      <c r="H11572"/>
      <c r="I11572"/>
      <c r="J11572"/>
      <c r="K11572"/>
      <c r="L11572"/>
    </row>
    <row r="11573" spans="1:12" ht="16">
      <c r="A11573"/>
      <c r="B11573"/>
      <c r="C11573"/>
      <c r="D11573"/>
      <c r="E11573"/>
      <c r="F11573"/>
      <c r="G11573"/>
      <c r="H11573"/>
      <c r="I11573"/>
      <c r="J11573"/>
      <c r="K11573"/>
      <c r="L11573"/>
    </row>
    <row r="11574" spans="1:12" ht="16">
      <c r="A11574"/>
      <c r="B11574"/>
      <c r="C11574"/>
      <c r="D11574"/>
      <c r="E11574"/>
      <c r="F11574"/>
      <c r="G11574"/>
      <c r="H11574"/>
      <c r="I11574"/>
      <c r="J11574"/>
      <c r="K11574"/>
      <c r="L11574"/>
    </row>
    <row r="11575" spans="1:12" ht="16">
      <c r="A11575"/>
      <c r="B11575"/>
      <c r="C11575"/>
      <c r="D11575"/>
      <c r="E11575"/>
      <c r="F11575"/>
      <c r="G11575"/>
      <c r="H11575"/>
      <c r="I11575"/>
      <c r="J11575"/>
      <c r="K11575"/>
      <c r="L11575"/>
    </row>
    <row r="11576" spans="1:12" ht="16">
      <c r="A11576"/>
      <c r="B11576"/>
      <c r="C11576"/>
      <c r="D11576"/>
      <c r="E11576"/>
      <c r="F11576"/>
      <c r="G11576"/>
      <c r="H11576"/>
      <c r="I11576"/>
      <c r="J11576"/>
      <c r="K11576"/>
      <c r="L11576"/>
    </row>
    <row r="11577" spans="1:12" ht="16">
      <c r="A11577"/>
      <c r="B11577"/>
      <c r="C11577"/>
      <c r="D11577"/>
      <c r="E11577"/>
      <c r="F11577"/>
      <c r="G11577"/>
      <c r="H11577"/>
      <c r="I11577"/>
      <c r="J11577"/>
      <c r="K11577"/>
      <c r="L11577"/>
    </row>
    <row r="11578" spans="1:12" ht="16">
      <c r="A11578"/>
      <c r="B11578"/>
      <c r="C11578"/>
      <c r="D11578"/>
      <c r="E11578"/>
      <c r="F11578"/>
      <c r="G11578"/>
      <c r="H11578"/>
      <c r="I11578"/>
      <c r="J11578"/>
      <c r="K11578"/>
      <c r="L11578"/>
    </row>
    <row r="11579" spans="1:12" ht="16">
      <c r="A11579"/>
      <c r="B11579"/>
      <c r="C11579"/>
      <c r="D11579"/>
      <c r="E11579"/>
      <c r="F11579"/>
      <c r="G11579"/>
      <c r="H11579"/>
      <c r="I11579"/>
      <c r="J11579"/>
      <c r="K11579"/>
      <c r="L11579"/>
    </row>
    <row r="11580" spans="1:12" ht="16">
      <c r="A11580"/>
      <c r="B11580"/>
      <c r="C11580"/>
      <c r="D11580"/>
      <c r="E11580"/>
      <c r="F11580"/>
      <c r="G11580"/>
      <c r="H11580"/>
      <c r="I11580"/>
      <c r="J11580"/>
      <c r="K11580"/>
      <c r="L11580"/>
    </row>
    <row r="11581" spans="1:12" ht="16">
      <c r="A11581"/>
      <c r="B11581"/>
      <c r="C11581"/>
      <c r="D11581"/>
      <c r="E11581"/>
      <c r="F11581"/>
      <c r="G11581"/>
      <c r="H11581"/>
      <c r="I11581"/>
      <c r="J11581"/>
      <c r="K11581"/>
      <c r="L11581"/>
    </row>
    <row r="11582" spans="1:12" ht="16">
      <c r="A11582"/>
      <c r="B11582"/>
      <c r="C11582"/>
      <c r="D11582"/>
      <c r="E11582"/>
      <c r="F11582"/>
      <c r="G11582"/>
      <c r="H11582"/>
      <c r="I11582"/>
      <c r="J11582"/>
      <c r="K11582"/>
      <c r="L11582"/>
    </row>
    <row r="11583" spans="1:12" ht="16">
      <c r="A11583"/>
      <c r="B11583"/>
      <c r="C11583"/>
      <c r="D11583"/>
      <c r="E11583"/>
      <c r="F11583"/>
      <c r="G11583"/>
      <c r="H11583"/>
      <c r="I11583"/>
      <c r="J11583"/>
      <c r="K11583"/>
      <c r="L11583"/>
    </row>
    <row r="11584" spans="1:12" ht="16">
      <c r="A11584"/>
      <c r="B11584"/>
      <c r="C11584"/>
      <c r="D11584"/>
      <c r="E11584"/>
      <c r="F11584"/>
      <c r="G11584"/>
      <c r="H11584"/>
      <c r="I11584"/>
      <c r="J11584"/>
      <c r="K11584"/>
      <c r="L11584"/>
    </row>
    <row r="11585" spans="1:12" ht="16">
      <c r="A11585"/>
      <c r="B11585"/>
      <c r="C11585"/>
      <c r="D11585"/>
      <c r="E11585"/>
      <c r="F11585"/>
      <c r="G11585"/>
      <c r="H11585"/>
      <c r="I11585"/>
      <c r="J11585"/>
      <c r="K11585"/>
      <c r="L11585"/>
    </row>
    <row r="11586" spans="1:12" ht="16">
      <c r="A11586"/>
      <c r="B11586"/>
      <c r="C11586"/>
      <c r="D11586"/>
      <c r="E11586"/>
      <c r="F11586"/>
      <c r="G11586"/>
      <c r="H11586"/>
      <c r="I11586"/>
      <c r="J11586"/>
      <c r="K11586"/>
      <c r="L11586"/>
    </row>
    <row r="11587" spans="1:12" ht="16">
      <c r="A11587"/>
      <c r="B11587"/>
      <c r="C11587"/>
      <c r="D11587"/>
      <c r="E11587"/>
      <c r="F11587"/>
      <c r="G11587"/>
      <c r="H11587"/>
      <c r="I11587"/>
      <c r="J11587"/>
      <c r="K11587"/>
      <c r="L11587"/>
    </row>
    <row r="11588" spans="1:12" ht="16">
      <c r="A11588"/>
      <c r="B11588"/>
      <c r="C11588"/>
      <c r="D11588"/>
      <c r="E11588"/>
      <c r="F11588"/>
      <c r="G11588"/>
      <c r="H11588"/>
      <c r="I11588"/>
      <c r="J11588"/>
      <c r="K11588"/>
      <c r="L11588"/>
    </row>
    <row r="11589" spans="1:12" ht="16">
      <c r="A11589"/>
      <c r="B11589"/>
      <c r="C11589"/>
      <c r="D11589"/>
      <c r="E11589"/>
      <c r="F11589"/>
      <c r="G11589"/>
      <c r="H11589"/>
      <c r="I11589"/>
      <c r="J11589"/>
      <c r="K11589"/>
      <c r="L11589"/>
    </row>
    <row r="11590" spans="1:12" ht="16">
      <c r="A11590"/>
      <c r="B11590"/>
      <c r="C11590"/>
      <c r="D11590"/>
      <c r="E11590"/>
      <c r="F11590"/>
      <c r="G11590"/>
      <c r="H11590"/>
      <c r="I11590"/>
      <c r="J11590"/>
      <c r="K11590"/>
      <c r="L11590"/>
    </row>
    <row r="11591" spans="1:12" ht="16">
      <c r="A11591"/>
      <c r="B11591"/>
      <c r="C11591"/>
      <c r="D11591"/>
      <c r="E11591"/>
      <c r="F11591"/>
      <c r="G11591"/>
      <c r="H11591"/>
      <c r="I11591"/>
      <c r="J11591"/>
      <c r="K11591"/>
      <c r="L11591"/>
    </row>
    <row r="11592" spans="1:12" ht="16">
      <c r="A11592"/>
      <c r="B11592"/>
      <c r="C11592"/>
      <c r="D11592"/>
      <c r="E11592"/>
      <c r="F11592"/>
      <c r="G11592"/>
      <c r="H11592"/>
      <c r="I11592"/>
      <c r="J11592"/>
      <c r="K11592"/>
      <c r="L11592"/>
    </row>
    <row r="11593" spans="1:12" ht="16">
      <c r="A11593"/>
      <c r="B11593"/>
      <c r="C11593"/>
      <c r="D11593"/>
      <c r="E11593"/>
      <c r="F11593"/>
      <c r="G11593"/>
      <c r="H11593"/>
      <c r="I11593"/>
      <c r="J11593"/>
      <c r="K11593"/>
      <c r="L11593"/>
    </row>
    <row r="11594" spans="1:12" ht="16">
      <c r="A11594"/>
      <c r="B11594"/>
      <c r="C11594"/>
      <c r="D11594"/>
      <c r="E11594"/>
      <c r="F11594"/>
      <c r="G11594"/>
      <c r="H11594"/>
      <c r="I11594"/>
      <c r="J11594"/>
      <c r="K11594"/>
      <c r="L11594"/>
    </row>
    <row r="11595" spans="1:12" ht="16">
      <c r="A11595"/>
      <c r="B11595"/>
      <c r="C11595"/>
      <c r="D11595"/>
      <c r="E11595"/>
      <c r="F11595"/>
      <c r="G11595"/>
      <c r="H11595"/>
      <c r="I11595"/>
      <c r="J11595"/>
      <c r="K11595"/>
      <c r="L11595"/>
    </row>
    <row r="11596" spans="1:12" ht="16">
      <c r="A11596"/>
      <c r="B11596"/>
      <c r="C11596"/>
      <c r="D11596"/>
      <c r="E11596"/>
      <c r="F11596"/>
      <c r="G11596"/>
      <c r="H11596"/>
      <c r="I11596"/>
      <c r="J11596"/>
      <c r="K11596"/>
      <c r="L11596"/>
    </row>
    <row r="11597" spans="1:12" ht="16">
      <c r="A11597"/>
      <c r="B11597"/>
      <c r="C11597"/>
      <c r="D11597"/>
      <c r="E11597"/>
      <c r="F11597"/>
      <c r="G11597"/>
      <c r="H11597"/>
      <c r="I11597"/>
      <c r="J11597"/>
      <c r="K11597"/>
      <c r="L11597"/>
    </row>
    <row r="11598" spans="1:12" ht="16">
      <c r="A11598"/>
      <c r="B11598"/>
      <c r="C11598"/>
      <c r="D11598"/>
      <c r="E11598"/>
      <c r="F11598"/>
      <c r="G11598"/>
      <c r="H11598"/>
      <c r="I11598"/>
      <c r="J11598"/>
      <c r="K11598"/>
      <c r="L11598"/>
    </row>
    <row r="11599" spans="1:12" ht="16">
      <c r="A11599"/>
      <c r="B11599"/>
      <c r="C11599"/>
      <c r="D11599"/>
      <c r="E11599"/>
      <c r="F11599"/>
      <c r="G11599"/>
      <c r="H11599"/>
      <c r="I11599"/>
      <c r="J11599"/>
      <c r="K11599"/>
      <c r="L11599"/>
    </row>
    <row r="11600" spans="1:12" ht="16">
      <c r="A11600"/>
      <c r="B11600"/>
      <c r="C11600"/>
      <c r="D11600"/>
      <c r="E11600"/>
      <c r="F11600"/>
      <c r="G11600"/>
      <c r="H11600"/>
      <c r="I11600"/>
      <c r="J11600"/>
      <c r="K11600"/>
      <c r="L11600"/>
    </row>
    <row r="11601" spans="1:12" ht="16">
      <c r="A11601"/>
      <c r="B11601"/>
      <c r="C11601"/>
      <c r="D11601"/>
      <c r="E11601"/>
      <c r="F11601"/>
      <c r="G11601"/>
      <c r="H11601"/>
      <c r="I11601"/>
      <c r="J11601"/>
      <c r="K11601"/>
      <c r="L11601"/>
    </row>
    <row r="11602" spans="1:12" ht="16">
      <c r="A11602"/>
      <c r="B11602"/>
      <c r="C11602"/>
      <c r="D11602"/>
      <c r="E11602"/>
      <c r="F11602"/>
      <c r="G11602"/>
      <c r="H11602"/>
      <c r="I11602"/>
      <c r="J11602"/>
      <c r="K11602"/>
      <c r="L11602"/>
    </row>
    <row r="11603" spans="1:12" ht="16">
      <c r="A11603"/>
      <c r="B11603"/>
      <c r="C11603"/>
      <c r="D11603"/>
      <c r="E11603"/>
      <c r="F11603"/>
      <c r="G11603"/>
      <c r="H11603"/>
      <c r="I11603"/>
      <c r="J11603"/>
      <c r="K11603"/>
      <c r="L11603"/>
    </row>
    <row r="11604" spans="1:12" ht="16">
      <c r="A11604"/>
      <c r="B11604"/>
      <c r="C11604"/>
      <c r="D11604"/>
      <c r="E11604"/>
      <c r="F11604"/>
      <c r="G11604"/>
      <c r="H11604"/>
      <c r="I11604"/>
      <c r="J11604"/>
      <c r="K11604"/>
      <c r="L11604"/>
    </row>
    <row r="11605" spans="1:12" ht="16">
      <c r="A11605"/>
      <c r="B11605"/>
      <c r="C11605"/>
      <c r="D11605"/>
      <c r="E11605"/>
      <c r="F11605"/>
      <c r="G11605"/>
      <c r="H11605"/>
      <c r="I11605"/>
      <c r="J11605"/>
      <c r="K11605"/>
      <c r="L11605"/>
    </row>
    <row r="11606" spans="1:12" ht="16">
      <c r="A11606"/>
      <c r="B11606"/>
      <c r="C11606"/>
      <c r="D11606"/>
      <c r="E11606"/>
      <c r="F11606"/>
      <c r="G11606"/>
      <c r="H11606"/>
      <c r="I11606"/>
      <c r="J11606"/>
      <c r="K11606"/>
      <c r="L11606"/>
    </row>
    <row r="11607" spans="1:12" ht="16">
      <c r="A11607"/>
      <c r="B11607"/>
      <c r="C11607"/>
      <c r="D11607"/>
      <c r="E11607"/>
      <c r="F11607"/>
      <c r="G11607"/>
      <c r="H11607"/>
      <c r="I11607"/>
      <c r="J11607"/>
      <c r="K11607"/>
      <c r="L11607"/>
    </row>
    <row r="11608" spans="1:12" ht="16">
      <c r="A11608"/>
      <c r="B11608"/>
      <c r="C11608"/>
      <c r="D11608"/>
      <c r="E11608"/>
      <c r="F11608"/>
      <c r="G11608"/>
      <c r="H11608"/>
      <c r="I11608"/>
      <c r="J11608"/>
      <c r="K11608"/>
      <c r="L11608"/>
    </row>
    <row r="11609" spans="1:12" ht="16">
      <c r="A11609"/>
      <c r="B11609"/>
      <c r="C11609"/>
      <c r="D11609"/>
      <c r="E11609"/>
      <c r="F11609"/>
      <c r="G11609"/>
      <c r="H11609"/>
      <c r="I11609"/>
      <c r="J11609"/>
      <c r="K11609"/>
      <c r="L11609"/>
    </row>
    <row r="11610" spans="1:12" ht="16">
      <c r="A11610"/>
      <c r="B11610"/>
      <c r="C11610"/>
      <c r="D11610"/>
      <c r="E11610"/>
      <c r="F11610"/>
      <c r="G11610"/>
      <c r="H11610"/>
      <c r="I11610"/>
      <c r="J11610"/>
      <c r="K11610"/>
      <c r="L11610"/>
    </row>
    <row r="11611" spans="1:12" ht="16">
      <c r="A11611"/>
      <c r="B11611"/>
      <c r="C11611"/>
      <c r="D11611"/>
      <c r="E11611"/>
      <c r="F11611"/>
      <c r="G11611"/>
      <c r="H11611"/>
      <c r="I11611"/>
      <c r="J11611"/>
      <c r="K11611"/>
      <c r="L11611"/>
    </row>
    <row r="11612" spans="1:12" ht="16">
      <c r="A11612"/>
      <c r="B11612"/>
      <c r="C11612"/>
      <c r="D11612"/>
      <c r="E11612"/>
      <c r="F11612"/>
      <c r="G11612"/>
      <c r="H11612"/>
      <c r="I11612"/>
      <c r="J11612"/>
      <c r="K11612"/>
      <c r="L11612"/>
    </row>
    <row r="11613" spans="1:12" ht="16">
      <c r="A11613"/>
      <c r="B11613"/>
      <c r="C11613"/>
      <c r="D11613"/>
      <c r="E11613"/>
      <c r="F11613"/>
      <c r="G11613"/>
      <c r="H11613"/>
      <c r="I11613"/>
      <c r="J11613"/>
      <c r="K11613"/>
      <c r="L11613"/>
    </row>
    <row r="11614" spans="1:12" ht="16">
      <c r="A11614"/>
      <c r="B11614"/>
      <c r="C11614"/>
      <c r="D11614"/>
      <c r="E11614"/>
      <c r="F11614"/>
      <c r="G11614"/>
      <c r="H11614"/>
      <c r="I11614"/>
      <c r="J11614"/>
      <c r="K11614"/>
      <c r="L11614"/>
    </row>
    <row r="11615" spans="1:12" ht="16">
      <c r="A11615"/>
      <c r="B11615"/>
      <c r="C11615"/>
      <c r="D11615"/>
      <c r="E11615"/>
      <c r="F11615"/>
      <c r="G11615"/>
      <c r="H11615"/>
      <c r="I11615"/>
      <c r="J11615"/>
      <c r="K11615"/>
      <c r="L11615"/>
    </row>
    <row r="11616" spans="1:12" ht="16">
      <c r="A11616"/>
      <c r="B11616"/>
      <c r="C11616"/>
      <c r="D11616"/>
      <c r="E11616"/>
      <c r="F11616"/>
      <c r="G11616"/>
      <c r="H11616"/>
      <c r="I11616"/>
      <c r="J11616"/>
      <c r="K11616"/>
      <c r="L11616"/>
    </row>
    <row r="11617" spans="1:12" ht="16">
      <c r="A11617"/>
      <c r="B11617"/>
      <c r="C11617"/>
      <c r="D11617"/>
      <c r="E11617"/>
      <c r="F11617"/>
      <c r="G11617"/>
      <c r="H11617"/>
      <c r="I11617"/>
      <c r="J11617"/>
      <c r="K11617"/>
      <c r="L11617"/>
    </row>
    <row r="11618" spans="1:12" ht="16">
      <c r="A11618"/>
      <c r="B11618"/>
      <c r="C11618"/>
      <c r="D11618"/>
      <c r="E11618"/>
      <c r="F11618"/>
      <c r="G11618"/>
      <c r="H11618"/>
      <c r="I11618"/>
      <c r="J11618"/>
      <c r="K11618"/>
      <c r="L11618"/>
    </row>
    <row r="11619" spans="1:12" ht="16">
      <c r="A11619"/>
      <c r="B11619"/>
      <c r="C11619"/>
      <c r="D11619"/>
      <c r="E11619"/>
      <c r="F11619"/>
      <c r="G11619"/>
      <c r="H11619"/>
      <c r="I11619"/>
      <c r="J11619"/>
      <c r="K11619"/>
      <c r="L11619"/>
    </row>
    <row r="11620" spans="1:12" ht="16">
      <c r="A11620"/>
      <c r="B11620"/>
      <c r="C11620"/>
      <c r="D11620"/>
      <c r="E11620"/>
      <c r="F11620"/>
      <c r="G11620"/>
      <c r="H11620"/>
      <c r="I11620"/>
      <c r="J11620"/>
      <c r="K11620"/>
      <c r="L11620"/>
    </row>
    <row r="11621" spans="1:12" ht="16">
      <c r="A11621"/>
      <c r="B11621"/>
      <c r="C11621"/>
      <c r="D11621"/>
      <c r="E11621"/>
      <c r="F11621"/>
      <c r="G11621"/>
      <c r="H11621"/>
      <c r="I11621"/>
      <c r="J11621"/>
      <c r="K11621"/>
      <c r="L11621"/>
    </row>
    <row r="11622" spans="1:12" ht="16">
      <c r="A11622"/>
      <c r="B11622"/>
      <c r="C11622"/>
      <c r="D11622"/>
      <c r="E11622"/>
      <c r="F11622"/>
      <c r="G11622"/>
      <c r="H11622"/>
      <c r="I11622"/>
      <c r="J11622"/>
      <c r="K11622"/>
      <c r="L11622"/>
    </row>
    <row r="11623" spans="1:12" ht="16">
      <c r="A11623"/>
      <c r="B11623"/>
      <c r="C11623"/>
      <c r="D11623"/>
      <c r="E11623"/>
      <c r="F11623"/>
      <c r="G11623"/>
      <c r="H11623"/>
      <c r="I11623"/>
      <c r="J11623"/>
      <c r="K11623"/>
      <c r="L11623"/>
    </row>
    <row r="11624" spans="1:12" ht="16">
      <c r="A11624"/>
      <c r="B11624"/>
      <c r="C11624"/>
      <c r="D11624"/>
      <c r="E11624"/>
      <c r="F11624"/>
      <c r="G11624"/>
      <c r="H11624"/>
      <c r="I11624"/>
      <c r="J11624"/>
      <c r="K11624"/>
      <c r="L11624"/>
    </row>
    <row r="11625" spans="1:12" ht="16">
      <c r="A11625"/>
      <c r="B11625"/>
      <c r="C11625"/>
      <c r="D11625"/>
      <c r="E11625"/>
      <c r="F11625"/>
      <c r="G11625"/>
      <c r="H11625"/>
      <c r="I11625"/>
      <c r="J11625"/>
      <c r="K11625"/>
      <c r="L11625"/>
    </row>
    <row r="11626" spans="1:12" ht="16">
      <c r="A11626"/>
      <c r="B11626"/>
      <c r="C11626"/>
      <c r="D11626"/>
      <c r="E11626"/>
      <c r="F11626"/>
      <c r="G11626"/>
      <c r="H11626"/>
      <c r="I11626"/>
      <c r="J11626"/>
      <c r="K11626"/>
      <c r="L11626"/>
    </row>
    <row r="11627" spans="1:12" ht="16">
      <c r="A11627"/>
      <c r="B11627"/>
      <c r="C11627"/>
      <c r="D11627"/>
      <c r="E11627"/>
      <c r="F11627"/>
      <c r="G11627"/>
      <c r="H11627"/>
      <c r="I11627"/>
      <c r="J11627"/>
      <c r="K11627"/>
      <c r="L11627"/>
    </row>
    <row r="11628" spans="1:12" ht="16">
      <c r="A11628"/>
      <c r="B11628"/>
      <c r="C11628"/>
      <c r="D11628"/>
      <c r="E11628"/>
      <c r="F11628"/>
      <c r="G11628"/>
      <c r="H11628"/>
      <c r="I11628"/>
      <c r="J11628"/>
      <c r="K11628"/>
      <c r="L11628"/>
    </row>
    <row r="11629" spans="1:12" ht="16">
      <c r="A11629"/>
      <c r="B11629"/>
      <c r="C11629"/>
      <c r="D11629"/>
      <c r="E11629"/>
      <c r="F11629"/>
      <c r="G11629"/>
      <c r="H11629"/>
      <c r="I11629"/>
      <c r="J11629"/>
      <c r="K11629"/>
      <c r="L11629"/>
    </row>
    <row r="11630" spans="1:12" ht="16">
      <c r="A11630"/>
      <c r="B11630"/>
      <c r="C11630"/>
      <c r="D11630"/>
      <c r="E11630"/>
      <c r="F11630"/>
      <c r="G11630"/>
      <c r="H11630"/>
      <c r="I11630"/>
      <c r="J11630"/>
      <c r="K11630"/>
      <c r="L11630"/>
    </row>
    <row r="11631" spans="1:12" ht="16">
      <c r="A11631"/>
      <c r="B11631"/>
      <c r="C11631"/>
      <c r="D11631"/>
      <c r="E11631"/>
      <c r="F11631"/>
      <c r="G11631"/>
      <c r="H11631"/>
      <c r="I11631"/>
      <c r="J11631"/>
      <c r="K11631"/>
      <c r="L11631"/>
    </row>
    <row r="11632" spans="1:12" ht="16">
      <c r="A11632"/>
      <c r="B11632"/>
      <c r="C11632"/>
      <c r="D11632"/>
      <c r="E11632"/>
      <c r="F11632"/>
      <c r="G11632"/>
      <c r="H11632"/>
      <c r="I11632"/>
      <c r="J11632"/>
      <c r="K11632"/>
      <c r="L11632"/>
    </row>
    <row r="11633" spans="1:12" ht="16">
      <c r="A11633"/>
      <c r="B11633"/>
      <c r="C11633"/>
      <c r="D11633"/>
      <c r="E11633"/>
      <c r="F11633"/>
      <c r="G11633"/>
      <c r="H11633"/>
      <c r="I11633"/>
      <c r="J11633"/>
      <c r="K11633"/>
      <c r="L11633"/>
    </row>
    <row r="11634" spans="1:12" ht="16">
      <c r="A11634"/>
      <c r="B11634"/>
      <c r="C11634"/>
      <c r="D11634"/>
      <c r="E11634"/>
      <c r="F11634"/>
      <c r="G11634"/>
      <c r="H11634"/>
      <c r="I11634"/>
      <c r="J11634"/>
      <c r="K11634"/>
      <c r="L11634"/>
    </row>
    <row r="11635" spans="1:12" ht="16">
      <c r="A11635"/>
      <c r="B11635"/>
      <c r="C11635"/>
      <c r="D11635"/>
      <c r="E11635"/>
      <c r="F11635"/>
      <c r="G11635"/>
      <c r="H11635"/>
      <c r="I11635"/>
      <c r="J11635"/>
      <c r="K11635"/>
      <c r="L11635"/>
    </row>
    <row r="11636" spans="1:12" ht="16">
      <c r="A11636"/>
      <c r="B11636"/>
      <c r="C11636"/>
      <c r="D11636"/>
      <c r="E11636"/>
      <c r="F11636"/>
      <c r="G11636"/>
      <c r="H11636"/>
      <c r="I11636"/>
      <c r="J11636"/>
      <c r="K11636"/>
      <c r="L11636"/>
    </row>
    <row r="11637" spans="1:12" ht="16">
      <c r="A11637"/>
      <c r="B11637"/>
      <c r="C11637"/>
      <c r="D11637"/>
      <c r="E11637"/>
      <c r="F11637"/>
      <c r="G11637"/>
      <c r="H11637"/>
      <c r="I11637"/>
      <c r="J11637"/>
      <c r="K11637"/>
      <c r="L11637"/>
    </row>
    <row r="11638" spans="1:12" ht="16">
      <c r="A11638"/>
      <c r="B11638"/>
      <c r="C11638"/>
      <c r="D11638"/>
      <c r="E11638"/>
      <c r="F11638"/>
      <c r="G11638"/>
      <c r="H11638"/>
      <c r="I11638"/>
      <c r="J11638"/>
      <c r="K11638"/>
      <c r="L11638"/>
    </row>
    <row r="11639" spans="1:12" ht="16">
      <c r="A11639"/>
      <c r="B11639"/>
      <c r="C11639"/>
      <c r="D11639"/>
      <c r="E11639"/>
      <c r="F11639"/>
      <c r="G11639"/>
      <c r="H11639"/>
      <c r="I11639"/>
      <c r="J11639"/>
      <c r="K11639"/>
      <c r="L11639"/>
    </row>
    <row r="11640" spans="1:12" ht="16">
      <c r="A11640"/>
      <c r="B11640"/>
      <c r="C11640"/>
      <c r="D11640"/>
      <c r="E11640"/>
      <c r="F11640"/>
      <c r="G11640"/>
      <c r="H11640"/>
      <c r="I11640"/>
      <c r="J11640"/>
      <c r="K11640"/>
      <c r="L11640"/>
    </row>
    <row r="11641" spans="1:12" ht="16">
      <c r="A11641"/>
      <c r="B11641"/>
      <c r="C11641"/>
      <c r="D11641"/>
      <c r="E11641"/>
      <c r="F11641"/>
      <c r="G11641"/>
      <c r="H11641"/>
      <c r="I11641"/>
      <c r="J11641"/>
      <c r="K11641"/>
      <c r="L11641"/>
    </row>
    <row r="11642" spans="1:12" ht="16">
      <c r="A11642"/>
      <c r="B11642"/>
      <c r="C11642"/>
      <c r="D11642"/>
      <c r="E11642"/>
      <c r="F11642"/>
      <c r="G11642"/>
      <c r="H11642"/>
      <c r="I11642"/>
      <c r="J11642"/>
      <c r="K11642"/>
      <c r="L11642"/>
    </row>
    <row r="11643" spans="1:12" ht="16">
      <c r="A11643"/>
      <c r="B11643"/>
      <c r="C11643"/>
      <c r="D11643"/>
      <c r="E11643"/>
      <c r="F11643"/>
      <c r="G11643"/>
      <c r="H11643"/>
      <c r="I11643"/>
      <c r="J11643"/>
      <c r="K11643"/>
      <c r="L11643"/>
    </row>
    <row r="11644" spans="1:12" ht="16">
      <c r="A11644"/>
      <c r="B11644"/>
      <c r="C11644"/>
      <c r="D11644"/>
      <c r="E11644"/>
      <c r="F11644"/>
      <c r="G11644"/>
      <c r="H11644"/>
      <c r="I11644"/>
      <c r="J11644"/>
      <c r="K11644"/>
      <c r="L11644"/>
    </row>
    <row r="11645" spans="1:12" ht="16">
      <c r="A11645"/>
      <c r="B11645"/>
      <c r="C11645"/>
      <c r="D11645"/>
      <c r="E11645"/>
      <c r="F11645"/>
      <c r="G11645"/>
      <c r="H11645"/>
      <c r="I11645"/>
      <c r="J11645"/>
      <c r="K11645"/>
      <c r="L11645"/>
    </row>
    <row r="11646" spans="1:12" ht="16">
      <c r="A11646"/>
      <c r="B11646"/>
      <c r="C11646"/>
      <c r="D11646"/>
      <c r="E11646"/>
      <c r="F11646"/>
      <c r="G11646"/>
      <c r="H11646"/>
      <c r="I11646"/>
      <c r="J11646"/>
      <c r="K11646"/>
      <c r="L11646"/>
    </row>
    <row r="11647" spans="1:12" ht="16">
      <c r="A11647"/>
      <c r="B11647"/>
      <c r="C11647"/>
      <c r="D11647"/>
      <c r="E11647"/>
      <c r="F11647"/>
      <c r="G11647"/>
      <c r="H11647"/>
      <c r="I11647"/>
      <c r="J11647"/>
      <c r="K11647"/>
      <c r="L11647"/>
    </row>
    <row r="11648" spans="1:12" ht="16">
      <c r="A11648"/>
      <c r="B11648"/>
      <c r="C11648"/>
      <c r="D11648"/>
      <c r="E11648"/>
      <c r="F11648"/>
      <c r="G11648"/>
      <c r="H11648"/>
      <c r="I11648"/>
      <c r="J11648"/>
      <c r="K11648"/>
      <c r="L11648"/>
    </row>
    <row r="11649" spans="1:12" ht="16">
      <c r="A11649"/>
      <c r="B11649"/>
      <c r="C11649"/>
      <c r="D11649"/>
      <c r="E11649"/>
      <c r="F11649"/>
      <c r="G11649"/>
      <c r="H11649"/>
      <c r="I11649"/>
      <c r="J11649"/>
      <c r="K11649"/>
      <c r="L11649"/>
    </row>
    <row r="11650" spans="1:12" ht="16">
      <c r="A11650"/>
      <c r="B11650"/>
      <c r="C11650"/>
      <c r="D11650"/>
      <c r="E11650"/>
      <c r="F11650"/>
      <c r="G11650"/>
      <c r="H11650"/>
      <c r="I11650"/>
      <c r="J11650"/>
      <c r="K11650"/>
      <c r="L11650"/>
    </row>
    <row r="11651" spans="1:12" ht="16">
      <c r="A11651"/>
      <c r="B11651"/>
      <c r="C11651"/>
      <c r="D11651"/>
      <c r="E11651"/>
      <c r="F11651"/>
      <c r="G11651"/>
      <c r="H11651"/>
      <c r="I11651"/>
      <c r="J11651"/>
      <c r="K11651"/>
      <c r="L11651"/>
    </row>
    <row r="11652" spans="1:12" ht="16">
      <c r="A11652"/>
      <c r="B11652"/>
      <c r="C11652"/>
      <c r="D11652"/>
      <c r="E11652"/>
      <c r="F11652"/>
      <c r="G11652"/>
      <c r="H11652"/>
      <c r="I11652"/>
      <c r="J11652"/>
      <c r="K11652"/>
      <c r="L11652"/>
    </row>
    <row r="11653" spans="1:12" ht="16">
      <c r="A11653"/>
      <c r="B11653"/>
      <c r="C11653"/>
      <c r="D11653"/>
      <c r="E11653"/>
      <c r="F11653"/>
      <c r="G11653"/>
      <c r="H11653"/>
      <c r="I11653"/>
      <c r="J11653"/>
      <c r="K11653"/>
      <c r="L11653"/>
    </row>
    <row r="11654" spans="1:12" ht="16">
      <c r="A11654"/>
      <c r="B11654"/>
      <c r="C11654"/>
      <c r="D11654"/>
      <c r="E11654"/>
      <c r="F11654"/>
      <c r="G11654"/>
      <c r="H11654"/>
      <c r="I11654"/>
      <c r="J11654"/>
      <c r="K11654"/>
      <c r="L11654"/>
    </row>
    <row r="11655" spans="1:12" ht="16">
      <c r="A11655"/>
      <c r="B11655"/>
      <c r="C11655"/>
      <c r="D11655"/>
      <c r="E11655"/>
      <c r="F11655"/>
      <c r="G11655"/>
      <c r="H11655"/>
      <c r="I11655"/>
      <c r="J11655"/>
      <c r="K11655"/>
      <c r="L11655"/>
    </row>
    <row r="11656" spans="1:12" ht="16">
      <c r="A11656"/>
      <c r="B11656"/>
      <c r="C11656"/>
      <c r="D11656"/>
      <c r="E11656"/>
      <c r="F11656"/>
      <c r="G11656"/>
      <c r="H11656"/>
      <c r="I11656"/>
      <c r="J11656"/>
      <c r="K11656"/>
      <c r="L11656"/>
    </row>
    <row r="11657" spans="1:12" ht="16">
      <c r="A11657"/>
      <c r="B11657"/>
      <c r="C11657"/>
      <c r="D11657"/>
      <c r="E11657"/>
      <c r="F11657"/>
      <c r="G11657"/>
      <c r="H11657"/>
      <c r="I11657"/>
      <c r="J11657"/>
      <c r="K11657"/>
      <c r="L11657"/>
    </row>
    <row r="11658" spans="1:12" ht="16">
      <c r="A11658"/>
      <c r="B11658"/>
      <c r="C11658"/>
      <c r="D11658"/>
      <c r="E11658"/>
      <c r="F11658"/>
      <c r="G11658"/>
      <c r="H11658"/>
      <c r="I11658"/>
      <c r="J11658"/>
      <c r="K11658"/>
      <c r="L11658"/>
    </row>
    <row r="11659" spans="1:12" ht="16">
      <c r="A11659"/>
      <c r="B11659"/>
      <c r="C11659"/>
      <c r="D11659"/>
      <c r="E11659"/>
      <c r="F11659"/>
      <c r="G11659"/>
      <c r="H11659"/>
      <c r="I11659"/>
      <c r="J11659"/>
      <c r="K11659"/>
      <c r="L11659"/>
    </row>
    <row r="11660" spans="1:12" ht="16">
      <c r="A11660"/>
      <c r="B11660"/>
      <c r="C11660"/>
      <c r="D11660"/>
      <c r="E11660"/>
      <c r="F11660"/>
      <c r="G11660"/>
      <c r="H11660"/>
      <c r="I11660"/>
      <c r="J11660"/>
      <c r="K11660"/>
      <c r="L11660"/>
    </row>
    <row r="11661" spans="1:12" ht="16">
      <c r="A11661"/>
      <c r="B11661"/>
      <c r="C11661"/>
      <c r="D11661"/>
      <c r="E11661"/>
      <c r="F11661"/>
      <c r="G11661"/>
      <c r="H11661"/>
      <c r="I11661"/>
      <c r="J11661"/>
      <c r="K11661"/>
      <c r="L11661"/>
    </row>
    <row r="11662" spans="1:12" ht="16">
      <c r="A11662"/>
      <c r="B11662"/>
      <c r="C11662"/>
      <c r="D11662"/>
      <c r="E11662"/>
      <c r="F11662"/>
      <c r="G11662"/>
      <c r="H11662"/>
      <c r="I11662"/>
      <c r="J11662"/>
      <c r="K11662"/>
      <c r="L11662"/>
    </row>
    <row r="11663" spans="1:12" ht="16">
      <c r="A11663"/>
      <c r="B11663"/>
      <c r="C11663"/>
      <c r="D11663"/>
      <c r="E11663"/>
      <c r="F11663"/>
      <c r="G11663"/>
      <c r="H11663"/>
      <c r="I11663"/>
      <c r="J11663"/>
      <c r="K11663"/>
      <c r="L11663"/>
    </row>
    <row r="11664" spans="1:12" ht="16">
      <c r="A11664"/>
      <c r="B11664"/>
      <c r="C11664"/>
      <c r="D11664"/>
      <c r="E11664"/>
      <c r="F11664"/>
      <c r="G11664"/>
      <c r="H11664"/>
      <c r="I11664"/>
      <c r="J11664"/>
      <c r="K11664"/>
      <c r="L11664"/>
    </row>
    <row r="11665" spans="1:12" ht="16">
      <c r="A11665"/>
      <c r="B11665"/>
      <c r="C11665"/>
      <c r="D11665"/>
      <c r="E11665"/>
      <c r="F11665"/>
      <c r="G11665"/>
      <c r="H11665"/>
      <c r="I11665"/>
      <c r="J11665"/>
      <c r="K11665"/>
      <c r="L11665"/>
    </row>
    <row r="11666" spans="1:12" ht="16">
      <c r="A11666"/>
      <c r="B11666"/>
      <c r="C11666"/>
      <c r="D11666"/>
      <c r="E11666"/>
      <c r="F11666"/>
      <c r="G11666"/>
      <c r="H11666"/>
      <c r="I11666"/>
      <c r="J11666"/>
      <c r="K11666"/>
      <c r="L11666"/>
    </row>
    <row r="11667" spans="1:12" ht="16">
      <c r="A11667"/>
      <c r="B11667"/>
      <c r="C11667"/>
      <c r="D11667"/>
      <c r="E11667"/>
      <c r="F11667"/>
      <c r="G11667"/>
      <c r="H11667"/>
      <c r="I11667"/>
      <c r="J11667"/>
      <c r="K11667"/>
      <c r="L11667"/>
    </row>
    <row r="11668" spans="1:12" ht="16">
      <c r="A11668"/>
      <c r="B11668"/>
      <c r="C11668"/>
      <c r="D11668"/>
      <c r="E11668"/>
      <c r="F11668"/>
      <c r="G11668"/>
      <c r="H11668"/>
      <c r="I11668"/>
      <c r="J11668"/>
      <c r="K11668"/>
      <c r="L11668"/>
    </row>
    <row r="11669" spans="1:12" ht="16">
      <c r="A11669"/>
      <c r="B11669"/>
      <c r="C11669"/>
      <c r="D11669"/>
      <c r="E11669"/>
      <c r="F11669"/>
      <c r="G11669"/>
      <c r="H11669"/>
      <c r="I11669"/>
      <c r="J11669"/>
      <c r="K11669"/>
      <c r="L11669"/>
    </row>
    <row r="11670" spans="1:12" ht="16">
      <c r="A11670"/>
      <c r="B11670"/>
      <c r="C11670"/>
      <c r="D11670"/>
      <c r="E11670"/>
      <c r="F11670"/>
      <c r="G11670"/>
      <c r="H11670"/>
      <c r="I11670"/>
      <c r="J11670"/>
      <c r="K11670"/>
      <c r="L11670"/>
    </row>
    <row r="11671" spans="1:12" ht="16">
      <c r="A11671"/>
      <c r="B11671"/>
      <c r="C11671"/>
      <c r="D11671"/>
      <c r="E11671"/>
      <c r="F11671"/>
      <c r="G11671"/>
      <c r="H11671"/>
      <c r="I11671"/>
      <c r="J11671"/>
      <c r="K11671"/>
      <c r="L11671"/>
    </row>
    <row r="11672" spans="1:12" ht="16">
      <c r="A11672"/>
      <c r="B11672"/>
      <c r="C11672"/>
      <c r="D11672"/>
      <c r="E11672"/>
      <c r="F11672"/>
      <c r="G11672"/>
      <c r="H11672"/>
      <c r="I11672"/>
      <c r="J11672"/>
      <c r="K11672"/>
      <c r="L11672"/>
    </row>
    <row r="11673" spans="1:12" ht="16">
      <c r="A11673"/>
      <c r="B11673"/>
      <c r="C11673"/>
      <c r="D11673"/>
      <c r="E11673"/>
      <c r="F11673"/>
      <c r="G11673"/>
      <c r="H11673"/>
      <c r="I11673"/>
      <c r="J11673"/>
      <c r="K11673"/>
      <c r="L11673"/>
    </row>
    <row r="11674" spans="1:12" ht="16">
      <c r="A11674"/>
      <c r="B11674"/>
      <c r="C11674"/>
      <c r="D11674"/>
      <c r="E11674"/>
      <c r="F11674"/>
      <c r="G11674"/>
      <c r="H11674"/>
      <c r="I11674"/>
      <c r="J11674"/>
      <c r="K11674"/>
      <c r="L11674"/>
    </row>
    <row r="11675" spans="1:12" ht="16">
      <c r="A11675"/>
      <c r="B11675"/>
      <c r="C11675"/>
      <c r="D11675"/>
      <c r="E11675"/>
      <c r="F11675"/>
      <c r="G11675"/>
      <c r="H11675"/>
      <c r="I11675"/>
      <c r="J11675"/>
      <c r="K11675"/>
      <c r="L11675"/>
    </row>
    <row r="11676" spans="1:12" ht="16">
      <c r="A11676"/>
      <c r="B11676"/>
      <c r="C11676"/>
      <c r="D11676"/>
      <c r="E11676"/>
      <c r="F11676"/>
      <c r="G11676"/>
      <c r="H11676"/>
      <c r="I11676"/>
      <c r="J11676"/>
      <c r="K11676"/>
      <c r="L11676"/>
    </row>
    <row r="11677" spans="1:12" ht="16">
      <c r="A11677"/>
      <c r="B11677"/>
      <c r="C11677"/>
      <c r="D11677"/>
      <c r="E11677"/>
      <c r="F11677"/>
      <c r="G11677"/>
      <c r="H11677"/>
      <c r="I11677"/>
      <c r="J11677"/>
      <c r="K11677"/>
      <c r="L11677"/>
    </row>
    <row r="11678" spans="1:12" ht="16">
      <c r="A11678"/>
      <c r="B11678"/>
      <c r="C11678"/>
      <c r="D11678"/>
      <c r="E11678"/>
      <c r="F11678"/>
      <c r="G11678"/>
      <c r="H11678"/>
      <c r="I11678"/>
      <c r="J11678"/>
      <c r="K11678"/>
      <c r="L11678"/>
    </row>
    <row r="11679" spans="1:12" ht="16">
      <c r="A11679"/>
      <c r="B11679"/>
      <c r="C11679"/>
      <c r="D11679"/>
      <c r="E11679"/>
      <c r="F11679"/>
      <c r="G11679"/>
      <c r="H11679"/>
      <c r="I11679"/>
      <c r="J11679"/>
      <c r="K11679"/>
      <c r="L11679"/>
    </row>
    <row r="11680" spans="1:12" ht="16">
      <c r="A11680"/>
      <c r="B11680"/>
      <c r="C11680"/>
      <c r="D11680"/>
      <c r="E11680"/>
      <c r="F11680"/>
      <c r="G11680"/>
      <c r="H11680"/>
      <c r="I11680"/>
      <c r="J11680"/>
      <c r="K11680"/>
      <c r="L11680"/>
    </row>
    <row r="11681" spans="1:12" ht="16">
      <c r="A11681"/>
      <c r="B11681"/>
      <c r="C11681"/>
      <c r="D11681"/>
      <c r="E11681"/>
      <c r="F11681"/>
      <c r="G11681"/>
      <c r="H11681"/>
      <c r="I11681"/>
      <c r="J11681"/>
      <c r="K11681"/>
      <c r="L11681"/>
    </row>
    <row r="11682" spans="1:12" ht="16">
      <c r="A11682"/>
      <c r="B11682"/>
      <c r="C11682"/>
      <c r="D11682"/>
      <c r="E11682"/>
      <c r="F11682"/>
      <c r="G11682"/>
      <c r="H11682"/>
      <c r="I11682"/>
      <c r="J11682"/>
      <c r="K11682"/>
      <c r="L11682"/>
    </row>
    <row r="11683" spans="1:12" ht="16">
      <c r="A11683"/>
      <c r="B11683"/>
      <c r="C11683"/>
      <c r="D11683"/>
      <c r="E11683"/>
      <c r="F11683"/>
      <c r="G11683"/>
      <c r="H11683"/>
      <c r="I11683"/>
      <c r="J11683"/>
      <c r="K11683"/>
      <c r="L11683"/>
    </row>
    <row r="11684" spans="1:12" ht="16">
      <c r="A11684"/>
      <c r="B11684"/>
      <c r="C11684"/>
      <c r="D11684"/>
      <c r="E11684"/>
      <c r="F11684"/>
      <c r="G11684"/>
      <c r="H11684"/>
      <c r="I11684"/>
      <c r="J11684"/>
      <c r="K11684"/>
      <c r="L11684"/>
    </row>
    <row r="11685" spans="1:12" ht="16">
      <c r="A11685"/>
      <c r="B11685"/>
      <c r="C11685"/>
      <c r="D11685"/>
      <c r="E11685"/>
      <c r="F11685"/>
      <c r="G11685"/>
      <c r="H11685"/>
      <c r="I11685"/>
      <c r="J11685"/>
      <c r="K11685"/>
      <c r="L11685"/>
    </row>
    <row r="11686" spans="1:12" ht="16">
      <c r="A11686"/>
      <c r="B11686"/>
      <c r="C11686"/>
      <c r="D11686"/>
      <c r="E11686"/>
      <c r="F11686"/>
      <c r="G11686"/>
      <c r="H11686"/>
      <c r="I11686"/>
      <c r="J11686"/>
      <c r="K11686"/>
      <c r="L11686"/>
    </row>
    <row r="11687" spans="1:12" ht="16">
      <c r="A11687"/>
      <c r="B11687"/>
      <c r="C11687"/>
      <c r="D11687"/>
      <c r="E11687"/>
      <c r="F11687"/>
      <c r="G11687"/>
      <c r="H11687"/>
      <c r="I11687"/>
      <c r="J11687"/>
      <c r="K11687"/>
      <c r="L11687"/>
    </row>
    <row r="11688" spans="1:12" ht="16">
      <c r="A11688"/>
      <c r="B11688"/>
      <c r="C11688"/>
      <c r="D11688"/>
      <c r="E11688"/>
      <c r="F11688"/>
      <c r="G11688"/>
      <c r="H11688"/>
      <c r="I11688"/>
      <c r="J11688"/>
      <c r="K11688"/>
      <c r="L11688"/>
    </row>
    <row r="11689" spans="1:12" ht="16">
      <c r="A11689"/>
      <c r="B11689"/>
      <c r="C11689"/>
      <c r="D11689"/>
      <c r="E11689"/>
      <c r="F11689"/>
      <c r="G11689"/>
      <c r="H11689"/>
      <c r="I11689"/>
      <c r="J11689"/>
      <c r="K11689"/>
      <c r="L11689"/>
    </row>
    <row r="11690" spans="1:12" ht="16">
      <c r="A11690"/>
      <c r="B11690"/>
      <c r="C11690"/>
      <c r="D11690"/>
      <c r="E11690"/>
      <c r="F11690"/>
      <c r="G11690"/>
      <c r="H11690"/>
      <c r="I11690"/>
      <c r="J11690"/>
      <c r="K11690"/>
      <c r="L11690"/>
    </row>
    <row r="11691" spans="1:12" ht="16">
      <c r="A11691"/>
      <c r="B11691"/>
      <c r="C11691"/>
      <c r="D11691"/>
      <c r="E11691"/>
      <c r="F11691"/>
      <c r="G11691"/>
      <c r="H11691"/>
      <c r="I11691"/>
      <c r="J11691"/>
      <c r="K11691"/>
      <c r="L11691"/>
    </row>
    <row r="11692" spans="1:12" ht="16">
      <c r="A11692"/>
      <c r="B11692"/>
      <c r="C11692"/>
      <c r="D11692"/>
      <c r="E11692"/>
      <c r="F11692"/>
      <c r="G11692"/>
      <c r="H11692"/>
      <c r="I11692"/>
      <c r="J11692"/>
      <c r="K11692"/>
      <c r="L11692"/>
    </row>
    <row r="11693" spans="1:12" ht="16">
      <c r="A11693"/>
      <c r="B11693"/>
      <c r="C11693"/>
      <c r="D11693"/>
      <c r="E11693"/>
      <c r="F11693"/>
      <c r="G11693"/>
      <c r="H11693"/>
      <c r="I11693"/>
      <c r="J11693"/>
      <c r="K11693"/>
      <c r="L11693"/>
    </row>
    <row r="11694" spans="1:12" ht="16">
      <c r="A11694"/>
      <c r="B11694"/>
      <c r="C11694"/>
      <c r="D11694"/>
      <c r="E11694"/>
      <c r="F11694"/>
      <c r="G11694"/>
      <c r="H11694"/>
      <c r="I11694"/>
      <c r="J11694"/>
      <c r="K11694"/>
      <c r="L11694"/>
    </row>
    <row r="11695" spans="1:12" ht="16">
      <c r="A11695"/>
      <c r="B11695"/>
      <c r="C11695"/>
      <c r="D11695"/>
      <c r="E11695"/>
      <c r="F11695"/>
      <c r="G11695"/>
      <c r="H11695"/>
      <c r="I11695"/>
      <c r="J11695"/>
      <c r="K11695"/>
      <c r="L11695"/>
    </row>
    <row r="11696" spans="1:12" ht="16">
      <c r="A11696"/>
      <c r="B11696"/>
      <c r="C11696"/>
      <c r="D11696"/>
      <c r="E11696"/>
      <c r="F11696"/>
      <c r="G11696"/>
      <c r="H11696"/>
      <c r="I11696"/>
      <c r="J11696"/>
      <c r="K11696"/>
      <c r="L11696"/>
    </row>
    <row r="11697" spans="1:12" ht="16">
      <c r="A11697"/>
      <c r="B11697"/>
      <c r="C11697"/>
      <c r="D11697"/>
      <c r="E11697"/>
      <c r="F11697"/>
      <c r="G11697"/>
      <c r="H11697"/>
      <c r="I11697"/>
      <c r="J11697"/>
      <c r="K11697"/>
      <c r="L11697"/>
    </row>
    <row r="11698" spans="1:12" ht="16">
      <c r="A11698"/>
      <c r="B11698"/>
      <c r="C11698"/>
      <c r="D11698"/>
      <c r="E11698"/>
      <c r="F11698"/>
      <c r="G11698"/>
      <c r="H11698"/>
      <c r="I11698"/>
      <c r="J11698"/>
      <c r="K11698"/>
      <c r="L11698"/>
    </row>
    <row r="11699" spans="1:12" ht="16">
      <c r="A11699"/>
      <c r="B11699"/>
      <c r="C11699"/>
      <c r="D11699"/>
      <c r="E11699"/>
      <c r="F11699"/>
      <c r="G11699"/>
      <c r="H11699"/>
      <c r="I11699"/>
      <c r="J11699"/>
      <c r="K11699"/>
      <c r="L11699"/>
    </row>
    <row r="11700" spans="1:12" ht="16">
      <c r="A11700"/>
      <c r="B11700"/>
      <c r="C11700"/>
      <c r="D11700"/>
      <c r="E11700"/>
      <c r="F11700"/>
      <c r="G11700"/>
      <c r="H11700"/>
      <c r="I11700"/>
      <c r="J11700"/>
      <c r="K11700"/>
      <c r="L11700"/>
    </row>
    <row r="11701" spans="1:12" ht="16">
      <c r="A11701"/>
      <c r="B11701"/>
      <c r="C11701"/>
      <c r="D11701"/>
      <c r="E11701"/>
      <c r="F11701"/>
      <c r="G11701"/>
      <c r="H11701"/>
      <c r="I11701"/>
      <c r="J11701"/>
      <c r="K11701"/>
      <c r="L11701"/>
    </row>
    <row r="11702" spans="1:12" ht="16">
      <c r="A11702"/>
      <c r="B11702"/>
      <c r="C11702"/>
      <c r="D11702"/>
      <c r="E11702"/>
      <c r="F11702"/>
      <c r="G11702"/>
      <c r="H11702"/>
      <c r="I11702"/>
      <c r="J11702"/>
      <c r="K11702"/>
      <c r="L11702"/>
    </row>
    <row r="11703" spans="1:12" ht="16">
      <c r="A11703"/>
      <c r="B11703"/>
      <c r="C11703"/>
      <c r="D11703"/>
      <c r="E11703"/>
      <c r="F11703"/>
      <c r="G11703"/>
      <c r="H11703"/>
      <c r="I11703"/>
      <c r="J11703"/>
      <c r="K11703"/>
      <c r="L11703"/>
    </row>
    <row r="11704" spans="1:12" ht="16">
      <c r="A11704"/>
      <c r="B11704"/>
      <c r="C11704"/>
      <c r="D11704"/>
      <c r="E11704"/>
      <c r="F11704"/>
      <c r="G11704"/>
      <c r="H11704"/>
      <c r="I11704"/>
      <c r="J11704"/>
      <c r="K11704"/>
      <c r="L11704"/>
    </row>
    <row r="11705" spans="1:12" ht="16">
      <c r="A11705"/>
      <c r="B11705"/>
      <c r="C11705"/>
      <c r="D11705"/>
      <c r="E11705"/>
      <c r="F11705"/>
      <c r="G11705"/>
      <c r="H11705"/>
      <c r="I11705"/>
      <c r="J11705"/>
      <c r="K11705"/>
      <c r="L11705"/>
    </row>
    <row r="11706" spans="1:12" ht="16">
      <c r="A11706"/>
      <c r="B11706"/>
      <c r="C11706"/>
      <c r="D11706"/>
      <c r="E11706"/>
      <c r="F11706"/>
      <c r="G11706"/>
      <c r="H11706"/>
      <c r="I11706"/>
      <c r="J11706"/>
      <c r="K11706"/>
      <c r="L11706"/>
    </row>
    <row r="11707" spans="1:12" ht="16">
      <c r="A11707"/>
      <c r="B11707"/>
      <c r="C11707"/>
      <c r="D11707"/>
      <c r="E11707"/>
      <c r="F11707"/>
      <c r="G11707"/>
      <c r="H11707"/>
      <c r="I11707"/>
      <c r="J11707"/>
      <c r="K11707"/>
      <c r="L11707"/>
    </row>
    <row r="11708" spans="1:12" ht="16">
      <c r="A11708"/>
      <c r="B11708"/>
      <c r="C11708"/>
      <c r="D11708"/>
      <c r="E11708"/>
      <c r="F11708"/>
      <c r="G11708"/>
      <c r="H11708"/>
      <c r="I11708"/>
      <c r="J11708"/>
      <c r="K11708"/>
      <c r="L11708"/>
    </row>
    <row r="11709" spans="1:12" ht="16">
      <c r="A11709"/>
      <c r="B11709"/>
      <c r="C11709"/>
      <c r="D11709"/>
      <c r="E11709"/>
      <c r="F11709"/>
      <c r="G11709"/>
      <c r="H11709"/>
      <c r="I11709"/>
      <c r="J11709"/>
      <c r="K11709"/>
      <c r="L11709"/>
    </row>
    <row r="11710" spans="1:12" ht="16">
      <c r="A11710"/>
      <c r="B11710"/>
      <c r="C11710"/>
      <c r="D11710"/>
      <c r="E11710"/>
      <c r="F11710"/>
      <c r="G11710"/>
      <c r="H11710"/>
      <c r="I11710"/>
      <c r="J11710"/>
      <c r="K11710"/>
      <c r="L11710"/>
    </row>
    <row r="11711" spans="1:12" ht="16">
      <c r="A11711"/>
      <c r="B11711"/>
      <c r="C11711"/>
      <c r="D11711"/>
      <c r="E11711"/>
      <c r="F11711"/>
      <c r="G11711"/>
      <c r="H11711"/>
      <c r="I11711"/>
      <c r="J11711"/>
      <c r="K11711"/>
      <c r="L11711"/>
    </row>
    <row r="11712" spans="1:12" ht="16">
      <c r="A11712"/>
      <c r="B11712"/>
      <c r="C11712"/>
      <c r="D11712"/>
      <c r="E11712"/>
      <c r="F11712"/>
      <c r="G11712"/>
      <c r="H11712"/>
      <c r="I11712"/>
      <c r="J11712"/>
      <c r="K11712"/>
      <c r="L11712"/>
    </row>
    <row r="11713" spans="1:12" ht="16">
      <c r="A11713"/>
      <c r="B11713"/>
      <c r="C11713"/>
      <c r="D11713"/>
      <c r="E11713"/>
      <c r="F11713"/>
      <c r="G11713"/>
      <c r="H11713"/>
      <c r="I11713"/>
      <c r="J11713"/>
      <c r="K11713"/>
      <c r="L11713"/>
    </row>
    <row r="11714" spans="1:12" ht="16">
      <c r="A11714"/>
      <c r="B11714"/>
      <c r="C11714"/>
      <c r="D11714"/>
      <c r="E11714"/>
      <c r="F11714"/>
      <c r="G11714"/>
      <c r="H11714"/>
      <c r="I11714"/>
      <c r="J11714"/>
      <c r="K11714"/>
      <c r="L11714"/>
    </row>
    <row r="11715" spans="1:12" ht="16">
      <c r="A11715"/>
      <c r="B11715"/>
      <c r="C11715"/>
      <c r="D11715"/>
      <c r="E11715"/>
      <c r="F11715"/>
      <c r="G11715"/>
      <c r="H11715"/>
      <c r="I11715"/>
      <c r="J11715"/>
      <c r="K11715"/>
      <c r="L11715"/>
    </row>
    <row r="11716" spans="1:12" ht="16">
      <c r="A11716"/>
      <c r="B11716"/>
      <c r="C11716"/>
      <c r="D11716"/>
      <c r="E11716"/>
      <c r="F11716"/>
      <c r="G11716"/>
      <c r="H11716"/>
      <c r="I11716"/>
      <c r="J11716"/>
      <c r="K11716"/>
      <c r="L11716"/>
    </row>
    <row r="11717" spans="1:12" ht="16">
      <c r="A11717"/>
      <c r="B11717"/>
      <c r="C11717"/>
      <c r="D11717"/>
      <c r="E11717"/>
      <c r="F11717"/>
      <c r="G11717"/>
      <c r="H11717"/>
      <c r="I11717"/>
      <c r="J11717"/>
      <c r="K11717"/>
      <c r="L11717"/>
    </row>
    <row r="11718" spans="1:12" ht="16">
      <c r="A11718"/>
      <c r="B11718"/>
      <c r="C11718"/>
      <c r="D11718"/>
      <c r="E11718"/>
      <c r="F11718"/>
      <c r="G11718"/>
      <c r="H11718"/>
      <c r="I11718"/>
      <c r="J11718"/>
      <c r="K11718"/>
      <c r="L11718"/>
    </row>
    <row r="11719" spans="1:12" ht="16">
      <c r="A11719"/>
      <c r="B11719"/>
      <c r="C11719"/>
      <c r="D11719"/>
      <c r="E11719"/>
      <c r="F11719"/>
      <c r="G11719"/>
      <c r="H11719"/>
      <c r="I11719"/>
      <c r="J11719"/>
      <c r="K11719"/>
      <c r="L11719"/>
    </row>
    <row r="11720" spans="1:12" ht="16">
      <c r="A11720"/>
      <c r="B11720"/>
      <c r="C11720"/>
      <c r="D11720"/>
      <c r="E11720"/>
      <c r="F11720"/>
      <c r="G11720"/>
      <c r="H11720"/>
      <c r="I11720"/>
      <c r="J11720"/>
      <c r="K11720"/>
      <c r="L11720"/>
    </row>
    <row r="11721" spans="1:12" ht="16">
      <c r="A11721"/>
      <c r="B11721"/>
      <c r="C11721"/>
      <c r="D11721"/>
      <c r="E11721"/>
      <c r="F11721"/>
      <c r="G11721"/>
      <c r="H11721"/>
      <c r="I11721"/>
      <c r="J11721"/>
      <c r="K11721"/>
      <c r="L11721"/>
    </row>
    <row r="11722" spans="1:12" ht="16">
      <c r="A11722"/>
      <c r="B11722"/>
      <c r="C11722"/>
      <c r="D11722"/>
      <c r="E11722"/>
      <c r="F11722"/>
      <c r="G11722"/>
      <c r="H11722"/>
      <c r="I11722"/>
      <c r="J11722"/>
      <c r="K11722"/>
      <c r="L11722"/>
    </row>
    <row r="11723" spans="1:12" ht="16">
      <c r="A11723"/>
      <c r="B11723"/>
      <c r="C11723"/>
      <c r="D11723"/>
      <c r="E11723"/>
      <c r="F11723"/>
      <c r="G11723"/>
      <c r="H11723"/>
      <c r="I11723"/>
      <c r="J11723"/>
      <c r="K11723"/>
      <c r="L11723"/>
    </row>
    <row r="11724" spans="1:12" ht="16">
      <c r="A11724"/>
      <c r="B11724"/>
      <c r="C11724"/>
      <c r="D11724"/>
      <c r="E11724"/>
      <c r="F11724"/>
      <c r="G11724"/>
      <c r="H11724"/>
      <c r="I11724"/>
      <c r="J11724"/>
      <c r="K11724"/>
      <c r="L11724"/>
    </row>
    <row r="11725" spans="1:12" ht="16">
      <c r="A11725"/>
      <c r="B11725"/>
      <c r="C11725"/>
      <c r="D11725"/>
      <c r="E11725"/>
      <c r="F11725"/>
      <c r="G11725"/>
      <c r="H11725"/>
      <c r="I11725"/>
      <c r="J11725"/>
      <c r="K11725"/>
      <c r="L11725"/>
    </row>
    <row r="11726" spans="1:12" ht="16">
      <c r="A11726"/>
      <c r="B11726"/>
      <c r="C11726"/>
      <c r="D11726"/>
      <c r="E11726"/>
      <c r="F11726"/>
      <c r="G11726"/>
      <c r="H11726"/>
      <c r="I11726"/>
      <c r="J11726"/>
      <c r="K11726"/>
      <c r="L11726"/>
    </row>
    <row r="11727" spans="1:12" ht="16">
      <c r="A11727"/>
      <c r="B11727"/>
      <c r="C11727"/>
      <c r="D11727"/>
      <c r="E11727"/>
      <c r="F11727"/>
      <c r="G11727"/>
      <c r="H11727"/>
      <c r="I11727"/>
      <c r="J11727"/>
      <c r="K11727"/>
      <c r="L11727"/>
    </row>
    <row r="11728" spans="1:12" ht="16">
      <c r="A11728"/>
      <c r="B11728"/>
      <c r="C11728"/>
      <c r="D11728"/>
      <c r="E11728"/>
      <c r="F11728"/>
      <c r="G11728"/>
      <c r="H11728"/>
      <c r="I11728"/>
      <c r="J11728"/>
      <c r="K11728"/>
      <c r="L11728"/>
    </row>
    <row r="11729" spans="1:12" ht="16">
      <c r="A11729"/>
      <c r="B11729"/>
      <c r="C11729"/>
      <c r="D11729"/>
      <c r="E11729"/>
      <c r="F11729"/>
      <c r="G11729"/>
      <c r="H11729"/>
      <c r="I11729"/>
      <c r="J11729"/>
      <c r="K11729"/>
      <c r="L11729"/>
    </row>
    <row r="11730" spans="1:12" ht="16">
      <c r="A11730"/>
      <c r="B11730"/>
      <c r="C11730"/>
      <c r="D11730"/>
      <c r="E11730"/>
      <c r="F11730"/>
      <c r="G11730"/>
      <c r="H11730"/>
      <c r="I11730"/>
      <c r="J11730"/>
      <c r="K11730"/>
      <c r="L11730"/>
    </row>
    <row r="11731" spans="1:12" ht="16">
      <c r="A11731"/>
      <c r="B11731"/>
      <c r="C11731"/>
      <c r="D11731"/>
      <c r="E11731"/>
      <c r="F11731"/>
      <c r="G11731"/>
      <c r="H11731"/>
      <c r="I11731"/>
      <c r="J11731"/>
      <c r="K11731"/>
      <c r="L11731"/>
    </row>
    <row r="11732" spans="1:12" ht="16">
      <c r="A11732"/>
      <c r="B11732"/>
      <c r="C11732"/>
      <c r="D11732"/>
      <c r="E11732"/>
      <c r="F11732"/>
      <c r="G11732"/>
      <c r="H11732"/>
      <c r="I11732"/>
      <c r="J11732"/>
      <c r="K11732"/>
      <c r="L11732"/>
    </row>
    <row r="11733" spans="1:12" ht="16">
      <c r="A11733"/>
      <c r="B11733"/>
      <c r="C11733"/>
      <c r="D11733"/>
      <c r="E11733"/>
      <c r="F11733"/>
      <c r="G11733"/>
      <c r="H11733"/>
      <c r="I11733"/>
      <c r="J11733"/>
      <c r="K11733"/>
      <c r="L11733"/>
    </row>
    <row r="11734" spans="1:12" ht="16">
      <c r="A11734"/>
      <c r="B11734"/>
      <c r="C11734"/>
      <c r="D11734"/>
      <c r="E11734"/>
      <c r="F11734"/>
      <c r="G11734"/>
      <c r="H11734"/>
      <c r="I11734"/>
      <c r="J11734"/>
      <c r="K11734"/>
      <c r="L11734"/>
    </row>
    <row r="11735" spans="1:12" ht="16">
      <c r="A11735"/>
      <c r="B11735"/>
      <c r="C11735"/>
      <c r="D11735"/>
      <c r="E11735"/>
      <c r="F11735"/>
      <c r="G11735"/>
      <c r="H11735"/>
      <c r="I11735"/>
      <c r="J11735"/>
      <c r="K11735"/>
      <c r="L11735"/>
    </row>
    <row r="11736" spans="1:12" ht="16">
      <c r="A11736"/>
      <c r="B11736"/>
      <c r="C11736"/>
      <c r="D11736"/>
      <c r="E11736"/>
      <c r="F11736"/>
      <c r="G11736"/>
      <c r="H11736"/>
      <c r="I11736"/>
      <c r="J11736"/>
      <c r="K11736"/>
      <c r="L11736"/>
    </row>
    <row r="11737" spans="1:12" ht="16">
      <c r="A11737"/>
      <c r="B11737"/>
      <c r="C11737"/>
      <c r="D11737"/>
      <c r="E11737"/>
      <c r="F11737"/>
      <c r="G11737"/>
      <c r="H11737"/>
      <c r="I11737"/>
      <c r="J11737"/>
      <c r="K11737"/>
      <c r="L11737"/>
    </row>
    <row r="11738" spans="1:12" ht="16">
      <c r="A11738"/>
      <c r="B11738"/>
      <c r="C11738"/>
      <c r="D11738"/>
      <c r="E11738"/>
      <c r="F11738"/>
      <c r="G11738"/>
      <c r="H11738"/>
      <c r="I11738"/>
      <c r="J11738"/>
      <c r="K11738"/>
      <c r="L11738"/>
    </row>
    <row r="11739" spans="1:12" ht="16">
      <c r="A11739"/>
      <c r="B11739"/>
      <c r="C11739"/>
      <c r="D11739"/>
      <c r="E11739"/>
      <c r="F11739"/>
      <c r="G11739"/>
      <c r="H11739"/>
      <c r="I11739"/>
      <c r="J11739"/>
      <c r="K11739"/>
      <c r="L11739"/>
    </row>
    <row r="11740" spans="1:12" ht="16">
      <c r="A11740"/>
      <c r="B11740"/>
      <c r="C11740"/>
      <c r="D11740"/>
      <c r="E11740"/>
      <c r="F11740"/>
      <c r="G11740"/>
      <c r="H11740"/>
      <c r="I11740"/>
      <c r="J11740"/>
      <c r="K11740"/>
      <c r="L11740"/>
    </row>
    <row r="11741" spans="1:12" ht="16">
      <c r="A11741"/>
      <c r="B11741"/>
      <c r="C11741"/>
      <c r="D11741"/>
      <c r="E11741"/>
      <c r="F11741"/>
      <c r="G11741"/>
      <c r="H11741"/>
      <c r="I11741"/>
      <c r="J11741"/>
      <c r="K11741"/>
      <c r="L11741"/>
    </row>
    <row r="11742" spans="1:12" ht="16">
      <c r="A11742"/>
      <c r="B11742"/>
      <c r="C11742"/>
      <c r="D11742"/>
      <c r="E11742"/>
      <c r="F11742"/>
      <c r="G11742"/>
      <c r="H11742"/>
      <c r="I11742"/>
      <c r="J11742"/>
      <c r="K11742"/>
      <c r="L11742"/>
    </row>
    <row r="11743" spans="1:12" ht="16">
      <c r="A11743"/>
      <c r="B11743"/>
      <c r="C11743"/>
      <c r="D11743"/>
      <c r="E11743"/>
      <c r="F11743"/>
      <c r="G11743"/>
      <c r="H11743"/>
      <c r="I11743"/>
      <c r="J11743"/>
      <c r="K11743"/>
      <c r="L11743"/>
    </row>
    <row r="11744" spans="1:12" ht="16">
      <c r="A11744"/>
      <c r="B11744"/>
      <c r="C11744"/>
      <c r="D11744"/>
      <c r="E11744"/>
      <c r="F11744"/>
      <c r="G11744"/>
      <c r="H11744"/>
      <c r="I11744"/>
      <c r="J11744"/>
      <c r="K11744"/>
      <c r="L11744"/>
    </row>
    <row r="11745" spans="1:12" ht="16">
      <c r="A11745"/>
      <c r="B11745"/>
      <c r="C11745"/>
      <c r="D11745"/>
      <c r="E11745"/>
      <c r="F11745"/>
      <c r="G11745"/>
      <c r="H11745"/>
      <c r="I11745"/>
      <c r="J11745"/>
      <c r="K11745"/>
      <c r="L11745"/>
    </row>
    <row r="11746" spans="1:12" ht="16">
      <c r="A11746"/>
      <c r="B11746"/>
      <c r="C11746"/>
      <c r="D11746"/>
      <c r="E11746"/>
      <c r="F11746"/>
      <c r="G11746"/>
      <c r="H11746"/>
      <c r="I11746"/>
      <c r="J11746"/>
      <c r="K11746"/>
      <c r="L11746"/>
    </row>
    <row r="11747" spans="1:12" ht="16">
      <c r="A11747"/>
      <c r="B11747"/>
      <c r="C11747"/>
      <c r="D11747"/>
      <c r="E11747"/>
      <c r="F11747"/>
      <c r="G11747"/>
      <c r="H11747"/>
      <c r="I11747"/>
      <c r="J11747"/>
      <c r="K11747"/>
      <c r="L11747"/>
    </row>
    <row r="11748" spans="1:12" ht="16">
      <c r="A11748"/>
      <c r="B11748"/>
      <c r="C11748"/>
      <c r="D11748"/>
      <c r="E11748"/>
      <c r="F11748"/>
      <c r="G11748"/>
      <c r="H11748"/>
      <c r="I11748"/>
      <c r="J11748"/>
      <c r="K11748"/>
      <c r="L11748"/>
    </row>
    <row r="11749" spans="1:12" ht="16">
      <c r="A11749"/>
      <c r="B11749"/>
      <c r="C11749"/>
      <c r="D11749"/>
      <c r="E11749"/>
      <c r="F11749"/>
      <c r="G11749"/>
      <c r="H11749"/>
      <c r="I11749"/>
      <c r="J11749"/>
      <c r="K11749"/>
      <c r="L11749"/>
    </row>
    <row r="11750" spans="1:12" ht="16">
      <c r="A11750"/>
      <c r="B11750"/>
      <c r="C11750"/>
      <c r="D11750"/>
      <c r="E11750"/>
      <c r="F11750"/>
      <c r="G11750"/>
      <c r="H11750"/>
      <c r="I11750"/>
      <c r="J11750"/>
      <c r="K11750"/>
      <c r="L11750"/>
    </row>
    <row r="11751" spans="1:12" ht="16">
      <c r="A11751"/>
      <c r="B11751"/>
      <c r="C11751"/>
      <c r="D11751"/>
      <c r="E11751"/>
      <c r="F11751"/>
      <c r="G11751"/>
      <c r="H11751"/>
      <c r="I11751"/>
      <c r="J11751"/>
      <c r="K11751"/>
      <c r="L11751"/>
    </row>
    <row r="11752" spans="1:12" ht="16">
      <c r="A11752"/>
      <c r="B11752"/>
      <c r="C11752"/>
      <c r="D11752"/>
      <c r="E11752"/>
      <c r="F11752"/>
      <c r="G11752"/>
      <c r="H11752"/>
      <c r="I11752"/>
      <c r="J11752"/>
      <c r="K11752"/>
      <c r="L11752"/>
    </row>
    <row r="11753" spans="1:12" ht="16">
      <c r="A11753"/>
      <c r="B11753"/>
      <c r="C11753"/>
      <c r="D11753"/>
      <c r="E11753"/>
      <c r="F11753"/>
      <c r="G11753"/>
      <c r="H11753"/>
      <c r="I11753"/>
      <c r="J11753"/>
      <c r="K11753"/>
      <c r="L11753"/>
    </row>
    <row r="11754" spans="1:12" ht="16">
      <c r="A11754"/>
      <c r="B11754"/>
      <c r="C11754"/>
      <c r="D11754"/>
      <c r="E11754"/>
      <c r="F11754"/>
      <c r="G11754"/>
      <c r="H11754"/>
      <c r="I11754"/>
      <c r="J11754"/>
      <c r="K11754"/>
      <c r="L11754"/>
    </row>
    <row r="11755" spans="1:12" ht="16">
      <c r="A11755"/>
      <c r="B11755"/>
      <c r="C11755"/>
      <c r="D11755"/>
      <c r="E11755"/>
      <c r="F11755"/>
      <c r="G11755"/>
      <c r="H11755"/>
      <c r="I11755"/>
      <c r="J11755"/>
      <c r="K11755"/>
      <c r="L11755"/>
    </row>
    <row r="11756" spans="1:12" ht="16">
      <c r="A11756"/>
      <c r="B11756"/>
      <c r="C11756"/>
      <c r="D11756"/>
      <c r="E11756"/>
      <c r="F11756"/>
      <c r="G11756"/>
      <c r="H11756"/>
      <c r="I11756"/>
      <c r="J11756"/>
      <c r="K11756"/>
      <c r="L11756"/>
    </row>
    <row r="11757" spans="1:12" ht="16">
      <c r="A11757"/>
      <c r="B11757"/>
      <c r="C11757"/>
      <c r="D11757"/>
      <c r="E11757"/>
      <c r="F11757"/>
      <c r="G11757"/>
      <c r="H11757"/>
      <c r="I11757"/>
      <c r="J11757"/>
      <c r="K11757"/>
      <c r="L11757"/>
    </row>
    <row r="11758" spans="1:12" ht="16">
      <c r="A11758"/>
      <c r="B11758"/>
      <c r="C11758"/>
      <c r="D11758"/>
      <c r="E11758"/>
      <c r="F11758"/>
      <c r="G11758"/>
      <c r="H11758"/>
      <c r="I11758"/>
      <c r="J11758"/>
      <c r="K11758"/>
      <c r="L11758"/>
    </row>
    <row r="11759" spans="1:12" ht="16">
      <c r="A11759"/>
      <c r="B11759"/>
      <c r="C11759"/>
      <c r="D11759"/>
      <c r="E11759"/>
      <c r="F11759"/>
      <c r="G11759"/>
      <c r="H11759"/>
      <c r="I11759"/>
      <c r="J11759"/>
      <c r="K11759"/>
      <c r="L11759"/>
    </row>
    <row r="11760" spans="1:12" ht="16">
      <c r="A11760"/>
      <c r="B11760"/>
      <c r="C11760"/>
      <c r="D11760"/>
      <c r="E11760"/>
      <c r="F11760"/>
      <c r="G11760"/>
      <c r="H11760"/>
      <c r="I11760"/>
      <c r="J11760"/>
      <c r="K11760"/>
      <c r="L11760"/>
    </row>
    <row r="11761" spans="1:12" ht="16">
      <c r="A11761"/>
      <c r="B11761"/>
      <c r="C11761"/>
      <c r="D11761"/>
      <c r="E11761"/>
      <c r="F11761"/>
      <c r="G11761"/>
      <c r="H11761"/>
      <c r="I11761"/>
      <c r="J11761"/>
      <c r="K11761"/>
      <c r="L11761"/>
    </row>
    <row r="11762" spans="1:12" ht="16">
      <c r="A11762"/>
      <c r="B11762"/>
      <c r="C11762"/>
      <c r="D11762"/>
      <c r="E11762"/>
      <c r="F11762"/>
      <c r="G11762"/>
      <c r="H11762"/>
      <c r="I11762"/>
      <c r="J11762"/>
      <c r="K11762"/>
      <c r="L11762"/>
    </row>
    <row r="11763" spans="1:12" ht="16">
      <c r="A11763"/>
      <c r="B11763"/>
      <c r="C11763"/>
      <c r="D11763"/>
      <c r="E11763"/>
      <c r="F11763"/>
      <c r="G11763"/>
      <c r="H11763"/>
      <c r="I11763"/>
      <c r="J11763"/>
      <c r="K11763"/>
      <c r="L11763"/>
    </row>
    <row r="11764" spans="1:12" ht="16">
      <c r="A11764"/>
      <c r="B11764"/>
      <c r="C11764"/>
      <c r="D11764"/>
      <c r="E11764"/>
      <c r="F11764"/>
      <c r="G11764"/>
      <c r="H11764"/>
      <c r="I11764"/>
      <c r="J11764"/>
      <c r="K11764"/>
      <c r="L11764"/>
    </row>
    <row r="11765" spans="1:12" ht="16">
      <c r="A11765"/>
      <c r="B11765"/>
      <c r="C11765"/>
      <c r="D11765"/>
      <c r="E11765"/>
      <c r="F11765"/>
      <c r="G11765"/>
      <c r="H11765"/>
      <c r="I11765"/>
      <c r="J11765"/>
      <c r="K11765"/>
      <c r="L11765"/>
    </row>
    <row r="11766" spans="1:12" ht="16">
      <c r="A11766"/>
      <c r="B11766"/>
      <c r="C11766"/>
      <c r="D11766"/>
      <c r="E11766"/>
      <c r="F11766"/>
      <c r="G11766"/>
      <c r="H11766"/>
      <c r="I11766"/>
      <c r="J11766"/>
      <c r="K11766"/>
      <c r="L11766"/>
    </row>
    <row r="11767" spans="1:12" ht="16">
      <c r="A11767"/>
      <c r="B11767"/>
      <c r="C11767"/>
      <c r="D11767"/>
      <c r="E11767"/>
      <c r="F11767"/>
      <c r="G11767"/>
      <c r="H11767"/>
      <c r="I11767"/>
      <c r="J11767"/>
      <c r="K11767"/>
      <c r="L11767"/>
    </row>
    <row r="11768" spans="1:12" ht="16">
      <c r="A11768"/>
      <c r="B11768"/>
      <c r="C11768"/>
      <c r="D11768"/>
      <c r="E11768"/>
      <c r="F11768"/>
      <c r="G11768"/>
      <c r="H11768"/>
      <c r="I11768"/>
      <c r="J11768"/>
      <c r="K11768"/>
      <c r="L11768"/>
    </row>
    <row r="11769" spans="1:12" ht="16">
      <c r="A11769"/>
      <c r="B11769"/>
      <c r="C11769"/>
      <c r="D11769"/>
      <c r="E11769"/>
      <c r="F11769"/>
      <c r="G11769"/>
      <c r="H11769"/>
      <c r="I11769"/>
      <c r="J11769"/>
      <c r="K11769"/>
      <c r="L11769"/>
    </row>
    <row r="11770" spans="1:12" ht="16">
      <c r="A11770"/>
      <c r="B11770"/>
      <c r="C11770"/>
      <c r="D11770"/>
      <c r="E11770"/>
      <c r="F11770"/>
      <c r="G11770"/>
      <c r="H11770"/>
      <c r="I11770"/>
      <c r="J11770"/>
      <c r="K11770"/>
      <c r="L11770"/>
    </row>
    <row r="11771" spans="1:12" ht="16">
      <c r="A11771"/>
      <c r="B11771"/>
      <c r="C11771"/>
      <c r="D11771"/>
      <c r="E11771"/>
      <c r="F11771"/>
      <c r="G11771"/>
      <c r="H11771"/>
      <c r="I11771"/>
      <c r="J11771"/>
      <c r="K11771"/>
      <c r="L11771"/>
    </row>
    <row r="11772" spans="1:12" ht="16">
      <c r="A11772"/>
      <c r="B11772"/>
      <c r="C11772"/>
      <c r="D11772"/>
      <c r="E11772"/>
      <c r="F11772"/>
      <c r="G11772"/>
      <c r="H11772"/>
      <c r="I11772"/>
      <c r="J11772"/>
      <c r="K11772"/>
      <c r="L11772"/>
    </row>
    <row r="11773" spans="1:12" ht="16">
      <c r="A11773"/>
      <c r="B11773"/>
      <c r="C11773"/>
      <c r="D11773"/>
      <c r="E11773"/>
      <c r="F11773"/>
      <c r="G11773"/>
      <c r="H11773"/>
      <c r="I11773"/>
      <c r="J11773"/>
      <c r="K11773"/>
      <c r="L11773"/>
    </row>
    <row r="11774" spans="1:12" ht="16">
      <c r="A11774"/>
      <c r="B11774"/>
      <c r="C11774"/>
      <c r="D11774"/>
      <c r="E11774"/>
      <c r="F11774"/>
      <c r="G11774"/>
      <c r="H11774"/>
      <c r="I11774"/>
      <c r="J11774"/>
      <c r="K11774"/>
      <c r="L11774"/>
    </row>
    <row r="11775" spans="1:12" ht="16">
      <c r="A11775"/>
      <c r="B11775"/>
      <c r="C11775"/>
      <c r="D11775"/>
      <c r="E11775"/>
      <c r="F11775"/>
      <c r="G11775"/>
      <c r="H11775"/>
      <c r="I11775"/>
      <c r="J11775"/>
      <c r="K11775"/>
      <c r="L11775"/>
    </row>
    <row r="11776" spans="1:12" ht="16">
      <c r="A11776"/>
      <c r="B11776"/>
      <c r="C11776"/>
      <c r="D11776"/>
      <c r="E11776"/>
      <c r="F11776"/>
      <c r="G11776"/>
      <c r="H11776"/>
      <c r="I11776"/>
      <c r="J11776"/>
      <c r="K11776"/>
      <c r="L11776"/>
    </row>
    <row r="11777" spans="1:12" ht="16">
      <c r="A11777"/>
      <c r="B11777"/>
      <c r="C11777"/>
      <c r="D11777"/>
      <c r="E11777"/>
      <c r="F11777"/>
      <c r="G11777"/>
      <c r="H11777"/>
      <c r="I11777"/>
      <c r="J11777"/>
      <c r="K11777"/>
      <c r="L11777"/>
    </row>
    <row r="11778" spans="1:12" ht="16">
      <c r="A11778"/>
      <c r="B11778"/>
      <c r="C11778"/>
      <c r="D11778"/>
      <c r="E11778"/>
      <c r="F11778"/>
      <c r="G11778"/>
      <c r="H11778"/>
      <c r="I11778"/>
      <c r="J11778"/>
      <c r="K11778"/>
      <c r="L11778"/>
    </row>
    <row r="11779" spans="1:12" ht="16">
      <c r="A11779"/>
      <c r="B11779"/>
      <c r="C11779"/>
      <c r="D11779"/>
      <c r="E11779"/>
      <c r="F11779"/>
      <c r="G11779"/>
      <c r="H11779"/>
      <c r="I11779"/>
      <c r="J11779"/>
      <c r="K11779"/>
      <c r="L11779"/>
    </row>
    <row r="11780" spans="1:12" ht="16">
      <c r="A11780"/>
      <c r="B11780"/>
      <c r="C11780"/>
      <c r="D11780"/>
      <c r="E11780"/>
      <c r="F11780"/>
      <c r="G11780"/>
      <c r="H11780"/>
      <c r="I11780"/>
      <c r="J11780"/>
      <c r="K11780"/>
      <c r="L11780"/>
    </row>
    <row r="11781" spans="1:12" ht="16">
      <c r="A11781"/>
      <c r="B11781"/>
      <c r="C11781"/>
      <c r="D11781"/>
      <c r="E11781"/>
      <c r="F11781"/>
      <c r="G11781"/>
      <c r="H11781"/>
      <c r="I11781"/>
      <c r="J11781"/>
      <c r="K11781"/>
      <c r="L11781"/>
    </row>
    <row r="11782" spans="1:12" ht="16">
      <c r="A11782"/>
      <c r="B11782"/>
      <c r="C11782"/>
      <c r="D11782"/>
      <c r="E11782"/>
      <c r="F11782"/>
      <c r="G11782"/>
      <c r="H11782"/>
      <c r="I11782"/>
      <c r="J11782"/>
      <c r="K11782"/>
      <c r="L11782"/>
    </row>
    <row r="11783" spans="1:12" ht="16">
      <c r="A11783"/>
      <c r="B11783"/>
      <c r="C11783"/>
      <c r="D11783"/>
      <c r="E11783"/>
      <c r="F11783"/>
      <c r="G11783"/>
      <c r="H11783"/>
      <c r="I11783"/>
      <c r="J11783"/>
      <c r="K11783"/>
      <c r="L11783"/>
    </row>
    <row r="11784" spans="1:12" ht="16">
      <c r="A11784"/>
      <c r="B11784"/>
      <c r="C11784"/>
      <c r="D11784"/>
      <c r="E11784"/>
      <c r="F11784"/>
      <c r="G11784"/>
      <c r="H11784"/>
      <c r="I11784"/>
      <c r="J11784"/>
      <c r="K11784"/>
      <c r="L11784"/>
    </row>
    <row r="11785" spans="1:12" ht="16">
      <c r="A11785"/>
      <c r="B11785"/>
      <c r="C11785"/>
      <c r="D11785"/>
      <c r="E11785"/>
      <c r="F11785"/>
      <c r="G11785"/>
      <c r="H11785"/>
      <c r="I11785"/>
      <c r="J11785"/>
      <c r="K11785"/>
      <c r="L11785"/>
    </row>
    <row r="11786" spans="1:12" ht="16">
      <c r="A11786"/>
      <c r="B11786"/>
      <c r="C11786"/>
      <c r="D11786"/>
      <c r="E11786"/>
      <c r="F11786"/>
      <c r="G11786"/>
      <c r="H11786"/>
      <c r="I11786"/>
      <c r="J11786"/>
      <c r="K11786"/>
      <c r="L11786"/>
    </row>
    <row r="11787" spans="1:12" ht="16">
      <c r="A11787"/>
      <c r="B11787"/>
      <c r="C11787"/>
      <c r="D11787"/>
      <c r="E11787"/>
      <c r="F11787"/>
      <c r="G11787"/>
      <c r="H11787"/>
      <c r="I11787"/>
      <c r="J11787"/>
      <c r="K11787"/>
      <c r="L11787"/>
    </row>
    <row r="11788" spans="1:12" ht="16">
      <c r="A11788"/>
      <c r="B11788"/>
      <c r="C11788"/>
      <c r="D11788"/>
      <c r="E11788"/>
      <c r="F11788"/>
      <c r="G11788"/>
      <c r="H11788"/>
      <c r="I11788"/>
      <c r="J11788"/>
      <c r="K11788"/>
      <c r="L11788"/>
    </row>
    <row r="11789" spans="1:12" ht="16">
      <c r="A11789"/>
      <c r="B11789"/>
      <c r="C11789"/>
      <c r="D11789"/>
      <c r="E11789"/>
      <c r="F11789"/>
      <c r="G11789"/>
      <c r="H11789"/>
      <c r="I11789"/>
      <c r="J11789"/>
      <c r="K11789"/>
      <c r="L11789"/>
    </row>
    <row r="11790" spans="1:12" ht="16">
      <c r="A11790"/>
      <c r="B11790"/>
      <c r="C11790"/>
      <c r="D11790"/>
      <c r="E11790"/>
      <c r="F11790"/>
      <c r="G11790"/>
      <c r="H11790"/>
      <c r="I11790"/>
      <c r="J11790"/>
      <c r="K11790"/>
      <c r="L11790"/>
    </row>
    <row r="11791" spans="1:12" ht="16">
      <c r="A11791"/>
      <c r="B11791"/>
      <c r="C11791"/>
      <c r="D11791"/>
      <c r="E11791"/>
      <c r="F11791"/>
      <c r="G11791"/>
      <c r="H11791"/>
      <c r="I11791"/>
      <c r="J11791"/>
      <c r="K11791"/>
      <c r="L11791"/>
    </row>
    <row r="11792" spans="1:12" ht="16">
      <c r="A11792"/>
      <c r="B11792"/>
      <c r="C11792"/>
      <c r="D11792"/>
      <c r="E11792"/>
      <c r="F11792"/>
      <c r="G11792"/>
      <c r="H11792"/>
      <c r="I11792"/>
      <c r="J11792"/>
      <c r="K11792"/>
      <c r="L11792"/>
    </row>
    <row r="11793" spans="1:12" ht="16">
      <c r="A11793"/>
      <c r="B11793"/>
      <c r="C11793"/>
      <c r="D11793"/>
      <c r="E11793"/>
      <c r="F11793"/>
      <c r="G11793"/>
      <c r="H11793"/>
      <c r="I11793"/>
      <c r="J11793"/>
      <c r="K11793"/>
      <c r="L11793"/>
    </row>
    <row r="11794" spans="1:12" ht="16">
      <c r="A11794"/>
      <c r="B11794"/>
      <c r="C11794"/>
      <c r="D11794"/>
      <c r="E11794"/>
      <c r="F11794"/>
      <c r="G11794"/>
      <c r="H11794"/>
      <c r="I11794"/>
      <c r="J11794"/>
      <c r="K11794"/>
      <c r="L11794"/>
    </row>
    <row r="11795" spans="1:12" ht="16">
      <c r="A11795"/>
      <c r="B11795"/>
      <c r="C11795"/>
      <c r="D11795"/>
      <c r="E11795"/>
      <c r="F11795"/>
      <c r="G11795"/>
      <c r="H11795"/>
      <c r="I11795"/>
      <c r="J11795"/>
      <c r="K11795"/>
      <c r="L11795"/>
    </row>
    <row r="11796" spans="1:12" ht="16">
      <c r="A11796"/>
      <c r="B11796"/>
      <c r="C11796"/>
      <c r="D11796"/>
      <c r="E11796"/>
      <c r="F11796"/>
      <c r="G11796"/>
      <c r="H11796"/>
      <c r="I11796"/>
      <c r="J11796"/>
      <c r="K11796"/>
      <c r="L11796"/>
    </row>
    <row r="11797" spans="1:12" ht="16">
      <c r="A11797"/>
      <c r="B11797"/>
      <c r="C11797"/>
      <c r="D11797"/>
      <c r="E11797"/>
      <c r="F11797"/>
      <c r="G11797"/>
      <c r="H11797"/>
      <c r="I11797"/>
      <c r="J11797"/>
      <c r="K11797"/>
      <c r="L11797"/>
    </row>
    <row r="11798" spans="1:12" ht="16">
      <c r="A11798"/>
      <c r="B11798"/>
      <c r="C11798"/>
      <c r="D11798"/>
      <c r="E11798"/>
      <c r="F11798"/>
      <c r="G11798"/>
      <c r="H11798"/>
      <c r="I11798"/>
      <c r="J11798"/>
      <c r="K11798"/>
      <c r="L11798"/>
    </row>
    <row r="11799" spans="1:12" ht="16">
      <c r="A11799"/>
      <c r="B11799"/>
      <c r="C11799"/>
      <c r="D11799"/>
      <c r="E11799"/>
      <c r="F11799"/>
      <c r="G11799"/>
      <c r="H11799"/>
      <c r="I11799"/>
      <c r="J11799"/>
      <c r="K11799"/>
      <c r="L11799"/>
    </row>
    <row r="11800" spans="1:12" ht="16">
      <c r="A11800"/>
      <c r="B11800"/>
      <c r="C11800"/>
      <c r="D11800"/>
      <c r="E11800"/>
      <c r="F11800"/>
      <c r="G11800"/>
      <c r="H11800"/>
      <c r="I11800"/>
      <c r="J11800"/>
      <c r="K11800"/>
      <c r="L11800"/>
    </row>
    <row r="11801" spans="1:12" ht="16">
      <c r="A11801"/>
      <c r="B11801"/>
      <c r="C11801"/>
      <c r="D11801"/>
      <c r="E11801"/>
      <c r="F11801"/>
      <c r="G11801"/>
      <c r="H11801"/>
      <c r="I11801"/>
      <c r="J11801"/>
      <c r="K11801"/>
      <c r="L11801"/>
    </row>
    <row r="11802" spans="1:12" ht="16">
      <c r="A11802"/>
      <c r="B11802"/>
      <c r="C11802"/>
      <c r="D11802"/>
      <c r="E11802"/>
      <c r="F11802"/>
      <c r="G11802"/>
      <c r="H11802"/>
      <c r="I11802"/>
      <c r="J11802"/>
      <c r="K11802"/>
      <c r="L11802"/>
    </row>
    <row r="11803" spans="1:12" ht="16">
      <c r="A11803"/>
      <c r="B11803"/>
      <c r="C11803"/>
      <c r="D11803"/>
      <c r="E11803"/>
      <c r="F11803"/>
      <c r="G11803"/>
      <c r="H11803"/>
      <c r="I11803"/>
      <c r="J11803"/>
      <c r="K11803"/>
      <c r="L11803"/>
    </row>
    <row r="11804" spans="1:12" ht="16">
      <c r="A11804"/>
      <c r="B11804"/>
      <c r="C11804"/>
      <c r="D11804"/>
      <c r="E11804"/>
      <c r="F11804"/>
      <c r="G11804"/>
      <c r="H11804"/>
      <c r="I11804"/>
      <c r="J11804"/>
      <c r="K11804"/>
      <c r="L11804"/>
    </row>
    <row r="11805" spans="1:12" ht="16">
      <c r="A11805"/>
      <c r="B11805"/>
      <c r="C11805"/>
      <c r="D11805"/>
      <c r="E11805"/>
      <c r="F11805"/>
      <c r="G11805"/>
      <c r="H11805"/>
      <c r="I11805"/>
      <c r="J11805"/>
      <c r="K11805"/>
      <c r="L11805"/>
    </row>
    <row r="11806" spans="1:12" ht="16">
      <c r="A11806"/>
      <c r="B11806"/>
      <c r="C11806"/>
      <c r="D11806"/>
      <c r="E11806"/>
      <c r="F11806"/>
      <c r="G11806"/>
      <c r="H11806"/>
      <c r="I11806"/>
      <c r="J11806"/>
      <c r="K11806"/>
      <c r="L11806"/>
    </row>
    <row r="11807" spans="1:12" ht="16">
      <c r="A11807"/>
      <c r="B11807"/>
      <c r="C11807"/>
      <c r="D11807"/>
      <c r="E11807"/>
      <c r="F11807"/>
      <c r="G11807"/>
      <c r="H11807"/>
      <c r="I11807"/>
      <c r="J11807"/>
      <c r="K11807"/>
      <c r="L11807"/>
    </row>
    <row r="11808" spans="1:12" ht="16">
      <c r="A11808"/>
      <c r="B11808"/>
      <c r="C11808"/>
      <c r="D11808"/>
      <c r="E11808"/>
      <c r="F11808"/>
      <c r="G11808"/>
      <c r="H11808"/>
      <c r="I11808"/>
      <c r="J11808"/>
      <c r="K11808"/>
      <c r="L11808"/>
    </row>
    <row r="11809" spans="1:12" ht="16">
      <c r="A11809"/>
      <c r="B11809"/>
      <c r="C11809"/>
      <c r="D11809"/>
      <c r="E11809"/>
      <c r="F11809"/>
      <c r="G11809"/>
      <c r="H11809"/>
      <c r="I11809"/>
      <c r="J11809"/>
      <c r="K11809"/>
      <c r="L11809"/>
    </row>
    <row r="11810" spans="1:12" ht="16">
      <c r="A11810"/>
      <c r="B11810"/>
      <c r="C11810"/>
      <c r="D11810"/>
      <c r="E11810"/>
      <c r="F11810"/>
      <c r="G11810"/>
      <c r="H11810"/>
      <c r="I11810"/>
      <c r="J11810"/>
      <c r="K11810"/>
      <c r="L11810"/>
    </row>
    <row r="11811" spans="1:12" ht="16">
      <c r="A11811"/>
      <c r="B11811"/>
      <c r="C11811"/>
      <c r="D11811"/>
      <c r="E11811"/>
      <c r="F11811"/>
      <c r="G11811"/>
      <c r="H11811"/>
      <c r="I11811"/>
      <c r="J11811"/>
      <c r="K11811"/>
      <c r="L11811"/>
    </row>
    <row r="11812" spans="1:12" ht="16">
      <c r="A11812"/>
      <c r="B11812"/>
      <c r="C11812"/>
      <c r="D11812"/>
      <c r="E11812"/>
      <c r="F11812"/>
      <c r="G11812"/>
      <c r="H11812"/>
      <c r="I11812"/>
      <c r="J11812"/>
      <c r="K11812"/>
      <c r="L11812"/>
    </row>
    <row r="11813" spans="1:12" ht="16">
      <c r="A11813"/>
      <c r="B11813"/>
      <c r="C11813"/>
      <c r="D11813"/>
      <c r="E11813"/>
      <c r="F11813"/>
      <c r="G11813"/>
      <c r="H11813"/>
      <c r="I11813"/>
      <c r="J11813"/>
      <c r="K11813"/>
      <c r="L11813"/>
    </row>
    <row r="11814" spans="1:12" ht="16">
      <c r="A11814"/>
      <c r="B11814"/>
      <c r="C11814"/>
      <c r="D11814"/>
      <c r="E11814"/>
      <c r="F11814"/>
      <c r="G11814"/>
      <c r="H11814"/>
      <c r="I11814"/>
      <c r="J11814"/>
      <c r="K11814"/>
      <c r="L11814"/>
    </row>
    <row r="11815" spans="1:12" ht="16">
      <c r="A11815"/>
      <c r="B11815"/>
      <c r="C11815"/>
      <c r="D11815"/>
      <c r="E11815"/>
      <c r="F11815"/>
      <c r="G11815"/>
      <c r="H11815"/>
      <c r="I11815"/>
      <c r="J11815"/>
      <c r="K11815"/>
      <c r="L11815"/>
    </row>
    <row r="11816" spans="1:12" ht="16">
      <c r="A11816"/>
      <c r="B11816"/>
      <c r="C11816"/>
      <c r="D11816"/>
      <c r="E11816"/>
      <c r="F11816"/>
      <c r="G11816"/>
      <c r="H11816"/>
      <c r="I11816"/>
      <c r="J11816"/>
      <c r="K11816"/>
      <c r="L11816"/>
    </row>
    <row r="11817" spans="1:12" ht="16">
      <c r="A11817"/>
      <c r="B11817"/>
      <c r="C11817"/>
      <c r="D11817"/>
      <c r="E11817"/>
      <c r="F11817"/>
      <c r="G11817"/>
      <c r="H11817"/>
      <c r="I11817"/>
      <c r="J11817"/>
      <c r="K11817"/>
      <c r="L11817"/>
    </row>
    <row r="11818" spans="1:12" ht="16">
      <c r="A11818"/>
      <c r="B11818"/>
      <c r="C11818"/>
      <c r="D11818"/>
      <c r="E11818"/>
      <c r="F11818"/>
      <c r="G11818"/>
      <c r="H11818"/>
      <c r="I11818"/>
      <c r="J11818"/>
      <c r="K11818"/>
      <c r="L11818"/>
    </row>
    <row r="11819" spans="1:12" ht="16">
      <c r="A11819"/>
      <c r="B11819"/>
      <c r="C11819"/>
      <c r="D11819"/>
      <c r="E11819"/>
      <c r="F11819"/>
      <c r="G11819"/>
      <c r="H11819"/>
      <c r="I11819"/>
      <c r="J11819"/>
      <c r="K11819"/>
      <c r="L11819"/>
    </row>
    <row r="11820" spans="1:12" ht="16">
      <c r="A11820"/>
      <c r="B11820"/>
      <c r="C11820"/>
      <c r="D11820"/>
      <c r="E11820"/>
      <c r="F11820"/>
      <c r="G11820"/>
      <c r="H11820"/>
      <c r="I11820"/>
      <c r="J11820"/>
      <c r="K11820"/>
      <c r="L11820"/>
    </row>
    <row r="11821" spans="1:12" ht="16">
      <c r="A11821"/>
      <c r="B11821"/>
      <c r="C11821"/>
      <c r="D11821"/>
      <c r="E11821"/>
      <c r="F11821"/>
      <c r="G11821"/>
      <c r="H11821"/>
      <c r="I11821"/>
      <c r="J11821"/>
      <c r="K11821"/>
      <c r="L11821"/>
    </row>
    <row r="11822" spans="1:12" ht="16">
      <c r="A11822"/>
      <c r="B11822"/>
      <c r="C11822"/>
      <c r="D11822"/>
      <c r="E11822"/>
      <c r="F11822"/>
      <c r="G11822"/>
      <c r="H11822"/>
      <c r="I11822"/>
      <c r="J11822"/>
      <c r="K11822"/>
      <c r="L11822"/>
    </row>
    <row r="11823" spans="1:12" ht="16">
      <c r="A11823"/>
      <c r="B11823"/>
      <c r="C11823"/>
      <c r="D11823"/>
      <c r="E11823"/>
      <c r="F11823"/>
      <c r="G11823"/>
      <c r="H11823"/>
      <c r="I11823"/>
      <c r="J11823"/>
      <c r="K11823"/>
      <c r="L11823"/>
    </row>
    <row r="11824" spans="1:12" ht="16">
      <c r="A11824"/>
      <c r="B11824"/>
      <c r="C11824"/>
      <c r="D11824"/>
      <c r="E11824"/>
      <c r="F11824"/>
      <c r="G11824"/>
      <c r="H11824"/>
      <c r="I11824"/>
      <c r="J11824"/>
      <c r="K11824"/>
      <c r="L11824"/>
    </row>
    <row r="11825" spans="1:12" ht="16">
      <c r="A11825"/>
      <c r="B11825"/>
      <c r="C11825"/>
      <c r="D11825"/>
      <c r="E11825"/>
      <c r="F11825"/>
      <c r="G11825"/>
      <c r="H11825"/>
      <c r="I11825"/>
      <c r="J11825"/>
      <c r="K11825"/>
      <c r="L11825"/>
    </row>
    <row r="11826" spans="1:12" ht="16">
      <c r="A11826"/>
      <c r="B11826"/>
      <c r="C11826"/>
      <c r="D11826"/>
      <c r="E11826"/>
      <c r="F11826"/>
      <c r="G11826"/>
      <c r="H11826"/>
      <c r="I11826"/>
      <c r="J11826"/>
      <c r="K11826"/>
      <c r="L11826"/>
    </row>
    <row r="11827" spans="1:12" ht="16">
      <c r="A11827"/>
      <c r="B11827"/>
      <c r="C11827"/>
      <c r="D11827"/>
      <c r="E11827"/>
      <c r="F11827"/>
      <c r="G11827"/>
      <c r="H11827"/>
      <c r="I11827"/>
      <c r="J11827"/>
      <c r="K11827"/>
      <c r="L11827"/>
    </row>
    <row r="11828" spans="1:12" ht="16">
      <c r="A11828"/>
      <c r="B11828"/>
      <c r="C11828"/>
      <c r="D11828"/>
      <c r="E11828"/>
      <c r="F11828"/>
      <c r="G11828"/>
      <c r="H11828"/>
      <c r="I11828"/>
      <c r="J11828"/>
      <c r="K11828"/>
      <c r="L11828"/>
    </row>
    <row r="11829" spans="1:12" ht="16">
      <c r="A11829"/>
      <c r="B11829"/>
      <c r="C11829"/>
      <c r="D11829"/>
      <c r="E11829"/>
      <c r="F11829"/>
      <c r="G11829"/>
      <c r="H11829"/>
      <c r="I11829"/>
      <c r="J11829"/>
      <c r="K11829"/>
      <c r="L11829"/>
    </row>
    <row r="11830" spans="1:12" ht="16">
      <c r="A11830"/>
      <c r="B11830"/>
      <c r="C11830"/>
      <c r="D11830"/>
      <c r="E11830"/>
      <c r="F11830"/>
      <c r="G11830"/>
      <c r="H11830"/>
      <c r="I11830"/>
      <c r="J11830"/>
      <c r="K11830"/>
      <c r="L11830"/>
    </row>
    <row r="11831" spans="1:12" ht="16">
      <c r="A11831"/>
      <c r="B11831"/>
      <c r="C11831"/>
      <c r="D11831"/>
      <c r="E11831"/>
      <c r="F11831"/>
      <c r="G11831"/>
      <c r="H11831"/>
      <c r="I11831"/>
      <c r="J11831"/>
      <c r="K11831"/>
      <c r="L11831"/>
    </row>
    <row r="11832" spans="1:12" ht="16">
      <c r="A11832"/>
      <c r="B11832"/>
      <c r="C11832"/>
      <c r="D11832"/>
      <c r="E11832"/>
      <c r="F11832"/>
      <c r="G11832"/>
      <c r="H11832"/>
      <c r="I11832"/>
      <c r="J11832"/>
      <c r="K11832"/>
      <c r="L11832"/>
    </row>
    <row r="11833" spans="1:12" ht="16">
      <c r="A11833"/>
      <c r="B11833"/>
      <c r="C11833"/>
      <c r="D11833"/>
      <c r="E11833"/>
      <c r="F11833"/>
      <c r="G11833"/>
      <c r="H11833"/>
      <c r="I11833"/>
      <c r="J11833"/>
      <c r="K11833"/>
      <c r="L11833"/>
    </row>
    <row r="11834" spans="1:12" ht="16">
      <c r="A11834"/>
      <c r="B11834"/>
      <c r="C11834"/>
      <c r="D11834"/>
      <c r="E11834"/>
      <c r="F11834"/>
      <c r="G11834"/>
      <c r="H11834"/>
      <c r="I11834"/>
      <c r="J11834"/>
      <c r="K11834"/>
      <c r="L11834"/>
    </row>
    <row r="11835" spans="1:12" ht="16">
      <c r="A11835"/>
      <c r="B11835"/>
      <c r="C11835"/>
      <c r="D11835"/>
      <c r="E11835"/>
      <c r="F11835"/>
      <c r="G11835"/>
      <c r="H11835"/>
      <c r="I11835"/>
      <c r="J11835"/>
      <c r="K11835"/>
      <c r="L11835"/>
    </row>
    <row r="11836" spans="1:12" ht="16">
      <c r="A11836"/>
      <c r="B11836"/>
      <c r="C11836"/>
      <c r="D11836"/>
      <c r="E11836"/>
      <c r="F11836"/>
      <c r="G11836"/>
      <c r="H11836"/>
      <c r="I11836"/>
      <c r="J11836"/>
      <c r="K11836"/>
      <c r="L11836"/>
    </row>
    <row r="11837" spans="1:12" ht="16">
      <c r="A11837"/>
      <c r="B11837"/>
      <c r="C11837"/>
      <c r="D11837"/>
      <c r="E11837"/>
      <c r="F11837"/>
      <c r="G11837"/>
      <c r="H11837"/>
      <c r="I11837"/>
      <c r="J11837"/>
      <c r="K11837"/>
      <c r="L11837"/>
    </row>
    <row r="11838" spans="1:12" ht="16">
      <c r="A11838"/>
      <c r="B11838"/>
      <c r="C11838"/>
      <c r="D11838"/>
      <c r="E11838"/>
      <c r="F11838"/>
      <c r="G11838"/>
      <c r="H11838"/>
      <c r="I11838"/>
      <c r="J11838"/>
      <c r="K11838"/>
      <c r="L11838"/>
    </row>
    <row r="11839" spans="1:12" ht="16">
      <c r="A11839"/>
      <c r="B11839"/>
      <c r="C11839"/>
      <c r="D11839"/>
      <c r="E11839"/>
      <c r="F11839"/>
      <c r="G11839"/>
      <c r="H11839"/>
      <c r="I11839"/>
      <c r="J11839"/>
      <c r="K11839"/>
      <c r="L11839"/>
    </row>
    <row r="11840" spans="1:12" ht="16">
      <c r="A11840"/>
      <c r="B11840"/>
      <c r="C11840"/>
      <c r="D11840"/>
      <c r="E11840"/>
      <c r="F11840"/>
      <c r="G11840"/>
      <c r="H11840"/>
      <c r="I11840"/>
      <c r="J11840"/>
      <c r="K11840"/>
      <c r="L11840"/>
    </row>
    <row r="11841" spans="1:12" ht="16">
      <c r="A11841"/>
      <c r="B11841"/>
      <c r="C11841"/>
      <c r="D11841"/>
      <c r="E11841"/>
      <c r="F11841"/>
      <c r="G11841"/>
      <c r="H11841"/>
      <c r="I11841"/>
      <c r="J11841"/>
      <c r="K11841"/>
      <c r="L11841"/>
    </row>
    <row r="11842" spans="1:12" ht="16">
      <c r="A11842"/>
      <c r="B11842"/>
      <c r="C11842"/>
      <c r="D11842"/>
      <c r="E11842"/>
      <c r="F11842"/>
      <c r="G11842"/>
      <c r="H11842"/>
      <c r="I11842"/>
      <c r="J11842"/>
      <c r="K11842"/>
      <c r="L11842"/>
    </row>
    <row r="11843" spans="1:12" ht="16">
      <c r="A11843"/>
      <c r="B11843"/>
      <c r="C11843"/>
      <c r="D11843"/>
      <c r="E11843"/>
      <c r="F11843"/>
      <c r="G11843"/>
      <c r="H11843"/>
      <c r="I11843"/>
      <c r="J11843"/>
      <c r="K11843"/>
      <c r="L11843"/>
    </row>
    <row r="11844" spans="1:12" ht="16">
      <c r="A11844"/>
      <c r="B11844"/>
      <c r="C11844"/>
      <c r="D11844"/>
      <c r="E11844"/>
      <c r="F11844"/>
      <c r="G11844"/>
      <c r="H11844"/>
      <c r="I11844"/>
      <c r="J11844"/>
      <c r="K11844"/>
      <c r="L11844"/>
    </row>
    <row r="11845" spans="1:12" ht="16">
      <c r="A11845"/>
      <c r="B11845"/>
      <c r="C11845"/>
      <c r="D11845"/>
      <c r="E11845"/>
      <c r="F11845"/>
      <c r="G11845"/>
      <c r="H11845"/>
      <c r="I11845"/>
      <c r="J11845"/>
      <c r="K11845"/>
      <c r="L11845"/>
    </row>
    <row r="11846" spans="1:12" ht="16">
      <c r="A11846"/>
      <c r="B11846"/>
      <c r="C11846"/>
      <c r="D11846"/>
      <c r="E11846"/>
      <c r="F11846"/>
      <c r="G11846"/>
      <c r="H11846"/>
      <c r="I11846"/>
      <c r="J11846"/>
      <c r="K11846"/>
      <c r="L11846"/>
    </row>
    <row r="11847" spans="1:12" ht="16">
      <c r="A11847"/>
      <c r="B11847"/>
      <c r="C11847"/>
      <c r="D11847"/>
      <c r="E11847"/>
      <c r="F11847"/>
      <c r="G11847"/>
      <c r="H11847"/>
      <c r="I11847"/>
      <c r="J11847"/>
      <c r="K11847"/>
      <c r="L11847"/>
    </row>
    <row r="11848" spans="1:12" ht="16">
      <c r="A11848"/>
      <c r="B11848"/>
      <c r="C11848"/>
      <c r="D11848"/>
      <c r="E11848"/>
      <c r="F11848"/>
      <c r="G11848"/>
      <c r="H11848"/>
      <c r="I11848"/>
      <c r="J11848"/>
      <c r="K11848"/>
      <c r="L11848"/>
    </row>
    <row r="11849" spans="1:12" ht="16">
      <c r="A11849"/>
      <c r="B11849"/>
      <c r="C11849"/>
      <c r="D11849"/>
      <c r="E11849"/>
      <c r="F11849"/>
      <c r="G11849"/>
      <c r="H11849"/>
      <c r="I11849"/>
      <c r="J11849"/>
      <c r="K11849"/>
      <c r="L11849"/>
    </row>
    <row r="11850" spans="1:12" ht="16">
      <c r="A11850"/>
      <c r="B11850"/>
      <c r="C11850"/>
      <c r="D11850"/>
      <c r="E11850"/>
      <c r="F11850"/>
      <c r="G11850"/>
      <c r="H11850"/>
      <c r="I11850"/>
      <c r="J11850"/>
      <c r="K11850"/>
      <c r="L11850"/>
    </row>
    <row r="11851" spans="1:12" ht="16">
      <c r="A11851"/>
      <c r="B11851"/>
      <c r="C11851"/>
      <c r="D11851"/>
      <c r="E11851"/>
      <c r="F11851"/>
      <c r="G11851"/>
      <c r="H11851"/>
      <c r="I11851"/>
      <c r="J11851"/>
      <c r="K11851"/>
      <c r="L11851"/>
    </row>
    <row r="11852" spans="1:12" ht="16">
      <c r="A11852"/>
      <c r="B11852"/>
      <c r="C11852"/>
      <c r="D11852"/>
      <c r="E11852"/>
      <c r="F11852"/>
      <c r="G11852"/>
      <c r="H11852"/>
      <c r="I11852"/>
      <c r="J11852"/>
      <c r="K11852"/>
      <c r="L11852"/>
    </row>
    <row r="11853" spans="1:12" ht="16">
      <c r="A11853"/>
      <c r="B11853"/>
      <c r="C11853"/>
      <c r="D11853"/>
      <c r="E11853"/>
      <c r="F11853"/>
      <c r="G11853"/>
      <c r="H11853"/>
      <c r="I11853"/>
      <c r="J11853"/>
      <c r="K11853"/>
      <c r="L11853"/>
    </row>
    <row r="11854" spans="1:12" ht="16">
      <c r="A11854"/>
      <c r="B11854"/>
      <c r="C11854"/>
      <c r="D11854"/>
      <c r="E11854"/>
      <c r="F11854"/>
      <c r="G11854"/>
      <c r="H11854"/>
      <c r="I11854"/>
      <c r="J11854"/>
      <c r="K11854"/>
      <c r="L11854"/>
    </row>
    <row r="11855" spans="1:12" ht="16">
      <c r="A11855"/>
      <c r="B11855"/>
      <c r="C11855"/>
      <c r="D11855"/>
      <c r="E11855"/>
      <c r="F11855"/>
      <c r="G11855"/>
      <c r="H11855"/>
      <c r="I11855"/>
      <c r="J11855"/>
      <c r="K11855"/>
      <c r="L11855"/>
    </row>
    <row r="11856" spans="1:12" ht="16">
      <c r="A11856"/>
      <c r="B11856"/>
      <c r="C11856"/>
      <c r="D11856"/>
      <c r="E11856"/>
      <c r="F11856"/>
      <c r="G11856"/>
      <c r="H11856"/>
      <c r="I11856"/>
      <c r="J11856"/>
      <c r="K11856"/>
      <c r="L11856"/>
    </row>
    <row r="11857" spans="1:12" ht="16">
      <c r="A11857"/>
      <c r="B11857"/>
      <c r="C11857"/>
      <c r="D11857"/>
      <c r="E11857"/>
      <c r="F11857"/>
      <c r="G11857"/>
      <c r="H11857"/>
      <c r="I11857"/>
      <c r="J11857"/>
      <c r="K11857"/>
      <c r="L11857"/>
    </row>
    <row r="11858" spans="1:12" ht="16">
      <c r="A11858"/>
      <c r="B11858"/>
      <c r="C11858"/>
      <c r="D11858"/>
      <c r="E11858"/>
      <c r="F11858"/>
      <c r="G11858"/>
      <c r="H11858"/>
      <c r="I11858"/>
      <c r="J11858"/>
      <c r="K11858"/>
      <c r="L11858"/>
    </row>
    <row r="11859" spans="1:12" ht="16">
      <c r="A11859"/>
      <c r="B11859"/>
      <c r="C11859"/>
      <c r="D11859"/>
      <c r="E11859"/>
      <c r="F11859"/>
      <c r="G11859"/>
      <c r="H11859"/>
      <c r="I11859"/>
      <c r="J11859"/>
      <c r="K11859"/>
      <c r="L11859"/>
    </row>
    <row r="11860" spans="1:12" ht="16">
      <c r="A11860"/>
      <c r="B11860"/>
      <c r="C11860"/>
      <c r="D11860"/>
      <c r="E11860"/>
      <c r="F11860"/>
      <c r="G11860"/>
      <c r="H11860"/>
      <c r="I11860"/>
      <c r="J11860"/>
      <c r="K11860"/>
      <c r="L11860"/>
    </row>
    <row r="11861" spans="1:12" ht="16">
      <c r="A11861"/>
      <c r="B11861"/>
      <c r="C11861"/>
      <c r="D11861"/>
      <c r="E11861"/>
      <c r="F11861"/>
      <c r="G11861"/>
      <c r="H11861"/>
      <c r="I11861"/>
      <c r="J11861"/>
      <c r="K11861"/>
      <c r="L11861"/>
    </row>
    <row r="11862" spans="1:12" ht="16">
      <c r="A11862"/>
      <c r="B11862"/>
      <c r="C11862"/>
      <c r="D11862"/>
      <c r="E11862"/>
      <c r="F11862"/>
      <c r="G11862"/>
      <c r="H11862"/>
      <c r="I11862"/>
      <c r="J11862"/>
      <c r="K11862"/>
      <c r="L11862"/>
    </row>
    <row r="11863" spans="1:12" ht="16">
      <c r="A11863"/>
      <c r="B11863"/>
      <c r="C11863"/>
      <c r="D11863"/>
      <c r="E11863"/>
      <c r="F11863"/>
      <c r="G11863"/>
      <c r="H11863"/>
      <c r="I11863"/>
      <c r="J11863"/>
      <c r="K11863"/>
      <c r="L11863"/>
    </row>
    <row r="11864" spans="1:12" ht="16">
      <c r="A11864"/>
      <c r="B11864"/>
      <c r="C11864"/>
      <c r="D11864"/>
      <c r="E11864"/>
      <c r="F11864"/>
      <c r="G11864"/>
      <c r="H11864"/>
      <c r="I11864"/>
      <c r="J11864"/>
      <c r="K11864"/>
      <c r="L11864"/>
    </row>
    <row r="11865" spans="1:12" ht="16">
      <c r="A11865"/>
      <c r="B11865"/>
      <c r="C11865"/>
      <c r="D11865"/>
      <c r="E11865"/>
      <c r="F11865"/>
      <c r="G11865"/>
      <c r="H11865"/>
      <c r="I11865"/>
      <c r="J11865"/>
      <c r="K11865"/>
      <c r="L11865"/>
    </row>
    <row r="11866" spans="1:12" ht="16">
      <c r="A11866"/>
      <c r="B11866"/>
      <c r="C11866"/>
      <c r="D11866"/>
      <c r="E11866"/>
      <c r="F11866"/>
      <c r="G11866"/>
      <c r="H11866"/>
      <c r="I11866"/>
      <c r="J11866"/>
      <c r="K11866"/>
      <c r="L11866"/>
    </row>
    <row r="11867" spans="1:12" ht="16">
      <c r="A11867"/>
      <c r="B11867"/>
      <c r="C11867"/>
      <c r="D11867"/>
      <c r="E11867"/>
      <c r="F11867"/>
      <c r="G11867"/>
      <c r="H11867"/>
      <c r="I11867"/>
      <c r="J11867"/>
      <c r="K11867"/>
      <c r="L11867"/>
    </row>
    <row r="11868" spans="1:12" ht="16">
      <c r="A11868"/>
      <c r="B11868"/>
      <c r="C11868"/>
      <c r="D11868"/>
      <c r="E11868"/>
      <c r="F11868"/>
      <c r="G11868"/>
      <c r="H11868"/>
      <c r="I11868"/>
      <c r="J11868"/>
      <c r="K11868"/>
      <c r="L11868"/>
    </row>
    <row r="11869" spans="1:12" ht="16">
      <c r="A11869"/>
      <c r="B11869"/>
      <c r="C11869"/>
      <c r="D11869"/>
      <c r="E11869"/>
      <c r="F11869"/>
      <c r="G11869"/>
      <c r="H11869"/>
      <c r="I11869"/>
      <c r="J11869"/>
      <c r="K11869"/>
      <c r="L11869"/>
    </row>
    <row r="11870" spans="1:12" ht="16">
      <c r="A11870"/>
      <c r="B11870"/>
      <c r="C11870"/>
      <c r="D11870"/>
      <c r="E11870"/>
      <c r="F11870"/>
      <c r="G11870"/>
      <c r="H11870"/>
      <c r="I11870"/>
      <c r="J11870"/>
      <c r="K11870"/>
      <c r="L11870"/>
    </row>
    <row r="11871" spans="1:12" ht="16">
      <c r="A11871"/>
      <c r="B11871"/>
      <c r="C11871"/>
      <c r="D11871"/>
      <c r="E11871"/>
      <c r="F11871"/>
      <c r="G11871"/>
      <c r="H11871"/>
      <c r="I11871"/>
      <c r="J11871"/>
      <c r="K11871"/>
      <c r="L11871"/>
    </row>
    <row r="11872" spans="1:12" ht="16">
      <c r="A11872"/>
      <c r="B11872"/>
      <c r="C11872"/>
      <c r="D11872"/>
      <c r="E11872"/>
      <c r="F11872"/>
      <c r="G11872"/>
      <c r="H11872"/>
      <c r="I11872"/>
      <c r="J11872"/>
      <c r="K11872"/>
      <c r="L11872"/>
    </row>
    <row r="11873" spans="1:12" ht="16">
      <c r="A11873"/>
      <c r="B11873"/>
      <c r="C11873"/>
      <c r="D11873"/>
      <c r="E11873"/>
      <c r="F11873"/>
      <c r="G11873"/>
      <c r="H11873"/>
      <c r="I11873"/>
      <c r="J11873"/>
      <c r="K11873"/>
      <c r="L11873"/>
    </row>
    <row r="11874" spans="1:12" ht="16">
      <c r="A11874"/>
      <c r="B11874"/>
      <c r="C11874"/>
      <c r="D11874"/>
      <c r="E11874"/>
      <c r="F11874"/>
      <c r="G11874"/>
      <c r="H11874"/>
      <c r="I11874"/>
      <c r="J11874"/>
      <c r="K11874"/>
      <c r="L11874"/>
    </row>
    <row r="11875" spans="1:12" ht="16">
      <c r="A11875"/>
      <c r="B11875"/>
      <c r="C11875"/>
      <c r="D11875"/>
      <c r="E11875"/>
      <c r="F11875"/>
      <c r="G11875"/>
      <c r="H11875"/>
      <c r="I11875"/>
      <c r="J11875"/>
      <c r="K11875"/>
      <c r="L11875"/>
    </row>
    <row r="11876" spans="1:12" ht="16">
      <c r="A11876"/>
      <c r="B11876"/>
      <c r="C11876"/>
      <c r="D11876"/>
      <c r="E11876"/>
      <c r="F11876"/>
      <c r="G11876"/>
      <c r="H11876"/>
      <c r="I11876"/>
      <c r="J11876"/>
      <c r="K11876"/>
      <c r="L11876"/>
    </row>
    <row r="11877" spans="1:12" ht="16">
      <c r="A11877"/>
      <c r="B11877"/>
      <c r="C11877"/>
      <c r="D11877"/>
      <c r="E11877"/>
      <c r="F11877"/>
      <c r="G11877"/>
      <c r="H11877"/>
      <c r="I11877"/>
      <c r="J11877"/>
      <c r="K11877"/>
      <c r="L11877"/>
    </row>
    <row r="11878" spans="1:12" ht="16">
      <c r="A11878"/>
      <c r="B11878"/>
      <c r="C11878"/>
      <c r="D11878"/>
      <c r="E11878"/>
      <c r="F11878"/>
      <c r="G11878"/>
      <c r="H11878"/>
      <c r="I11878"/>
      <c r="J11878"/>
      <c r="K11878"/>
      <c r="L11878"/>
    </row>
    <row r="11879" spans="1:12" ht="16">
      <c r="A11879"/>
      <c r="B11879"/>
      <c r="C11879"/>
      <c r="D11879"/>
      <c r="E11879"/>
      <c r="F11879"/>
      <c r="G11879"/>
      <c r="H11879"/>
      <c r="I11879"/>
      <c r="J11879"/>
      <c r="K11879"/>
      <c r="L11879"/>
    </row>
    <row r="11880" spans="1:12" ht="16">
      <c r="A11880"/>
      <c r="B11880"/>
      <c r="C11880"/>
      <c r="D11880"/>
      <c r="E11880"/>
      <c r="F11880"/>
      <c r="G11880"/>
      <c r="H11880"/>
      <c r="I11880"/>
      <c r="J11880"/>
      <c r="K11880"/>
      <c r="L11880"/>
    </row>
    <row r="11881" spans="1:12" ht="16">
      <c r="A11881"/>
      <c r="B11881"/>
      <c r="C11881"/>
      <c r="D11881"/>
      <c r="E11881"/>
      <c r="F11881"/>
      <c r="G11881"/>
      <c r="H11881"/>
      <c r="I11881"/>
      <c r="J11881"/>
      <c r="K11881"/>
      <c r="L11881"/>
    </row>
    <row r="11882" spans="1:12" ht="16">
      <c r="A11882"/>
      <c r="B11882"/>
      <c r="C11882"/>
      <c r="D11882"/>
      <c r="E11882"/>
      <c r="F11882"/>
      <c r="G11882"/>
      <c r="H11882"/>
      <c r="I11882"/>
      <c r="J11882"/>
      <c r="K11882"/>
      <c r="L11882"/>
    </row>
    <row r="11883" spans="1:12" ht="16">
      <c r="A11883"/>
      <c r="B11883"/>
      <c r="C11883"/>
      <c r="D11883"/>
      <c r="E11883"/>
      <c r="F11883"/>
      <c r="G11883"/>
      <c r="H11883"/>
      <c r="I11883"/>
      <c r="J11883"/>
      <c r="K11883"/>
      <c r="L11883"/>
    </row>
    <row r="11884" spans="1:12" ht="16">
      <c r="A11884"/>
      <c r="B11884"/>
      <c r="C11884"/>
      <c r="D11884"/>
      <c r="E11884"/>
      <c r="F11884"/>
      <c r="G11884"/>
      <c r="H11884"/>
      <c r="I11884"/>
      <c r="J11884"/>
      <c r="K11884"/>
      <c r="L11884"/>
    </row>
    <row r="11885" spans="1:12" ht="16">
      <c r="A11885"/>
      <c r="B11885"/>
      <c r="C11885"/>
      <c r="D11885"/>
      <c r="E11885"/>
      <c r="F11885"/>
      <c r="G11885"/>
      <c r="H11885"/>
      <c r="I11885"/>
      <c r="J11885"/>
      <c r="K11885"/>
      <c r="L11885"/>
    </row>
    <row r="11886" spans="1:12" ht="16">
      <c r="A11886"/>
      <c r="B11886"/>
      <c r="C11886"/>
      <c r="D11886"/>
      <c r="E11886"/>
      <c r="F11886"/>
      <c r="G11886"/>
      <c r="H11886"/>
      <c r="I11886"/>
      <c r="J11886"/>
      <c r="K11886"/>
      <c r="L11886"/>
    </row>
    <row r="11887" spans="1:12" ht="16">
      <c r="A11887"/>
      <c r="B11887"/>
      <c r="C11887"/>
      <c r="D11887"/>
      <c r="E11887"/>
      <c r="F11887"/>
      <c r="G11887"/>
      <c r="H11887"/>
      <c r="I11887"/>
      <c r="J11887"/>
      <c r="K11887"/>
      <c r="L11887"/>
    </row>
    <row r="11888" spans="1:12" ht="16">
      <c r="A11888"/>
      <c r="B11888"/>
      <c r="C11888"/>
      <c r="D11888"/>
      <c r="E11888"/>
      <c r="F11888"/>
      <c r="G11888"/>
      <c r="H11888"/>
      <c r="I11888"/>
      <c r="J11888"/>
      <c r="K11888"/>
      <c r="L11888"/>
    </row>
    <row r="11889" spans="1:12" ht="16">
      <c r="A11889"/>
      <c r="B11889"/>
      <c r="C11889"/>
      <c r="D11889"/>
      <c r="E11889"/>
      <c r="F11889"/>
      <c r="G11889"/>
      <c r="H11889"/>
      <c r="I11889"/>
      <c r="J11889"/>
      <c r="K11889"/>
      <c r="L11889"/>
    </row>
    <row r="11890" spans="1:12" ht="16">
      <c r="A11890"/>
      <c r="B11890"/>
      <c r="C11890"/>
      <c r="D11890"/>
      <c r="E11890"/>
      <c r="F11890"/>
      <c r="G11890"/>
      <c r="H11890"/>
      <c r="I11890"/>
      <c r="J11890"/>
      <c r="K11890"/>
      <c r="L11890"/>
    </row>
    <row r="11891" spans="1:12" ht="16">
      <c r="A11891"/>
      <c r="B11891"/>
      <c r="C11891"/>
      <c r="D11891"/>
      <c r="E11891"/>
      <c r="F11891"/>
      <c r="G11891"/>
      <c r="H11891"/>
      <c r="I11891"/>
      <c r="J11891"/>
      <c r="K11891"/>
      <c r="L11891"/>
    </row>
    <row r="11892" spans="1:12" ht="16">
      <c r="A11892"/>
      <c r="B11892"/>
      <c r="C11892"/>
      <c r="D11892"/>
      <c r="E11892"/>
      <c r="F11892"/>
      <c r="G11892"/>
      <c r="H11892"/>
      <c r="I11892"/>
      <c r="J11892"/>
      <c r="K11892"/>
      <c r="L11892"/>
    </row>
    <row r="11893" spans="1:12" ht="16">
      <c r="A11893"/>
      <c r="B11893"/>
      <c r="C11893"/>
      <c r="D11893"/>
      <c r="E11893"/>
      <c r="F11893"/>
      <c r="G11893"/>
      <c r="H11893"/>
      <c r="I11893"/>
      <c r="J11893"/>
      <c r="K11893"/>
      <c r="L11893"/>
    </row>
    <row r="11894" spans="1:12" ht="16">
      <c r="A11894"/>
      <c r="B11894"/>
      <c r="C11894"/>
      <c r="D11894"/>
      <c r="E11894"/>
      <c r="F11894"/>
      <c r="G11894"/>
      <c r="H11894"/>
      <c r="I11894"/>
      <c r="J11894"/>
      <c r="K11894"/>
      <c r="L11894"/>
    </row>
    <row r="11895" spans="1:12" ht="16">
      <c r="A11895"/>
      <c r="B11895"/>
      <c r="C11895"/>
      <c r="D11895"/>
      <c r="E11895"/>
      <c r="F11895"/>
      <c r="G11895"/>
      <c r="H11895"/>
      <c r="I11895"/>
      <c r="J11895"/>
      <c r="K11895"/>
      <c r="L11895"/>
    </row>
    <row r="11896" spans="1:12" ht="16">
      <c r="A11896"/>
      <c r="B11896"/>
      <c r="C11896"/>
      <c r="D11896"/>
      <c r="E11896"/>
      <c r="F11896"/>
      <c r="G11896"/>
      <c r="H11896"/>
      <c r="I11896"/>
      <c r="J11896"/>
      <c r="K11896"/>
      <c r="L11896"/>
    </row>
    <row r="11897" spans="1:12" ht="16">
      <c r="A11897"/>
      <c r="B11897"/>
      <c r="C11897"/>
      <c r="D11897"/>
      <c r="E11897"/>
      <c r="F11897"/>
      <c r="G11897"/>
      <c r="H11897"/>
      <c r="I11897"/>
      <c r="J11897"/>
      <c r="K11897"/>
      <c r="L11897"/>
    </row>
    <row r="11898" spans="1:12" ht="16">
      <c r="A11898"/>
      <c r="B11898"/>
      <c r="C11898"/>
      <c r="D11898"/>
      <c r="E11898"/>
      <c r="F11898"/>
      <c r="G11898"/>
      <c r="H11898"/>
      <c r="I11898"/>
      <c r="J11898"/>
      <c r="K11898"/>
      <c r="L11898"/>
    </row>
    <row r="11899" spans="1:12" ht="16">
      <c r="A11899"/>
      <c r="B11899"/>
      <c r="C11899"/>
      <c r="D11899"/>
      <c r="E11899"/>
      <c r="F11899"/>
      <c r="G11899"/>
      <c r="H11899"/>
      <c r="I11899"/>
      <c r="J11899"/>
      <c r="K11899"/>
      <c r="L11899"/>
    </row>
    <row r="11900" spans="1:12" ht="16">
      <c r="A11900"/>
      <c r="B11900"/>
      <c r="C11900"/>
      <c r="D11900"/>
      <c r="E11900"/>
      <c r="F11900"/>
      <c r="G11900"/>
      <c r="H11900"/>
      <c r="I11900"/>
      <c r="J11900"/>
      <c r="K11900"/>
      <c r="L11900"/>
    </row>
    <row r="11901" spans="1:12" ht="16">
      <c r="A11901"/>
      <c r="B11901"/>
      <c r="C11901"/>
      <c r="D11901"/>
      <c r="E11901"/>
      <c r="F11901"/>
      <c r="G11901"/>
      <c r="H11901"/>
      <c r="I11901"/>
      <c r="J11901"/>
      <c r="K11901"/>
      <c r="L11901"/>
    </row>
    <row r="11902" spans="1:12" ht="16">
      <c r="A11902"/>
      <c r="B11902"/>
      <c r="C11902"/>
      <c r="D11902"/>
      <c r="E11902"/>
      <c r="F11902"/>
      <c r="G11902"/>
      <c r="H11902"/>
      <c r="I11902"/>
      <c r="J11902"/>
      <c r="K11902"/>
      <c r="L11902"/>
    </row>
    <row r="11903" spans="1:12" ht="16">
      <c r="A11903"/>
      <c r="B11903"/>
      <c r="C11903"/>
      <c r="D11903"/>
      <c r="E11903"/>
      <c r="F11903"/>
      <c r="G11903"/>
      <c r="H11903"/>
      <c r="I11903"/>
      <c r="J11903"/>
      <c r="K11903"/>
      <c r="L11903"/>
    </row>
    <row r="11904" spans="1:12" ht="16">
      <c r="A11904"/>
      <c r="B11904"/>
      <c r="C11904"/>
      <c r="D11904"/>
      <c r="E11904"/>
      <c r="F11904"/>
      <c r="G11904"/>
      <c r="H11904"/>
      <c r="I11904"/>
      <c r="J11904"/>
      <c r="K11904"/>
      <c r="L11904"/>
    </row>
    <row r="11905" spans="1:12" ht="16">
      <c r="A11905"/>
      <c r="B11905"/>
      <c r="C11905"/>
      <c r="D11905"/>
      <c r="E11905"/>
      <c r="F11905"/>
      <c r="G11905"/>
      <c r="H11905"/>
      <c r="I11905"/>
      <c r="J11905"/>
      <c r="K11905"/>
      <c r="L11905"/>
    </row>
    <row r="11906" spans="1:12" ht="16">
      <c r="A11906"/>
      <c r="B11906"/>
      <c r="C11906"/>
      <c r="D11906"/>
      <c r="E11906"/>
      <c r="F11906"/>
      <c r="G11906"/>
      <c r="H11906"/>
      <c r="I11906"/>
      <c r="J11906"/>
      <c r="K11906"/>
      <c r="L11906"/>
    </row>
    <row r="11907" spans="1:12" ht="16">
      <c r="A11907"/>
      <c r="B11907"/>
      <c r="C11907"/>
      <c r="D11907"/>
      <c r="E11907"/>
      <c r="F11907"/>
      <c r="G11907"/>
      <c r="H11907"/>
      <c r="I11907"/>
      <c r="J11907"/>
      <c r="K11907"/>
      <c r="L11907"/>
    </row>
    <row r="11908" spans="1:12" ht="16">
      <c r="A11908"/>
      <c r="B11908"/>
      <c r="C11908"/>
      <c r="D11908"/>
      <c r="E11908"/>
      <c r="F11908"/>
      <c r="G11908"/>
      <c r="H11908"/>
      <c r="I11908"/>
      <c r="J11908"/>
      <c r="K11908"/>
      <c r="L11908"/>
    </row>
    <row r="11909" spans="1:12" ht="16">
      <c r="A11909"/>
      <c r="B11909"/>
      <c r="C11909"/>
      <c r="D11909"/>
      <c r="E11909"/>
      <c r="F11909"/>
      <c r="G11909"/>
      <c r="H11909"/>
      <c r="I11909"/>
      <c r="J11909"/>
      <c r="K11909"/>
      <c r="L11909"/>
    </row>
    <row r="11910" spans="1:12" ht="16">
      <c r="A11910"/>
      <c r="B11910"/>
      <c r="C11910"/>
      <c r="D11910"/>
      <c r="E11910"/>
      <c r="F11910"/>
      <c r="G11910"/>
      <c r="H11910"/>
      <c r="I11910"/>
      <c r="J11910"/>
      <c r="K11910"/>
      <c r="L11910"/>
    </row>
    <row r="11911" spans="1:12" ht="16">
      <c r="A11911"/>
      <c r="B11911"/>
      <c r="C11911"/>
      <c r="D11911"/>
      <c r="E11911"/>
      <c r="F11911"/>
      <c r="G11911"/>
      <c r="H11911"/>
      <c r="I11911"/>
      <c r="J11911"/>
      <c r="K11911"/>
      <c r="L11911"/>
    </row>
    <row r="11912" spans="1:12" ht="16">
      <c r="A11912"/>
      <c r="B11912"/>
      <c r="C11912"/>
      <c r="D11912"/>
      <c r="E11912"/>
      <c r="F11912"/>
      <c r="G11912"/>
      <c r="H11912"/>
      <c r="I11912"/>
      <c r="J11912"/>
      <c r="K11912"/>
      <c r="L11912"/>
    </row>
    <row r="11913" spans="1:12" ht="16">
      <c r="A11913"/>
      <c r="B11913"/>
      <c r="C11913"/>
      <c r="D11913"/>
      <c r="E11913"/>
      <c r="F11913"/>
      <c r="G11913"/>
      <c r="H11913"/>
      <c r="I11913"/>
      <c r="J11913"/>
      <c r="K11913"/>
      <c r="L11913"/>
    </row>
    <row r="11914" spans="1:12" ht="16">
      <c r="A11914"/>
      <c r="B11914"/>
      <c r="C11914"/>
      <c r="D11914"/>
      <c r="E11914"/>
      <c r="F11914"/>
      <c r="G11914"/>
      <c r="H11914"/>
      <c r="I11914"/>
      <c r="J11914"/>
      <c r="K11914"/>
      <c r="L11914"/>
    </row>
    <row r="11915" spans="1:12" ht="16">
      <c r="A11915"/>
      <c r="B11915"/>
      <c r="C11915"/>
      <c r="D11915"/>
      <c r="E11915"/>
      <c r="F11915"/>
      <c r="G11915"/>
      <c r="H11915"/>
      <c r="I11915"/>
      <c r="J11915"/>
      <c r="K11915"/>
      <c r="L11915"/>
    </row>
    <row r="11916" spans="1:12" ht="16">
      <c r="A11916"/>
      <c r="B11916"/>
      <c r="C11916"/>
      <c r="D11916"/>
      <c r="E11916"/>
      <c r="F11916"/>
      <c r="G11916"/>
      <c r="H11916"/>
      <c r="I11916"/>
      <c r="J11916"/>
      <c r="K11916"/>
      <c r="L11916"/>
    </row>
    <row r="11917" spans="1:12" ht="16">
      <c r="A11917"/>
      <c r="B11917"/>
      <c r="C11917"/>
      <c r="D11917"/>
      <c r="E11917"/>
      <c r="F11917"/>
      <c r="G11917"/>
      <c r="H11917"/>
      <c r="I11917"/>
      <c r="J11917"/>
      <c r="K11917"/>
      <c r="L11917"/>
    </row>
    <row r="11918" spans="1:12" ht="16">
      <c r="A11918"/>
      <c r="B11918"/>
      <c r="C11918"/>
      <c r="D11918"/>
      <c r="E11918"/>
      <c r="F11918"/>
      <c r="G11918"/>
      <c r="H11918"/>
      <c r="I11918"/>
      <c r="J11918"/>
      <c r="K11918"/>
      <c r="L11918"/>
    </row>
    <row r="11919" spans="1:12" ht="16">
      <c r="A11919"/>
      <c r="B11919"/>
      <c r="C11919"/>
      <c r="D11919"/>
      <c r="E11919"/>
      <c r="F11919"/>
      <c r="G11919"/>
      <c r="H11919"/>
      <c r="I11919"/>
      <c r="J11919"/>
      <c r="K11919"/>
      <c r="L11919"/>
    </row>
    <row r="11920" spans="1:12" ht="16">
      <c r="A11920"/>
      <c r="B11920"/>
      <c r="C11920"/>
      <c r="D11920"/>
      <c r="E11920"/>
      <c r="F11920"/>
      <c r="G11920"/>
      <c r="H11920"/>
      <c r="I11920"/>
      <c r="J11920"/>
      <c r="K11920"/>
      <c r="L11920"/>
    </row>
    <row r="11921" spans="1:12" ht="16">
      <c r="A11921"/>
      <c r="B11921"/>
      <c r="C11921"/>
      <c r="D11921"/>
      <c r="E11921"/>
      <c r="F11921"/>
      <c r="G11921"/>
      <c r="H11921"/>
      <c r="I11921"/>
      <c r="J11921"/>
      <c r="K11921"/>
      <c r="L11921"/>
    </row>
    <row r="11922" spans="1:12" ht="16">
      <c r="A11922"/>
      <c r="B11922"/>
      <c r="C11922"/>
      <c r="D11922"/>
      <c r="E11922"/>
      <c r="F11922"/>
      <c r="G11922"/>
      <c r="H11922"/>
      <c r="I11922"/>
      <c r="J11922"/>
      <c r="K11922"/>
      <c r="L11922"/>
    </row>
    <row r="11923" spans="1:12" ht="16">
      <c r="A11923"/>
      <c r="B11923"/>
      <c r="C11923"/>
      <c r="D11923"/>
      <c r="E11923"/>
      <c r="F11923"/>
      <c r="G11923"/>
      <c r="H11923"/>
      <c r="I11923"/>
      <c r="J11923"/>
      <c r="K11923"/>
      <c r="L11923"/>
    </row>
    <row r="11924" spans="1:12" ht="16">
      <c r="A11924"/>
      <c r="B11924"/>
      <c r="C11924"/>
      <c r="D11924"/>
      <c r="E11924"/>
      <c r="F11924"/>
      <c r="G11924"/>
      <c r="H11924"/>
      <c r="I11924"/>
      <c r="J11924"/>
      <c r="K11924"/>
      <c r="L11924"/>
    </row>
    <row r="11925" spans="1:12" ht="16">
      <c r="A11925"/>
      <c r="B11925"/>
      <c r="C11925"/>
      <c r="D11925"/>
      <c r="E11925"/>
      <c r="F11925"/>
      <c r="G11925"/>
      <c r="H11925"/>
      <c r="I11925"/>
      <c r="J11925"/>
      <c r="K11925"/>
      <c r="L11925"/>
    </row>
    <row r="11926" spans="1:12" ht="16">
      <c r="A11926"/>
      <c r="B11926"/>
      <c r="C11926"/>
      <c r="D11926"/>
      <c r="E11926"/>
      <c r="F11926"/>
      <c r="G11926"/>
      <c r="H11926"/>
      <c r="I11926"/>
      <c r="J11926"/>
      <c r="K11926"/>
      <c r="L11926"/>
    </row>
    <row r="11927" spans="1:12" ht="16">
      <c r="A11927"/>
      <c r="B11927"/>
      <c r="C11927"/>
      <c r="D11927"/>
      <c r="E11927"/>
      <c r="F11927"/>
      <c r="G11927"/>
      <c r="H11927"/>
      <c r="I11927"/>
      <c r="J11927"/>
      <c r="K11927"/>
      <c r="L11927"/>
    </row>
    <row r="11928" spans="1:12" ht="16">
      <c r="A11928"/>
      <c r="B11928"/>
      <c r="C11928"/>
      <c r="D11928"/>
      <c r="E11928"/>
      <c r="F11928"/>
      <c r="G11928"/>
      <c r="H11928"/>
      <c r="I11928"/>
      <c r="J11928"/>
      <c r="K11928"/>
      <c r="L11928"/>
    </row>
    <row r="11929" spans="1:12" ht="16">
      <c r="A11929"/>
      <c r="B11929"/>
      <c r="C11929"/>
      <c r="D11929"/>
      <c r="E11929"/>
      <c r="F11929"/>
      <c r="G11929"/>
      <c r="H11929"/>
      <c r="I11929"/>
      <c r="J11929"/>
      <c r="K11929"/>
      <c r="L11929"/>
    </row>
    <row r="11930" spans="1:12" ht="16">
      <c r="A11930"/>
      <c r="B11930"/>
      <c r="C11930"/>
      <c r="D11930"/>
      <c r="E11930"/>
      <c r="F11930"/>
      <c r="G11930"/>
      <c r="H11930"/>
      <c r="I11930"/>
      <c r="J11930"/>
      <c r="K11930"/>
      <c r="L11930"/>
    </row>
    <row r="11931" spans="1:12" ht="16">
      <c r="A11931"/>
      <c r="B11931"/>
      <c r="C11931"/>
      <c r="D11931"/>
      <c r="E11931"/>
      <c r="F11931"/>
      <c r="G11931"/>
      <c r="H11931"/>
      <c r="I11931"/>
      <c r="J11931"/>
      <c r="K11931"/>
      <c r="L11931"/>
    </row>
    <row r="11932" spans="1:12" ht="16">
      <c r="A11932"/>
      <c r="B11932"/>
      <c r="C11932"/>
      <c r="D11932"/>
      <c r="E11932"/>
      <c r="F11932"/>
      <c r="G11932"/>
      <c r="H11932"/>
      <c r="I11932"/>
      <c r="J11932"/>
      <c r="K11932"/>
      <c r="L11932"/>
    </row>
    <row r="11933" spans="1:12" ht="16">
      <c r="A11933"/>
      <c r="B11933"/>
      <c r="C11933"/>
      <c r="D11933"/>
      <c r="E11933"/>
      <c r="F11933"/>
      <c r="G11933"/>
      <c r="H11933"/>
      <c r="I11933"/>
      <c r="J11933"/>
      <c r="K11933"/>
      <c r="L11933"/>
    </row>
    <row r="11934" spans="1:12" ht="16">
      <c r="A11934"/>
      <c r="B11934"/>
      <c r="C11934"/>
      <c r="D11934"/>
      <c r="E11934"/>
      <c r="F11934"/>
      <c r="G11934"/>
      <c r="H11934"/>
      <c r="I11934"/>
      <c r="J11934"/>
      <c r="K11934"/>
      <c r="L11934"/>
    </row>
    <row r="11935" spans="1:12" ht="16">
      <c r="A11935"/>
      <c r="B11935"/>
      <c r="C11935"/>
      <c r="D11935"/>
      <c r="E11935"/>
      <c r="F11935"/>
      <c r="G11935"/>
      <c r="H11935"/>
      <c r="I11935"/>
      <c r="J11935"/>
      <c r="K11935"/>
      <c r="L11935"/>
    </row>
    <row r="11936" spans="1:12" ht="16">
      <c r="A11936"/>
      <c r="B11936"/>
      <c r="C11936"/>
      <c r="D11936"/>
      <c r="E11936"/>
      <c r="F11936"/>
      <c r="G11936"/>
      <c r="H11936"/>
      <c r="I11936"/>
      <c r="J11936"/>
      <c r="K11936"/>
      <c r="L11936"/>
    </row>
    <row r="11937" spans="1:12" ht="16">
      <c r="A11937"/>
      <c r="B11937"/>
      <c r="C11937"/>
      <c r="D11937"/>
      <c r="E11937"/>
      <c r="F11937"/>
      <c r="G11937"/>
      <c r="H11937"/>
      <c r="I11937"/>
      <c r="J11937"/>
      <c r="K11937"/>
      <c r="L11937"/>
    </row>
    <row r="11938" spans="1:12" ht="16">
      <c r="A11938"/>
      <c r="B11938"/>
      <c r="C11938"/>
      <c r="D11938"/>
      <c r="E11938"/>
      <c r="F11938"/>
      <c r="G11938"/>
      <c r="H11938"/>
      <c r="I11938"/>
      <c r="J11938"/>
      <c r="K11938"/>
      <c r="L11938"/>
    </row>
    <row r="11939" spans="1:12" ht="16">
      <c r="A11939"/>
      <c r="B11939"/>
      <c r="C11939"/>
      <c r="D11939"/>
      <c r="E11939"/>
      <c r="F11939"/>
      <c r="G11939"/>
      <c r="H11939"/>
      <c r="I11939"/>
      <c r="J11939"/>
      <c r="K11939"/>
      <c r="L11939"/>
    </row>
    <row r="11940" spans="1:12" ht="16">
      <c r="A11940"/>
      <c r="B11940"/>
      <c r="C11940"/>
      <c r="D11940"/>
      <c r="E11940"/>
      <c r="F11940"/>
      <c r="G11940"/>
      <c r="H11940"/>
      <c r="I11940"/>
      <c r="J11940"/>
      <c r="K11940"/>
      <c r="L11940"/>
    </row>
    <row r="11941" spans="1:12" ht="16">
      <c r="A11941"/>
      <c r="B11941"/>
      <c r="C11941"/>
      <c r="D11941"/>
      <c r="E11941"/>
      <c r="F11941"/>
      <c r="G11941"/>
      <c r="H11941"/>
      <c r="I11941"/>
      <c r="J11941"/>
      <c r="K11941"/>
      <c r="L11941"/>
    </row>
    <row r="11942" spans="1:12" ht="16">
      <c r="A11942"/>
      <c r="B11942"/>
      <c r="C11942"/>
      <c r="D11942"/>
      <c r="E11942"/>
      <c r="F11942"/>
      <c r="G11942"/>
      <c r="H11942"/>
      <c r="I11942"/>
      <c r="J11942"/>
      <c r="K11942"/>
      <c r="L11942"/>
    </row>
    <row r="11943" spans="1:12" ht="16">
      <c r="A11943"/>
      <c r="B11943"/>
      <c r="C11943"/>
      <c r="D11943"/>
      <c r="E11943"/>
      <c r="F11943"/>
      <c r="G11943"/>
      <c r="H11943"/>
      <c r="I11943"/>
      <c r="J11943"/>
      <c r="K11943"/>
      <c r="L11943"/>
    </row>
    <row r="11944" spans="1:12" ht="16">
      <c r="A11944"/>
      <c r="B11944"/>
      <c r="C11944"/>
      <c r="D11944"/>
      <c r="E11944"/>
      <c r="F11944"/>
      <c r="G11944"/>
      <c r="H11944"/>
      <c r="I11944"/>
      <c r="J11944"/>
      <c r="K11944"/>
      <c r="L11944"/>
    </row>
    <row r="11945" spans="1:12" ht="16">
      <c r="A11945"/>
      <c r="B11945"/>
      <c r="C11945"/>
      <c r="D11945"/>
      <c r="E11945"/>
      <c r="F11945"/>
      <c r="G11945"/>
      <c r="H11945"/>
      <c r="I11945"/>
      <c r="J11945"/>
      <c r="K11945"/>
      <c r="L11945"/>
    </row>
    <row r="11946" spans="1:12" ht="16">
      <c r="A11946"/>
      <c r="B11946"/>
      <c r="C11946"/>
      <c r="D11946"/>
      <c r="E11946"/>
      <c r="F11946"/>
      <c r="G11946"/>
      <c r="H11946"/>
      <c r="I11946"/>
      <c r="J11946"/>
      <c r="K11946"/>
      <c r="L11946"/>
    </row>
    <row r="11947" spans="1:12" ht="16">
      <c r="A11947"/>
      <c r="B11947"/>
      <c r="C11947"/>
      <c r="D11947"/>
      <c r="E11947"/>
      <c r="F11947"/>
      <c r="G11947"/>
      <c r="H11947"/>
      <c r="I11947"/>
      <c r="J11947"/>
      <c r="K11947"/>
      <c r="L11947"/>
    </row>
    <row r="11948" spans="1:12" ht="16">
      <c r="A11948"/>
      <c r="B11948"/>
      <c r="C11948"/>
      <c r="D11948"/>
      <c r="E11948"/>
      <c r="F11948"/>
      <c r="G11948"/>
      <c r="H11948"/>
      <c r="I11948"/>
      <c r="J11948"/>
      <c r="K11948"/>
      <c r="L11948"/>
    </row>
    <row r="11949" spans="1:12" ht="16">
      <c r="A11949"/>
      <c r="B11949"/>
      <c r="C11949"/>
      <c r="D11949"/>
      <c r="E11949"/>
      <c r="F11949"/>
      <c r="G11949"/>
      <c r="H11949"/>
      <c r="I11949"/>
      <c r="J11949"/>
      <c r="K11949"/>
      <c r="L11949"/>
    </row>
    <row r="11950" spans="1:12" ht="16">
      <c r="A11950"/>
      <c r="B11950"/>
      <c r="C11950"/>
      <c r="D11950"/>
      <c r="E11950"/>
      <c r="F11950"/>
      <c r="G11950"/>
      <c r="H11950"/>
      <c r="I11950"/>
      <c r="J11950"/>
      <c r="K11950"/>
      <c r="L11950"/>
    </row>
    <row r="11951" spans="1:12" ht="16">
      <c r="A11951"/>
      <c r="B11951"/>
      <c r="C11951"/>
      <c r="D11951"/>
      <c r="E11951"/>
      <c r="F11951"/>
      <c r="G11951"/>
      <c r="H11951"/>
      <c r="I11951"/>
      <c r="J11951"/>
      <c r="K11951"/>
      <c r="L11951"/>
    </row>
    <row r="11952" spans="1:12" ht="16">
      <c r="A11952"/>
      <c r="B11952"/>
      <c r="C11952"/>
      <c r="D11952"/>
      <c r="E11952"/>
      <c r="F11952"/>
      <c r="G11952"/>
      <c r="H11952"/>
      <c r="I11952"/>
      <c r="J11952"/>
      <c r="K11952"/>
      <c r="L11952"/>
    </row>
    <row r="11953" spans="1:12" ht="16">
      <c r="A11953"/>
      <c r="B11953"/>
      <c r="C11953"/>
      <c r="D11953"/>
      <c r="E11953"/>
      <c r="F11953"/>
      <c r="G11953"/>
      <c r="H11953"/>
      <c r="I11953"/>
      <c r="J11953"/>
      <c r="K11953"/>
      <c r="L11953"/>
    </row>
    <row r="11954" spans="1:12" ht="16">
      <c r="A11954"/>
      <c r="B11954"/>
      <c r="C11954"/>
      <c r="D11954"/>
      <c r="E11954"/>
      <c r="F11954"/>
      <c r="G11954"/>
      <c r="H11954"/>
      <c r="I11954"/>
      <c r="J11954"/>
      <c r="K11954"/>
      <c r="L11954"/>
    </row>
    <row r="11955" spans="1:12" ht="16">
      <c r="A11955"/>
      <c r="B11955"/>
      <c r="C11955"/>
      <c r="D11955"/>
      <c r="E11955"/>
      <c r="F11955"/>
      <c r="G11955"/>
      <c r="H11955"/>
      <c r="I11955"/>
      <c r="J11955"/>
      <c r="K11955"/>
      <c r="L11955"/>
    </row>
    <row r="11956" spans="1:12" ht="16">
      <c r="A11956"/>
      <c r="B11956"/>
      <c r="C11956"/>
      <c r="D11956"/>
      <c r="E11956"/>
      <c r="F11956"/>
      <c r="G11956"/>
      <c r="H11956"/>
      <c r="I11956"/>
      <c r="J11956"/>
      <c r="K11956"/>
      <c r="L11956"/>
    </row>
    <row r="11957" spans="1:12" ht="16">
      <c r="A11957"/>
      <c r="B11957"/>
      <c r="C11957"/>
      <c r="D11957"/>
      <c r="E11957"/>
      <c r="F11957"/>
      <c r="G11957"/>
      <c r="H11957"/>
      <c r="I11957"/>
      <c r="J11957"/>
      <c r="K11957"/>
      <c r="L11957"/>
    </row>
    <row r="11958" spans="1:12" ht="16">
      <c r="A11958"/>
      <c r="B11958"/>
      <c r="C11958"/>
      <c r="D11958"/>
      <c r="E11958"/>
      <c r="F11958"/>
      <c r="G11958"/>
      <c r="H11958"/>
      <c r="I11958"/>
      <c r="J11958"/>
      <c r="K11958"/>
      <c r="L11958"/>
    </row>
    <row r="11959" spans="1:12" ht="16">
      <c r="A11959"/>
      <c r="B11959"/>
      <c r="C11959"/>
      <c r="D11959"/>
      <c r="E11959"/>
      <c r="F11959"/>
      <c r="G11959"/>
      <c r="H11959"/>
      <c r="I11959"/>
      <c r="J11959"/>
      <c r="K11959"/>
      <c r="L11959"/>
    </row>
    <row r="11960" spans="1:12" ht="16">
      <c r="A11960"/>
      <c r="B11960"/>
      <c r="C11960"/>
      <c r="D11960"/>
      <c r="E11960"/>
      <c r="F11960"/>
      <c r="G11960"/>
      <c r="H11960"/>
      <c r="I11960"/>
      <c r="J11960"/>
      <c r="K11960"/>
      <c r="L11960"/>
    </row>
    <row r="11961" spans="1:12" ht="16">
      <c r="A11961"/>
      <c r="B11961"/>
      <c r="C11961"/>
      <c r="D11961"/>
      <c r="E11961"/>
      <c r="F11961"/>
      <c r="G11961"/>
      <c r="H11961"/>
      <c r="I11961"/>
      <c r="J11961"/>
      <c r="K11961"/>
      <c r="L11961"/>
    </row>
    <row r="11962" spans="1:12" ht="16">
      <c r="A11962"/>
      <c r="B11962"/>
      <c r="C11962"/>
      <c r="D11962"/>
      <c r="E11962"/>
      <c r="F11962"/>
      <c r="G11962"/>
      <c r="H11962"/>
      <c r="I11962"/>
      <c r="J11962"/>
      <c r="K11962"/>
      <c r="L11962"/>
    </row>
    <row r="11963" spans="1:12" ht="16">
      <c r="A11963"/>
      <c r="B11963"/>
      <c r="C11963"/>
      <c r="D11963"/>
      <c r="E11963"/>
      <c r="F11963"/>
      <c r="G11963"/>
      <c r="H11963"/>
      <c r="I11963"/>
      <c r="J11963"/>
      <c r="K11963"/>
      <c r="L11963"/>
    </row>
    <row r="11964" spans="1:12" ht="16">
      <c r="A11964"/>
      <c r="B11964"/>
      <c r="C11964"/>
      <c r="D11964"/>
      <c r="E11964"/>
      <c r="F11964"/>
      <c r="G11964"/>
      <c r="H11964"/>
      <c r="I11964"/>
      <c r="J11964"/>
      <c r="K11964"/>
      <c r="L11964"/>
    </row>
    <row r="11965" spans="1:12" ht="16">
      <c r="A11965"/>
      <c r="B11965"/>
      <c r="C11965"/>
      <c r="D11965"/>
      <c r="E11965"/>
      <c r="F11965"/>
      <c r="G11965"/>
      <c r="H11965"/>
      <c r="I11965"/>
      <c r="J11965"/>
      <c r="K11965"/>
      <c r="L11965"/>
    </row>
    <row r="11966" spans="1:12" ht="16">
      <c r="A11966"/>
      <c r="B11966"/>
      <c r="C11966"/>
      <c r="D11966"/>
      <c r="E11966"/>
      <c r="F11966"/>
      <c r="G11966"/>
      <c r="H11966"/>
      <c r="I11966"/>
      <c r="J11966"/>
      <c r="K11966"/>
      <c r="L11966"/>
    </row>
    <row r="11967" spans="1:12" ht="16">
      <c r="A11967"/>
      <c r="B11967"/>
      <c r="C11967"/>
      <c r="D11967"/>
      <c r="E11967"/>
      <c r="F11967"/>
      <c r="G11967"/>
      <c r="H11967"/>
      <c r="I11967"/>
      <c r="J11967"/>
      <c r="K11967"/>
      <c r="L11967"/>
    </row>
    <row r="11968" spans="1:12" ht="16">
      <c r="A11968"/>
      <c r="B11968"/>
      <c r="C11968"/>
      <c r="D11968"/>
      <c r="E11968"/>
      <c r="F11968"/>
      <c r="G11968"/>
      <c r="H11968"/>
      <c r="I11968"/>
      <c r="J11968"/>
      <c r="K11968"/>
      <c r="L11968"/>
    </row>
    <row r="11969" spans="1:12" ht="16">
      <c r="A11969"/>
      <c r="B11969"/>
      <c r="C11969"/>
      <c r="D11969"/>
      <c r="E11969"/>
      <c r="F11969"/>
      <c r="G11969"/>
      <c r="H11969"/>
      <c r="I11969"/>
      <c r="J11969"/>
      <c r="K11969"/>
      <c r="L11969"/>
    </row>
    <row r="11970" spans="1:12" ht="16">
      <c r="A11970"/>
      <c r="B11970"/>
      <c r="C11970"/>
      <c r="D11970"/>
      <c r="E11970"/>
      <c r="F11970"/>
      <c r="G11970"/>
      <c r="H11970"/>
      <c r="I11970"/>
      <c r="J11970"/>
      <c r="K11970"/>
      <c r="L11970"/>
    </row>
    <row r="11971" spans="1:12" ht="16">
      <c r="A11971"/>
      <c r="B11971"/>
      <c r="C11971"/>
      <c r="D11971"/>
      <c r="E11971"/>
      <c r="F11971"/>
      <c r="G11971"/>
      <c r="H11971"/>
      <c r="I11971"/>
      <c r="J11971"/>
      <c r="K11971"/>
      <c r="L11971"/>
    </row>
    <row r="11972" spans="1:12" ht="16">
      <c r="A11972"/>
      <c r="B11972"/>
      <c r="C11972"/>
      <c r="D11972"/>
      <c r="E11972"/>
      <c r="F11972"/>
      <c r="G11972"/>
      <c r="H11972"/>
      <c r="I11972"/>
      <c r="J11972"/>
      <c r="K11972"/>
      <c r="L11972"/>
    </row>
    <row r="11973" spans="1:12" ht="16">
      <c r="A11973"/>
      <c r="B11973"/>
      <c r="C11973"/>
      <c r="D11973"/>
      <c r="E11973"/>
      <c r="F11973"/>
      <c r="G11973"/>
      <c r="H11973"/>
      <c r="I11973"/>
      <c r="J11973"/>
      <c r="K11973"/>
      <c r="L11973"/>
    </row>
    <row r="11974" spans="1:12" ht="16">
      <c r="A11974"/>
      <c r="B11974"/>
      <c r="C11974"/>
      <c r="D11974"/>
      <c r="E11974"/>
      <c r="F11974"/>
      <c r="G11974"/>
      <c r="H11974"/>
      <c r="I11974"/>
      <c r="J11974"/>
      <c r="K11974"/>
      <c r="L11974"/>
    </row>
    <row r="11975" spans="1:12" ht="16">
      <c r="A11975"/>
      <c r="B11975"/>
      <c r="C11975"/>
      <c r="D11975"/>
      <c r="E11975"/>
      <c r="F11975"/>
      <c r="G11975"/>
      <c r="H11975"/>
      <c r="I11975"/>
      <c r="J11975"/>
      <c r="K11975"/>
      <c r="L11975"/>
    </row>
    <row r="11976" spans="1:12" ht="16">
      <c r="A11976"/>
      <c r="B11976"/>
      <c r="C11976"/>
      <c r="D11976"/>
      <c r="E11976"/>
      <c r="F11976"/>
      <c r="G11976"/>
      <c r="H11976"/>
      <c r="I11976"/>
      <c r="J11976"/>
      <c r="K11976"/>
      <c r="L11976"/>
    </row>
    <row r="11977" spans="1:12" ht="16">
      <c r="A11977"/>
      <c r="B11977"/>
      <c r="C11977"/>
      <c r="D11977"/>
      <c r="E11977"/>
      <c r="F11977"/>
      <c r="G11977"/>
      <c r="H11977"/>
      <c r="I11977"/>
      <c r="J11977"/>
      <c r="K11977"/>
      <c r="L11977"/>
    </row>
    <row r="11978" spans="1:12" ht="16">
      <c r="A11978"/>
      <c r="B11978"/>
      <c r="C11978"/>
      <c r="D11978"/>
      <c r="E11978"/>
      <c r="F11978"/>
      <c r="G11978"/>
      <c r="H11978"/>
      <c r="I11978"/>
      <c r="J11978"/>
      <c r="K11978"/>
      <c r="L11978"/>
    </row>
    <row r="11979" spans="1:12" ht="16">
      <c r="A11979"/>
      <c r="B11979"/>
      <c r="C11979"/>
      <c r="D11979"/>
      <c r="E11979"/>
      <c r="F11979"/>
      <c r="G11979"/>
      <c r="H11979"/>
      <c r="I11979"/>
      <c r="J11979"/>
      <c r="K11979"/>
      <c r="L11979"/>
    </row>
    <row r="11980" spans="1:12" ht="16">
      <c r="A11980"/>
      <c r="B11980"/>
      <c r="C11980"/>
      <c r="D11980"/>
      <c r="E11980"/>
      <c r="F11980"/>
      <c r="G11980"/>
      <c r="H11980"/>
      <c r="I11980"/>
      <c r="J11980"/>
      <c r="K11980"/>
      <c r="L11980"/>
    </row>
    <row r="11981" spans="1:12" ht="16">
      <c r="A11981"/>
      <c r="B11981"/>
      <c r="C11981"/>
      <c r="D11981"/>
      <c r="E11981"/>
      <c r="F11981"/>
      <c r="G11981"/>
      <c r="H11981"/>
      <c r="I11981"/>
      <c r="J11981"/>
      <c r="K11981"/>
      <c r="L11981"/>
    </row>
    <row r="11982" spans="1:12" ht="16">
      <c r="A11982"/>
      <c r="B11982"/>
      <c r="C11982"/>
      <c r="D11982"/>
      <c r="E11982"/>
      <c r="F11982"/>
      <c r="G11982"/>
      <c r="H11982"/>
      <c r="I11982"/>
      <c r="J11982"/>
      <c r="K11982"/>
      <c r="L11982"/>
    </row>
    <row r="11983" spans="1:12" ht="16">
      <c r="A11983"/>
      <c r="B11983"/>
      <c r="C11983"/>
      <c r="D11983"/>
      <c r="E11983"/>
      <c r="F11983"/>
      <c r="G11983"/>
      <c r="H11983"/>
      <c r="I11983"/>
      <c r="J11983"/>
      <c r="K11983"/>
      <c r="L11983"/>
    </row>
    <row r="11984" spans="1:12" ht="16">
      <c r="A11984"/>
      <c r="B11984"/>
      <c r="C11984"/>
      <c r="D11984"/>
      <c r="E11984"/>
      <c r="F11984"/>
      <c r="G11984"/>
      <c r="H11984"/>
      <c r="I11984"/>
      <c r="J11984"/>
      <c r="K11984"/>
      <c r="L11984"/>
    </row>
    <row r="11985" spans="1:12" ht="16">
      <c r="A11985"/>
      <c r="B11985"/>
      <c r="C11985"/>
      <c r="D11985"/>
      <c r="E11985"/>
      <c r="F11985"/>
      <c r="G11985"/>
      <c r="H11985"/>
      <c r="I11985"/>
      <c r="J11985"/>
      <c r="K11985"/>
      <c r="L11985"/>
    </row>
    <row r="11986" spans="1:12" ht="16">
      <c r="A11986"/>
      <c r="B11986"/>
      <c r="C11986"/>
      <c r="D11986"/>
      <c r="E11986"/>
      <c r="F11986"/>
      <c r="G11986"/>
      <c r="H11986"/>
      <c r="I11986"/>
      <c r="J11986"/>
      <c r="K11986"/>
      <c r="L11986"/>
    </row>
    <row r="11987" spans="1:12" ht="16">
      <c r="A11987"/>
      <c r="B11987"/>
      <c r="C11987"/>
      <c r="D11987"/>
      <c r="E11987"/>
      <c r="F11987"/>
      <c r="G11987"/>
      <c r="H11987"/>
      <c r="I11987"/>
      <c r="J11987"/>
      <c r="K11987"/>
      <c r="L11987"/>
    </row>
    <row r="11988" spans="1:12" ht="16">
      <c r="A11988"/>
      <c r="B11988"/>
      <c r="C11988"/>
      <c r="D11988"/>
      <c r="E11988"/>
      <c r="F11988"/>
      <c r="G11988"/>
      <c r="H11988"/>
      <c r="I11988"/>
      <c r="J11988"/>
      <c r="K11988"/>
      <c r="L11988"/>
    </row>
    <row r="11989" spans="1:12" ht="16">
      <c r="A11989"/>
      <c r="B11989"/>
      <c r="C11989"/>
      <c r="D11989"/>
      <c r="E11989"/>
      <c r="F11989"/>
      <c r="G11989"/>
      <c r="H11989"/>
      <c r="I11989"/>
      <c r="J11989"/>
      <c r="K11989"/>
      <c r="L11989"/>
    </row>
    <row r="11990" spans="1:12" ht="16">
      <c r="A11990"/>
      <c r="B11990"/>
      <c r="C11990"/>
      <c r="D11990"/>
      <c r="E11990"/>
      <c r="F11990"/>
      <c r="G11990"/>
      <c r="H11990"/>
      <c r="I11990"/>
      <c r="J11990"/>
      <c r="K11990"/>
      <c r="L11990"/>
    </row>
    <row r="11991" spans="1:12" ht="16">
      <c r="A11991"/>
      <c r="B11991"/>
      <c r="C11991"/>
      <c r="D11991"/>
      <c r="E11991"/>
      <c r="F11991"/>
      <c r="G11991"/>
      <c r="H11991"/>
      <c r="I11991"/>
      <c r="J11991"/>
      <c r="K11991"/>
      <c r="L11991"/>
    </row>
    <row r="11992" spans="1:12" ht="16">
      <c r="A11992"/>
      <c r="B11992"/>
      <c r="C11992"/>
      <c r="D11992"/>
      <c r="E11992"/>
      <c r="F11992"/>
      <c r="G11992"/>
      <c r="H11992"/>
      <c r="I11992"/>
      <c r="J11992"/>
      <c r="K11992"/>
      <c r="L11992"/>
    </row>
    <row r="11993" spans="1:12" ht="16">
      <c r="A11993"/>
      <c r="B11993"/>
      <c r="C11993"/>
      <c r="D11993"/>
      <c r="E11993"/>
      <c r="F11993"/>
      <c r="G11993"/>
      <c r="H11993"/>
      <c r="I11993"/>
      <c r="J11993"/>
      <c r="K11993"/>
      <c r="L11993"/>
    </row>
    <row r="11994" spans="1:12" ht="16">
      <c r="A11994"/>
      <c r="B11994"/>
      <c r="C11994"/>
      <c r="D11994"/>
      <c r="E11994"/>
      <c r="F11994"/>
      <c r="G11994"/>
      <c r="H11994"/>
      <c r="I11994"/>
      <c r="J11994"/>
      <c r="K11994"/>
      <c r="L11994"/>
    </row>
    <row r="11995" spans="1:12" ht="16">
      <c r="A11995"/>
      <c r="B11995"/>
      <c r="C11995"/>
      <c r="D11995"/>
      <c r="E11995"/>
      <c r="F11995"/>
      <c r="G11995"/>
      <c r="H11995"/>
      <c r="I11995"/>
      <c r="J11995"/>
      <c r="K11995"/>
      <c r="L11995"/>
    </row>
    <row r="11996" spans="1:12" ht="16">
      <c r="A11996"/>
      <c r="B11996"/>
      <c r="C11996"/>
      <c r="D11996"/>
      <c r="E11996"/>
      <c r="F11996"/>
      <c r="G11996"/>
      <c r="H11996"/>
      <c r="I11996"/>
      <c r="J11996"/>
      <c r="K11996"/>
      <c r="L11996"/>
    </row>
    <row r="11997" spans="1:12" ht="16">
      <c r="A11997"/>
      <c r="B11997"/>
      <c r="C11997"/>
      <c r="D11997"/>
      <c r="E11997"/>
      <c r="F11997"/>
      <c r="G11997"/>
      <c r="H11997"/>
      <c r="I11997"/>
      <c r="J11997"/>
      <c r="K11997"/>
      <c r="L11997"/>
    </row>
    <row r="11998" spans="1:12" ht="16">
      <c r="A11998"/>
      <c r="B11998"/>
      <c r="C11998"/>
      <c r="D11998"/>
      <c r="E11998"/>
      <c r="F11998"/>
      <c r="G11998"/>
      <c r="H11998"/>
      <c r="I11998"/>
      <c r="J11998"/>
      <c r="K11998"/>
      <c r="L11998"/>
    </row>
    <row r="11999" spans="1:12" ht="16">
      <c r="A11999"/>
      <c r="B11999"/>
      <c r="C11999"/>
      <c r="D11999"/>
      <c r="E11999"/>
      <c r="F11999"/>
      <c r="G11999"/>
      <c r="H11999"/>
      <c r="I11999"/>
      <c r="J11999"/>
      <c r="K11999"/>
      <c r="L11999"/>
    </row>
    <row r="12000" spans="1:12" ht="16">
      <c r="A12000"/>
      <c r="B12000"/>
      <c r="C12000"/>
      <c r="D12000"/>
      <c r="E12000"/>
      <c r="F12000"/>
      <c r="G12000"/>
      <c r="H12000"/>
      <c r="I12000"/>
      <c r="J12000"/>
      <c r="K12000"/>
      <c r="L12000"/>
    </row>
    <row r="12001" spans="1:12" ht="16">
      <c r="A12001"/>
      <c r="B12001"/>
      <c r="C12001"/>
      <c r="D12001"/>
      <c r="E12001"/>
      <c r="F12001"/>
      <c r="G12001"/>
      <c r="H12001"/>
      <c r="I12001"/>
      <c r="J12001"/>
      <c r="K12001"/>
      <c r="L12001"/>
    </row>
    <row r="12002" spans="1:12" ht="16">
      <c r="A12002"/>
      <c r="B12002"/>
      <c r="C12002"/>
      <c r="D12002"/>
      <c r="E12002"/>
      <c r="F12002"/>
      <c r="G12002"/>
      <c r="H12002"/>
      <c r="I12002"/>
      <c r="J12002"/>
      <c r="K12002"/>
      <c r="L12002"/>
    </row>
    <row r="12003" spans="1:12" ht="16">
      <c r="A12003"/>
      <c r="B12003"/>
      <c r="C12003"/>
      <c r="D12003"/>
      <c r="E12003"/>
      <c r="F12003"/>
      <c r="G12003"/>
      <c r="H12003"/>
      <c r="I12003"/>
      <c r="J12003"/>
      <c r="K12003"/>
      <c r="L12003"/>
    </row>
    <row r="12004" spans="1:12" ht="16">
      <c r="A12004"/>
      <c r="B12004"/>
      <c r="C12004"/>
      <c r="D12004"/>
      <c r="E12004"/>
      <c r="F12004"/>
      <c r="G12004"/>
      <c r="H12004"/>
      <c r="I12004"/>
      <c r="J12004"/>
      <c r="K12004"/>
      <c r="L12004"/>
    </row>
    <row r="12005" spans="1:12" ht="16">
      <c r="A12005"/>
      <c r="B12005"/>
      <c r="C12005"/>
      <c r="D12005"/>
      <c r="E12005"/>
      <c r="F12005"/>
      <c r="G12005"/>
      <c r="H12005"/>
      <c r="I12005"/>
      <c r="J12005"/>
      <c r="K12005"/>
      <c r="L12005"/>
    </row>
    <row r="12006" spans="1:12" ht="16">
      <c r="A12006"/>
      <c r="B12006"/>
      <c r="C12006"/>
      <c r="D12006"/>
      <c r="E12006"/>
      <c r="F12006"/>
      <c r="G12006"/>
      <c r="H12006"/>
      <c r="I12006"/>
      <c r="J12006"/>
      <c r="K12006"/>
      <c r="L12006"/>
    </row>
    <row r="12007" spans="1:12" ht="16">
      <c r="A12007"/>
      <c r="B12007"/>
      <c r="C12007"/>
      <c r="D12007"/>
      <c r="E12007"/>
      <c r="F12007"/>
      <c r="G12007"/>
      <c r="H12007"/>
      <c r="I12007"/>
      <c r="J12007"/>
      <c r="K12007"/>
      <c r="L12007"/>
    </row>
    <row r="12008" spans="1:12" ht="16">
      <c r="A12008"/>
      <c r="B12008"/>
      <c r="C12008"/>
      <c r="D12008"/>
      <c r="E12008"/>
      <c r="F12008"/>
      <c r="G12008"/>
      <c r="H12008"/>
      <c r="I12008"/>
      <c r="J12008"/>
      <c r="K12008"/>
      <c r="L12008"/>
    </row>
    <row r="12009" spans="1:12" ht="16">
      <c r="A12009"/>
      <c r="B12009"/>
      <c r="C12009"/>
      <c r="D12009"/>
      <c r="E12009"/>
      <c r="F12009"/>
      <c r="G12009"/>
      <c r="H12009"/>
      <c r="I12009"/>
      <c r="J12009"/>
      <c r="K12009"/>
      <c r="L12009"/>
    </row>
    <row r="12010" spans="1:12" ht="16">
      <c r="A12010"/>
      <c r="B12010"/>
      <c r="C12010"/>
      <c r="D12010"/>
      <c r="E12010"/>
      <c r="F12010"/>
      <c r="G12010"/>
      <c r="H12010"/>
      <c r="I12010"/>
      <c r="J12010"/>
      <c r="K12010"/>
      <c r="L12010"/>
    </row>
    <row r="12011" spans="1:12" ht="16">
      <c r="A12011"/>
      <c r="B12011"/>
      <c r="C12011"/>
      <c r="D12011"/>
      <c r="E12011"/>
      <c r="F12011"/>
      <c r="G12011"/>
      <c r="H12011"/>
      <c r="I12011"/>
      <c r="J12011"/>
      <c r="K12011"/>
      <c r="L12011"/>
    </row>
    <row r="12012" spans="1:12" ht="16">
      <c r="A12012"/>
      <c r="B12012"/>
      <c r="C12012"/>
      <c r="D12012"/>
      <c r="E12012"/>
      <c r="F12012"/>
      <c r="G12012"/>
      <c r="H12012"/>
      <c r="I12012"/>
      <c r="J12012"/>
      <c r="K12012"/>
      <c r="L12012"/>
    </row>
    <row r="12013" spans="1:12" ht="16">
      <c r="A12013"/>
      <c r="B12013"/>
      <c r="C12013"/>
      <c r="D12013"/>
      <c r="E12013"/>
      <c r="F12013"/>
      <c r="G12013"/>
      <c r="H12013"/>
      <c r="I12013"/>
      <c r="J12013"/>
      <c r="K12013"/>
      <c r="L12013"/>
    </row>
    <row r="12014" spans="1:12" ht="16">
      <c r="A12014"/>
      <c r="B12014"/>
      <c r="C12014"/>
      <c r="D12014"/>
      <c r="E12014"/>
      <c r="F12014"/>
      <c r="G12014"/>
      <c r="H12014"/>
      <c r="I12014"/>
      <c r="J12014"/>
      <c r="K12014"/>
      <c r="L12014"/>
    </row>
    <row r="12015" spans="1:12" ht="16">
      <c r="A12015"/>
      <c r="B12015"/>
      <c r="C12015"/>
      <c r="D12015"/>
      <c r="E12015"/>
      <c r="F12015"/>
      <c r="G12015"/>
      <c r="H12015"/>
      <c r="I12015"/>
      <c r="J12015"/>
      <c r="K12015"/>
      <c r="L12015"/>
    </row>
    <row r="12016" spans="1:12" ht="16">
      <c r="A12016"/>
      <c r="B12016"/>
      <c r="C12016"/>
      <c r="D12016"/>
      <c r="E12016"/>
      <c r="F12016"/>
      <c r="G12016"/>
      <c r="H12016"/>
      <c r="I12016"/>
      <c r="J12016"/>
      <c r="K12016"/>
      <c r="L12016"/>
    </row>
    <row r="12017" spans="1:12" ht="16">
      <c r="A12017"/>
      <c r="B12017"/>
      <c r="C12017"/>
      <c r="D12017"/>
      <c r="E12017"/>
      <c r="F12017"/>
      <c r="G12017"/>
      <c r="H12017"/>
      <c r="I12017"/>
      <c r="J12017"/>
      <c r="K12017"/>
      <c r="L12017"/>
    </row>
    <row r="12018" spans="1:12" ht="16">
      <c r="A12018"/>
      <c r="B12018"/>
      <c r="C12018"/>
      <c r="D12018"/>
      <c r="E12018"/>
      <c r="F12018"/>
      <c r="G12018"/>
      <c r="H12018"/>
      <c r="I12018"/>
      <c r="J12018"/>
      <c r="K12018"/>
      <c r="L12018"/>
    </row>
    <row r="12019" spans="1:12" ht="16">
      <c r="A12019"/>
      <c r="B12019"/>
      <c r="C12019"/>
      <c r="D12019"/>
      <c r="E12019"/>
      <c r="F12019"/>
      <c r="G12019"/>
      <c r="H12019"/>
      <c r="I12019"/>
      <c r="J12019"/>
      <c r="K12019"/>
      <c r="L12019"/>
    </row>
    <row r="12020" spans="1:12" ht="16">
      <c r="A12020"/>
      <c r="B12020"/>
      <c r="C12020"/>
      <c r="D12020"/>
      <c r="E12020"/>
      <c r="F12020"/>
      <c r="G12020"/>
      <c r="H12020"/>
      <c r="I12020"/>
      <c r="J12020"/>
      <c r="K12020"/>
      <c r="L12020"/>
    </row>
    <row r="12021" spans="1:12" ht="16">
      <c r="A12021"/>
      <c r="B12021"/>
      <c r="C12021"/>
      <c r="D12021"/>
      <c r="E12021"/>
      <c r="F12021"/>
      <c r="G12021"/>
      <c r="H12021"/>
      <c r="I12021"/>
      <c r="J12021"/>
      <c r="K12021"/>
      <c r="L12021"/>
    </row>
    <row r="12022" spans="1:12" ht="16">
      <c r="A12022"/>
      <c r="B12022"/>
      <c r="C12022"/>
      <c r="D12022"/>
      <c r="E12022"/>
      <c r="F12022"/>
      <c r="G12022"/>
      <c r="H12022"/>
      <c r="I12022"/>
      <c r="J12022"/>
      <c r="K12022"/>
      <c r="L12022"/>
    </row>
    <row r="12023" spans="1:12" ht="16">
      <c r="A12023"/>
      <c r="B12023"/>
      <c r="C12023"/>
      <c r="D12023"/>
      <c r="E12023"/>
      <c r="F12023"/>
      <c r="G12023"/>
      <c r="H12023"/>
      <c r="I12023"/>
      <c r="J12023"/>
      <c r="K12023"/>
      <c r="L12023"/>
    </row>
    <row r="12024" spans="1:12" ht="16">
      <c r="A12024"/>
      <c r="B12024"/>
      <c r="C12024"/>
      <c r="D12024"/>
      <c r="E12024"/>
      <c r="F12024"/>
      <c r="G12024"/>
      <c r="H12024"/>
      <c r="I12024"/>
      <c r="J12024"/>
      <c r="K12024"/>
      <c r="L12024"/>
    </row>
    <row r="12025" spans="1:12" ht="16">
      <c r="A12025"/>
      <c r="B12025"/>
      <c r="C12025"/>
      <c r="D12025"/>
      <c r="E12025"/>
      <c r="F12025"/>
      <c r="G12025"/>
      <c r="H12025"/>
      <c r="I12025"/>
      <c r="J12025"/>
      <c r="K12025"/>
      <c r="L12025"/>
    </row>
    <row r="12026" spans="1:12" ht="16">
      <c r="A12026"/>
      <c r="B12026"/>
      <c r="C12026"/>
      <c r="D12026"/>
      <c r="E12026"/>
      <c r="F12026"/>
      <c r="G12026"/>
      <c r="H12026"/>
      <c r="I12026"/>
      <c r="J12026"/>
      <c r="K12026"/>
      <c r="L12026"/>
    </row>
    <row r="12027" spans="1:12" ht="16">
      <c r="A12027"/>
      <c r="B12027"/>
      <c r="C12027"/>
      <c r="D12027"/>
      <c r="E12027"/>
      <c r="F12027"/>
      <c r="G12027"/>
      <c r="H12027"/>
      <c r="I12027"/>
      <c r="J12027"/>
      <c r="K12027"/>
      <c r="L12027"/>
    </row>
    <row r="12028" spans="1:12" ht="16">
      <c r="A12028"/>
      <c r="B12028"/>
      <c r="C12028"/>
      <c r="D12028"/>
      <c r="E12028"/>
      <c r="F12028"/>
      <c r="G12028"/>
      <c r="H12028"/>
      <c r="I12028"/>
      <c r="J12028"/>
      <c r="K12028"/>
      <c r="L12028"/>
    </row>
    <row r="12029" spans="1:12" ht="16">
      <c r="A12029"/>
      <c r="B12029"/>
      <c r="C12029"/>
      <c r="D12029"/>
      <c r="E12029"/>
      <c r="F12029"/>
      <c r="G12029"/>
      <c r="H12029"/>
      <c r="I12029"/>
      <c r="J12029"/>
      <c r="K12029"/>
      <c r="L12029"/>
    </row>
    <row r="12030" spans="1:12" ht="16">
      <c r="A12030"/>
      <c r="B12030"/>
      <c r="C12030"/>
      <c r="D12030"/>
      <c r="E12030"/>
      <c r="F12030"/>
      <c r="G12030"/>
      <c r="H12030"/>
      <c r="I12030"/>
      <c r="J12030"/>
      <c r="K12030"/>
      <c r="L12030"/>
    </row>
    <row r="12031" spans="1:12" ht="16">
      <c r="A12031"/>
      <c r="B12031"/>
      <c r="C12031"/>
      <c r="D12031"/>
      <c r="E12031"/>
      <c r="F12031"/>
      <c r="G12031"/>
      <c r="H12031"/>
      <c r="I12031"/>
      <c r="J12031"/>
      <c r="K12031"/>
      <c r="L12031"/>
    </row>
    <row r="12032" spans="1:12" ht="16">
      <c r="A12032"/>
      <c r="B12032"/>
      <c r="C12032"/>
      <c r="D12032"/>
      <c r="E12032"/>
      <c r="F12032"/>
      <c r="G12032"/>
      <c r="H12032"/>
      <c r="I12032"/>
      <c r="J12032"/>
      <c r="K12032"/>
      <c r="L12032"/>
    </row>
    <row r="12033" spans="1:12" ht="16">
      <c r="A12033"/>
      <c r="B12033"/>
      <c r="C12033"/>
      <c r="D12033"/>
      <c r="E12033"/>
      <c r="F12033"/>
      <c r="G12033"/>
      <c r="H12033"/>
      <c r="I12033"/>
      <c r="J12033"/>
      <c r="K12033"/>
      <c r="L12033"/>
    </row>
    <row r="12034" spans="1:12" ht="16">
      <c r="A12034"/>
      <c r="B12034"/>
      <c r="C12034"/>
      <c r="D12034"/>
      <c r="E12034"/>
      <c r="F12034"/>
      <c r="G12034"/>
      <c r="H12034"/>
      <c r="I12034"/>
      <c r="J12034"/>
      <c r="K12034"/>
      <c r="L12034"/>
    </row>
    <row r="12035" spans="1:12" ht="16">
      <c r="A12035"/>
      <c r="B12035"/>
      <c r="C12035"/>
      <c r="D12035"/>
      <c r="E12035"/>
      <c r="F12035"/>
      <c r="G12035"/>
      <c r="H12035"/>
      <c r="I12035"/>
      <c r="J12035"/>
      <c r="K12035"/>
      <c r="L12035"/>
    </row>
    <row r="12036" spans="1:12" ht="16">
      <c r="A12036"/>
      <c r="B12036"/>
      <c r="C12036"/>
      <c r="D12036"/>
      <c r="E12036"/>
      <c r="F12036"/>
      <c r="G12036"/>
      <c r="H12036"/>
      <c r="I12036"/>
      <c r="J12036"/>
      <c r="K12036"/>
      <c r="L12036"/>
    </row>
    <row r="12037" spans="1:12" ht="16">
      <c r="A12037"/>
      <c r="B12037"/>
      <c r="C12037"/>
      <c r="D12037"/>
      <c r="E12037"/>
      <c r="F12037"/>
      <c r="G12037"/>
      <c r="H12037"/>
      <c r="I12037"/>
      <c r="J12037"/>
      <c r="K12037"/>
      <c r="L12037"/>
    </row>
    <row r="12038" spans="1:12" ht="16">
      <c r="A12038"/>
      <c r="B12038"/>
      <c r="C12038"/>
      <c r="D12038"/>
      <c r="E12038"/>
      <c r="F12038"/>
      <c r="G12038"/>
      <c r="H12038"/>
      <c r="I12038"/>
      <c r="J12038"/>
      <c r="K12038"/>
      <c r="L12038"/>
    </row>
    <row r="12039" spans="1:12" ht="16">
      <c r="A12039"/>
      <c r="B12039"/>
      <c r="C12039"/>
      <c r="D12039"/>
      <c r="E12039"/>
      <c r="F12039"/>
      <c r="G12039"/>
      <c r="H12039"/>
      <c r="I12039"/>
      <c r="J12039"/>
      <c r="K12039"/>
      <c r="L12039"/>
    </row>
    <row r="12040" spans="1:12" ht="16">
      <c r="A12040"/>
      <c r="B12040"/>
      <c r="C12040"/>
      <c r="D12040"/>
      <c r="E12040"/>
      <c r="F12040"/>
      <c r="G12040"/>
      <c r="H12040"/>
      <c r="I12040"/>
      <c r="J12040"/>
      <c r="K12040"/>
      <c r="L12040"/>
    </row>
    <row r="12041" spans="1:12" ht="16">
      <c r="A12041"/>
      <c r="B12041"/>
      <c r="C12041"/>
      <c r="D12041"/>
      <c r="E12041"/>
      <c r="F12041"/>
      <c r="G12041"/>
      <c r="H12041"/>
      <c r="I12041"/>
      <c r="J12041"/>
      <c r="K12041"/>
      <c r="L12041"/>
    </row>
    <row r="12042" spans="1:12" ht="16">
      <c r="A12042"/>
      <c r="B12042"/>
      <c r="C12042"/>
      <c r="D12042"/>
      <c r="E12042"/>
      <c r="F12042"/>
      <c r="G12042"/>
      <c r="H12042"/>
      <c r="I12042"/>
      <c r="J12042"/>
      <c r="K12042"/>
      <c r="L12042"/>
    </row>
    <row r="12043" spans="1:12" ht="16">
      <c r="A12043"/>
      <c r="B12043"/>
      <c r="C12043"/>
      <c r="D12043"/>
      <c r="E12043"/>
      <c r="F12043"/>
      <c r="G12043"/>
      <c r="H12043"/>
      <c r="I12043"/>
      <c r="J12043"/>
      <c r="K12043"/>
      <c r="L12043"/>
    </row>
    <row r="12044" spans="1:12" ht="16">
      <c r="A12044"/>
      <c r="B12044"/>
      <c r="C12044"/>
      <c r="D12044"/>
      <c r="E12044"/>
      <c r="F12044"/>
      <c r="G12044"/>
      <c r="H12044"/>
      <c r="I12044"/>
      <c r="J12044"/>
      <c r="K12044"/>
      <c r="L12044"/>
    </row>
    <row r="12045" spans="1:12" ht="16">
      <c r="A12045"/>
      <c r="B12045"/>
      <c r="C12045"/>
      <c r="D12045"/>
      <c r="E12045"/>
      <c r="F12045"/>
      <c r="G12045"/>
      <c r="H12045"/>
      <c r="I12045"/>
      <c r="J12045"/>
      <c r="K12045"/>
      <c r="L12045"/>
    </row>
    <row r="12046" spans="1:12" ht="16">
      <c r="A12046"/>
      <c r="B12046"/>
      <c r="C12046"/>
      <c r="D12046"/>
      <c r="E12046"/>
      <c r="F12046"/>
      <c r="G12046"/>
      <c r="H12046"/>
      <c r="I12046"/>
      <c r="J12046"/>
      <c r="K12046"/>
      <c r="L12046"/>
    </row>
    <row r="12047" spans="1:12" ht="16">
      <c r="A12047"/>
      <c r="B12047"/>
      <c r="C12047"/>
      <c r="D12047"/>
      <c r="E12047"/>
      <c r="F12047"/>
      <c r="G12047"/>
      <c r="H12047"/>
      <c r="I12047"/>
      <c r="J12047"/>
      <c r="K12047"/>
      <c r="L12047"/>
    </row>
    <row r="12048" spans="1:12" ht="16">
      <c r="A12048"/>
      <c r="B12048"/>
      <c r="C12048"/>
      <c r="D12048"/>
      <c r="E12048"/>
      <c r="F12048"/>
      <c r="G12048"/>
      <c r="H12048"/>
      <c r="I12048"/>
      <c r="J12048"/>
      <c r="K12048"/>
      <c r="L12048"/>
    </row>
    <row r="12049" spans="1:12" ht="16">
      <c r="A12049"/>
      <c r="B12049"/>
      <c r="C12049"/>
      <c r="D12049"/>
      <c r="E12049"/>
      <c r="F12049"/>
      <c r="G12049"/>
      <c r="H12049"/>
      <c r="I12049"/>
      <c r="J12049"/>
      <c r="K12049"/>
      <c r="L12049"/>
    </row>
    <row r="12050" spans="1:12" ht="16">
      <c r="A12050"/>
      <c r="B12050"/>
      <c r="C12050"/>
      <c r="D12050"/>
      <c r="E12050"/>
      <c r="F12050"/>
      <c r="G12050"/>
      <c r="H12050"/>
      <c r="I12050"/>
      <c r="J12050"/>
      <c r="K12050"/>
      <c r="L12050"/>
    </row>
    <row r="12051" spans="1:12" ht="16">
      <c r="A12051"/>
      <c r="B12051"/>
      <c r="C12051"/>
      <c r="D12051"/>
      <c r="E12051"/>
      <c r="F12051"/>
      <c r="G12051"/>
      <c r="H12051"/>
      <c r="I12051"/>
      <c r="J12051"/>
      <c r="K12051"/>
      <c r="L12051"/>
    </row>
    <row r="12052" spans="1:12" ht="16">
      <c r="A12052"/>
      <c r="B12052"/>
      <c r="C12052"/>
      <c r="D12052"/>
      <c r="E12052"/>
      <c r="F12052"/>
      <c r="G12052"/>
      <c r="H12052"/>
      <c r="I12052"/>
      <c r="J12052"/>
      <c r="K12052"/>
      <c r="L12052"/>
    </row>
    <row r="12053" spans="1:12" ht="16">
      <c r="A12053"/>
      <c r="B12053"/>
      <c r="C12053"/>
      <c r="D12053"/>
      <c r="E12053"/>
      <c r="F12053"/>
      <c r="G12053"/>
      <c r="H12053"/>
      <c r="I12053"/>
      <c r="J12053"/>
      <c r="K12053"/>
      <c r="L12053"/>
    </row>
    <row r="12054" spans="1:12" ht="16">
      <c r="A12054"/>
      <c r="B12054"/>
      <c r="C12054"/>
      <c r="D12054"/>
      <c r="E12054"/>
      <c r="F12054"/>
      <c r="G12054"/>
      <c r="H12054"/>
      <c r="I12054"/>
      <c r="J12054"/>
      <c r="K12054"/>
      <c r="L12054"/>
    </row>
    <row r="12055" spans="1:12" ht="16">
      <c r="A12055"/>
      <c r="B12055"/>
      <c r="C12055"/>
      <c r="D12055"/>
      <c r="E12055"/>
      <c r="F12055"/>
      <c r="G12055"/>
      <c r="H12055"/>
      <c r="I12055"/>
      <c r="J12055"/>
      <c r="K12055"/>
      <c r="L12055"/>
    </row>
    <row r="12056" spans="1:12" ht="16">
      <c r="A12056"/>
      <c r="B12056"/>
      <c r="C12056"/>
      <c r="D12056"/>
      <c r="E12056"/>
      <c r="F12056"/>
      <c r="G12056"/>
      <c r="H12056"/>
      <c r="I12056"/>
      <c r="J12056"/>
      <c r="K12056"/>
      <c r="L12056"/>
    </row>
    <row r="12057" spans="1:12" ht="16">
      <c r="A12057"/>
      <c r="B12057"/>
      <c r="C12057"/>
      <c r="D12057"/>
      <c r="E12057"/>
      <c r="F12057"/>
      <c r="G12057"/>
      <c r="H12057"/>
      <c r="I12057"/>
      <c r="J12057"/>
      <c r="K12057"/>
      <c r="L12057"/>
    </row>
    <row r="12058" spans="1:12" ht="16">
      <c r="A12058"/>
      <c r="B12058"/>
      <c r="C12058"/>
      <c r="D12058"/>
      <c r="E12058"/>
      <c r="F12058"/>
      <c r="G12058"/>
      <c r="H12058"/>
      <c r="I12058"/>
      <c r="J12058"/>
      <c r="K12058"/>
      <c r="L12058"/>
    </row>
    <row r="12059" spans="1:12" ht="16">
      <c r="A12059"/>
      <c r="B12059"/>
      <c r="C12059"/>
      <c r="D12059"/>
      <c r="E12059"/>
      <c r="F12059"/>
      <c r="G12059"/>
      <c r="H12059"/>
      <c r="I12059"/>
      <c r="J12059"/>
      <c r="K12059"/>
      <c r="L12059"/>
    </row>
    <row r="12060" spans="1:12" ht="16">
      <c r="A12060"/>
      <c r="B12060"/>
      <c r="C12060"/>
      <c r="D12060"/>
      <c r="E12060"/>
      <c r="F12060"/>
      <c r="G12060"/>
      <c r="H12060"/>
      <c r="I12060"/>
      <c r="J12060"/>
      <c r="K12060"/>
      <c r="L12060"/>
    </row>
    <row r="12061" spans="1:12" ht="16">
      <c r="A12061"/>
      <c r="B12061"/>
      <c r="C12061"/>
      <c r="D12061"/>
      <c r="E12061"/>
      <c r="F12061"/>
      <c r="G12061"/>
      <c r="H12061"/>
      <c r="I12061"/>
      <c r="J12061"/>
      <c r="K12061"/>
      <c r="L12061"/>
    </row>
    <row r="12062" spans="1:12" ht="16">
      <c r="A12062"/>
      <c r="B12062"/>
      <c r="C12062"/>
      <c r="D12062"/>
      <c r="E12062"/>
      <c r="F12062"/>
      <c r="G12062"/>
      <c r="H12062"/>
      <c r="I12062"/>
      <c r="J12062"/>
      <c r="K12062"/>
      <c r="L12062"/>
    </row>
    <row r="12063" spans="1:12" ht="16">
      <c r="A12063"/>
      <c r="B12063"/>
      <c r="C12063"/>
      <c r="D12063"/>
      <c r="E12063"/>
      <c r="F12063"/>
      <c r="G12063"/>
      <c r="H12063"/>
      <c r="I12063"/>
      <c r="J12063"/>
      <c r="K12063"/>
      <c r="L12063"/>
    </row>
    <row r="12064" spans="1:12" ht="16">
      <c r="A12064"/>
      <c r="B12064"/>
      <c r="C12064"/>
      <c r="D12064"/>
      <c r="E12064"/>
      <c r="F12064"/>
      <c r="G12064"/>
      <c r="H12064"/>
      <c r="I12064"/>
      <c r="J12064"/>
      <c r="K12064"/>
      <c r="L12064"/>
    </row>
    <row r="12065" spans="1:12" ht="16">
      <c r="A12065"/>
      <c r="B12065"/>
      <c r="C12065"/>
      <c r="D12065"/>
      <c r="E12065"/>
      <c r="F12065"/>
      <c r="G12065"/>
      <c r="H12065"/>
      <c r="I12065"/>
      <c r="J12065"/>
      <c r="K12065"/>
      <c r="L12065"/>
    </row>
    <row r="12066" spans="1:12" ht="16">
      <c r="A12066"/>
      <c r="B12066"/>
      <c r="C12066"/>
      <c r="D12066"/>
      <c r="E12066"/>
      <c r="F12066"/>
      <c r="G12066"/>
      <c r="H12066"/>
      <c r="I12066"/>
      <c r="J12066"/>
      <c r="K12066"/>
      <c r="L12066"/>
    </row>
    <row r="12067" spans="1:12" ht="16">
      <c r="A12067"/>
      <c r="B12067"/>
      <c r="C12067"/>
      <c r="D12067"/>
      <c r="E12067"/>
      <c r="F12067"/>
      <c r="G12067"/>
      <c r="H12067"/>
      <c r="I12067"/>
      <c r="J12067"/>
      <c r="K12067"/>
      <c r="L12067"/>
    </row>
    <row r="12068" spans="1:12" ht="16">
      <c r="A12068"/>
      <c r="B12068"/>
      <c r="C12068"/>
      <c r="D12068"/>
      <c r="E12068"/>
      <c r="F12068"/>
      <c r="G12068"/>
      <c r="H12068"/>
      <c r="I12068"/>
      <c r="J12068"/>
      <c r="K12068"/>
      <c r="L12068"/>
    </row>
    <row r="12069" spans="1:12" ht="16">
      <c r="A12069"/>
      <c r="B12069"/>
      <c r="C12069"/>
      <c r="D12069"/>
      <c r="E12069"/>
      <c r="F12069"/>
      <c r="G12069"/>
      <c r="H12069"/>
      <c r="I12069"/>
      <c r="J12069"/>
      <c r="K12069"/>
      <c r="L12069"/>
    </row>
    <row r="12070" spans="1:12" ht="16">
      <c r="A12070"/>
      <c r="B12070"/>
      <c r="C12070"/>
      <c r="D12070"/>
      <c r="E12070"/>
      <c r="F12070"/>
      <c r="G12070"/>
      <c r="H12070"/>
      <c r="I12070"/>
      <c r="J12070"/>
      <c r="K12070"/>
      <c r="L12070"/>
    </row>
    <row r="12071" spans="1:12" ht="16">
      <c r="A12071"/>
      <c r="B12071"/>
      <c r="C12071"/>
      <c r="D12071"/>
      <c r="E12071"/>
      <c r="F12071"/>
      <c r="G12071"/>
      <c r="H12071"/>
      <c r="I12071"/>
      <c r="J12071"/>
      <c r="K12071"/>
      <c r="L12071"/>
    </row>
    <row r="12072" spans="1:12" ht="16">
      <c r="A12072"/>
      <c r="B12072"/>
      <c r="C12072"/>
      <c r="D12072"/>
      <c r="E12072"/>
      <c r="F12072"/>
      <c r="G12072"/>
      <c r="H12072"/>
      <c r="I12072"/>
      <c r="J12072"/>
      <c r="K12072"/>
      <c r="L12072"/>
    </row>
    <row r="12073" spans="1:12" ht="16">
      <c r="A12073"/>
      <c r="B12073"/>
      <c r="C12073"/>
      <c r="D12073"/>
      <c r="E12073"/>
      <c r="F12073"/>
      <c r="G12073"/>
      <c r="H12073"/>
      <c r="I12073"/>
      <c r="J12073"/>
      <c r="K12073"/>
      <c r="L12073"/>
    </row>
    <row r="12074" spans="1:12" ht="16">
      <c r="A12074"/>
      <c r="B12074"/>
      <c r="C12074"/>
      <c r="D12074"/>
      <c r="E12074"/>
      <c r="F12074"/>
      <c r="G12074"/>
      <c r="H12074"/>
      <c r="I12074"/>
      <c r="J12074"/>
      <c r="K12074"/>
      <c r="L12074"/>
    </row>
    <row r="12075" spans="1:12" ht="16">
      <c r="A12075"/>
      <c r="B12075"/>
      <c r="C12075"/>
      <c r="D12075"/>
      <c r="E12075"/>
      <c r="F12075"/>
      <c r="G12075"/>
      <c r="H12075"/>
      <c r="I12075"/>
      <c r="J12075"/>
      <c r="K12075"/>
      <c r="L12075"/>
    </row>
    <row r="12076" spans="1:12" ht="16">
      <c r="A12076"/>
      <c r="B12076"/>
      <c r="C12076"/>
      <c r="D12076"/>
      <c r="E12076"/>
      <c r="F12076"/>
      <c r="G12076"/>
      <c r="H12076"/>
      <c r="I12076"/>
      <c r="J12076"/>
      <c r="K12076"/>
      <c r="L12076"/>
    </row>
    <row r="12077" spans="1:12" ht="16">
      <c r="A12077"/>
      <c r="B12077"/>
      <c r="C12077"/>
      <c r="D12077"/>
      <c r="E12077"/>
      <c r="F12077"/>
      <c r="G12077"/>
      <c r="H12077"/>
      <c r="I12077"/>
      <c r="J12077"/>
      <c r="K12077"/>
      <c r="L12077"/>
    </row>
    <row r="12078" spans="1:12" ht="16">
      <c r="A12078"/>
      <c r="B12078"/>
      <c r="C12078"/>
      <c r="D12078"/>
      <c r="E12078"/>
      <c r="F12078"/>
      <c r="G12078"/>
      <c r="H12078"/>
      <c r="I12078"/>
      <c r="J12078"/>
      <c r="K12078"/>
      <c r="L12078"/>
    </row>
    <row r="12079" spans="1:12" ht="16">
      <c r="A12079"/>
      <c r="B12079"/>
      <c r="C12079"/>
      <c r="D12079"/>
      <c r="E12079"/>
      <c r="F12079"/>
      <c r="G12079"/>
      <c r="H12079"/>
      <c r="I12079"/>
      <c r="J12079"/>
      <c r="K12079"/>
      <c r="L12079"/>
    </row>
    <row r="12080" spans="1:12" ht="16">
      <c r="A12080"/>
      <c r="B12080"/>
      <c r="C12080"/>
      <c r="D12080"/>
      <c r="E12080"/>
      <c r="F12080"/>
      <c r="G12080"/>
      <c r="H12080"/>
      <c r="I12080"/>
      <c r="J12080"/>
      <c r="K12080"/>
      <c r="L12080"/>
    </row>
    <row r="12081" spans="1:12" ht="16">
      <c r="A12081"/>
      <c r="B12081"/>
      <c r="C12081"/>
      <c r="D12081"/>
      <c r="E12081"/>
      <c r="F12081"/>
      <c r="G12081"/>
      <c r="H12081"/>
      <c r="I12081"/>
      <c r="J12081"/>
      <c r="K12081"/>
      <c r="L12081"/>
    </row>
    <row r="12082" spans="1:12" ht="16">
      <c r="A12082"/>
      <c r="B12082"/>
      <c r="C12082"/>
      <c r="D12082"/>
      <c r="E12082"/>
      <c r="F12082"/>
      <c r="G12082"/>
      <c r="H12082"/>
      <c r="I12082"/>
      <c r="J12082"/>
      <c r="K12082"/>
      <c r="L12082"/>
    </row>
    <row r="12083" spans="1:12" ht="16">
      <c r="A12083"/>
      <c r="B12083"/>
      <c r="C12083"/>
      <c r="D12083"/>
      <c r="E12083"/>
      <c r="F12083"/>
      <c r="G12083"/>
      <c r="H12083"/>
      <c r="I12083"/>
      <c r="J12083"/>
      <c r="K12083"/>
      <c r="L12083"/>
    </row>
    <row r="12084" spans="1:12" ht="16">
      <c r="A12084"/>
      <c r="B12084"/>
      <c r="C12084"/>
      <c r="D12084"/>
      <c r="E12084"/>
      <c r="F12084"/>
      <c r="G12084"/>
      <c r="H12084"/>
      <c r="I12084"/>
      <c r="J12084"/>
      <c r="K12084"/>
      <c r="L12084"/>
    </row>
    <row r="12085" spans="1:12" ht="16">
      <c r="A12085"/>
      <c r="B12085"/>
      <c r="C12085"/>
      <c r="D12085"/>
      <c r="E12085"/>
      <c r="F12085"/>
      <c r="G12085"/>
      <c r="H12085"/>
      <c r="I12085"/>
      <c r="J12085"/>
      <c r="K12085"/>
      <c r="L12085"/>
    </row>
    <row r="12086" spans="1:12" ht="16">
      <c r="A12086"/>
      <c r="B12086"/>
      <c r="C12086"/>
      <c r="D12086"/>
      <c r="E12086"/>
      <c r="F12086"/>
      <c r="G12086"/>
      <c r="H12086"/>
      <c r="I12086"/>
      <c r="J12086"/>
      <c r="K12086"/>
      <c r="L12086"/>
    </row>
    <row r="12087" spans="1:12" ht="16">
      <c r="A12087"/>
      <c r="B12087"/>
      <c r="C12087"/>
      <c r="D12087"/>
      <c r="E12087"/>
      <c r="F12087"/>
      <c r="G12087"/>
      <c r="H12087"/>
      <c r="I12087"/>
      <c r="J12087"/>
      <c r="K12087"/>
      <c r="L12087"/>
    </row>
    <row r="12088" spans="1:12" ht="16">
      <c r="A12088"/>
      <c r="B12088"/>
      <c r="C12088"/>
      <c r="D12088"/>
      <c r="E12088"/>
      <c r="F12088"/>
      <c r="G12088"/>
      <c r="H12088"/>
      <c r="I12088"/>
      <c r="J12088"/>
      <c r="K12088"/>
      <c r="L12088"/>
    </row>
    <row r="12089" spans="1:12" ht="16">
      <c r="A12089"/>
      <c r="B12089"/>
      <c r="C12089"/>
      <c r="D12089"/>
      <c r="E12089"/>
      <c r="F12089"/>
      <c r="G12089"/>
      <c r="H12089"/>
      <c r="I12089"/>
      <c r="J12089"/>
      <c r="K12089"/>
      <c r="L12089"/>
    </row>
    <row r="12090" spans="1:12" ht="16">
      <c r="A12090"/>
      <c r="B12090"/>
      <c r="C12090"/>
      <c r="D12090"/>
      <c r="E12090"/>
      <c r="F12090"/>
      <c r="G12090"/>
      <c r="H12090"/>
      <c r="I12090"/>
      <c r="J12090"/>
      <c r="K12090"/>
      <c r="L12090"/>
    </row>
    <row r="12091" spans="1:12" ht="16">
      <c r="A12091"/>
      <c r="B12091"/>
      <c r="C12091"/>
      <c r="D12091"/>
      <c r="E12091"/>
      <c r="F12091"/>
      <c r="G12091"/>
      <c r="H12091"/>
      <c r="I12091"/>
      <c r="J12091"/>
      <c r="K12091"/>
      <c r="L12091"/>
    </row>
    <row r="12092" spans="1:12" ht="16">
      <c r="A12092"/>
      <c r="B12092"/>
      <c r="C12092"/>
      <c r="D12092"/>
      <c r="E12092"/>
      <c r="F12092"/>
      <c r="G12092"/>
      <c r="H12092"/>
      <c r="I12092"/>
      <c r="J12092"/>
      <c r="K12092"/>
      <c r="L12092"/>
    </row>
    <row r="12093" spans="1:12" ht="16">
      <c r="A12093"/>
      <c r="B12093"/>
      <c r="C12093"/>
      <c r="D12093"/>
      <c r="E12093"/>
      <c r="F12093"/>
      <c r="G12093"/>
      <c r="H12093"/>
      <c r="I12093"/>
      <c r="J12093"/>
      <c r="K12093"/>
      <c r="L12093"/>
    </row>
    <row r="12094" spans="1:12" ht="16">
      <c r="A12094"/>
      <c r="B12094"/>
      <c r="C12094"/>
      <c r="D12094"/>
      <c r="E12094"/>
      <c r="F12094"/>
      <c r="G12094"/>
      <c r="H12094"/>
      <c r="I12094"/>
      <c r="J12094"/>
      <c r="K12094"/>
      <c r="L12094"/>
    </row>
    <row r="12095" spans="1:12" ht="16">
      <c r="A12095"/>
      <c r="B12095"/>
      <c r="C12095"/>
      <c r="D12095"/>
      <c r="E12095"/>
      <c r="F12095"/>
      <c r="G12095"/>
      <c r="H12095"/>
      <c r="I12095"/>
      <c r="J12095"/>
      <c r="K12095"/>
      <c r="L12095"/>
    </row>
    <row r="12096" spans="1:12" ht="16">
      <c r="A12096"/>
      <c r="B12096"/>
      <c r="C12096"/>
      <c r="D12096"/>
      <c r="E12096"/>
      <c r="F12096"/>
      <c r="G12096"/>
      <c r="H12096"/>
      <c r="I12096"/>
      <c r="J12096"/>
      <c r="K12096"/>
      <c r="L12096"/>
    </row>
    <row r="12097" spans="1:12" ht="16">
      <c r="A12097"/>
      <c r="B12097"/>
      <c r="C12097"/>
      <c r="D12097"/>
      <c r="E12097"/>
      <c r="F12097"/>
      <c r="G12097"/>
      <c r="H12097"/>
      <c r="I12097"/>
      <c r="J12097"/>
      <c r="K12097"/>
      <c r="L12097"/>
    </row>
    <row r="12098" spans="1:12" ht="16">
      <c r="A12098"/>
      <c r="B12098"/>
      <c r="C12098"/>
      <c r="D12098"/>
      <c r="E12098"/>
      <c r="F12098"/>
      <c r="G12098"/>
      <c r="H12098"/>
      <c r="I12098"/>
      <c r="J12098"/>
      <c r="K12098"/>
      <c r="L12098"/>
    </row>
    <row r="12099" spans="1:12" ht="16">
      <c r="A12099"/>
      <c r="B12099"/>
      <c r="C12099"/>
      <c r="D12099"/>
      <c r="E12099"/>
      <c r="F12099"/>
      <c r="G12099"/>
      <c r="H12099"/>
      <c r="I12099"/>
      <c r="J12099"/>
      <c r="K12099"/>
      <c r="L12099"/>
    </row>
    <row r="12100" spans="1:12" ht="16">
      <c r="A12100"/>
      <c r="B12100"/>
      <c r="C12100"/>
      <c r="D12100"/>
      <c r="E12100"/>
      <c r="F12100"/>
      <c r="G12100"/>
      <c r="H12100"/>
      <c r="I12100"/>
      <c r="J12100"/>
      <c r="K12100"/>
      <c r="L12100"/>
    </row>
    <row r="12101" spans="1:12" ht="16">
      <c r="A12101"/>
      <c r="B12101"/>
      <c r="C12101"/>
      <c r="D12101"/>
      <c r="E12101"/>
      <c r="F12101"/>
      <c r="G12101"/>
      <c r="H12101"/>
      <c r="I12101"/>
      <c r="J12101"/>
      <c r="K12101"/>
      <c r="L12101"/>
    </row>
    <row r="12102" spans="1:12" ht="16">
      <c r="A12102"/>
      <c r="B12102"/>
      <c r="C12102"/>
      <c r="D12102"/>
      <c r="E12102"/>
      <c r="F12102"/>
      <c r="G12102"/>
      <c r="H12102"/>
      <c r="I12102"/>
      <c r="J12102"/>
      <c r="K12102"/>
      <c r="L12102"/>
    </row>
    <row r="12103" spans="1:12" ht="16">
      <c r="A12103"/>
      <c r="B12103"/>
      <c r="C12103"/>
      <c r="D12103"/>
      <c r="E12103"/>
      <c r="F12103"/>
      <c r="G12103"/>
      <c r="H12103"/>
      <c r="I12103"/>
      <c r="J12103"/>
      <c r="K12103"/>
      <c r="L12103"/>
    </row>
    <row r="12104" spans="1:12" ht="16">
      <c r="A12104"/>
      <c r="B12104"/>
      <c r="C12104"/>
      <c r="D12104"/>
      <c r="E12104"/>
      <c r="F12104"/>
      <c r="G12104"/>
      <c r="H12104"/>
      <c r="I12104"/>
      <c r="J12104"/>
      <c r="K12104"/>
      <c r="L12104"/>
    </row>
    <row r="12105" spans="1:12" ht="16">
      <c r="A12105"/>
      <c r="B12105"/>
      <c r="C12105"/>
      <c r="D12105"/>
      <c r="E12105"/>
      <c r="F12105"/>
      <c r="G12105"/>
      <c r="H12105"/>
      <c r="I12105"/>
      <c r="J12105"/>
      <c r="K12105"/>
      <c r="L12105"/>
    </row>
    <row r="12106" spans="1:12" ht="16">
      <c r="A12106"/>
      <c r="B12106"/>
      <c r="C12106"/>
      <c r="D12106"/>
      <c r="E12106"/>
      <c r="F12106"/>
      <c r="G12106"/>
      <c r="H12106"/>
      <c r="I12106"/>
      <c r="J12106"/>
      <c r="K12106"/>
      <c r="L12106"/>
    </row>
    <row r="12107" spans="1:12" ht="16">
      <c r="A12107"/>
      <c r="B12107"/>
      <c r="C12107"/>
      <c r="D12107"/>
      <c r="E12107"/>
      <c r="F12107"/>
      <c r="G12107"/>
      <c r="H12107"/>
      <c r="I12107"/>
      <c r="J12107"/>
      <c r="K12107"/>
      <c r="L12107"/>
    </row>
    <row r="12108" spans="1:12" ht="16">
      <c r="A12108"/>
      <c r="B12108"/>
      <c r="C12108"/>
      <c r="D12108"/>
      <c r="E12108"/>
      <c r="F12108"/>
      <c r="G12108"/>
      <c r="H12108"/>
      <c r="I12108"/>
      <c r="J12108"/>
      <c r="K12108"/>
      <c r="L12108"/>
    </row>
    <row r="12109" spans="1:12" ht="16">
      <c r="A12109"/>
      <c r="B12109"/>
      <c r="C12109"/>
      <c r="D12109"/>
      <c r="E12109"/>
      <c r="F12109"/>
      <c r="G12109"/>
      <c r="H12109"/>
      <c r="I12109"/>
      <c r="J12109"/>
      <c r="K12109"/>
      <c r="L12109"/>
    </row>
    <row r="12110" spans="1:12" ht="16">
      <c r="A12110"/>
      <c r="B12110"/>
      <c r="C12110"/>
      <c r="D12110"/>
      <c r="E12110"/>
      <c r="F12110"/>
      <c r="G12110"/>
      <c r="H12110"/>
      <c r="I12110"/>
      <c r="J12110"/>
      <c r="K12110"/>
      <c r="L12110"/>
    </row>
    <row r="12111" spans="1:12" ht="16">
      <c r="A12111"/>
      <c r="B12111"/>
      <c r="C12111"/>
      <c r="D12111"/>
      <c r="E12111"/>
      <c r="F12111"/>
      <c r="G12111"/>
      <c r="H12111"/>
      <c r="I12111"/>
      <c r="J12111"/>
      <c r="K12111"/>
      <c r="L12111"/>
    </row>
    <row r="12112" spans="1:12" ht="16">
      <c r="A12112"/>
      <c r="B12112"/>
      <c r="C12112"/>
      <c r="D12112"/>
      <c r="E12112"/>
      <c r="F12112"/>
      <c r="G12112"/>
      <c r="H12112"/>
      <c r="I12112"/>
      <c r="J12112"/>
      <c r="K12112"/>
      <c r="L12112"/>
    </row>
    <row r="12113" spans="1:12" ht="16">
      <c r="A12113"/>
      <c r="B12113"/>
      <c r="C12113"/>
      <c r="D12113"/>
      <c r="E12113"/>
      <c r="F12113"/>
      <c r="G12113"/>
      <c r="H12113"/>
      <c r="I12113"/>
      <c r="J12113"/>
      <c r="K12113"/>
      <c r="L12113"/>
    </row>
    <row r="12114" spans="1:12" ht="16">
      <c r="A12114"/>
      <c r="B12114"/>
      <c r="C12114"/>
      <c r="D12114"/>
      <c r="E12114"/>
      <c r="F12114"/>
      <c r="G12114"/>
      <c r="H12114"/>
      <c r="I12114"/>
      <c r="J12114"/>
      <c r="K12114"/>
      <c r="L12114"/>
    </row>
    <row r="12115" spans="1:12" ht="16">
      <c r="A12115"/>
      <c r="B12115"/>
      <c r="C12115"/>
      <c r="D12115"/>
      <c r="E12115"/>
      <c r="F12115"/>
      <c r="G12115"/>
      <c r="H12115"/>
      <c r="I12115"/>
      <c r="J12115"/>
      <c r="K12115"/>
      <c r="L12115"/>
    </row>
    <row r="12116" spans="1:12" ht="16">
      <c r="A12116"/>
      <c r="B12116"/>
      <c r="C12116"/>
      <c r="D12116"/>
      <c r="E12116"/>
      <c r="F12116"/>
      <c r="G12116"/>
      <c r="H12116"/>
      <c r="I12116"/>
      <c r="J12116"/>
      <c r="K12116"/>
      <c r="L12116"/>
    </row>
    <row r="12117" spans="1:12" ht="16">
      <c r="A12117"/>
      <c r="B12117"/>
      <c r="C12117"/>
      <c r="D12117"/>
      <c r="E12117"/>
      <c r="F12117"/>
      <c r="G12117"/>
      <c r="H12117"/>
      <c r="I12117"/>
      <c r="J12117"/>
      <c r="K12117"/>
      <c r="L12117"/>
    </row>
    <row r="12118" spans="1:12" ht="16">
      <c r="A12118"/>
      <c r="B12118"/>
      <c r="C12118"/>
      <c r="D12118"/>
      <c r="E12118"/>
      <c r="F12118"/>
      <c r="G12118"/>
      <c r="H12118"/>
      <c r="I12118"/>
      <c r="J12118"/>
      <c r="K12118"/>
      <c r="L12118"/>
    </row>
    <row r="12119" spans="1:12" ht="16">
      <c r="A12119"/>
      <c r="B12119"/>
      <c r="C12119"/>
      <c r="D12119"/>
      <c r="E12119"/>
      <c r="F12119"/>
      <c r="G12119"/>
      <c r="H12119"/>
      <c r="I12119"/>
      <c r="J12119"/>
      <c r="K12119"/>
      <c r="L12119"/>
    </row>
    <row r="12120" spans="1:12" ht="16">
      <c r="A12120"/>
      <c r="B12120"/>
      <c r="C12120"/>
      <c r="D12120"/>
      <c r="E12120"/>
      <c r="F12120"/>
      <c r="G12120"/>
      <c r="H12120"/>
      <c r="I12120"/>
      <c r="J12120"/>
      <c r="K12120"/>
      <c r="L12120"/>
    </row>
    <row r="12121" spans="1:12" ht="16">
      <c r="A12121"/>
      <c r="B12121"/>
      <c r="C12121"/>
      <c r="D12121"/>
      <c r="E12121"/>
      <c r="F12121"/>
      <c r="G12121"/>
      <c r="H12121"/>
      <c r="I12121"/>
      <c r="J12121"/>
      <c r="K12121"/>
      <c r="L12121"/>
    </row>
    <row r="12122" spans="1:12" ht="16">
      <c r="A12122"/>
      <c r="B12122"/>
      <c r="C12122"/>
      <c r="D12122"/>
      <c r="E12122"/>
      <c r="F12122"/>
      <c r="G12122"/>
      <c r="H12122"/>
      <c r="I12122"/>
      <c r="J12122"/>
      <c r="K12122"/>
      <c r="L12122"/>
    </row>
    <row r="12123" spans="1:12" ht="16">
      <c r="A12123"/>
      <c r="B12123"/>
      <c r="C12123"/>
      <c r="D12123"/>
      <c r="E12123"/>
      <c r="F12123"/>
      <c r="G12123"/>
      <c r="H12123"/>
      <c r="I12123"/>
      <c r="J12123"/>
      <c r="K12123"/>
      <c r="L12123"/>
    </row>
    <row r="12124" spans="1:12" ht="16">
      <c r="A12124"/>
      <c r="B12124"/>
      <c r="C12124"/>
      <c r="D12124"/>
      <c r="E12124"/>
      <c r="F12124"/>
      <c r="G12124"/>
      <c r="H12124"/>
      <c r="I12124"/>
      <c r="J12124"/>
      <c r="K12124"/>
      <c r="L12124"/>
    </row>
    <row r="12125" spans="1:12" ht="16">
      <c r="A12125"/>
      <c r="B12125"/>
      <c r="C12125"/>
      <c r="D12125"/>
      <c r="E12125"/>
      <c r="F12125"/>
      <c r="G12125"/>
      <c r="H12125"/>
      <c r="I12125"/>
      <c r="J12125"/>
      <c r="K12125"/>
      <c r="L12125"/>
    </row>
    <row r="12126" spans="1:12" ht="16">
      <c r="A12126"/>
      <c r="B12126"/>
      <c r="C12126"/>
      <c r="D12126"/>
      <c r="E12126"/>
      <c r="F12126"/>
      <c r="G12126"/>
      <c r="H12126"/>
      <c r="I12126"/>
      <c r="J12126"/>
      <c r="K12126"/>
      <c r="L12126"/>
    </row>
    <row r="12127" spans="1:12" ht="16">
      <c r="A12127"/>
      <c r="B12127"/>
      <c r="C12127"/>
      <c r="D12127"/>
      <c r="E12127"/>
      <c r="F12127"/>
      <c r="G12127"/>
      <c r="H12127"/>
      <c r="I12127"/>
      <c r="J12127"/>
      <c r="K12127"/>
      <c r="L12127"/>
    </row>
    <row r="12128" spans="1:12" ht="16">
      <c r="A12128"/>
      <c r="B12128"/>
      <c r="C12128"/>
      <c r="D12128"/>
      <c r="E12128"/>
      <c r="F12128"/>
      <c r="G12128"/>
      <c r="H12128"/>
      <c r="I12128"/>
      <c r="J12128"/>
      <c r="K12128"/>
      <c r="L12128"/>
    </row>
    <row r="12129" spans="1:12" ht="16">
      <c r="A12129"/>
      <c r="B12129"/>
      <c r="C12129"/>
      <c r="D12129"/>
      <c r="E12129"/>
      <c r="F12129"/>
      <c r="G12129"/>
      <c r="H12129"/>
      <c r="I12129"/>
      <c r="J12129"/>
      <c r="K12129"/>
      <c r="L12129"/>
    </row>
    <row r="12130" spans="1:12" ht="16">
      <c r="A12130"/>
      <c r="B12130"/>
      <c r="C12130"/>
      <c r="D12130"/>
      <c r="E12130"/>
      <c r="F12130"/>
      <c r="G12130"/>
      <c r="H12130"/>
      <c r="I12130"/>
      <c r="J12130"/>
      <c r="K12130"/>
      <c r="L12130"/>
    </row>
    <row r="12131" spans="1:12" ht="16">
      <c r="A12131"/>
      <c r="B12131"/>
      <c r="C12131"/>
      <c r="D12131"/>
      <c r="E12131"/>
      <c r="F12131"/>
      <c r="G12131"/>
      <c r="H12131"/>
      <c r="I12131"/>
      <c r="J12131"/>
      <c r="K12131"/>
      <c r="L12131"/>
    </row>
    <row r="12132" spans="1:12" ht="16">
      <c r="A12132"/>
      <c r="B12132"/>
      <c r="C12132"/>
      <c r="D12132"/>
      <c r="E12132"/>
      <c r="F12132"/>
      <c r="G12132"/>
      <c r="H12132"/>
      <c r="I12132"/>
      <c r="J12132"/>
      <c r="K12132"/>
      <c r="L12132"/>
    </row>
    <row r="12133" spans="1:12" ht="16">
      <c r="A12133"/>
      <c r="B12133"/>
      <c r="C12133"/>
      <c r="D12133"/>
      <c r="E12133"/>
      <c r="F12133"/>
      <c r="G12133"/>
      <c r="H12133"/>
      <c r="I12133"/>
      <c r="J12133"/>
      <c r="K12133"/>
      <c r="L12133"/>
    </row>
    <row r="12134" spans="1:12" ht="16">
      <c r="A12134"/>
      <c r="B12134"/>
      <c r="C12134"/>
      <c r="D12134"/>
      <c r="E12134"/>
      <c r="F12134"/>
      <c r="G12134"/>
      <c r="H12134"/>
      <c r="I12134"/>
      <c r="J12134"/>
      <c r="K12134"/>
      <c r="L12134"/>
    </row>
    <row r="12135" spans="1:12" ht="16">
      <c r="A12135"/>
      <c r="B12135"/>
      <c r="C12135"/>
      <c r="D12135"/>
      <c r="E12135"/>
      <c r="F12135"/>
      <c r="G12135"/>
      <c r="H12135"/>
      <c r="I12135"/>
      <c r="J12135"/>
      <c r="K12135"/>
      <c r="L12135"/>
    </row>
    <row r="12136" spans="1:12" ht="16">
      <c r="A12136"/>
      <c r="B12136"/>
      <c r="C12136"/>
      <c r="D12136"/>
      <c r="E12136"/>
      <c r="F12136"/>
      <c r="G12136"/>
      <c r="H12136"/>
      <c r="I12136"/>
      <c r="J12136"/>
      <c r="K12136"/>
      <c r="L12136"/>
    </row>
    <row r="12137" spans="1:12" ht="16">
      <c r="A12137"/>
      <c r="B12137"/>
      <c r="C12137"/>
      <c r="D12137"/>
      <c r="E12137"/>
      <c r="F12137"/>
      <c r="G12137"/>
      <c r="H12137"/>
      <c r="I12137"/>
      <c r="J12137"/>
      <c r="K12137"/>
      <c r="L12137"/>
    </row>
    <row r="12138" spans="1:12" ht="16">
      <c r="A12138"/>
      <c r="B12138"/>
      <c r="C12138"/>
      <c r="D12138"/>
      <c r="E12138"/>
      <c r="F12138"/>
      <c r="G12138"/>
      <c r="H12138"/>
      <c r="I12138"/>
      <c r="J12138"/>
      <c r="K12138"/>
      <c r="L12138"/>
    </row>
    <row r="12139" spans="1:12" ht="16">
      <c r="A12139"/>
      <c r="B12139"/>
      <c r="C12139"/>
      <c r="D12139"/>
      <c r="E12139"/>
      <c r="F12139"/>
      <c r="G12139"/>
      <c r="H12139"/>
      <c r="I12139"/>
      <c r="J12139"/>
      <c r="K12139"/>
      <c r="L12139"/>
    </row>
    <row r="12140" spans="1:12" ht="16">
      <c r="A12140"/>
      <c r="B12140"/>
      <c r="C12140"/>
      <c r="D12140"/>
      <c r="E12140"/>
      <c r="F12140"/>
      <c r="G12140"/>
      <c r="H12140"/>
      <c r="I12140"/>
      <c r="J12140"/>
      <c r="K12140"/>
      <c r="L12140"/>
    </row>
    <row r="12141" spans="1:12" ht="16">
      <c r="A12141"/>
      <c r="B12141"/>
      <c r="C12141"/>
      <c r="D12141"/>
      <c r="E12141"/>
      <c r="F12141"/>
      <c r="G12141"/>
      <c r="H12141"/>
      <c r="I12141"/>
      <c r="J12141"/>
      <c r="K12141"/>
      <c r="L12141"/>
    </row>
    <row r="12142" spans="1:12" ht="16">
      <c r="A12142"/>
      <c r="B12142"/>
      <c r="C12142"/>
      <c r="D12142"/>
      <c r="E12142"/>
      <c r="F12142"/>
      <c r="G12142"/>
      <c r="H12142"/>
      <c r="I12142"/>
      <c r="J12142"/>
      <c r="K12142"/>
      <c r="L12142"/>
    </row>
    <row r="12143" spans="1:12" ht="16">
      <c r="A12143"/>
      <c r="B12143"/>
      <c r="C12143"/>
      <c r="D12143"/>
      <c r="E12143"/>
      <c r="F12143"/>
      <c r="G12143"/>
      <c r="H12143"/>
      <c r="I12143"/>
      <c r="J12143"/>
      <c r="K12143"/>
      <c r="L12143"/>
    </row>
    <row r="12144" spans="1:12" ht="16">
      <c r="A12144"/>
      <c r="B12144"/>
      <c r="C12144"/>
      <c r="D12144"/>
      <c r="E12144"/>
      <c r="F12144"/>
      <c r="G12144"/>
      <c r="H12144"/>
      <c r="I12144"/>
      <c r="J12144"/>
      <c r="K12144"/>
      <c r="L12144"/>
    </row>
    <row r="12145" spans="1:12" ht="16">
      <c r="A12145"/>
      <c r="B12145"/>
      <c r="C12145"/>
      <c r="D12145"/>
      <c r="E12145"/>
      <c r="F12145"/>
      <c r="G12145"/>
      <c r="H12145"/>
      <c r="I12145"/>
      <c r="J12145"/>
      <c r="K12145"/>
      <c r="L12145"/>
    </row>
    <row r="12146" spans="1:12" ht="16">
      <c r="A12146"/>
      <c r="B12146"/>
      <c r="C12146"/>
      <c r="D12146"/>
      <c r="E12146"/>
      <c r="F12146"/>
      <c r="G12146"/>
      <c r="H12146"/>
      <c r="I12146"/>
      <c r="J12146"/>
      <c r="K12146"/>
      <c r="L12146"/>
    </row>
    <row r="12147" spans="1:12" ht="16">
      <c r="A12147"/>
      <c r="B12147"/>
      <c r="C12147"/>
      <c r="D12147"/>
      <c r="E12147"/>
      <c r="F12147"/>
      <c r="G12147"/>
      <c r="H12147"/>
      <c r="I12147"/>
      <c r="J12147"/>
      <c r="K12147"/>
      <c r="L12147"/>
    </row>
    <row r="12148" spans="1:12" ht="16">
      <c r="A12148"/>
      <c r="B12148"/>
      <c r="C12148"/>
      <c r="D12148"/>
      <c r="E12148"/>
      <c r="F12148"/>
      <c r="G12148"/>
      <c r="H12148"/>
      <c r="I12148"/>
      <c r="J12148"/>
      <c r="K12148"/>
      <c r="L12148"/>
    </row>
    <row r="12149" spans="1:12" ht="16">
      <c r="A12149"/>
      <c r="B12149"/>
      <c r="C12149"/>
      <c r="D12149"/>
      <c r="E12149"/>
      <c r="F12149"/>
      <c r="G12149"/>
      <c r="H12149"/>
      <c r="I12149"/>
      <c r="J12149"/>
      <c r="K12149"/>
      <c r="L12149"/>
    </row>
    <row r="12150" spans="1:12" ht="16">
      <c r="A12150"/>
      <c r="B12150"/>
      <c r="C12150"/>
      <c r="D12150"/>
      <c r="E12150"/>
      <c r="F12150"/>
      <c r="G12150"/>
      <c r="H12150"/>
      <c r="I12150"/>
      <c r="J12150"/>
      <c r="K12150"/>
      <c r="L12150"/>
    </row>
    <row r="12151" spans="1:12" ht="16">
      <c r="A12151"/>
      <c r="B12151"/>
      <c r="C12151"/>
      <c r="D12151"/>
      <c r="E12151"/>
      <c r="F12151"/>
      <c r="G12151"/>
      <c r="H12151"/>
      <c r="I12151"/>
      <c r="J12151"/>
      <c r="K12151"/>
      <c r="L12151"/>
    </row>
    <row r="12152" spans="1:12" ht="16">
      <c r="A12152"/>
      <c r="B12152"/>
      <c r="C12152"/>
      <c r="D12152"/>
      <c r="E12152"/>
      <c r="F12152"/>
      <c r="G12152"/>
      <c r="H12152"/>
      <c r="I12152"/>
      <c r="J12152"/>
      <c r="K12152"/>
      <c r="L12152"/>
    </row>
    <row r="12153" spans="1:12" ht="16">
      <c r="A12153"/>
      <c r="B12153"/>
      <c r="C12153"/>
      <c r="D12153"/>
      <c r="E12153"/>
      <c r="F12153"/>
      <c r="G12153"/>
      <c r="H12153"/>
      <c r="I12153"/>
      <c r="J12153"/>
      <c r="K12153"/>
      <c r="L12153"/>
    </row>
    <row r="12154" spans="1:12" ht="16">
      <c r="A12154"/>
      <c r="B12154"/>
      <c r="C12154"/>
      <c r="D12154"/>
      <c r="E12154"/>
      <c r="F12154"/>
      <c r="G12154"/>
      <c r="H12154"/>
      <c r="I12154"/>
      <c r="J12154"/>
      <c r="K12154"/>
      <c r="L12154"/>
    </row>
    <row r="12155" spans="1:12" ht="16">
      <c r="A12155"/>
      <c r="B12155"/>
      <c r="C12155"/>
      <c r="D12155"/>
      <c r="E12155"/>
      <c r="F12155"/>
      <c r="G12155"/>
      <c r="H12155"/>
      <c r="I12155"/>
      <c r="J12155"/>
      <c r="K12155"/>
      <c r="L12155"/>
    </row>
    <row r="12156" spans="1:12" ht="16">
      <c r="A12156"/>
      <c r="B12156"/>
      <c r="C12156"/>
      <c r="D12156"/>
      <c r="E12156"/>
      <c r="F12156"/>
      <c r="G12156"/>
      <c r="H12156"/>
      <c r="I12156"/>
      <c r="J12156"/>
      <c r="K12156"/>
      <c r="L12156"/>
    </row>
    <row r="12157" spans="1:12" ht="16">
      <c r="A12157"/>
      <c r="B12157"/>
      <c r="C12157"/>
      <c r="D12157"/>
      <c r="E12157"/>
      <c r="F12157"/>
      <c r="G12157"/>
      <c r="H12157"/>
      <c r="I12157"/>
      <c r="J12157"/>
      <c r="K12157"/>
      <c r="L12157"/>
    </row>
    <row r="12158" spans="1:12" ht="16">
      <c r="A12158"/>
      <c r="B12158"/>
      <c r="C12158"/>
      <c r="D12158"/>
      <c r="E12158"/>
      <c r="F12158"/>
      <c r="G12158"/>
      <c r="H12158"/>
      <c r="I12158"/>
      <c r="J12158"/>
      <c r="K12158"/>
      <c r="L12158"/>
    </row>
    <row r="12159" spans="1:12" ht="16">
      <c r="A12159"/>
      <c r="B12159"/>
      <c r="C12159"/>
      <c r="D12159"/>
      <c r="E12159"/>
      <c r="F12159"/>
      <c r="G12159"/>
      <c r="H12159"/>
      <c r="I12159"/>
      <c r="J12159"/>
      <c r="K12159"/>
      <c r="L12159"/>
    </row>
    <row r="12160" spans="1:12" ht="16">
      <c r="A12160"/>
      <c r="B12160"/>
      <c r="C12160"/>
      <c r="D12160"/>
      <c r="E12160"/>
      <c r="F12160"/>
      <c r="G12160"/>
      <c r="H12160"/>
      <c r="I12160"/>
      <c r="J12160"/>
      <c r="K12160"/>
      <c r="L12160"/>
    </row>
    <row r="12161" spans="1:12" ht="16">
      <c r="A12161"/>
      <c r="B12161"/>
      <c r="C12161"/>
      <c r="D12161"/>
      <c r="E12161"/>
      <c r="F12161"/>
      <c r="G12161"/>
      <c r="H12161"/>
      <c r="I12161"/>
      <c r="J12161"/>
      <c r="K12161"/>
      <c r="L12161"/>
    </row>
    <row r="12162" spans="1:12" ht="16">
      <c r="A12162"/>
      <c r="B12162"/>
      <c r="C12162"/>
      <c r="D12162"/>
      <c r="E12162"/>
      <c r="F12162"/>
      <c r="G12162"/>
      <c r="H12162"/>
      <c r="I12162"/>
      <c r="J12162"/>
      <c r="K12162"/>
      <c r="L12162"/>
    </row>
    <row r="12163" spans="1:12" ht="16">
      <c r="A12163"/>
      <c r="B12163"/>
      <c r="C12163"/>
      <c r="D12163"/>
      <c r="E12163"/>
      <c r="F12163"/>
      <c r="G12163"/>
      <c r="H12163"/>
      <c r="I12163"/>
      <c r="J12163"/>
      <c r="K12163"/>
      <c r="L12163"/>
    </row>
    <row r="12164" spans="1:12" ht="16">
      <c r="A12164"/>
      <c r="B12164"/>
      <c r="C12164"/>
      <c r="D12164"/>
      <c r="E12164"/>
      <c r="F12164"/>
      <c r="G12164"/>
      <c r="H12164"/>
      <c r="I12164"/>
      <c r="J12164"/>
      <c r="K12164"/>
      <c r="L12164"/>
    </row>
    <row r="12165" spans="1:12" ht="16">
      <c r="A12165"/>
      <c r="B12165"/>
      <c r="C12165"/>
      <c r="D12165"/>
      <c r="E12165"/>
      <c r="F12165"/>
      <c r="G12165"/>
      <c r="H12165"/>
      <c r="I12165"/>
      <c r="J12165"/>
      <c r="K12165"/>
      <c r="L12165"/>
    </row>
    <row r="12166" spans="1:12" ht="16">
      <c r="A12166"/>
      <c r="B12166"/>
      <c r="C12166"/>
      <c r="D12166"/>
      <c r="E12166"/>
      <c r="F12166"/>
      <c r="G12166"/>
      <c r="H12166"/>
      <c r="I12166"/>
      <c r="J12166"/>
      <c r="K12166"/>
      <c r="L12166"/>
    </row>
    <row r="12167" spans="1:12" ht="16">
      <c r="A12167"/>
      <c r="B12167"/>
      <c r="C12167"/>
      <c r="D12167"/>
      <c r="E12167"/>
      <c r="F12167"/>
      <c r="G12167"/>
      <c r="H12167"/>
      <c r="I12167"/>
      <c r="J12167"/>
      <c r="K12167"/>
      <c r="L12167"/>
    </row>
    <row r="12168" spans="1:12" ht="16">
      <c r="A12168"/>
      <c r="B12168"/>
      <c r="C12168"/>
      <c r="D12168"/>
      <c r="E12168"/>
      <c r="F12168"/>
      <c r="G12168"/>
      <c r="H12168"/>
      <c r="I12168"/>
      <c r="J12168"/>
      <c r="K12168"/>
      <c r="L12168"/>
    </row>
    <row r="12169" spans="1:12" ht="16">
      <c r="A12169"/>
      <c r="B12169"/>
      <c r="C12169"/>
      <c r="D12169"/>
      <c r="E12169"/>
      <c r="F12169"/>
      <c r="G12169"/>
      <c r="H12169"/>
      <c r="I12169"/>
      <c r="J12169"/>
      <c r="K12169"/>
      <c r="L12169"/>
    </row>
    <row r="12170" spans="1:12" ht="16">
      <c r="A12170"/>
      <c r="B12170"/>
      <c r="C12170"/>
      <c r="D12170"/>
      <c r="E12170"/>
      <c r="F12170"/>
      <c r="G12170"/>
      <c r="H12170"/>
      <c r="I12170"/>
      <c r="J12170"/>
      <c r="K12170"/>
      <c r="L12170"/>
    </row>
    <row r="12171" spans="1:12" ht="16">
      <c r="A12171"/>
      <c r="B12171"/>
      <c r="C12171"/>
      <c r="D12171"/>
      <c r="E12171"/>
      <c r="F12171"/>
      <c r="G12171"/>
      <c r="H12171"/>
      <c r="I12171"/>
      <c r="J12171"/>
      <c r="K12171"/>
      <c r="L12171"/>
    </row>
    <row r="12172" spans="1:12" ht="16">
      <c r="A12172"/>
      <c r="B12172"/>
      <c r="C12172"/>
      <c r="D12172"/>
      <c r="E12172"/>
      <c r="F12172"/>
      <c r="G12172"/>
      <c r="H12172"/>
      <c r="I12172"/>
      <c r="J12172"/>
      <c r="K12172"/>
      <c r="L12172"/>
    </row>
    <row r="12173" spans="1:12" ht="16">
      <c r="A12173"/>
      <c r="B12173"/>
      <c r="C12173"/>
      <c r="D12173"/>
      <c r="E12173"/>
      <c r="F12173"/>
      <c r="G12173"/>
      <c r="H12173"/>
      <c r="I12173"/>
      <c r="J12173"/>
      <c r="K12173"/>
      <c r="L12173"/>
    </row>
    <row r="12174" spans="1:12" ht="16">
      <c r="A12174"/>
      <c r="B12174"/>
      <c r="C12174"/>
      <c r="D12174"/>
      <c r="E12174"/>
      <c r="F12174"/>
      <c r="G12174"/>
      <c r="H12174"/>
      <c r="I12174"/>
      <c r="J12174"/>
      <c r="K12174"/>
      <c r="L12174"/>
    </row>
    <row r="12175" spans="1:12" ht="16">
      <c r="A12175"/>
      <c r="B12175"/>
      <c r="C12175"/>
      <c r="D12175"/>
      <c r="E12175"/>
      <c r="F12175"/>
      <c r="G12175"/>
      <c r="H12175"/>
      <c r="I12175"/>
      <c r="J12175"/>
      <c r="K12175"/>
      <c r="L12175"/>
    </row>
    <row r="12176" spans="1:12" ht="16">
      <c r="A12176"/>
      <c r="B12176"/>
      <c r="C12176"/>
      <c r="D12176"/>
      <c r="E12176"/>
      <c r="F12176"/>
      <c r="G12176"/>
      <c r="H12176"/>
      <c r="I12176"/>
      <c r="J12176"/>
      <c r="K12176"/>
      <c r="L12176"/>
    </row>
    <row r="12177" spans="1:12" ht="16">
      <c r="A12177"/>
      <c r="B12177"/>
      <c r="C12177"/>
      <c r="D12177"/>
      <c r="E12177"/>
      <c r="F12177"/>
      <c r="G12177"/>
      <c r="H12177"/>
      <c r="I12177"/>
      <c r="J12177"/>
      <c r="K12177"/>
      <c r="L12177"/>
    </row>
    <row r="12178" spans="1:12" ht="16">
      <c r="A12178"/>
      <c r="B12178"/>
      <c r="C12178"/>
      <c r="D12178"/>
      <c r="E12178"/>
      <c r="F12178"/>
      <c r="G12178"/>
      <c r="H12178"/>
      <c r="I12178"/>
      <c r="J12178"/>
      <c r="K12178"/>
      <c r="L12178"/>
    </row>
    <row r="12179" spans="1:12" ht="16">
      <c r="A12179"/>
      <c r="B12179"/>
      <c r="C12179"/>
      <c r="D12179"/>
      <c r="E12179"/>
      <c r="F12179"/>
      <c r="G12179"/>
      <c r="H12179"/>
      <c r="I12179"/>
      <c r="J12179"/>
      <c r="K12179"/>
      <c r="L12179"/>
    </row>
    <row r="12180" spans="1:12" ht="16">
      <c r="A12180"/>
      <c r="B12180"/>
      <c r="C12180"/>
      <c r="D12180"/>
      <c r="E12180"/>
      <c r="F12180"/>
      <c r="G12180"/>
      <c r="H12180"/>
      <c r="I12180"/>
      <c r="J12180"/>
      <c r="K12180"/>
      <c r="L12180"/>
    </row>
    <row r="12181" spans="1:12" ht="16">
      <c r="A12181"/>
      <c r="B12181"/>
      <c r="C12181"/>
      <c r="D12181"/>
      <c r="E12181"/>
      <c r="F12181"/>
      <c r="G12181"/>
      <c r="H12181"/>
      <c r="I12181"/>
      <c r="J12181"/>
      <c r="K12181"/>
      <c r="L12181"/>
    </row>
    <row r="12182" spans="1:12" ht="16">
      <c r="A12182"/>
      <c r="B12182"/>
      <c r="C12182"/>
      <c r="D12182"/>
      <c r="E12182"/>
      <c r="F12182"/>
      <c r="G12182"/>
      <c r="H12182"/>
      <c r="I12182"/>
      <c r="J12182"/>
      <c r="K12182"/>
      <c r="L12182"/>
    </row>
    <row r="12183" spans="1:12" ht="16">
      <c r="A12183"/>
      <c r="B12183"/>
      <c r="C12183"/>
      <c r="D12183"/>
      <c r="E12183"/>
      <c r="F12183"/>
      <c r="G12183"/>
      <c r="H12183"/>
      <c r="I12183"/>
      <c r="J12183"/>
      <c r="K12183"/>
      <c r="L12183"/>
    </row>
    <row r="12184" spans="1:12" ht="16">
      <c r="A12184"/>
      <c r="B12184"/>
      <c r="C12184"/>
      <c r="D12184"/>
      <c r="E12184"/>
      <c r="F12184"/>
      <c r="G12184"/>
      <c r="H12184"/>
      <c r="I12184"/>
      <c r="J12184"/>
      <c r="K12184"/>
      <c r="L12184"/>
    </row>
    <row r="12185" spans="1:12" ht="16">
      <c r="A12185"/>
      <c r="B12185"/>
      <c r="C12185"/>
      <c r="D12185"/>
      <c r="E12185"/>
      <c r="F12185"/>
      <c r="G12185"/>
      <c r="H12185"/>
      <c r="I12185"/>
      <c r="J12185"/>
      <c r="K12185"/>
      <c r="L12185"/>
    </row>
    <row r="12186" spans="1:12" ht="16">
      <c r="A12186"/>
      <c r="B12186"/>
      <c r="C12186"/>
      <c r="D12186"/>
      <c r="E12186"/>
      <c r="F12186"/>
      <c r="G12186"/>
      <c r="H12186"/>
      <c r="I12186"/>
      <c r="J12186"/>
      <c r="K12186"/>
      <c r="L12186"/>
    </row>
    <row r="12187" spans="1:12" ht="16">
      <c r="A12187"/>
      <c r="B12187"/>
      <c r="C12187"/>
      <c r="D12187"/>
      <c r="E12187"/>
      <c r="F12187"/>
      <c r="G12187"/>
      <c r="H12187"/>
      <c r="I12187"/>
      <c r="J12187"/>
      <c r="K12187"/>
      <c r="L12187"/>
    </row>
    <row r="12188" spans="1:12" ht="16">
      <c r="A12188"/>
      <c r="B12188"/>
      <c r="C12188"/>
      <c r="D12188"/>
      <c r="E12188"/>
      <c r="F12188"/>
      <c r="G12188"/>
      <c r="H12188"/>
      <c r="I12188"/>
      <c r="J12188"/>
      <c r="K12188"/>
      <c r="L12188"/>
    </row>
    <row r="12189" spans="1:12" ht="16">
      <c r="A12189"/>
      <c r="B12189"/>
      <c r="C12189"/>
      <c r="D12189"/>
      <c r="E12189"/>
      <c r="F12189"/>
      <c r="G12189"/>
      <c r="H12189"/>
      <c r="I12189"/>
      <c r="J12189"/>
      <c r="K12189"/>
      <c r="L12189"/>
    </row>
    <row r="12190" spans="1:12" ht="16">
      <c r="A12190"/>
      <c r="B12190"/>
      <c r="C12190"/>
      <c r="D12190"/>
      <c r="E12190"/>
      <c r="F12190"/>
      <c r="G12190"/>
      <c r="H12190"/>
      <c r="I12190"/>
      <c r="J12190"/>
      <c r="K12190"/>
      <c r="L12190"/>
    </row>
    <row r="12191" spans="1:12" ht="16">
      <c r="A12191"/>
      <c r="B12191"/>
      <c r="C12191"/>
      <c r="D12191"/>
      <c r="E12191"/>
      <c r="F12191"/>
      <c r="G12191"/>
      <c r="H12191"/>
      <c r="I12191"/>
      <c r="J12191"/>
      <c r="K12191"/>
      <c r="L12191"/>
    </row>
    <row r="12192" spans="1:12" ht="16">
      <c r="A12192"/>
      <c r="B12192"/>
      <c r="C12192"/>
      <c r="D12192"/>
      <c r="E12192"/>
      <c r="F12192"/>
      <c r="G12192"/>
      <c r="H12192"/>
      <c r="I12192"/>
      <c r="J12192"/>
      <c r="K12192"/>
      <c r="L12192"/>
    </row>
    <row r="12193" spans="1:12" ht="16">
      <c r="A12193"/>
      <c r="B12193"/>
      <c r="C12193"/>
      <c r="D12193"/>
      <c r="E12193"/>
      <c r="F12193"/>
      <c r="G12193"/>
      <c r="H12193"/>
      <c r="I12193"/>
      <c r="J12193"/>
      <c r="K12193"/>
      <c r="L12193"/>
    </row>
    <row r="12194" spans="1:12" ht="16">
      <c r="A12194"/>
      <c r="B12194"/>
      <c r="C12194"/>
      <c r="D12194"/>
      <c r="E12194"/>
      <c r="F12194"/>
      <c r="G12194"/>
      <c r="H12194"/>
      <c r="I12194"/>
      <c r="J12194"/>
      <c r="K12194"/>
      <c r="L12194"/>
    </row>
    <row r="12195" spans="1:12" ht="16">
      <c r="A12195"/>
      <c r="B12195"/>
      <c r="C12195"/>
      <c r="D12195"/>
      <c r="E12195"/>
      <c r="F12195"/>
      <c r="G12195"/>
      <c r="H12195"/>
      <c r="I12195"/>
      <c r="J12195"/>
      <c r="K12195"/>
      <c r="L12195"/>
    </row>
    <row r="12196" spans="1:12" ht="16">
      <c r="A12196"/>
      <c r="B12196"/>
      <c r="C12196"/>
      <c r="D12196"/>
      <c r="E12196"/>
      <c r="F12196"/>
      <c r="G12196"/>
      <c r="H12196"/>
      <c r="I12196"/>
      <c r="J12196"/>
      <c r="K12196"/>
      <c r="L12196"/>
    </row>
    <row r="12197" spans="1:12" ht="16">
      <c r="A12197"/>
      <c r="B12197"/>
      <c r="C12197"/>
      <c r="D12197"/>
      <c r="E12197"/>
      <c r="F12197"/>
      <c r="G12197"/>
      <c r="H12197"/>
      <c r="I12197"/>
      <c r="J12197"/>
      <c r="K12197"/>
      <c r="L12197"/>
    </row>
    <row r="12198" spans="1:12" ht="16">
      <c r="A12198"/>
      <c r="B12198"/>
      <c r="C12198"/>
      <c r="D12198"/>
      <c r="E12198"/>
      <c r="F12198"/>
      <c r="G12198"/>
      <c r="H12198"/>
      <c r="I12198"/>
      <c r="J12198"/>
      <c r="K12198"/>
      <c r="L12198"/>
    </row>
    <row r="12199" spans="1:12" ht="16">
      <c r="A12199"/>
      <c r="B12199"/>
      <c r="C12199"/>
      <c r="D12199"/>
      <c r="E12199"/>
      <c r="F12199"/>
      <c r="G12199"/>
      <c r="H12199"/>
      <c r="I12199"/>
      <c r="J12199"/>
      <c r="K12199"/>
      <c r="L12199"/>
    </row>
    <row r="12200" spans="1:12" ht="16">
      <c r="A12200"/>
      <c r="B12200"/>
      <c r="C12200"/>
      <c r="D12200"/>
      <c r="E12200"/>
      <c r="F12200"/>
      <c r="G12200"/>
      <c r="H12200"/>
      <c r="I12200"/>
      <c r="J12200"/>
      <c r="K12200"/>
      <c r="L12200"/>
    </row>
    <row r="12201" spans="1:12" ht="16">
      <c r="A12201"/>
      <c r="B12201"/>
      <c r="C12201"/>
      <c r="D12201"/>
      <c r="E12201"/>
      <c r="F12201"/>
      <c r="G12201"/>
      <c r="H12201"/>
      <c r="I12201"/>
      <c r="J12201"/>
      <c r="K12201"/>
      <c r="L12201"/>
    </row>
    <row r="12202" spans="1:12" ht="16">
      <c r="A12202"/>
      <c r="B12202"/>
      <c r="C12202"/>
      <c r="D12202"/>
      <c r="E12202"/>
      <c r="F12202"/>
      <c r="G12202"/>
      <c r="H12202"/>
      <c r="I12202"/>
      <c r="J12202"/>
      <c r="K12202"/>
      <c r="L12202"/>
    </row>
    <row r="12203" spans="1:12" ht="16">
      <c r="A12203"/>
      <c r="B12203"/>
      <c r="C12203"/>
      <c r="D12203"/>
      <c r="E12203"/>
      <c r="F12203"/>
      <c r="G12203"/>
      <c r="H12203"/>
      <c r="I12203"/>
      <c r="J12203"/>
      <c r="K12203"/>
      <c r="L12203"/>
    </row>
    <row r="12204" spans="1:12" ht="16">
      <c r="A12204"/>
      <c r="B12204"/>
      <c r="C12204"/>
      <c r="D12204"/>
      <c r="E12204"/>
      <c r="F12204"/>
      <c r="G12204"/>
      <c r="H12204"/>
      <c r="I12204"/>
      <c r="J12204"/>
      <c r="K12204"/>
      <c r="L12204"/>
    </row>
    <row r="12205" spans="1:12" ht="16">
      <c r="A12205"/>
      <c r="B12205"/>
      <c r="C12205"/>
      <c r="D12205"/>
      <c r="E12205"/>
      <c r="F12205"/>
      <c r="G12205"/>
      <c r="H12205"/>
      <c r="I12205"/>
      <c r="J12205"/>
      <c r="K12205"/>
      <c r="L12205"/>
    </row>
    <row r="12206" spans="1:12" ht="16">
      <c r="A12206"/>
      <c r="B12206"/>
      <c r="C12206"/>
      <c r="D12206"/>
      <c r="E12206"/>
      <c r="F12206"/>
      <c r="G12206"/>
      <c r="H12206"/>
      <c r="I12206"/>
      <c r="J12206"/>
      <c r="K12206"/>
      <c r="L12206"/>
    </row>
    <row r="12207" spans="1:12" ht="16">
      <c r="A12207"/>
      <c r="B12207"/>
      <c r="C12207"/>
      <c r="D12207"/>
      <c r="E12207"/>
      <c r="F12207"/>
      <c r="G12207"/>
      <c r="H12207"/>
      <c r="I12207"/>
      <c r="J12207"/>
      <c r="K12207"/>
      <c r="L12207"/>
    </row>
    <row r="12208" spans="1:12" ht="16">
      <c r="A12208"/>
      <c r="B12208"/>
      <c r="C12208"/>
      <c r="D12208"/>
      <c r="E12208"/>
      <c r="F12208"/>
      <c r="G12208"/>
      <c r="H12208"/>
      <c r="I12208"/>
      <c r="J12208"/>
      <c r="K12208"/>
      <c r="L12208"/>
    </row>
    <row r="12209" spans="1:12" ht="16">
      <c r="A12209"/>
      <c r="B12209"/>
      <c r="C12209"/>
      <c r="D12209"/>
      <c r="E12209"/>
      <c r="F12209"/>
      <c r="G12209"/>
      <c r="H12209"/>
      <c r="I12209"/>
      <c r="J12209"/>
      <c r="K12209"/>
      <c r="L12209"/>
    </row>
    <row r="12210" spans="1:12" ht="16">
      <c r="A12210"/>
      <c r="B12210"/>
      <c r="C12210"/>
      <c r="D12210"/>
      <c r="E12210"/>
      <c r="F12210"/>
      <c r="G12210"/>
      <c r="H12210"/>
      <c r="I12210"/>
      <c r="J12210"/>
      <c r="K12210"/>
      <c r="L12210"/>
    </row>
    <row r="12211" spans="1:12" ht="16">
      <c r="A12211"/>
      <c r="B12211"/>
      <c r="C12211"/>
      <c r="D12211"/>
      <c r="E12211"/>
      <c r="F12211"/>
      <c r="G12211"/>
      <c r="H12211"/>
      <c r="I12211"/>
      <c r="J12211"/>
      <c r="K12211"/>
      <c r="L12211"/>
    </row>
    <row r="12212" spans="1:12" ht="16">
      <c r="A12212"/>
      <c r="B12212"/>
      <c r="C12212"/>
      <c r="D12212"/>
      <c r="E12212"/>
      <c r="F12212"/>
      <c r="G12212"/>
      <c r="H12212"/>
      <c r="I12212"/>
      <c r="J12212"/>
      <c r="K12212"/>
      <c r="L12212"/>
    </row>
    <row r="12213" spans="1:12" ht="16">
      <c r="A12213"/>
      <c r="B12213"/>
      <c r="C12213"/>
      <c r="D12213"/>
      <c r="E12213"/>
      <c r="F12213"/>
      <c r="G12213"/>
      <c r="H12213"/>
      <c r="I12213"/>
      <c r="J12213"/>
      <c r="K12213"/>
      <c r="L12213"/>
    </row>
    <row r="12214" spans="1:12" ht="16">
      <c r="A12214"/>
      <c r="B12214"/>
      <c r="C12214"/>
      <c r="D12214"/>
      <c r="E12214"/>
      <c r="F12214"/>
      <c r="G12214"/>
      <c r="H12214"/>
      <c r="I12214"/>
      <c r="J12214"/>
      <c r="K12214"/>
      <c r="L12214"/>
    </row>
    <row r="12215" spans="1:12" ht="16">
      <c r="A12215"/>
      <c r="B12215"/>
      <c r="C12215"/>
      <c r="D12215"/>
      <c r="E12215"/>
      <c r="F12215"/>
      <c r="G12215"/>
      <c r="H12215"/>
      <c r="I12215"/>
      <c r="J12215"/>
      <c r="K12215"/>
      <c r="L12215"/>
    </row>
    <row r="12216" spans="1:12" ht="16">
      <c r="A12216"/>
      <c r="B12216"/>
      <c r="C12216"/>
      <c r="D12216"/>
      <c r="E12216"/>
      <c r="F12216"/>
      <c r="G12216"/>
      <c r="H12216"/>
      <c r="I12216"/>
      <c r="J12216"/>
      <c r="K12216"/>
      <c r="L12216"/>
    </row>
    <row r="12217" spans="1:12" ht="16">
      <c r="A12217"/>
      <c r="B12217"/>
      <c r="C12217"/>
      <c r="D12217"/>
      <c r="E12217"/>
      <c r="F12217"/>
      <c r="G12217"/>
      <c r="H12217"/>
      <c r="I12217"/>
      <c r="J12217"/>
      <c r="K12217"/>
      <c r="L12217"/>
    </row>
    <row r="12218" spans="1:12" ht="16">
      <c r="A12218"/>
      <c r="B12218"/>
      <c r="C12218"/>
      <c r="D12218"/>
      <c r="E12218"/>
      <c r="F12218"/>
      <c r="G12218"/>
      <c r="H12218"/>
      <c r="I12218"/>
      <c r="J12218"/>
      <c r="K12218"/>
      <c r="L12218"/>
    </row>
    <row r="12219" spans="1:12" ht="16">
      <c r="A12219"/>
      <c r="B12219"/>
      <c r="C12219"/>
      <c r="D12219"/>
      <c r="E12219"/>
      <c r="F12219"/>
      <c r="G12219"/>
      <c r="H12219"/>
      <c r="I12219"/>
      <c r="J12219"/>
      <c r="K12219"/>
      <c r="L12219"/>
    </row>
    <row r="12220" spans="1:12" ht="16">
      <c r="A12220"/>
      <c r="B12220"/>
      <c r="C12220"/>
      <c r="D12220"/>
      <c r="E12220"/>
      <c r="F12220"/>
      <c r="G12220"/>
      <c r="H12220"/>
      <c r="I12220"/>
      <c r="J12220"/>
      <c r="K12220"/>
      <c r="L12220"/>
    </row>
    <row r="12221" spans="1:12" ht="16">
      <c r="A12221"/>
      <c r="B12221"/>
      <c r="C12221"/>
      <c r="D12221"/>
      <c r="E12221"/>
      <c r="F12221"/>
      <c r="G12221"/>
      <c r="H12221"/>
      <c r="I12221"/>
      <c r="J12221"/>
      <c r="K12221"/>
      <c r="L12221"/>
    </row>
    <row r="12222" spans="1:12" ht="16">
      <c r="A12222"/>
      <c r="B12222"/>
      <c r="C12222"/>
      <c r="D12222"/>
      <c r="E12222"/>
      <c r="F12222"/>
      <c r="G12222"/>
      <c r="H12222"/>
      <c r="I12222"/>
      <c r="J12222"/>
      <c r="K12222"/>
      <c r="L12222"/>
    </row>
    <row r="12223" spans="1:12" ht="16">
      <c r="A12223"/>
      <c r="B12223"/>
      <c r="C12223"/>
      <c r="D12223"/>
      <c r="E12223"/>
      <c r="F12223"/>
      <c r="G12223"/>
      <c r="H12223"/>
      <c r="I12223"/>
      <c r="J12223"/>
      <c r="K12223"/>
      <c r="L12223"/>
    </row>
    <row r="12224" spans="1:12" ht="16">
      <c r="A12224"/>
      <c r="B12224"/>
      <c r="C12224"/>
      <c r="D12224"/>
      <c r="E12224"/>
      <c r="F12224"/>
      <c r="G12224"/>
      <c r="H12224"/>
      <c r="I12224"/>
      <c r="J12224"/>
      <c r="K12224"/>
      <c r="L12224"/>
    </row>
    <row r="12225" spans="1:12" ht="16">
      <c r="A12225"/>
      <c r="B12225"/>
      <c r="C12225"/>
      <c r="D12225"/>
      <c r="E12225"/>
      <c r="F12225"/>
      <c r="G12225"/>
      <c r="H12225"/>
      <c r="I12225"/>
      <c r="J12225"/>
      <c r="K12225"/>
      <c r="L12225"/>
    </row>
    <row r="12226" spans="1:12" ht="16">
      <c r="A12226"/>
      <c r="B12226"/>
      <c r="C12226"/>
      <c r="D12226"/>
      <c r="E12226"/>
      <c r="F12226"/>
      <c r="G12226"/>
      <c r="H12226"/>
      <c r="I12226"/>
      <c r="J12226"/>
      <c r="K12226"/>
      <c r="L12226"/>
    </row>
    <row r="12227" spans="1:12" ht="16">
      <c r="A12227"/>
      <c r="B12227"/>
      <c r="C12227"/>
      <c r="D12227"/>
      <c r="E12227"/>
      <c r="F12227"/>
      <c r="G12227"/>
      <c r="H12227"/>
      <c r="I12227"/>
      <c r="J12227"/>
      <c r="K12227"/>
      <c r="L12227"/>
    </row>
    <row r="12228" spans="1:12" ht="16">
      <c r="A12228"/>
      <c r="B12228"/>
      <c r="C12228"/>
      <c r="D12228"/>
      <c r="E12228"/>
      <c r="F12228"/>
      <c r="G12228"/>
      <c r="H12228"/>
      <c r="I12228"/>
      <c r="J12228"/>
      <c r="K12228"/>
      <c r="L12228"/>
    </row>
    <row r="12229" spans="1:12" ht="16">
      <c r="A12229"/>
      <c r="B12229"/>
      <c r="C12229"/>
      <c r="D12229"/>
      <c r="E12229"/>
      <c r="F12229"/>
      <c r="G12229"/>
      <c r="H12229"/>
      <c r="I12229"/>
      <c r="J12229"/>
      <c r="K12229"/>
      <c r="L12229"/>
    </row>
    <row r="12230" spans="1:12" ht="16">
      <c r="A12230"/>
      <c r="B12230"/>
      <c r="C12230"/>
      <c r="D12230"/>
      <c r="E12230"/>
      <c r="F12230"/>
      <c r="G12230"/>
      <c r="H12230"/>
      <c r="I12230"/>
      <c r="J12230"/>
      <c r="K12230"/>
      <c r="L12230"/>
    </row>
    <row r="12231" spans="1:12" ht="16">
      <c r="A12231"/>
      <c r="B12231"/>
      <c r="C12231"/>
      <c r="D12231"/>
      <c r="E12231"/>
      <c r="F12231"/>
      <c r="G12231"/>
      <c r="H12231"/>
      <c r="I12231"/>
      <c r="J12231"/>
      <c r="K12231"/>
      <c r="L12231"/>
    </row>
    <row r="12232" spans="1:12" ht="16">
      <c r="A12232"/>
      <c r="B12232"/>
      <c r="C12232"/>
      <c r="D12232"/>
      <c r="E12232"/>
      <c r="F12232"/>
      <c r="G12232"/>
      <c r="H12232"/>
      <c r="I12232"/>
      <c r="J12232"/>
      <c r="K12232"/>
      <c r="L12232"/>
    </row>
    <row r="12233" spans="1:12" ht="16">
      <c r="A12233"/>
      <c r="B12233"/>
      <c r="C12233"/>
      <c r="D12233"/>
      <c r="E12233"/>
      <c r="F12233"/>
      <c r="G12233"/>
      <c r="H12233"/>
      <c r="I12233"/>
      <c r="J12233"/>
      <c r="K12233"/>
      <c r="L12233"/>
    </row>
    <row r="12234" spans="1:12" ht="16">
      <c r="A12234"/>
      <c r="B12234"/>
      <c r="C12234"/>
      <c r="D12234"/>
      <c r="E12234"/>
      <c r="F12234"/>
      <c r="G12234"/>
      <c r="H12234"/>
      <c r="I12234"/>
      <c r="J12234"/>
      <c r="K12234"/>
      <c r="L12234"/>
    </row>
    <row r="12235" spans="1:12" ht="16">
      <c r="A12235"/>
      <c r="B12235"/>
      <c r="C12235"/>
      <c r="D12235"/>
      <c r="E12235"/>
      <c r="F12235"/>
      <c r="G12235"/>
      <c r="H12235"/>
      <c r="I12235"/>
      <c r="J12235"/>
      <c r="K12235"/>
      <c r="L12235"/>
    </row>
    <row r="12236" spans="1:12" ht="16">
      <c r="A12236"/>
      <c r="B12236"/>
      <c r="C12236"/>
      <c r="D12236"/>
      <c r="E12236"/>
      <c r="F12236"/>
      <c r="G12236"/>
      <c r="H12236"/>
      <c r="I12236"/>
      <c r="J12236"/>
      <c r="K12236"/>
      <c r="L12236"/>
    </row>
    <row r="12237" spans="1:12" ht="16">
      <c r="A12237"/>
      <c r="B12237"/>
      <c r="C12237"/>
      <c r="D12237"/>
      <c r="E12237"/>
      <c r="F12237"/>
      <c r="G12237"/>
      <c r="H12237"/>
      <c r="I12237"/>
      <c r="J12237"/>
      <c r="K12237"/>
      <c r="L12237"/>
    </row>
    <row r="12238" spans="1:12" ht="16">
      <c r="A12238"/>
      <c r="B12238"/>
      <c r="C12238"/>
      <c r="D12238"/>
      <c r="E12238"/>
      <c r="F12238"/>
      <c r="G12238"/>
      <c r="H12238"/>
      <c r="I12238"/>
      <c r="J12238"/>
      <c r="K12238"/>
      <c r="L12238"/>
    </row>
    <row r="12239" spans="1:12" ht="16">
      <c r="A12239"/>
      <c r="B12239"/>
      <c r="C12239"/>
      <c r="D12239"/>
      <c r="E12239"/>
      <c r="F12239"/>
      <c r="G12239"/>
      <c r="H12239"/>
      <c r="I12239"/>
      <c r="J12239"/>
      <c r="K12239"/>
      <c r="L12239"/>
    </row>
    <row r="12240" spans="1:12" ht="16">
      <c r="A12240"/>
      <c r="B12240"/>
      <c r="C12240"/>
      <c r="D12240"/>
      <c r="E12240"/>
      <c r="F12240"/>
      <c r="G12240"/>
      <c r="H12240"/>
      <c r="I12240"/>
      <c r="J12240"/>
      <c r="K12240"/>
      <c r="L12240"/>
    </row>
    <row r="12241" spans="1:12" ht="16">
      <c r="A12241"/>
      <c r="B12241"/>
      <c r="C12241"/>
      <c r="D12241"/>
      <c r="E12241"/>
      <c r="F12241"/>
      <c r="G12241"/>
      <c r="H12241"/>
      <c r="I12241"/>
      <c r="J12241"/>
      <c r="K12241"/>
      <c r="L12241"/>
    </row>
    <row r="12242" spans="1:12" ht="16">
      <c r="A12242"/>
      <c r="B12242"/>
      <c r="C12242"/>
      <c r="D12242"/>
      <c r="E12242"/>
      <c r="F12242"/>
      <c r="G12242"/>
      <c r="H12242"/>
      <c r="I12242"/>
      <c r="J12242"/>
      <c r="K12242"/>
      <c r="L12242"/>
    </row>
    <row r="12243" spans="1:12" ht="16">
      <c r="A12243"/>
      <c r="B12243"/>
      <c r="C12243"/>
      <c r="D12243"/>
      <c r="E12243"/>
      <c r="F12243"/>
      <c r="G12243"/>
      <c r="H12243"/>
      <c r="I12243"/>
      <c r="J12243"/>
      <c r="K12243"/>
      <c r="L12243"/>
    </row>
    <row r="12244" spans="1:12" ht="16">
      <c r="A12244"/>
      <c r="B12244"/>
      <c r="C12244"/>
      <c r="D12244"/>
      <c r="E12244"/>
      <c r="F12244"/>
      <c r="G12244"/>
      <c r="H12244"/>
      <c r="I12244"/>
      <c r="J12244"/>
      <c r="K12244"/>
      <c r="L12244"/>
    </row>
    <row r="12245" spans="1:12" ht="16">
      <c r="A12245"/>
      <c r="B12245"/>
      <c r="C12245"/>
      <c r="D12245"/>
      <c r="E12245"/>
      <c r="F12245"/>
      <c r="G12245"/>
      <c r="H12245"/>
      <c r="I12245"/>
      <c r="J12245"/>
      <c r="K12245"/>
      <c r="L12245"/>
    </row>
    <row r="12246" spans="1:12" ht="16">
      <c r="A12246"/>
      <c r="B12246"/>
      <c r="C12246"/>
      <c r="D12246"/>
      <c r="E12246"/>
      <c r="F12246"/>
      <c r="G12246"/>
      <c r="H12246"/>
      <c r="I12246"/>
      <c r="J12246"/>
      <c r="K12246"/>
      <c r="L12246"/>
    </row>
    <row r="12247" spans="1:12" ht="16">
      <c r="A12247"/>
      <c r="B12247"/>
      <c r="C12247"/>
      <c r="D12247"/>
      <c r="E12247"/>
      <c r="F12247"/>
      <c r="G12247"/>
      <c r="H12247"/>
      <c r="I12247"/>
      <c r="J12247"/>
      <c r="K12247"/>
      <c r="L12247"/>
    </row>
    <row r="12248" spans="1:12" ht="16">
      <c r="A12248"/>
      <c r="B12248"/>
      <c r="C12248"/>
      <c r="D12248"/>
      <c r="E12248"/>
      <c r="F12248"/>
      <c r="G12248"/>
      <c r="H12248"/>
      <c r="I12248"/>
      <c r="J12248"/>
      <c r="K12248"/>
      <c r="L12248"/>
    </row>
    <row r="12249" spans="1:12" ht="16">
      <c r="A12249"/>
      <c r="B12249"/>
      <c r="C12249"/>
      <c r="D12249"/>
      <c r="E12249"/>
      <c r="F12249"/>
      <c r="G12249"/>
      <c r="H12249"/>
      <c r="I12249"/>
      <c r="J12249"/>
      <c r="K12249"/>
      <c r="L12249"/>
    </row>
    <row r="12250" spans="1:12" ht="16">
      <c r="A12250"/>
      <c r="B12250"/>
      <c r="C12250"/>
      <c r="D12250"/>
      <c r="E12250"/>
      <c r="F12250"/>
      <c r="G12250"/>
      <c r="H12250"/>
      <c r="I12250"/>
      <c r="J12250"/>
      <c r="K12250"/>
      <c r="L12250"/>
    </row>
    <row r="12251" spans="1:12" ht="16">
      <c r="A12251"/>
      <c r="B12251"/>
      <c r="C12251"/>
      <c r="D12251"/>
      <c r="E12251"/>
      <c r="F12251"/>
      <c r="G12251"/>
      <c r="H12251"/>
      <c r="I12251"/>
      <c r="J12251"/>
      <c r="K12251"/>
      <c r="L12251"/>
    </row>
    <row r="12252" spans="1:12" ht="16">
      <c r="A12252"/>
      <c r="B12252"/>
      <c r="C12252"/>
      <c r="D12252"/>
      <c r="E12252"/>
      <c r="F12252"/>
      <c r="G12252"/>
      <c r="H12252"/>
      <c r="I12252"/>
      <c r="J12252"/>
      <c r="K12252"/>
      <c r="L12252"/>
    </row>
    <row r="12253" spans="1:12" ht="16">
      <c r="A12253"/>
      <c r="B12253"/>
      <c r="C12253"/>
      <c r="D12253"/>
      <c r="E12253"/>
      <c r="F12253"/>
      <c r="G12253"/>
      <c r="H12253"/>
      <c r="I12253"/>
      <c r="J12253"/>
      <c r="K12253"/>
      <c r="L12253"/>
    </row>
    <row r="12254" spans="1:12" ht="16">
      <c r="A12254"/>
      <c r="B12254"/>
      <c r="C12254"/>
      <c r="D12254"/>
      <c r="E12254"/>
      <c r="F12254"/>
      <c r="G12254"/>
      <c r="H12254"/>
      <c r="I12254"/>
      <c r="J12254"/>
      <c r="K12254"/>
      <c r="L12254"/>
    </row>
    <row r="12255" spans="1:12" ht="16">
      <c r="A12255"/>
      <c r="B12255"/>
      <c r="C12255"/>
      <c r="D12255"/>
      <c r="E12255"/>
      <c r="F12255"/>
      <c r="G12255"/>
      <c r="H12255"/>
      <c r="I12255"/>
      <c r="J12255"/>
      <c r="K12255"/>
      <c r="L12255"/>
    </row>
    <row r="12256" spans="1:12" ht="16">
      <c r="A12256"/>
      <c r="B12256"/>
      <c r="C12256"/>
      <c r="D12256"/>
      <c r="E12256"/>
      <c r="F12256"/>
      <c r="G12256"/>
      <c r="H12256"/>
      <c r="I12256"/>
      <c r="J12256"/>
      <c r="K12256"/>
      <c r="L12256"/>
    </row>
    <row r="12257" spans="1:12" ht="16">
      <c r="A12257"/>
      <c r="B12257"/>
      <c r="C12257"/>
      <c r="D12257"/>
      <c r="E12257"/>
      <c r="F12257"/>
      <c r="G12257"/>
      <c r="H12257"/>
      <c r="I12257"/>
      <c r="J12257"/>
      <c r="K12257"/>
      <c r="L12257"/>
    </row>
    <row r="12258" spans="1:12" ht="16">
      <c r="A12258"/>
      <c r="B12258"/>
      <c r="C12258"/>
      <c r="D12258"/>
      <c r="E12258"/>
      <c r="F12258"/>
      <c r="G12258"/>
      <c r="H12258"/>
      <c r="I12258"/>
      <c r="J12258"/>
      <c r="K12258"/>
      <c r="L12258"/>
    </row>
    <row r="12259" spans="1:12" ht="16">
      <c r="A12259"/>
      <c r="B12259"/>
      <c r="C12259"/>
      <c r="D12259"/>
      <c r="E12259"/>
      <c r="F12259"/>
      <c r="G12259"/>
      <c r="H12259"/>
      <c r="I12259"/>
      <c r="J12259"/>
      <c r="K12259"/>
      <c r="L12259"/>
    </row>
    <row r="12260" spans="1:12" ht="16">
      <c r="A12260"/>
      <c r="B12260"/>
      <c r="C12260"/>
      <c r="D12260"/>
      <c r="E12260"/>
      <c r="F12260"/>
      <c r="G12260"/>
      <c r="H12260"/>
      <c r="I12260"/>
      <c r="J12260"/>
      <c r="K12260"/>
      <c r="L12260"/>
    </row>
    <row r="12261" spans="1:12" ht="16">
      <c r="A12261"/>
      <c r="B12261"/>
      <c r="C12261"/>
      <c r="D12261"/>
      <c r="E12261"/>
      <c r="F12261"/>
      <c r="G12261"/>
      <c r="H12261"/>
      <c r="I12261"/>
      <c r="J12261"/>
      <c r="K12261"/>
      <c r="L12261"/>
    </row>
    <row r="12262" spans="1:12" ht="16">
      <c r="A12262"/>
      <c r="B12262"/>
      <c r="C12262"/>
      <c r="D12262"/>
      <c r="E12262"/>
      <c r="F12262"/>
      <c r="G12262"/>
      <c r="H12262"/>
      <c r="I12262"/>
      <c r="J12262"/>
      <c r="K12262"/>
      <c r="L12262"/>
    </row>
    <row r="12263" spans="1:12" ht="16">
      <c r="A12263"/>
      <c r="B12263"/>
      <c r="C12263"/>
      <c r="D12263"/>
      <c r="E12263"/>
      <c r="F12263"/>
      <c r="G12263"/>
      <c r="H12263"/>
      <c r="I12263"/>
      <c r="J12263"/>
      <c r="K12263"/>
      <c r="L12263"/>
    </row>
    <row r="12264" spans="1:12" ht="16">
      <c r="A12264"/>
      <c r="B12264"/>
      <c r="C12264"/>
      <c r="D12264"/>
      <c r="E12264"/>
      <c r="F12264"/>
      <c r="G12264"/>
      <c r="H12264"/>
      <c r="I12264"/>
      <c r="J12264"/>
      <c r="K12264"/>
      <c r="L12264"/>
    </row>
    <row r="12265" spans="1:12" ht="16">
      <c r="A12265"/>
      <c r="B12265"/>
      <c r="C12265"/>
      <c r="D12265"/>
      <c r="E12265"/>
      <c r="F12265"/>
      <c r="G12265"/>
      <c r="H12265"/>
      <c r="I12265"/>
      <c r="J12265"/>
      <c r="K12265"/>
      <c r="L12265"/>
    </row>
    <row r="12266" spans="1:12" ht="16">
      <c r="A12266"/>
      <c r="B12266"/>
      <c r="C12266"/>
      <c r="D12266"/>
      <c r="E12266"/>
      <c r="F12266"/>
      <c r="G12266"/>
      <c r="H12266"/>
      <c r="I12266"/>
      <c r="J12266"/>
      <c r="K12266"/>
      <c r="L12266"/>
    </row>
    <row r="12267" spans="1:12" ht="16">
      <c r="A12267"/>
      <c r="B12267"/>
      <c r="C12267"/>
      <c r="D12267"/>
      <c r="E12267"/>
      <c r="F12267"/>
      <c r="G12267"/>
      <c r="H12267"/>
      <c r="I12267"/>
      <c r="J12267"/>
      <c r="K12267"/>
      <c r="L12267"/>
    </row>
    <row r="12268" spans="1:12" ht="16">
      <c r="A12268"/>
      <c r="B12268"/>
      <c r="C12268"/>
      <c r="D12268"/>
      <c r="E12268"/>
      <c r="F12268"/>
      <c r="G12268"/>
      <c r="H12268"/>
      <c r="I12268"/>
      <c r="J12268"/>
      <c r="K12268"/>
      <c r="L12268"/>
    </row>
    <row r="12269" spans="1:12" ht="16">
      <c r="A12269"/>
      <c r="B12269"/>
      <c r="C12269"/>
      <c r="D12269"/>
      <c r="E12269"/>
      <c r="F12269"/>
      <c r="G12269"/>
      <c r="H12269"/>
      <c r="I12269"/>
      <c r="J12269"/>
      <c r="K12269"/>
      <c r="L12269"/>
    </row>
    <row r="12270" spans="1:12" ht="16">
      <c r="A12270"/>
      <c r="B12270"/>
      <c r="C12270"/>
      <c r="D12270"/>
      <c r="E12270"/>
      <c r="F12270"/>
      <c r="G12270"/>
      <c r="H12270"/>
      <c r="I12270"/>
      <c r="J12270"/>
      <c r="K12270"/>
      <c r="L12270"/>
    </row>
    <row r="12271" spans="1:12" ht="16">
      <c r="A12271"/>
      <c r="B12271"/>
      <c r="C12271"/>
      <c r="D12271"/>
      <c r="E12271"/>
      <c r="F12271"/>
      <c r="G12271"/>
      <c r="H12271"/>
      <c r="I12271"/>
      <c r="J12271"/>
      <c r="K12271"/>
      <c r="L12271"/>
    </row>
    <row r="12272" spans="1:12" ht="16">
      <c r="A12272"/>
      <c r="B12272"/>
      <c r="C12272"/>
      <c r="D12272"/>
      <c r="E12272"/>
      <c r="F12272"/>
      <c r="G12272"/>
      <c r="H12272"/>
      <c r="I12272"/>
      <c r="J12272"/>
      <c r="K12272"/>
      <c r="L12272"/>
    </row>
    <row r="12273" spans="1:12" ht="16">
      <c r="A12273"/>
      <c r="B12273"/>
      <c r="C12273"/>
      <c r="D12273"/>
      <c r="E12273"/>
      <c r="F12273"/>
      <c r="G12273"/>
      <c r="H12273"/>
      <c r="I12273"/>
      <c r="J12273"/>
      <c r="K12273"/>
      <c r="L12273"/>
    </row>
    <row r="12274" spans="1:12" ht="16">
      <c r="A12274"/>
      <c r="B12274"/>
      <c r="C12274"/>
      <c r="D12274"/>
      <c r="E12274"/>
      <c r="F12274"/>
      <c r="G12274"/>
      <c r="H12274"/>
      <c r="I12274"/>
      <c r="J12274"/>
      <c r="K12274"/>
      <c r="L12274"/>
    </row>
    <row r="12275" spans="1:12" ht="16">
      <c r="A12275"/>
      <c r="B12275"/>
      <c r="C12275"/>
      <c r="D12275"/>
      <c r="E12275"/>
      <c r="F12275"/>
      <c r="G12275"/>
      <c r="H12275"/>
      <c r="I12275"/>
      <c r="J12275"/>
      <c r="K12275"/>
      <c r="L12275"/>
    </row>
    <row r="12276" spans="1:12" ht="16">
      <c r="A12276"/>
      <c r="B12276"/>
      <c r="C12276"/>
      <c r="D12276"/>
      <c r="E12276"/>
      <c r="F12276"/>
      <c r="G12276"/>
      <c r="H12276"/>
      <c r="I12276"/>
      <c r="J12276"/>
      <c r="K12276"/>
      <c r="L12276"/>
    </row>
    <row r="12277" spans="1:12" ht="16">
      <c r="A12277"/>
      <c r="B12277"/>
      <c r="C12277"/>
      <c r="D12277"/>
      <c r="E12277"/>
      <c r="F12277"/>
      <c r="G12277"/>
      <c r="H12277"/>
      <c r="I12277"/>
      <c r="J12277"/>
      <c r="K12277"/>
      <c r="L12277"/>
    </row>
    <row r="12278" spans="1:12" ht="16">
      <c r="A12278"/>
      <c r="B12278"/>
      <c r="C12278"/>
      <c r="D12278"/>
      <c r="E12278"/>
      <c r="F12278"/>
      <c r="G12278"/>
      <c r="H12278"/>
      <c r="I12278"/>
      <c r="J12278"/>
      <c r="K12278"/>
      <c r="L12278"/>
    </row>
    <row r="12279" spans="1:12" ht="16">
      <c r="A12279"/>
      <c r="B12279"/>
      <c r="C12279"/>
      <c r="D12279"/>
      <c r="E12279"/>
      <c r="F12279"/>
      <c r="G12279"/>
      <c r="H12279"/>
      <c r="I12279"/>
      <c r="J12279"/>
      <c r="K12279"/>
      <c r="L12279"/>
    </row>
    <row r="12280" spans="1:12" ht="16">
      <c r="A12280"/>
      <c r="B12280"/>
      <c r="C12280"/>
      <c r="D12280"/>
      <c r="E12280"/>
      <c r="F12280"/>
      <c r="G12280"/>
      <c r="H12280"/>
      <c r="I12280"/>
      <c r="J12280"/>
      <c r="K12280"/>
      <c r="L12280"/>
    </row>
    <row r="12281" spans="1:12" ht="16">
      <c r="A12281"/>
      <c r="B12281"/>
      <c r="C12281"/>
      <c r="D12281"/>
      <c r="E12281"/>
      <c r="F12281"/>
      <c r="G12281"/>
      <c r="H12281"/>
      <c r="I12281"/>
      <c r="J12281"/>
      <c r="K12281"/>
      <c r="L12281"/>
    </row>
    <row r="12282" spans="1:12" ht="16">
      <c r="A12282"/>
      <c r="B12282"/>
      <c r="C12282"/>
      <c r="D12282"/>
      <c r="E12282"/>
      <c r="F12282"/>
      <c r="G12282"/>
      <c r="H12282"/>
      <c r="I12282"/>
      <c r="J12282"/>
      <c r="K12282"/>
      <c r="L12282"/>
    </row>
    <row r="12283" spans="1:12" ht="16">
      <c r="A12283"/>
      <c r="B12283"/>
      <c r="C12283"/>
      <c r="D12283"/>
      <c r="E12283"/>
      <c r="F12283"/>
      <c r="G12283"/>
      <c r="H12283"/>
      <c r="I12283"/>
      <c r="J12283"/>
      <c r="K12283"/>
      <c r="L12283"/>
    </row>
    <row r="12284" spans="1:12" ht="16">
      <c r="A12284"/>
      <c r="B12284"/>
      <c r="C12284"/>
      <c r="D12284"/>
      <c r="E12284"/>
      <c r="F12284"/>
      <c r="G12284"/>
      <c r="H12284"/>
      <c r="I12284"/>
      <c r="J12284"/>
      <c r="K12284"/>
      <c r="L12284"/>
    </row>
    <row r="12285" spans="1:12" ht="16">
      <c r="A12285"/>
      <c r="B12285"/>
      <c r="C12285"/>
      <c r="D12285"/>
      <c r="E12285"/>
      <c r="F12285"/>
      <c r="G12285"/>
      <c r="H12285"/>
      <c r="I12285"/>
      <c r="J12285"/>
      <c r="K12285"/>
      <c r="L12285"/>
    </row>
    <row r="12286" spans="1:12" ht="16">
      <c r="A12286"/>
      <c r="B12286"/>
      <c r="C12286"/>
      <c r="D12286"/>
      <c r="E12286"/>
      <c r="F12286"/>
      <c r="G12286"/>
      <c r="H12286"/>
      <c r="I12286"/>
      <c r="J12286"/>
      <c r="K12286"/>
      <c r="L12286"/>
    </row>
    <row r="12287" spans="1:12" ht="16">
      <c r="A12287"/>
      <c r="B12287"/>
      <c r="C12287"/>
      <c r="D12287"/>
      <c r="E12287"/>
      <c r="F12287"/>
      <c r="G12287"/>
      <c r="H12287"/>
      <c r="I12287"/>
      <c r="J12287"/>
      <c r="K12287"/>
      <c r="L12287"/>
    </row>
    <row r="12288" spans="1:12" ht="16">
      <c r="A12288"/>
      <c r="B12288"/>
      <c r="C12288"/>
      <c r="D12288"/>
      <c r="E12288"/>
      <c r="F12288"/>
      <c r="G12288"/>
      <c r="H12288"/>
      <c r="I12288"/>
      <c r="J12288"/>
      <c r="K12288"/>
      <c r="L12288"/>
    </row>
    <row r="12289" spans="1:12" ht="16">
      <c r="A12289"/>
      <c r="B12289"/>
      <c r="C12289"/>
      <c r="D12289"/>
      <c r="E12289"/>
      <c r="F12289"/>
      <c r="G12289"/>
      <c r="H12289"/>
      <c r="I12289"/>
      <c r="J12289"/>
      <c r="K12289"/>
      <c r="L12289"/>
    </row>
    <row r="12290" spans="1:12" ht="16">
      <c r="A12290"/>
      <c r="B12290"/>
      <c r="C12290"/>
      <c r="D12290"/>
      <c r="E12290"/>
      <c r="F12290"/>
      <c r="G12290"/>
      <c r="H12290"/>
      <c r="I12290"/>
      <c r="J12290"/>
      <c r="K12290"/>
      <c r="L12290"/>
    </row>
    <row r="12291" spans="1:12" ht="16">
      <c r="A12291"/>
      <c r="B12291"/>
      <c r="C12291"/>
      <c r="D12291"/>
      <c r="E12291"/>
      <c r="F12291"/>
      <c r="G12291"/>
      <c r="H12291"/>
      <c r="I12291"/>
      <c r="J12291"/>
      <c r="K12291"/>
      <c r="L12291"/>
    </row>
    <row r="12292" spans="1:12" ht="16">
      <c r="A12292"/>
      <c r="B12292"/>
      <c r="C12292"/>
      <c r="D12292"/>
      <c r="E12292"/>
      <c r="F12292"/>
      <c r="G12292"/>
      <c r="H12292"/>
      <c r="I12292"/>
      <c r="J12292"/>
      <c r="K12292"/>
      <c r="L12292"/>
    </row>
    <row r="12293" spans="1:12" ht="16">
      <c r="A12293"/>
      <c r="B12293"/>
      <c r="C12293"/>
      <c r="D12293"/>
      <c r="E12293"/>
      <c r="F12293"/>
      <c r="G12293"/>
      <c r="H12293"/>
      <c r="I12293"/>
      <c r="J12293"/>
      <c r="K12293"/>
      <c r="L12293"/>
    </row>
    <row r="12294" spans="1:12" ht="16">
      <c r="A12294"/>
      <c r="B12294"/>
      <c r="C12294"/>
      <c r="D12294"/>
      <c r="E12294"/>
      <c r="F12294"/>
      <c r="G12294"/>
      <c r="H12294"/>
      <c r="I12294"/>
      <c r="J12294"/>
      <c r="K12294"/>
      <c r="L12294"/>
    </row>
    <row r="12295" spans="1:12" ht="16">
      <c r="A12295"/>
      <c r="B12295"/>
      <c r="C12295"/>
      <c r="D12295"/>
      <c r="E12295"/>
      <c r="F12295"/>
      <c r="G12295"/>
      <c r="H12295"/>
      <c r="I12295"/>
      <c r="J12295"/>
      <c r="K12295"/>
      <c r="L12295"/>
    </row>
    <row r="12296" spans="1:12" ht="16">
      <c r="A12296"/>
      <c r="B12296"/>
      <c r="C12296"/>
      <c r="D12296"/>
      <c r="E12296"/>
      <c r="F12296"/>
      <c r="G12296"/>
      <c r="H12296"/>
      <c r="I12296"/>
      <c r="J12296"/>
      <c r="K12296"/>
      <c r="L12296"/>
    </row>
    <row r="12297" spans="1:12" ht="16">
      <c r="A12297"/>
      <c r="B12297"/>
      <c r="C12297"/>
      <c r="D12297"/>
      <c r="E12297"/>
      <c r="F12297"/>
      <c r="G12297"/>
      <c r="H12297"/>
      <c r="I12297"/>
      <c r="J12297"/>
      <c r="K12297"/>
      <c r="L12297"/>
    </row>
    <row r="12298" spans="1:12" ht="16">
      <c r="A12298"/>
      <c r="B12298"/>
      <c r="C12298"/>
      <c r="D12298"/>
      <c r="E12298"/>
      <c r="F12298"/>
      <c r="G12298"/>
      <c r="H12298"/>
      <c r="I12298"/>
      <c r="J12298"/>
      <c r="K12298"/>
      <c r="L12298"/>
    </row>
    <row r="12299" spans="1:12" ht="16">
      <c r="A12299"/>
      <c r="B12299"/>
      <c r="C12299"/>
      <c r="D12299"/>
      <c r="E12299"/>
      <c r="F12299"/>
      <c r="G12299"/>
      <c r="H12299"/>
      <c r="I12299"/>
      <c r="J12299"/>
      <c r="K12299"/>
      <c r="L12299"/>
    </row>
    <row r="12300" spans="1:12" ht="16">
      <c r="A12300"/>
      <c r="B12300"/>
      <c r="C12300"/>
      <c r="D12300"/>
      <c r="E12300"/>
      <c r="F12300"/>
      <c r="G12300"/>
      <c r="H12300"/>
      <c r="I12300"/>
      <c r="J12300"/>
      <c r="K12300"/>
      <c r="L12300"/>
    </row>
    <row r="12301" spans="1:12" ht="16">
      <c r="A12301"/>
      <c r="B12301"/>
      <c r="C12301"/>
      <c r="D12301"/>
      <c r="E12301"/>
      <c r="F12301"/>
      <c r="G12301"/>
      <c r="H12301"/>
      <c r="I12301"/>
      <c r="J12301"/>
      <c r="K12301"/>
      <c r="L12301"/>
    </row>
    <row r="12302" spans="1:12" ht="16">
      <c r="A12302"/>
      <c r="B12302"/>
      <c r="C12302"/>
      <c r="D12302"/>
      <c r="E12302"/>
      <c r="F12302"/>
      <c r="G12302"/>
      <c r="H12302"/>
      <c r="I12302"/>
      <c r="J12302"/>
      <c r="K12302"/>
      <c r="L12302"/>
    </row>
    <row r="12303" spans="1:12" ht="16">
      <c r="A12303"/>
      <c r="B12303"/>
      <c r="C12303"/>
      <c r="D12303"/>
      <c r="E12303"/>
      <c r="F12303"/>
      <c r="G12303"/>
      <c r="H12303"/>
      <c r="I12303"/>
      <c r="J12303"/>
      <c r="K12303"/>
      <c r="L12303"/>
    </row>
    <row r="12304" spans="1:12" ht="16">
      <c r="A12304"/>
      <c r="B12304"/>
      <c r="C12304"/>
      <c r="D12304"/>
      <c r="E12304"/>
      <c r="F12304"/>
      <c r="G12304"/>
      <c r="H12304"/>
      <c r="I12304"/>
      <c r="J12304"/>
      <c r="K12304"/>
      <c r="L12304"/>
    </row>
    <row r="12305" spans="1:12" ht="16">
      <c r="A12305"/>
      <c r="B12305"/>
      <c r="C12305"/>
      <c r="D12305"/>
      <c r="E12305"/>
      <c r="F12305"/>
      <c r="G12305"/>
      <c r="H12305"/>
      <c r="I12305"/>
      <c r="J12305"/>
      <c r="K12305"/>
      <c r="L12305"/>
    </row>
    <row r="12306" spans="1:12" ht="16">
      <c r="A12306"/>
      <c r="B12306"/>
      <c r="C12306"/>
      <c r="D12306"/>
      <c r="E12306"/>
      <c r="F12306"/>
      <c r="G12306"/>
      <c r="H12306"/>
      <c r="I12306"/>
      <c r="J12306"/>
      <c r="K12306"/>
      <c r="L12306"/>
    </row>
    <row r="12307" spans="1:12" ht="16">
      <c r="A12307"/>
      <c r="B12307"/>
      <c r="C12307"/>
      <c r="D12307"/>
      <c r="E12307"/>
      <c r="F12307"/>
      <c r="G12307"/>
      <c r="H12307"/>
      <c r="I12307"/>
      <c r="J12307"/>
      <c r="K12307"/>
      <c r="L12307"/>
    </row>
    <row r="12308" spans="1:12" ht="16">
      <c r="A12308"/>
      <c r="B12308"/>
      <c r="C12308"/>
      <c r="D12308"/>
      <c r="E12308"/>
      <c r="F12308"/>
      <c r="G12308"/>
      <c r="H12308"/>
      <c r="I12308"/>
      <c r="J12308"/>
      <c r="K12308"/>
      <c r="L12308"/>
    </row>
    <row r="12309" spans="1:12" ht="16">
      <c r="A12309"/>
      <c r="B12309"/>
      <c r="C12309"/>
      <c r="D12309"/>
      <c r="E12309"/>
      <c r="F12309"/>
      <c r="G12309"/>
      <c r="H12309"/>
      <c r="I12309"/>
      <c r="J12309"/>
      <c r="K12309"/>
      <c r="L12309"/>
    </row>
    <row r="12310" spans="1:12" ht="16">
      <c r="A12310"/>
      <c r="B12310"/>
      <c r="C12310"/>
      <c r="D12310"/>
      <c r="E12310"/>
      <c r="F12310"/>
      <c r="G12310"/>
      <c r="H12310"/>
      <c r="I12310"/>
      <c r="J12310"/>
      <c r="K12310"/>
      <c r="L12310"/>
    </row>
    <row r="12311" spans="1:12" ht="16">
      <c r="A12311"/>
      <c r="B12311"/>
      <c r="C12311"/>
      <c r="D12311"/>
      <c r="E12311"/>
      <c r="F12311"/>
      <c r="G12311"/>
      <c r="H12311"/>
      <c r="I12311"/>
      <c r="J12311"/>
      <c r="K12311"/>
      <c r="L12311"/>
    </row>
    <row r="12312" spans="1:12" ht="16">
      <c r="A12312"/>
      <c r="B12312"/>
      <c r="C12312"/>
      <c r="D12312"/>
      <c r="E12312"/>
      <c r="F12312"/>
      <c r="G12312"/>
      <c r="H12312"/>
      <c r="I12312"/>
      <c r="J12312"/>
      <c r="K12312"/>
      <c r="L12312"/>
    </row>
    <row r="12313" spans="1:12" ht="16">
      <c r="A12313"/>
      <c r="B12313"/>
      <c r="C12313"/>
      <c r="D12313"/>
      <c r="E12313"/>
      <c r="F12313"/>
      <c r="G12313"/>
      <c r="H12313"/>
      <c r="I12313"/>
      <c r="J12313"/>
      <c r="K12313"/>
      <c r="L12313"/>
    </row>
    <row r="12314" spans="1:12" ht="16">
      <c r="A12314"/>
      <c r="B12314"/>
      <c r="C12314"/>
      <c r="D12314"/>
      <c r="E12314"/>
      <c r="F12314"/>
      <c r="G12314"/>
      <c r="H12314"/>
      <c r="I12314"/>
      <c r="J12314"/>
      <c r="K12314"/>
      <c r="L12314"/>
    </row>
    <row r="12315" spans="1:12" ht="16">
      <c r="A12315"/>
      <c r="B12315"/>
      <c r="C12315"/>
      <c r="D12315"/>
      <c r="E12315"/>
      <c r="F12315"/>
      <c r="G12315"/>
      <c r="H12315"/>
      <c r="I12315"/>
      <c r="J12315"/>
      <c r="K12315"/>
      <c r="L12315"/>
    </row>
    <row r="12316" spans="1:12" ht="16">
      <c r="A12316"/>
      <c r="B12316"/>
      <c r="C12316"/>
      <c r="D12316"/>
      <c r="E12316"/>
      <c r="F12316"/>
      <c r="G12316"/>
      <c r="H12316"/>
      <c r="I12316"/>
      <c r="J12316"/>
      <c r="K12316"/>
      <c r="L12316"/>
    </row>
    <row r="12317" spans="1:12" ht="16">
      <c r="A12317"/>
      <c r="B12317"/>
      <c r="C12317"/>
      <c r="D12317"/>
      <c r="E12317"/>
      <c r="F12317"/>
      <c r="G12317"/>
      <c r="H12317"/>
      <c r="I12317"/>
      <c r="J12317"/>
      <c r="K12317"/>
      <c r="L12317"/>
    </row>
    <row r="12318" spans="1:12" ht="16">
      <c r="A12318"/>
      <c r="B12318"/>
      <c r="C12318"/>
      <c r="D12318"/>
      <c r="E12318"/>
      <c r="F12318"/>
      <c r="G12318"/>
      <c r="H12318"/>
      <c r="I12318"/>
      <c r="J12318"/>
      <c r="K12318"/>
      <c r="L12318"/>
    </row>
    <row r="12319" spans="1:12" ht="16">
      <c r="A12319"/>
      <c r="B12319"/>
      <c r="C12319"/>
      <c r="D12319"/>
      <c r="E12319"/>
      <c r="F12319"/>
      <c r="G12319"/>
      <c r="H12319"/>
      <c r="I12319"/>
      <c r="J12319"/>
      <c r="K12319"/>
      <c r="L12319"/>
    </row>
    <row r="12320" spans="1:12" ht="16">
      <c r="A12320"/>
      <c r="B12320"/>
      <c r="C12320"/>
      <c r="D12320"/>
      <c r="E12320"/>
      <c r="F12320"/>
      <c r="G12320"/>
      <c r="H12320"/>
      <c r="I12320"/>
      <c r="J12320"/>
      <c r="K12320"/>
      <c r="L12320"/>
    </row>
    <row r="12321" spans="1:12" ht="16">
      <c r="A12321"/>
      <c r="B12321"/>
      <c r="C12321"/>
      <c r="D12321"/>
      <c r="E12321"/>
      <c r="F12321"/>
      <c r="G12321"/>
      <c r="H12321"/>
      <c r="I12321"/>
      <c r="J12321"/>
      <c r="K12321"/>
      <c r="L12321"/>
    </row>
    <row r="12322" spans="1:12" ht="16">
      <c r="A12322"/>
      <c r="B12322"/>
      <c r="C12322"/>
      <c r="D12322"/>
      <c r="E12322"/>
      <c r="F12322"/>
      <c r="G12322"/>
      <c r="H12322"/>
      <c r="I12322"/>
      <c r="J12322"/>
      <c r="K12322"/>
      <c r="L12322"/>
    </row>
    <row r="12323" spans="1:12" ht="16">
      <c r="A12323"/>
      <c r="B12323"/>
      <c r="C12323"/>
      <c r="D12323"/>
      <c r="E12323"/>
      <c r="F12323"/>
      <c r="G12323"/>
      <c r="H12323"/>
      <c r="I12323"/>
      <c r="J12323"/>
      <c r="K12323"/>
      <c r="L12323"/>
    </row>
    <row r="12324" spans="1:12" ht="16">
      <c r="A12324"/>
      <c r="B12324"/>
      <c r="C12324"/>
      <c r="D12324"/>
      <c r="E12324"/>
      <c r="F12324"/>
      <c r="G12324"/>
      <c r="H12324"/>
      <c r="I12324"/>
      <c r="J12324"/>
      <c r="K12324"/>
      <c r="L12324"/>
    </row>
    <row r="12325" spans="1:12" ht="16">
      <c r="A12325"/>
      <c r="B12325"/>
      <c r="C12325"/>
      <c r="D12325"/>
      <c r="E12325"/>
      <c r="F12325"/>
      <c r="G12325"/>
      <c r="H12325"/>
      <c r="I12325"/>
      <c r="J12325"/>
      <c r="K12325"/>
      <c r="L12325"/>
    </row>
    <row r="12326" spans="1:12" ht="16">
      <c r="A12326"/>
      <c r="B12326"/>
      <c r="C12326"/>
      <c r="D12326"/>
      <c r="E12326"/>
      <c r="F12326"/>
      <c r="G12326"/>
      <c r="H12326"/>
      <c r="I12326"/>
      <c r="J12326"/>
      <c r="K12326"/>
      <c r="L12326"/>
    </row>
    <row r="12327" spans="1:12" ht="16">
      <c r="A12327"/>
      <c r="B12327"/>
      <c r="C12327"/>
      <c r="D12327"/>
      <c r="E12327"/>
      <c r="F12327"/>
      <c r="G12327"/>
      <c r="H12327"/>
      <c r="I12327"/>
      <c r="J12327"/>
      <c r="K12327"/>
      <c r="L12327"/>
    </row>
    <row r="12328" spans="1:12" ht="16">
      <c r="A12328"/>
      <c r="B12328"/>
      <c r="C12328"/>
      <c r="D12328"/>
      <c r="E12328"/>
      <c r="F12328"/>
      <c r="G12328"/>
      <c r="H12328"/>
      <c r="I12328"/>
      <c r="J12328"/>
      <c r="K12328"/>
      <c r="L12328"/>
    </row>
    <row r="12329" spans="1:12" ht="16">
      <c r="A12329"/>
      <c r="B12329"/>
      <c r="C12329"/>
      <c r="D12329"/>
      <c r="E12329"/>
      <c r="F12329"/>
      <c r="G12329"/>
      <c r="H12329"/>
      <c r="I12329"/>
      <c r="J12329"/>
      <c r="K12329"/>
      <c r="L12329"/>
    </row>
    <row r="12330" spans="1:12" ht="16">
      <c r="A12330"/>
      <c r="B12330"/>
      <c r="C12330"/>
      <c r="D12330"/>
      <c r="E12330"/>
      <c r="F12330"/>
      <c r="G12330"/>
      <c r="H12330"/>
      <c r="I12330"/>
      <c r="J12330"/>
      <c r="K12330"/>
      <c r="L12330"/>
    </row>
    <row r="12331" spans="1:12" ht="16">
      <c r="A12331"/>
      <c r="B12331"/>
      <c r="C12331"/>
      <c r="D12331"/>
      <c r="E12331"/>
      <c r="F12331"/>
      <c r="G12331"/>
      <c r="H12331"/>
      <c r="I12331"/>
      <c r="J12331"/>
      <c r="K12331"/>
      <c r="L12331"/>
    </row>
    <row r="12332" spans="1:12" ht="16">
      <c r="A12332"/>
      <c r="B12332"/>
      <c r="C12332"/>
      <c r="D12332"/>
      <c r="E12332"/>
      <c r="F12332"/>
      <c r="G12332"/>
      <c r="H12332"/>
      <c r="I12332"/>
      <c r="J12332"/>
      <c r="K12332"/>
      <c r="L12332"/>
    </row>
    <row r="12333" spans="1:12" ht="16">
      <c r="A12333"/>
      <c r="B12333"/>
      <c r="C12333"/>
      <c r="D12333"/>
      <c r="E12333"/>
      <c r="F12333"/>
      <c r="G12333"/>
      <c r="H12333"/>
      <c r="I12333"/>
      <c r="J12333"/>
      <c r="K12333"/>
      <c r="L12333"/>
    </row>
    <row r="12334" spans="1:12" ht="16">
      <c r="A12334"/>
      <c r="B12334"/>
      <c r="C12334"/>
      <c r="D12334"/>
      <c r="E12334"/>
      <c r="F12334"/>
      <c r="G12334"/>
      <c r="H12334"/>
      <c r="I12334"/>
      <c r="J12334"/>
      <c r="K12334"/>
      <c r="L12334"/>
    </row>
    <row r="12335" spans="1:12" ht="16">
      <c r="A12335"/>
      <c r="B12335"/>
      <c r="C12335"/>
      <c r="D12335"/>
      <c r="E12335"/>
      <c r="F12335"/>
      <c r="G12335"/>
      <c r="H12335"/>
      <c r="I12335"/>
      <c r="J12335"/>
      <c r="K12335"/>
      <c r="L12335"/>
    </row>
    <row r="12336" spans="1:12" ht="16">
      <c r="A12336"/>
      <c r="B12336"/>
      <c r="C12336"/>
      <c r="D12336"/>
      <c r="E12336"/>
      <c r="F12336"/>
      <c r="G12336"/>
      <c r="H12336"/>
      <c r="I12336"/>
      <c r="J12336"/>
      <c r="K12336"/>
      <c r="L12336"/>
    </row>
    <row r="12337" spans="1:12" ht="16">
      <c r="A12337"/>
      <c r="B12337"/>
      <c r="C12337"/>
      <c r="D12337"/>
      <c r="E12337"/>
      <c r="F12337"/>
      <c r="G12337"/>
      <c r="H12337"/>
      <c r="I12337"/>
      <c r="J12337"/>
      <c r="K12337"/>
      <c r="L12337"/>
    </row>
    <row r="12338" spans="1:12" ht="16">
      <c r="A12338"/>
      <c r="B12338"/>
      <c r="C12338"/>
      <c r="D12338"/>
      <c r="E12338"/>
      <c r="F12338"/>
      <c r="G12338"/>
      <c r="H12338"/>
      <c r="I12338"/>
      <c r="J12338"/>
      <c r="K12338"/>
      <c r="L12338"/>
    </row>
    <row r="12339" spans="1:12" ht="16">
      <c r="A12339"/>
      <c r="B12339"/>
      <c r="C12339"/>
      <c r="D12339"/>
      <c r="E12339"/>
      <c r="F12339"/>
      <c r="G12339"/>
      <c r="H12339"/>
      <c r="I12339"/>
      <c r="J12339"/>
      <c r="K12339"/>
      <c r="L12339"/>
    </row>
    <row r="12340" spans="1:12" ht="16">
      <c r="A12340"/>
      <c r="B12340"/>
      <c r="C12340"/>
      <c r="D12340"/>
      <c r="E12340"/>
      <c r="F12340"/>
      <c r="G12340"/>
      <c r="H12340"/>
      <c r="I12340"/>
      <c r="J12340"/>
      <c r="K12340"/>
      <c r="L12340"/>
    </row>
    <row r="12341" spans="1:12" ht="16">
      <c r="A12341"/>
      <c r="B12341"/>
      <c r="C12341"/>
      <c r="D12341"/>
      <c r="E12341"/>
      <c r="F12341"/>
      <c r="G12341"/>
      <c r="H12341"/>
      <c r="I12341"/>
      <c r="J12341"/>
      <c r="K12341"/>
      <c r="L12341"/>
    </row>
    <row r="12342" spans="1:12" ht="16">
      <c r="A12342"/>
      <c r="B12342"/>
      <c r="C12342"/>
      <c r="D12342"/>
      <c r="E12342"/>
      <c r="F12342"/>
      <c r="G12342"/>
      <c r="H12342"/>
      <c r="I12342"/>
      <c r="J12342"/>
      <c r="K12342"/>
      <c r="L12342"/>
    </row>
    <row r="12343" spans="1:12" ht="16">
      <c r="A12343"/>
      <c r="B12343"/>
      <c r="C12343"/>
      <c r="D12343"/>
      <c r="E12343"/>
      <c r="F12343"/>
      <c r="G12343"/>
      <c r="H12343"/>
      <c r="I12343"/>
      <c r="J12343"/>
      <c r="K12343"/>
      <c r="L12343"/>
    </row>
    <row r="12344" spans="1:12" ht="16">
      <c r="A12344"/>
      <c r="B12344"/>
      <c r="C12344"/>
      <c r="D12344"/>
      <c r="E12344"/>
      <c r="F12344"/>
      <c r="G12344"/>
      <c r="H12344"/>
      <c r="I12344"/>
      <c r="J12344"/>
      <c r="K12344"/>
      <c r="L12344"/>
    </row>
    <row r="12345" spans="1:12" ht="16">
      <c r="A12345"/>
      <c r="B12345"/>
      <c r="C12345"/>
      <c r="D12345"/>
      <c r="E12345"/>
      <c r="F12345"/>
      <c r="G12345"/>
      <c r="H12345"/>
      <c r="I12345"/>
      <c r="J12345"/>
      <c r="K12345"/>
      <c r="L12345"/>
    </row>
    <row r="12346" spans="1:12" ht="16">
      <c r="A12346"/>
      <c r="B12346"/>
      <c r="C12346"/>
      <c r="D12346"/>
      <c r="E12346"/>
      <c r="F12346"/>
      <c r="G12346"/>
      <c r="H12346"/>
      <c r="I12346"/>
      <c r="J12346"/>
      <c r="K12346"/>
      <c r="L12346"/>
    </row>
    <row r="12347" spans="1:12" ht="16">
      <c r="A12347"/>
      <c r="B12347"/>
      <c r="C12347"/>
      <c r="D12347"/>
      <c r="E12347"/>
      <c r="F12347"/>
      <c r="G12347"/>
      <c r="H12347"/>
      <c r="I12347"/>
      <c r="J12347"/>
      <c r="K12347"/>
      <c r="L12347"/>
    </row>
    <row r="12348" spans="1:12" ht="16">
      <c r="A12348"/>
      <c r="B12348"/>
      <c r="C12348"/>
      <c r="D12348"/>
      <c r="E12348"/>
      <c r="F12348"/>
      <c r="G12348"/>
      <c r="H12348"/>
      <c r="I12348"/>
      <c r="J12348"/>
      <c r="K12348"/>
      <c r="L12348"/>
    </row>
    <row r="12349" spans="1:12" ht="16">
      <c r="A12349"/>
      <c r="B12349"/>
      <c r="C12349"/>
      <c r="D12349"/>
      <c r="E12349"/>
      <c r="F12349"/>
      <c r="G12349"/>
      <c r="H12349"/>
      <c r="I12349"/>
      <c r="J12349"/>
      <c r="K12349"/>
      <c r="L12349"/>
    </row>
    <row r="12350" spans="1:12" ht="16">
      <c r="A12350"/>
      <c r="B12350"/>
      <c r="C12350"/>
      <c r="D12350"/>
      <c r="E12350"/>
      <c r="F12350"/>
      <c r="G12350"/>
      <c r="H12350"/>
      <c r="I12350"/>
      <c r="J12350"/>
      <c r="K12350"/>
      <c r="L12350"/>
    </row>
    <row r="12351" spans="1:12" ht="16">
      <c r="A12351"/>
      <c r="B12351"/>
      <c r="C12351"/>
      <c r="D12351"/>
      <c r="E12351"/>
      <c r="F12351"/>
      <c r="G12351"/>
      <c r="H12351"/>
      <c r="I12351"/>
      <c r="J12351"/>
      <c r="K12351"/>
      <c r="L12351"/>
    </row>
    <row r="12352" spans="1:12" ht="16">
      <c r="A12352"/>
      <c r="B12352"/>
      <c r="C12352"/>
      <c r="D12352"/>
      <c r="E12352"/>
      <c r="F12352"/>
      <c r="G12352"/>
      <c r="H12352"/>
      <c r="I12352"/>
      <c r="J12352"/>
      <c r="K12352"/>
      <c r="L12352"/>
    </row>
    <row r="12353" spans="1:12" ht="16">
      <c r="A12353"/>
      <c r="B12353"/>
      <c r="C12353"/>
      <c r="D12353"/>
      <c r="E12353"/>
      <c r="F12353"/>
      <c r="G12353"/>
      <c r="H12353"/>
      <c r="I12353"/>
      <c r="J12353"/>
      <c r="K12353"/>
      <c r="L12353"/>
    </row>
    <row r="12354" spans="1:12" ht="16">
      <c r="A12354"/>
      <c r="B12354"/>
      <c r="C12354"/>
      <c r="D12354"/>
      <c r="E12354"/>
      <c r="F12354"/>
      <c r="G12354"/>
      <c r="H12354"/>
      <c r="I12354"/>
      <c r="J12354"/>
      <c r="K12354"/>
      <c r="L12354"/>
    </row>
    <row r="12355" spans="1:12" ht="16">
      <c r="A12355"/>
      <c r="B12355"/>
      <c r="C12355"/>
      <c r="D12355"/>
      <c r="E12355"/>
      <c r="F12355"/>
      <c r="G12355"/>
      <c r="H12355"/>
      <c r="I12355"/>
      <c r="J12355"/>
      <c r="K12355"/>
      <c r="L12355"/>
    </row>
    <row r="12356" spans="1:12" ht="16">
      <c r="A12356"/>
      <c r="B12356"/>
      <c r="C12356"/>
      <c r="D12356"/>
      <c r="E12356"/>
      <c r="F12356"/>
      <c r="G12356"/>
      <c r="H12356"/>
      <c r="I12356"/>
      <c r="J12356"/>
      <c r="K12356"/>
      <c r="L12356"/>
    </row>
    <row r="12357" spans="1:12" ht="16">
      <c r="A12357"/>
      <c r="B12357"/>
      <c r="C12357"/>
      <c r="D12357"/>
      <c r="E12357"/>
      <c r="F12357"/>
      <c r="G12357"/>
      <c r="H12357"/>
      <c r="I12357"/>
      <c r="J12357"/>
      <c r="K12357"/>
      <c r="L12357"/>
    </row>
    <row r="12358" spans="1:12" ht="16">
      <c r="A12358"/>
      <c r="B12358"/>
      <c r="C12358"/>
      <c r="D12358"/>
      <c r="E12358"/>
      <c r="F12358"/>
      <c r="G12358"/>
      <c r="H12358"/>
      <c r="I12358"/>
      <c r="J12358"/>
      <c r="K12358"/>
      <c r="L12358"/>
    </row>
    <row r="12359" spans="1:12" ht="16">
      <c r="A12359"/>
      <c r="B12359"/>
      <c r="C12359"/>
      <c r="D12359"/>
      <c r="E12359"/>
      <c r="F12359"/>
      <c r="G12359"/>
      <c r="H12359"/>
      <c r="I12359"/>
      <c r="J12359"/>
      <c r="K12359"/>
      <c r="L12359"/>
    </row>
    <row r="12360" spans="1:12" ht="16">
      <c r="A12360"/>
      <c r="B12360"/>
      <c r="C12360"/>
      <c r="D12360"/>
      <c r="E12360"/>
      <c r="F12360"/>
      <c r="G12360"/>
      <c r="H12360"/>
      <c r="I12360"/>
      <c r="J12360"/>
      <c r="K12360"/>
      <c r="L12360"/>
    </row>
    <row r="12361" spans="1:12" ht="16">
      <c r="A12361"/>
      <c r="B12361"/>
      <c r="C12361"/>
      <c r="D12361"/>
      <c r="E12361"/>
      <c r="F12361"/>
      <c r="G12361"/>
      <c r="H12361"/>
      <c r="I12361"/>
      <c r="J12361"/>
      <c r="K12361"/>
      <c r="L12361"/>
    </row>
    <row r="12362" spans="1:12" ht="16">
      <c r="A12362"/>
      <c r="B12362"/>
      <c r="C12362"/>
      <c r="D12362"/>
      <c r="E12362"/>
      <c r="F12362"/>
      <c r="G12362"/>
      <c r="H12362"/>
      <c r="I12362"/>
      <c r="J12362"/>
      <c r="K12362"/>
      <c r="L12362"/>
    </row>
    <row r="12363" spans="1:12" ht="16">
      <c r="A12363"/>
      <c r="B12363"/>
      <c r="C12363"/>
      <c r="D12363"/>
      <c r="E12363"/>
      <c r="F12363"/>
      <c r="G12363"/>
      <c r="H12363"/>
      <c r="I12363"/>
      <c r="J12363"/>
      <c r="K12363"/>
      <c r="L12363"/>
    </row>
    <row r="12364" spans="1:12" ht="16">
      <c r="A12364"/>
      <c r="B12364"/>
      <c r="C12364"/>
      <c r="D12364"/>
      <c r="E12364"/>
      <c r="F12364"/>
      <c r="G12364"/>
      <c r="H12364"/>
      <c r="I12364"/>
      <c r="J12364"/>
      <c r="K12364"/>
      <c r="L12364"/>
    </row>
    <row r="12365" spans="1:12" ht="16">
      <c r="A12365"/>
      <c r="B12365"/>
      <c r="C12365"/>
      <c r="D12365"/>
      <c r="E12365"/>
      <c r="F12365"/>
      <c r="G12365"/>
      <c r="H12365"/>
      <c r="I12365"/>
      <c r="J12365"/>
      <c r="K12365"/>
      <c r="L12365"/>
    </row>
    <row r="12366" spans="1:12" ht="16">
      <c r="A12366"/>
      <c r="B12366"/>
      <c r="C12366"/>
      <c r="D12366"/>
      <c r="E12366"/>
      <c r="F12366"/>
      <c r="G12366"/>
      <c r="H12366"/>
      <c r="I12366"/>
      <c r="J12366"/>
      <c r="K12366"/>
      <c r="L12366"/>
    </row>
    <row r="12367" spans="1:12" ht="16">
      <c r="A12367"/>
      <c r="B12367"/>
      <c r="C12367"/>
      <c r="D12367"/>
      <c r="E12367"/>
      <c r="F12367"/>
      <c r="G12367"/>
      <c r="H12367"/>
      <c r="I12367"/>
      <c r="J12367"/>
      <c r="K12367"/>
      <c r="L12367"/>
    </row>
    <row r="12368" spans="1:12" ht="16">
      <c r="A12368"/>
      <c r="B12368"/>
      <c r="C12368"/>
      <c r="D12368"/>
      <c r="E12368"/>
      <c r="F12368"/>
      <c r="G12368"/>
      <c r="H12368"/>
      <c r="I12368"/>
      <c r="J12368"/>
      <c r="K12368"/>
      <c r="L12368"/>
    </row>
    <row r="12369" spans="1:12" ht="16">
      <c r="A12369"/>
      <c r="B12369"/>
      <c r="C12369"/>
      <c r="D12369"/>
      <c r="E12369"/>
      <c r="F12369"/>
      <c r="G12369"/>
      <c r="H12369"/>
      <c r="I12369"/>
      <c r="J12369"/>
      <c r="K12369"/>
      <c r="L12369"/>
    </row>
    <row r="12370" spans="1:12" ht="16">
      <c r="A12370"/>
      <c r="B12370"/>
      <c r="C12370"/>
      <c r="D12370"/>
      <c r="E12370"/>
      <c r="F12370"/>
      <c r="G12370"/>
      <c r="H12370"/>
      <c r="I12370"/>
      <c r="J12370"/>
      <c r="K12370"/>
      <c r="L12370"/>
    </row>
    <row r="12371" spans="1:12" ht="16">
      <c r="A12371"/>
      <c r="B12371"/>
      <c r="C12371"/>
      <c r="D12371"/>
      <c r="E12371"/>
      <c r="F12371"/>
      <c r="G12371"/>
      <c r="H12371"/>
      <c r="I12371"/>
      <c r="J12371"/>
      <c r="K12371"/>
      <c r="L12371"/>
    </row>
    <row r="12372" spans="1:12" ht="16">
      <c r="A12372"/>
      <c r="B12372"/>
      <c r="C12372"/>
      <c r="D12372"/>
      <c r="E12372"/>
      <c r="F12372"/>
      <c r="G12372"/>
      <c r="H12372"/>
      <c r="I12372"/>
      <c r="J12372"/>
      <c r="K12372"/>
      <c r="L12372"/>
    </row>
    <row r="12373" spans="1:12" ht="16">
      <c r="A12373"/>
      <c r="B12373"/>
      <c r="C12373"/>
      <c r="D12373"/>
      <c r="E12373"/>
      <c r="F12373"/>
      <c r="G12373"/>
      <c r="H12373"/>
      <c r="I12373"/>
      <c r="J12373"/>
      <c r="K12373"/>
      <c r="L12373"/>
    </row>
    <row r="12374" spans="1:12" ht="16">
      <c r="A12374"/>
      <c r="B12374"/>
      <c r="C12374"/>
      <c r="D12374"/>
      <c r="E12374"/>
      <c r="F12374"/>
      <c r="G12374"/>
      <c r="H12374"/>
      <c r="I12374"/>
      <c r="J12374"/>
      <c r="K12374"/>
      <c r="L12374"/>
    </row>
    <row r="12375" spans="1:12" ht="16">
      <c r="A12375"/>
      <c r="B12375"/>
      <c r="C12375"/>
      <c r="D12375"/>
      <c r="E12375"/>
      <c r="F12375"/>
      <c r="G12375"/>
      <c r="H12375"/>
      <c r="I12375"/>
      <c r="J12375"/>
      <c r="K12375"/>
      <c r="L12375"/>
    </row>
    <row r="12376" spans="1:12" ht="16">
      <c r="A12376"/>
      <c r="B12376"/>
      <c r="C12376"/>
      <c r="D12376"/>
      <c r="E12376"/>
      <c r="F12376"/>
      <c r="G12376"/>
      <c r="H12376"/>
      <c r="I12376"/>
      <c r="J12376"/>
      <c r="K12376"/>
      <c r="L12376"/>
    </row>
    <row r="12377" spans="1:12" ht="16">
      <c r="A12377"/>
      <c r="B12377"/>
      <c r="C12377"/>
      <c r="D12377"/>
      <c r="E12377"/>
      <c r="F12377"/>
      <c r="G12377"/>
      <c r="H12377"/>
      <c r="I12377"/>
      <c r="J12377"/>
      <c r="K12377"/>
      <c r="L12377"/>
    </row>
    <row r="12378" spans="1:12" ht="16">
      <c r="A12378"/>
      <c r="B12378"/>
      <c r="C12378"/>
      <c r="D12378"/>
      <c r="E12378"/>
      <c r="F12378"/>
      <c r="G12378"/>
      <c r="H12378"/>
      <c r="I12378"/>
      <c r="J12378"/>
      <c r="K12378"/>
      <c r="L12378"/>
    </row>
    <row r="12379" spans="1:12" ht="16">
      <c r="A12379"/>
      <c r="B12379"/>
      <c r="C12379"/>
      <c r="D12379"/>
      <c r="E12379"/>
      <c r="F12379"/>
      <c r="G12379"/>
      <c r="H12379"/>
      <c r="I12379"/>
      <c r="J12379"/>
      <c r="K12379"/>
      <c r="L12379"/>
    </row>
    <row r="12380" spans="1:12" ht="16">
      <c r="A12380"/>
      <c r="B12380"/>
      <c r="C12380"/>
      <c r="D12380"/>
      <c r="E12380"/>
      <c r="F12380"/>
      <c r="G12380"/>
      <c r="H12380"/>
      <c r="I12380"/>
      <c r="J12380"/>
      <c r="K12380"/>
      <c r="L12380"/>
    </row>
    <row r="12381" spans="1:12" ht="16">
      <c r="A12381"/>
      <c r="B12381"/>
      <c r="C12381"/>
      <c r="D12381"/>
      <c r="E12381"/>
      <c r="F12381"/>
      <c r="G12381"/>
      <c r="H12381"/>
      <c r="I12381"/>
      <c r="J12381"/>
      <c r="K12381"/>
      <c r="L12381"/>
    </row>
    <row r="12382" spans="1:12" ht="16">
      <c r="A12382"/>
      <c r="B12382"/>
      <c r="C12382"/>
      <c r="D12382"/>
      <c r="E12382"/>
      <c r="F12382"/>
      <c r="G12382"/>
      <c r="H12382"/>
      <c r="I12382"/>
      <c r="J12382"/>
      <c r="K12382"/>
      <c r="L12382"/>
    </row>
    <row r="12383" spans="1:12" ht="16">
      <c r="A12383"/>
      <c r="B12383"/>
      <c r="C12383"/>
      <c r="D12383"/>
      <c r="E12383"/>
      <c r="F12383"/>
      <c r="G12383"/>
      <c r="H12383"/>
      <c r="I12383"/>
      <c r="J12383"/>
      <c r="K12383"/>
      <c r="L12383"/>
    </row>
    <row r="12384" spans="1:12" ht="16">
      <c r="A12384"/>
      <c r="B12384"/>
      <c r="C12384"/>
      <c r="D12384"/>
      <c r="E12384"/>
      <c r="F12384"/>
      <c r="G12384"/>
      <c r="H12384"/>
      <c r="I12384"/>
      <c r="J12384"/>
      <c r="K12384"/>
      <c r="L12384"/>
    </row>
    <row r="12385" spans="1:12" ht="16">
      <c r="A12385"/>
      <c r="B12385"/>
      <c r="C12385"/>
      <c r="D12385"/>
      <c r="E12385"/>
      <c r="F12385"/>
      <c r="G12385"/>
      <c r="H12385"/>
      <c r="I12385"/>
      <c r="J12385"/>
      <c r="K12385"/>
      <c r="L12385"/>
    </row>
    <row r="12386" spans="1:12" ht="16">
      <c r="A12386"/>
      <c r="B12386"/>
      <c r="C12386"/>
      <c r="D12386"/>
      <c r="E12386"/>
      <c r="F12386"/>
      <c r="G12386"/>
      <c r="H12386"/>
      <c r="I12386"/>
      <c r="J12386"/>
      <c r="K12386"/>
      <c r="L12386"/>
    </row>
    <row r="12387" spans="1:12" ht="16">
      <c r="A12387"/>
      <c r="B12387"/>
      <c r="C12387"/>
      <c r="D12387"/>
      <c r="E12387"/>
      <c r="F12387"/>
      <c r="G12387"/>
      <c r="H12387"/>
      <c r="I12387"/>
      <c r="J12387"/>
      <c r="K12387"/>
      <c r="L12387"/>
    </row>
    <row r="12388" spans="1:12" ht="16">
      <c r="A12388"/>
      <c r="B12388"/>
      <c r="C12388"/>
      <c r="D12388"/>
      <c r="E12388"/>
      <c r="F12388"/>
      <c r="G12388"/>
      <c r="H12388"/>
      <c r="I12388"/>
      <c r="J12388"/>
      <c r="K12388"/>
      <c r="L12388"/>
    </row>
    <row r="12389" spans="1:12" ht="16">
      <c r="A12389"/>
      <c r="B12389"/>
      <c r="C12389"/>
      <c r="D12389"/>
      <c r="E12389"/>
      <c r="F12389"/>
      <c r="G12389"/>
      <c r="H12389"/>
      <c r="I12389"/>
      <c r="J12389"/>
      <c r="K12389"/>
      <c r="L12389"/>
    </row>
    <row r="12390" spans="1:12" ht="16">
      <c r="A12390"/>
      <c r="B12390"/>
      <c r="C12390"/>
      <c r="D12390"/>
      <c r="E12390"/>
      <c r="F12390"/>
      <c r="G12390"/>
      <c r="H12390"/>
      <c r="I12390"/>
      <c r="J12390"/>
      <c r="K12390"/>
      <c r="L12390"/>
    </row>
    <row r="12391" spans="1:12" ht="16">
      <c r="A12391"/>
      <c r="B12391"/>
      <c r="C12391"/>
      <c r="D12391"/>
      <c r="E12391"/>
      <c r="F12391"/>
      <c r="G12391"/>
      <c r="H12391"/>
      <c r="I12391"/>
      <c r="J12391"/>
      <c r="K12391"/>
      <c r="L12391"/>
    </row>
    <row r="12392" spans="1:12" ht="16">
      <c r="A12392"/>
      <c r="B12392"/>
      <c r="C12392"/>
      <c r="D12392"/>
      <c r="E12392"/>
      <c r="F12392"/>
      <c r="G12392"/>
      <c r="H12392"/>
      <c r="I12392"/>
      <c r="J12392"/>
      <c r="K12392"/>
      <c r="L12392"/>
    </row>
    <row r="12393" spans="1:12" ht="16">
      <c r="A12393"/>
      <c r="B12393"/>
      <c r="C12393"/>
      <c r="D12393"/>
      <c r="E12393"/>
      <c r="F12393"/>
      <c r="G12393"/>
      <c r="H12393"/>
      <c r="I12393"/>
      <c r="J12393"/>
      <c r="K12393"/>
      <c r="L12393"/>
    </row>
    <row r="12394" spans="1:12" ht="16">
      <c r="A12394"/>
      <c r="B12394"/>
      <c r="C12394"/>
      <c r="D12394"/>
      <c r="E12394"/>
      <c r="F12394"/>
      <c r="G12394"/>
      <c r="H12394"/>
      <c r="I12394"/>
      <c r="J12394"/>
      <c r="K12394"/>
      <c r="L12394"/>
    </row>
    <row r="12395" spans="1:12" ht="16">
      <c r="A12395"/>
      <c r="B12395"/>
      <c r="C12395"/>
      <c r="D12395"/>
      <c r="E12395"/>
      <c r="F12395"/>
      <c r="G12395"/>
      <c r="H12395"/>
      <c r="I12395"/>
      <c r="J12395"/>
      <c r="K12395"/>
      <c r="L12395"/>
    </row>
    <row r="12396" spans="1:12" ht="16">
      <c r="A12396"/>
      <c r="B12396"/>
      <c r="C12396"/>
      <c r="D12396"/>
      <c r="E12396"/>
      <c r="F12396"/>
      <c r="G12396"/>
      <c r="H12396"/>
      <c r="I12396"/>
      <c r="J12396"/>
      <c r="K12396"/>
      <c r="L12396"/>
    </row>
    <row r="12397" spans="1:12" ht="16">
      <c r="A12397"/>
      <c r="B12397"/>
      <c r="C12397"/>
      <c r="D12397"/>
      <c r="E12397"/>
      <c r="F12397"/>
      <c r="G12397"/>
      <c r="H12397"/>
      <c r="I12397"/>
      <c r="J12397"/>
      <c r="K12397"/>
      <c r="L12397"/>
    </row>
    <row r="12398" spans="1:12" ht="16">
      <c r="A12398"/>
      <c r="B12398"/>
      <c r="C12398"/>
      <c r="D12398"/>
      <c r="E12398"/>
      <c r="F12398"/>
      <c r="G12398"/>
      <c r="H12398"/>
      <c r="I12398"/>
      <c r="J12398"/>
      <c r="K12398"/>
      <c r="L12398"/>
    </row>
    <row r="12399" spans="1:12" ht="16">
      <c r="A12399"/>
      <c r="B12399"/>
      <c r="C12399"/>
      <c r="D12399"/>
      <c r="E12399"/>
      <c r="F12399"/>
      <c r="G12399"/>
      <c r="H12399"/>
      <c r="I12399"/>
      <c r="J12399"/>
      <c r="K12399"/>
      <c r="L12399"/>
    </row>
    <row r="12400" spans="1:12" ht="16">
      <c r="A12400"/>
      <c r="B12400"/>
      <c r="C12400"/>
      <c r="D12400"/>
      <c r="E12400"/>
      <c r="F12400"/>
      <c r="G12400"/>
      <c r="H12400"/>
      <c r="I12400"/>
      <c r="J12400"/>
      <c r="K12400"/>
      <c r="L12400"/>
    </row>
    <row r="12401" spans="1:12" ht="16">
      <c r="A12401"/>
      <c r="B12401"/>
      <c r="C12401"/>
      <c r="D12401"/>
      <c r="E12401"/>
      <c r="F12401"/>
      <c r="G12401"/>
      <c r="H12401"/>
      <c r="I12401"/>
      <c r="J12401"/>
      <c r="K12401"/>
      <c r="L12401"/>
    </row>
    <row r="12402" spans="1:12" ht="16">
      <c r="A12402"/>
      <c r="B12402"/>
      <c r="C12402"/>
      <c r="D12402"/>
      <c r="E12402"/>
      <c r="F12402"/>
      <c r="G12402"/>
      <c r="H12402"/>
      <c r="I12402"/>
      <c r="J12402"/>
      <c r="K12402"/>
      <c r="L12402"/>
    </row>
    <row r="12403" spans="1:12" ht="16">
      <c r="A12403"/>
      <c r="B12403"/>
      <c r="C12403"/>
      <c r="D12403"/>
      <c r="E12403"/>
      <c r="F12403"/>
      <c r="G12403"/>
      <c r="H12403"/>
      <c r="I12403"/>
      <c r="J12403"/>
      <c r="K12403"/>
      <c r="L12403"/>
    </row>
    <row r="12404" spans="1:12" ht="16">
      <c r="A12404"/>
      <c r="B12404"/>
      <c r="C12404"/>
      <c r="D12404"/>
      <c r="E12404"/>
      <c r="F12404"/>
      <c r="G12404"/>
      <c r="H12404"/>
      <c r="I12404"/>
      <c r="J12404"/>
      <c r="K12404"/>
      <c r="L12404"/>
    </row>
    <row r="12405" spans="1:12" ht="16">
      <c r="A12405"/>
      <c r="B12405"/>
      <c r="C12405"/>
      <c r="D12405"/>
      <c r="E12405"/>
      <c r="F12405"/>
      <c r="G12405"/>
      <c r="H12405"/>
      <c r="I12405"/>
      <c r="J12405"/>
      <c r="K12405"/>
      <c r="L12405"/>
    </row>
    <row r="12406" spans="1:12" ht="16">
      <c r="A12406"/>
      <c r="B12406"/>
      <c r="C12406"/>
      <c r="D12406"/>
      <c r="E12406"/>
      <c r="F12406"/>
      <c r="G12406"/>
      <c r="H12406"/>
      <c r="I12406"/>
      <c r="J12406"/>
      <c r="K12406"/>
      <c r="L12406"/>
    </row>
    <row r="12407" spans="1:12" ht="16">
      <c r="A12407"/>
      <c r="B12407"/>
      <c r="C12407"/>
      <c r="D12407"/>
      <c r="E12407"/>
      <c r="F12407"/>
      <c r="G12407"/>
      <c r="H12407"/>
      <c r="I12407"/>
      <c r="J12407"/>
      <c r="K12407"/>
      <c r="L12407"/>
    </row>
    <row r="12408" spans="1:12" ht="16">
      <c r="A12408"/>
      <c r="B12408"/>
      <c r="C12408"/>
      <c r="D12408"/>
      <c r="E12408"/>
      <c r="F12408"/>
      <c r="G12408"/>
      <c r="H12408"/>
      <c r="I12408"/>
      <c r="J12408"/>
      <c r="K12408"/>
      <c r="L12408"/>
    </row>
    <row r="12409" spans="1:12" ht="16">
      <c r="A12409"/>
      <c r="B12409"/>
      <c r="C12409"/>
      <c r="D12409"/>
      <c r="E12409"/>
      <c r="F12409"/>
      <c r="G12409"/>
      <c r="H12409"/>
      <c r="I12409"/>
      <c r="J12409"/>
      <c r="K12409"/>
      <c r="L12409"/>
    </row>
    <row r="12410" spans="1:12" ht="16">
      <c r="A12410"/>
      <c r="B12410"/>
      <c r="C12410"/>
      <c r="D12410"/>
      <c r="E12410"/>
      <c r="F12410"/>
      <c r="G12410"/>
      <c r="H12410"/>
      <c r="I12410"/>
      <c r="J12410"/>
      <c r="K12410"/>
      <c r="L12410"/>
    </row>
    <row r="12411" spans="1:12" ht="16">
      <c r="A12411"/>
      <c r="B12411"/>
      <c r="C12411"/>
      <c r="D12411"/>
      <c r="E12411"/>
      <c r="F12411"/>
      <c r="G12411"/>
      <c r="H12411"/>
      <c r="I12411"/>
      <c r="J12411"/>
      <c r="K12411"/>
      <c r="L12411"/>
    </row>
    <row r="12412" spans="1:12" ht="16">
      <c r="A12412"/>
      <c r="B12412"/>
      <c r="C12412"/>
      <c r="D12412"/>
      <c r="E12412"/>
      <c r="F12412"/>
      <c r="G12412"/>
      <c r="H12412"/>
      <c r="I12412"/>
      <c r="J12412"/>
      <c r="K12412"/>
      <c r="L12412"/>
    </row>
    <row r="12413" spans="1:12" ht="16">
      <c r="A12413"/>
      <c r="B12413"/>
      <c r="C12413"/>
      <c r="D12413"/>
      <c r="E12413"/>
      <c r="F12413"/>
      <c r="G12413"/>
      <c r="H12413"/>
      <c r="I12413"/>
      <c r="J12413"/>
      <c r="K12413"/>
      <c r="L12413"/>
    </row>
    <row r="12414" spans="1:12" ht="16">
      <c r="A12414"/>
      <c r="B12414"/>
      <c r="C12414"/>
      <c r="D12414"/>
      <c r="E12414"/>
      <c r="F12414"/>
      <c r="G12414"/>
      <c r="H12414"/>
      <c r="I12414"/>
      <c r="J12414"/>
      <c r="K12414"/>
      <c r="L12414"/>
    </row>
    <row r="12415" spans="1:12" ht="16">
      <c r="A12415"/>
      <c r="B12415"/>
      <c r="C12415"/>
      <c r="D12415"/>
      <c r="E12415"/>
      <c r="F12415"/>
      <c r="G12415"/>
      <c r="H12415"/>
      <c r="I12415"/>
      <c r="J12415"/>
      <c r="K12415"/>
      <c r="L12415"/>
    </row>
    <row r="12416" spans="1:12" ht="16">
      <c r="A12416"/>
      <c r="B12416"/>
      <c r="C12416"/>
      <c r="D12416"/>
      <c r="E12416"/>
      <c r="F12416"/>
      <c r="G12416"/>
      <c r="H12416"/>
      <c r="I12416"/>
      <c r="J12416"/>
      <c r="K12416"/>
      <c r="L12416"/>
    </row>
    <row r="12417" spans="1:12" ht="16">
      <c r="A12417"/>
      <c r="B12417"/>
      <c r="C12417"/>
      <c r="D12417"/>
      <c r="E12417"/>
      <c r="F12417"/>
      <c r="G12417"/>
      <c r="H12417"/>
      <c r="I12417"/>
      <c r="J12417"/>
      <c r="K12417"/>
      <c r="L12417"/>
    </row>
    <row r="12418" spans="1:12" ht="16">
      <c r="A12418"/>
      <c r="B12418"/>
      <c r="C12418"/>
      <c r="D12418"/>
      <c r="E12418"/>
      <c r="F12418"/>
      <c r="G12418"/>
      <c r="H12418"/>
      <c r="I12418"/>
      <c r="J12418"/>
      <c r="K12418"/>
      <c r="L12418"/>
    </row>
    <row r="12419" spans="1:12" ht="16">
      <c r="A12419"/>
      <c r="B12419"/>
      <c r="C12419"/>
      <c r="D12419"/>
      <c r="E12419"/>
      <c r="F12419"/>
      <c r="G12419"/>
      <c r="H12419"/>
      <c r="I12419"/>
      <c r="J12419"/>
      <c r="K12419"/>
      <c r="L12419"/>
    </row>
    <row r="12420" spans="1:12" ht="16">
      <c r="A12420"/>
      <c r="B12420"/>
      <c r="C12420"/>
      <c r="D12420"/>
      <c r="E12420"/>
      <c r="F12420"/>
      <c r="G12420"/>
      <c r="H12420"/>
      <c r="I12420"/>
      <c r="J12420"/>
      <c r="K12420"/>
      <c r="L12420"/>
    </row>
    <row r="12421" spans="1:12" ht="16">
      <c r="A12421"/>
      <c r="B12421"/>
      <c r="C12421"/>
      <c r="D12421"/>
      <c r="E12421"/>
      <c r="F12421"/>
      <c r="G12421"/>
      <c r="H12421"/>
      <c r="I12421"/>
      <c r="J12421"/>
      <c r="K12421"/>
      <c r="L12421"/>
    </row>
    <row r="12422" spans="1:12" ht="16">
      <c r="A12422"/>
      <c r="B12422"/>
      <c r="C12422"/>
      <c r="D12422"/>
      <c r="E12422"/>
      <c r="F12422"/>
      <c r="G12422"/>
      <c r="H12422"/>
      <c r="I12422"/>
      <c r="J12422"/>
      <c r="K12422"/>
      <c r="L12422"/>
    </row>
    <row r="12423" spans="1:12" ht="16">
      <c r="A12423"/>
      <c r="B12423"/>
      <c r="C12423"/>
      <c r="D12423"/>
      <c r="E12423"/>
      <c r="F12423"/>
      <c r="G12423"/>
      <c r="H12423"/>
      <c r="I12423"/>
      <c r="J12423"/>
      <c r="K12423"/>
      <c r="L12423"/>
    </row>
    <row r="12424" spans="1:12" ht="16">
      <c r="A12424"/>
      <c r="B12424"/>
      <c r="C12424"/>
      <c r="D12424"/>
      <c r="E12424"/>
      <c r="F12424"/>
      <c r="G12424"/>
      <c r="H12424"/>
      <c r="I12424"/>
      <c r="J12424"/>
      <c r="K12424"/>
      <c r="L12424"/>
    </row>
    <row r="12425" spans="1:12" ht="16">
      <c r="A12425"/>
      <c r="B12425"/>
      <c r="C12425"/>
      <c r="D12425"/>
      <c r="E12425"/>
      <c r="F12425"/>
      <c r="G12425"/>
      <c r="H12425"/>
      <c r="I12425"/>
      <c r="J12425"/>
      <c r="K12425"/>
      <c r="L12425"/>
    </row>
    <row r="12426" spans="1:12" ht="16">
      <c r="A12426"/>
      <c r="B12426"/>
      <c r="C12426"/>
      <c r="D12426"/>
      <c r="E12426"/>
      <c r="F12426"/>
      <c r="G12426"/>
      <c r="H12426"/>
      <c r="I12426"/>
      <c r="J12426"/>
      <c r="K12426"/>
      <c r="L12426"/>
    </row>
    <row r="12427" spans="1:12" ht="16">
      <c r="A12427"/>
      <c r="B12427"/>
      <c r="C12427"/>
      <c r="D12427"/>
      <c r="E12427"/>
      <c r="F12427"/>
      <c r="G12427"/>
      <c r="H12427"/>
      <c r="I12427"/>
      <c r="J12427"/>
      <c r="K12427"/>
      <c r="L12427"/>
    </row>
    <row r="12428" spans="1:12" ht="16">
      <c r="A12428"/>
      <c r="B12428"/>
      <c r="C12428"/>
      <c r="D12428"/>
      <c r="E12428"/>
      <c r="F12428"/>
      <c r="G12428"/>
      <c r="H12428"/>
      <c r="I12428"/>
      <c r="J12428"/>
      <c r="K12428"/>
      <c r="L12428"/>
    </row>
    <row r="12429" spans="1:12" ht="16">
      <c r="A12429"/>
      <c r="B12429"/>
      <c r="C12429"/>
      <c r="D12429"/>
      <c r="E12429"/>
      <c r="F12429"/>
      <c r="G12429"/>
      <c r="H12429"/>
      <c r="I12429"/>
      <c r="J12429"/>
      <c r="K12429"/>
      <c r="L12429"/>
    </row>
    <row r="12430" spans="1:12" ht="16">
      <c r="A12430"/>
      <c r="B12430"/>
      <c r="C12430"/>
      <c r="D12430"/>
      <c r="E12430"/>
      <c r="F12430"/>
      <c r="G12430"/>
      <c r="H12430"/>
      <c r="I12430"/>
      <c r="J12430"/>
      <c r="K12430"/>
      <c r="L12430"/>
    </row>
    <row r="12431" spans="1:12" ht="16">
      <c r="A12431"/>
      <c r="B12431"/>
      <c r="C12431"/>
      <c r="D12431"/>
      <c r="E12431"/>
      <c r="F12431"/>
      <c r="G12431"/>
      <c r="H12431"/>
      <c r="I12431"/>
      <c r="J12431"/>
      <c r="K12431"/>
      <c r="L12431"/>
    </row>
    <row r="12432" spans="1:12" ht="16">
      <c r="A12432"/>
      <c r="B12432"/>
      <c r="C12432"/>
      <c r="D12432"/>
      <c r="E12432"/>
      <c r="F12432"/>
      <c r="G12432"/>
      <c r="H12432"/>
      <c r="I12432"/>
      <c r="J12432"/>
      <c r="K12432"/>
      <c r="L12432"/>
    </row>
    <row r="12433" spans="1:12" ht="16">
      <c r="A12433"/>
      <c r="B12433"/>
      <c r="C12433"/>
      <c r="D12433"/>
      <c r="E12433"/>
      <c r="F12433"/>
      <c r="G12433"/>
      <c r="H12433"/>
      <c r="I12433"/>
      <c r="J12433"/>
      <c r="K12433"/>
      <c r="L12433"/>
    </row>
    <row r="12434" spans="1:12" ht="16">
      <c r="A12434"/>
      <c r="B12434"/>
      <c r="C12434"/>
      <c r="D12434"/>
      <c r="E12434"/>
      <c r="F12434"/>
      <c r="G12434"/>
      <c r="H12434"/>
      <c r="I12434"/>
      <c r="J12434"/>
      <c r="K12434"/>
      <c r="L12434"/>
    </row>
    <row r="12435" spans="1:12" ht="16">
      <c r="A12435"/>
      <c r="B12435"/>
      <c r="C12435"/>
      <c r="D12435"/>
      <c r="E12435"/>
      <c r="F12435"/>
      <c r="G12435"/>
      <c r="H12435"/>
      <c r="I12435"/>
      <c r="J12435"/>
      <c r="K12435"/>
      <c r="L12435"/>
    </row>
    <row r="12436" spans="1:12" ht="16">
      <c r="A12436"/>
      <c r="B12436"/>
      <c r="C12436"/>
      <c r="D12436"/>
      <c r="E12436"/>
      <c r="F12436"/>
      <c r="G12436"/>
      <c r="H12436"/>
      <c r="I12436"/>
      <c r="J12436"/>
      <c r="K12436"/>
      <c r="L12436"/>
    </row>
    <row r="12437" spans="1:12" ht="16">
      <c r="A12437"/>
      <c r="B12437"/>
      <c r="C12437"/>
      <c r="D12437"/>
      <c r="E12437"/>
      <c r="F12437"/>
      <c r="G12437"/>
      <c r="H12437"/>
      <c r="I12437"/>
      <c r="J12437"/>
      <c r="K12437"/>
      <c r="L12437"/>
    </row>
    <row r="12438" spans="1:12" ht="16">
      <c r="A12438"/>
      <c r="B12438"/>
      <c r="C12438"/>
      <c r="D12438"/>
      <c r="E12438"/>
      <c r="F12438"/>
      <c r="G12438"/>
      <c r="H12438"/>
      <c r="I12438"/>
      <c r="J12438"/>
      <c r="K12438"/>
      <c r="L12438"/>
    </row>
    <row r="12439" spans="1:12" ht="16">
      <c r="A12439"/>
      <c r="B12439"/>
      <c r="C12439"/>
      <c r="D12439"/>
      <c r="E12439"/>
      <c r="F12439"/>
      <c r="G12439"/>
      <c r="H12439"/>
      <c r="I12439"/>
      <c r="J12439"/>
      <c r="K12439"/>
      <c r="L12439"/>
    </row>
    <row r="12440" spans="1:12" ht="16">
      <c r="A12440"/>
      <c r="B12440"/>
      <c r="C12440"/>
      <c r="D12440"/>
      <c r="E12440"/>
      <c r="F12440"/>
      <c r="G12440"/>
      <c r="H12440"/>
      <c r="I12440"/>
      <c r="J12440"/>
      <c r="K12440"/>
      <c r="L12440"/>
    </row>
    <row r="12441" spans="1:12" ht="16">
      <c r="A12441"/>
      <c r="B12441"/>
      <c r="C12441"/>
      <c r="D12441"/>
      <c r="E12441"/>
      <c r="F12441"/>
      <c r="G12441"/>
      <c r="H12441"/>
      <c r="I12441"/>
      <c r="J12441"/>
      <c r="K12441"/>
      <c r="L12441"/>
    </row>
    <row r="12442" spans="1:12" ht="16">
      <c r="A12442"/>
      <c r="B12442"/>
      <c r="C12442"/>
      <c r="D12442"/>
      <c r="E12442"/>
      <c r="F12442"/>
      <c r="G12442"/>
      <c r="H12442"/>
      <c r="I12442"/>
      <c r="J12442"/>
      <c r="K12442"/>
      <c r="L12442"/>
    </row>
    <row r="12443" spans="1:12" ht="16">
      <c r="A12443"/>
      <c r="B12443"/>
      <c r="C12443"/>
      <c r="D12443"/>
      <c r="E12443"/>
      <c r="F12443"/>
      <c r="G12443"/>
      <c r="H12443"/>
      <c r="I12443"/>
      <c r="J12443"/>
      <c r="K12443"/>
      <c r="L12443"/>
    </row>
    <row r="12444" spans="1:12" ht="16">
      <c r="A12444"/>
      <c r="B12444"/>
      <c r="C12444"/>
      <c r="D12444"/>
      <c r="E12444"/>
      <c r="F12444"/>
      <c r="G12444"/>
      <c r="H12444"/>
      <c r="I12444"/>
      <c r="J12444"/>
      <c r="K12444"/>
      <c r="L12444"/>
    </row>
    <row r="12445" spans="1:12" ht="16">
      <c r="A12445"/>
      <c r="B12445"/>
      <c r="C12445"/>
      <c r="D12445"/>
      <c r="E12445"/>
      <c r="F12445"/>
      <c r="G12445"/>
      <c r="H12445"/>
      <c r="I12445"/>
      <c r="J12445"/>
      <c r="K12445"/>
      <c r="L12445"/>
    </row>
    <row r="12446" spans="1:12" ht="16">
      <c r="A12446"/>
      <c r="B12446"/>
      <c r="C12446"/>
      <c r="D12446"/>
      <c r="E12446"/>
      <c r="F12446"/>
      <c r="G12446"/>
      <c r="H12446"/>
      <c r="I12446"/>
      <c r="J12446"/>
      <c r="K12446"/>
      <c r="L12446"/>
    </row>
    <row r="12447" spans="1:12" ht="16">
      <c r="A12447"/>
      <c r="B12447"/>
      <c r="C12447"/>
      <c r="D12447"/>
      <c r="E12447"/>
      <c r="F12447"/>
      <c r="G12447"/>
      <c r="H12447"/>
      <c r="I12447"/>
      <c r="J12447"/>
      <c r="K12447"/>
      <c r="L12447"/>
    </row>
    <row r="12448" spans="1:12" ht="16">
      <c r="A12448"/>
      <c r="B12448"/>
      <c r="C12448"/>
      <c r="D12448"/>
      <c r="E12448"/>
      <c r="F12448"/>
      <c r="G12448"/>
      <c r="H12448"/>
      <c r="I12448"/>
      <c r="J12448"/>
      <c r="K12448"/>
      <c r="L12448"/>
    </row>
    <row r="12449" spans="1:12" ht="16">
      <c r="A12449"/>
      <c r="B12449"/>
      <c r="C12449"/>
      <c r="D12449"/>
      <c r="E12449"/>
      <c r="F12449"/>
      <c r="G12449"/>
      <c r="H12449"/>
      <c r="I12449"/>
      <c r="J12449"/>
      <c r="K12449"/>
      <c r="L12449"/>
    </row>
    <row r="12450" spans="1:12" ht="16">
      <c r="A12450"/>
      <c r="B12450"/>
      <c r="C12450"/>
      <c r="D12450"/>
      <c r="E12450"/>
      <c r="F12450"/>
      <c r="G12450"/>
      <c r="H12450"/>
      <c r="I12450"/>
      <c r="J12450"/>
      <c r="K12450"/>
      <c r="L12450"/>
    </row>
    <row r="12451" spans="1:12" ht="16">
      <c r="A12451"/>
      <c r="B12451"/>
      <c r="C12451"/>
      <c r="D12451"/>
      <c r="E12451"/>
      <c r="F12451"/>
      <c r="G12451"/>
      <c r="H12451"/>
      <c r="I12451"/>
      <c r="J12451"/>
      <c r="K12451"/>
      <c r="L12451"/>
    </row>
    <row r="12452" spans="1:12" ht="16">
      <c r="A12452"/>
      <c r="B12452"/>
      <c r="C12452"/>
      <c r="D12452"/>
      <c r="E12452"/>
      <c r="F12452"/>
      <c r="G12452"/>
      <c r="H12452"/>
      <c r="I12452"/>
      <c r="J12452"/>
      <c r="K12452"/>
      <c r="L12452"/>
    </row>
    <row r="12453" spans="1:12" ht="16">
      <c r="A12453"/>
      <c r="B12453"/>
      <c r="C12453"/>
      <c r="D12453"/>
      <c r="E12453"/>
      <c r="F12453"/>
      <c r="G12453"/>
      <c r="H12453"/>
      <c r="I12453"/>
      <c r="J12453"/>
      <c r="K12453"/>
      <c r="L12453"/>
    </row>
    <row r="12454" spans="1:12" ht="16">
      <c r="A12454"/>
      <c r="B12454"/>
      <c r="C12454"/>
      <c r="D12454"/>
      <c r="E12454"/>
      <c r="F12454"/>
      <c r="G12454"/>
      <c r="H12454"/>
      <c r="I12454"/>
      <c r="J12454"/>
      <c r="K12454"/>
      <c r="L12454"/>
    </row>
    <row r="12455" spans="1:12" ht="16">
      <c r="A12455"/>
      <c r="B12455"/>
      <c r="C12455"/>
      <c r="D12455"/>
      <c r="E12455"/>
      <c r="F12455"/>
      <c r="G12455"/>
      <c r="H12455"/>
      <c r="I12455"/>
      <c r="J12455"/>
      <c r="K12455"/>
      <c r="L12455"/>
    </row>
    <row r="12456" spans="1:12" ht="16">
      <c r="A12456"/>
      <c r="B12456"/>
      <c r="C12456"/>
      <c r="D12456"/>
      <c r="E12456"/>
      <c r="F12456"/>
      <c r="G12456"/>
      <c r="H12456"/>
      <c r="I12456"/>
      <c r="J12456"/>
      <c r="K12456"/>
      <c r="L12456"/>
    </row>
    <row r="12457" spans="1:12" ht="16">
      <c r="A12457"/>
      <c r="B12457"/>
      <c r="C12457"/>
      <c r="D12457"/>
      <c r="E12457"/>
      <c r="F12457"/>
      <c r="G12457"/>
      <c r="H12457"/>
      <c r="I12457"/>
      <c r="J12457"/>
      <c r="K12457"/>
      <c r="L12457"/>
    </row>
    <row r="12458" spans="1:12" ht="16">
      <c r="A12458"/>
      <c r="B12458"/>
      <c r="C12458"/>
      <c r="D12458"/>
      <c r="E12458"/>
      <c r="F12458"/>
      <c r="G12458"/>
      <c r="H12458"/>
      <c r="I12458"/>
      <c r="J12458"/>
      <c r="K12458"/>
      <c r="L12458"/>
    </row>
    <row r="12459" spans="1:12" ht="16">
      <c r="A12459"/>
      <c r="B12459"/>
      <c r="C12459"/>
      <c r="D12459"/>
      <c r="E12459"/>
      <c r="F12459"/>
      <c r="G12459"/>
      <c r="H12459"/>
      <c r="I12459"/>
      <c r="J12459"/>
      <c r="K12459"/>
      <c r="L12459"/>
    </row>
    <row r="12460" spans="1:12" ht="16">
      <c r="A12460"/>
      <c r="B12460"/>
      <c r="C12460"/>
      <c r="D12460"/>
      <c r="E12460"/>
      <c r="F12460"/>
      <c r="G12460"/>
      <c r="H12460"/>
      <c r="I12460"/>
      <c r="J12460"/>
      <c r="K12460"/>
      <c r="L12460"/>
    </row>
    <row r="12461" spans="1:12" ht="16">
      <c r="A12461"/>
      <c r="B12461"/>
      <c r="C12461"/>
      <c r="D12461"/>
      <c r="E12461"/>
      <c r="F12461"/>
      <c r="G12461"/>
      <c r="H12461"/>
      <c r="I12461"/>
      <c r="J12461"/>
      <c r="K12461"/>
      <c r="L12461"/>
    </row>
    <row r="12462" spans="1:12" ht="16">
      <c r="A12462"/>
      <c r="B12462"/>
      <c r="C12462"/>
      <c r="D12462"/>
      <c r="E12462"/>
      <c r="F12462"/>
      <c r="G12462"/>
      <c r="H12462"/>
      <c r="I12462"/>
      <c r="J12462"/>
      <c r="K12462"/>
      <c r="L12462"/>
    </row>
    <row r="12463" spans="1:12" ht="16">
      <c r="A12463"/>
      <c r="B12463"/>
      <c r="C12463"/>
      <c r="D12463"/>
      <c r="E12463"/>
      <c r="F12463"/>
      <c r="G12463"/>
      <c r="H12463"/>
      <c r="I12463"/>
      <c r="J12463"/>
      <c r="K12463"/>
      <c r="L12463"/>
    </row>
    <row r="12464" spans="1:12" ht="16">
      <c r="A12464"/>
      <c r="B12464"/>
      <c r="C12464"/>
      <c r="D12464"/>
      <c r="E12464"/>
      <c r="F12464"/>
      <c r="G12464"/>
      <c r="H12464"/>
      <c r="I12464"/>
      <c r="J12464"/>
      <c r="K12464"/>
      <c r="L12464"/>
    </row>
    <row r="12465" spans="1:12" ht="16">
      <c r="A12465"/>
      <c r="B12465"/>
      <c r="C12465"/>
      <c r="D12465"/>
      <c r="E12465"/>
      <c r="F12465"/>
      <c r="G12465"/>
      <c r="H12465"/>
      <c r="I12465"/>
      <c r="J12465"/>
      <c r="K12465"/>
      <c r="L12465"/>
    </row>
    <row r="12466" spans="1:12" ht="16">
      <c r="A12466"/>
      <c r="B12466"/>
      <c r="C12466"/>
      <c r="D12466"/>
      <c r="E12466"/>
      <c r="F12466"/>
      <c r="G12466"/>
      <c r="H12466"/>
      <c r="I12466"/>
      <c r="J12466"/>
      <c r="K12466"/>
      <c r="L12466"/>
    </row>
    <row r="12467" spans="1:12" ht="16">
      <c r="A12467"/>
      <c r="B12467"/>
      <c r="C12467"/>
      <c r="D12467"/>
      <c r="E12467"/>
      <c r="F12467"/>
      <c r="G12467"/>
      <c r="H12467"/>
      <c r="I12467"/>
      <c r="J12467"/>
      <c r="K12467"/>
      <c r="L12467"/>
    </row>
    <row r="12468" spans="1:12" ht="16">
      <c r="A12468"/>
      <c r="B12468"/>
      <c r="C12468"/>
      <c r="D12468"/>
      <c r="E12468"/>
      <c r="F12468"/>
      <c r="G12468"/>
      <c r="H12468"/>
      <c r="I12468"/>
      <c r="J12468"/>
      <c r="K12468"/>
      <c r="L12468"/>
    </row>
    <row r="12469" spans="1:12" ht="16">
      <c r="A12469"/>
      <c r="B12469"/>
      <c r="C12469"/>
      <c r="D12469"/>
      <c r="E12469"/>
      <c r="F12469"/>
      <c r="G12469"/>
      <c r="H12469"/>
      <c r="I12469"/>
      <c r="J12469"/>
      <c r="K12469"/>
      <c r="L12469"/>
    </row>
    <row r="12470" spans="1:12" ht="16">
      <c r="A12470"/>
      <c r="B12470"/>
      <c r="C12470"/>
      <c r="D12470"/>
      <c r="E12470"/>
      <c r="F12470"/>
      <c r="G12470"/>
      <c r="H12470"/>
      <c r="I12470"/>
      <c r="J12470"/>
      <c r="K12470"/>
      <c r="L12470"/>
    </row>
    <row r="12471" spans="1:12" ht="16">
      <c r="A12471"/>
      <c r="B12471"/>
      <c r="C12471"/>
      <c r="D12471"/>
      <c r="E12471"/>
      <c r="F12471"/>
      <c r="G12471"/>
      <c r="H12471"/>
      <c r="I12471"/>
      <c r="J12471"/>
      <c r="K12471"/>
      <c r="L12471"/>
    </row>
    <row r="12472" spans="1:12" ht="16">
      <c r="A12472"/>
      <c r="B12472"/>
      <c r="C12472"/>
      <c r="D12472"/>
      <c r="E12472"/>
      <c r="F12472"/>
      <c r="G12472"/>
      <c r="H12472"/>
      <c r="I12472"/>
      <c r="J12472"/>
      <c r="K12472"/>
      <c r="L12472"/>
    </row>
    <row r="12473" spans="1:12" ht="16">
      <c r="A12473"/>
      <c r="B12473"/>
      <c r="C12473"/>
      <c r="D12473"/>
      <c r="E12473"/>
      <c r="F12473"/>
      <c r="G12473"/>
      <c r="H12473"/>
      <c r="I12473"/>
      <c r="J12473"/>
      <c r="K12473"/>
      <c r="L12473"/>
    </row>
    <row r="12474" spans="1:12" ht="16">
      <c r="A12474"/>
      <c r="B12474"/>
      <c r="C12474"/>
      <c r="D12474"/>
      <c r="E12474"/>
      <c r="F12474"/>
      <c r="G12474"/>
      <c r="H12474"/>
      <c r="I12474"/>
      <c r="J12474"/>
      <c r="K12474"/>
      <c r="L12474"/>
    </row>
    <row r="12475" spans="1:12" ht="16">
      <c r="A12475"/>
      <c r="B12475"/>
      <c r="C12475"/>
      <c r="D12475"/>
      <c r="E12475"/>
      <c r="F12475"/>
      <c r="G12475"/>
      <c r="H12475"/>
      <c r="I12475"/>
      <c r="J12475"/>
      <c r="K12475"/>
      <c r="L12475"/>
    </row>
    <row r="12476" spans="1:12" ht="16">
      <c r="A12476"/>
      <c r="B12476"/>
      <c r="C12476"/>
      <c r="D12476"/>
      <c r="E12476"/>
      <c r="F12476"/>
      <c r="G12476"/>
      <c r="H12476"/>
      <c r="I12476"/>
      <c r="J12476"/>
      <c r="K12476"/>
      <c r="L12476"/>
    </row>
    <row r="12477" spans="1:12" ht="16">
      <c r="A12477"/>
      <c r="B12477"/>
      <c r="C12477"/>
      <c r="D12477"/>
      <c r="E12477"/>
      <c r="F12477"/>
      <c r="G12477"/>
      <c r="H12477"/>
      <c r="I12477"/>
      <c r="J12477"/>
      <c r="K12477"/>
      <c r="L12477"/>
    </row>
    <row r="12478" spans="1:12" ht="16">
      <c r="A12478"/>
      <c r="B12478"/>
      <c r="C12478"/>
      <c r="D12478"/>
      <c r="E12478"/>
      <c r="F12478"/>
      <c r="G12478"/>
      <c r="H12478"/>
      <c r="I12478"/>
      <c r="J12478"/>
      <c r="K12478"/>
      <c r="L12478"/>
    </row>
    <row r="12479" spans="1:12" ht="16">
      <c r="A12479"/>
      <c r="B12479"/>
      <c r="C12479"/>
      <c r="D12479"/>
      <c r="E12479"/>
      <c r="F12479"/>
      <c r="G12479"/>
      <c r="H12479"/>
      <c r="I12479"/>
      <c r="J12479"/>
      <c r="K12479"/>
      <c r="L12479"/>
    </row>
    <row r="12480" spans="1:12" ht="16">
      <c r="A12480"/>
      <c r="B12480"/>
      <c r="C12480"/>
      <c r="D12480"/>
      <c r="E12480"/>
      <c r="F12480"/>
      <c r="G12480"/>
      <c r="H12480"/>
      <c r="I12480"/>
      <c r="J12480"/>
      <c r="K12480"/>
      <c r="L12480"/>
    </row>
    <row r="12481" spans="1:12" ht="16">
      <c r="A12481"/>
      <c r="B12481"/>
      <c r="C12481"/>
      <c r="D12481"/>
      <c r="E12481"/>
      <c r="F12481"/>
      <c r="G12481"/>
      <c r="H12481"/>
      <c r="I12481"/>
      <c r="J12481"/>
      <c r="K12481"/>
      <c r="L12481"/>
    </row>
    <row r="12482" spans="1:12" ht="16">
      <c r="A12482"/>
      <c r="B12482"/>
      <c r="C12482"/>
      <c r="D12482"/>
      <c r="E12482"/>
      <c r="F12482"/>
      <c r="G12482"/>
      <c r="H12482"/>
      <c r="I12482"/>
      <c r="J12482"/>
      <c r="K12482"/>
      <c r="L12482"/>
    </row>
    <row r="12483" spans="1:12" ht="16">
      <c r="A12483"/>
      <c r="B12483"/>
      <c r="C12483"/>
      <c r="D12483"/>
      <c r="E12483"/>
      <c r="F12483"/>
      <c r="G12483"/>
      <c r="H12483"/>
      <c r="I12483"/>
      <c r="J12483"/>
      <c r="K12483"/>
      <c r="L12483"/>
    </row>
    <row r="12484" spans="1:12" ht="16">
      <c r="A12484"/>
      <c r="B12484"/>
      <c r="C12484"/>
      <c r="D12484"/>
      <c r="E12484"/>
      <c r="F12484"/>
      <c r="G12484"/>
      <c r="H12484"/>
      <c r="I12484"/>
      <c r="J12484"/>
      <c r="K12484"/>
      <c r="L12484"/>
    </row>
    <row r="12485" spans="1:12" ht="16">
      <c r="A12485"/>
      <c r="B12485"/>
      <c r="C12485"/>
      <c r="D12485"/>
      <c r="E12485"/>
      <c r="F12485"/>
      <c r="G12485"/>
      <c r="H12485"/>
      <c r="I12485"/>
      <c r="J12485"/>
      <c r="K12485"/>
      <c r="L12485"/>
    </row>
    <row r="12486" spans="1:12" ht="16">
      <c r="A12486"/>
      <c r="B12486"/>
      <c r="C12486"/>
      <c r="D12486"/>
      <c r="E12486"/>
      <c r="F12486"/>
      <c r="G12486"/>
      <c r="H12486"/>
      <c r="I12486"/>
      <c r="J12486"/>
      <c r="K12486"/>
      <c r="L12486"/>
    </row>
    <row r="12487" spans="1:12" ht="16">
      <c r="A12487"/>
      <c r="B12487"/>
      <c r="C12487"/>
      <c r="D12487"/>
      <c r="E12487"/>
      <c r="F12487"/>
      <c r="G12487"/>
      <c r="H12487"/>
      <c r="I12487"/>
      <c r="J12487"/>
      <c r="K12487"/>
      <c r="L12487"/>
    </row>
    <row r="12488" spans="1:12" ht="16">
      <c r="A12488"/>
      <c r="B12488"/>
      <c r="C12488"/>
      <c r="D12488"/>
      <c r="E12488"/>
      <c r="F12488"/>
      <c r="G12488"/>
      <c r="H12488"/>
      <c r="I12488"/>
      <c r="J12488"/>
      <c r="K12488"/>
      <c r="L12488"/>
    </row>
    <row r="12489" spans="1:12" ht="16">
      <c r="A12489"/>
      <c r="B12489"/>
      <c r="C12489"/>
      <c r="D12489"/>
      <c r="E12489"/>
      <c r="F12489"/>
      <c r="G12489"/>
      <c r="H12489"/>
      <c r="I12489"/>
      <c r="J12489"/>
      <c r="K12489"/>
      <c r="L12489"/>
    </row>
    <row r="12490" spans="1:12" ht="16">
      <c r="A12490"/>
      <c r="B12490"/>
      <c r="C12490"/>
      <c r="D12490"/>
      <c r="E12490"/>
      <c r="F12490"/>
      <c r="G12490"/>
      <c r="H12490"/>
      <c r="I12490"/>
      <c r="J12490"/>
      <c r="K12490"/>
      <c r="L12490"/>
    </row>
    <row r="12491" spans="1:12" ht="16">
      <c r="A12491"/>
      <c r="B12491"/>
      <c r="C12491"/>
      <c r="D12491"/>
      <c r="E12491"/>
      <c r="F12491"/>
      <c r="G12491"/>
      <c r="H12491"/>
      <c r="I12491"/>
      <c r="J12491"/>
      <c r="K12491"/>
      <c r="L12491"/>
    </row>
    <row r="12492" spans="1:12" ht="16">
      <c r="A12492"/>
      <c r="B12492"/>
      <c r="C12492"/>
      <c r="D12492"/>
      <c r="E12492"/>
      <c r="F12492"/>
      <c r="G12492"/>
      <c r="H12492"/>
      <c r="I12492"/>
      <c r="J12492"/>
      <c r="K12492"/>
      <c r="L12492"/>
    </row>
    <row r="12493" spans="1:12" ht="16">
      <c r="A12493"/>
      <c r="B12493"/>
      <c r="C12493"/>
      <c r="D12493"/>
      <c r="E12493"/>
      <c r="F12493"/>
      <c r="G12493"/>
      <c r="H12493"/>
      <c r="I12493"/>
      <c r="J12493"/>
      <c r="K12493"/>
      <c r="L12493"/>
    </row>
    <row r="12494" spans="1:12" ht="16">
      <c r="A12494"/>
      <c r="B12494"/>
      <c r="C12494"/>
      <c r="D12494"/>
      <c r="E12494"/>
      <c r="F12494"/>
      <c r="G12494"/>
      <c r="H12494"/>
      <c r="I12494"/>
      <c r="J12494"/>
      <c r="K12494"/>
      <c r="L12494"/>
    </row>
    <row r="12495" spans="1:12" ht="16">
      <c r="A12495"/>
      <c r="B12495"/>
      <c r="C12495"/>
      <c r="D12495"/>
      <c r="E12495"/>
      <c r="F12495"/>
      <c r="G12495"/>
      <c r="H12495"/>
      <c r="I12495"/>
      <c r="J12495"/>
      <c r="K12495"/>
      <c r="L12495"/>
    </row>
    <row r="12496" spans="1:12" ht="16">
      <c r="A12496"/>
      <c r="B12496"/>
      <c r="C12496"/>
      <c r="D12496"/>
      <c r="E12496"/>
      <c r="F12496"/>
      <c r="G12496"/>
      <c r="H12496"/>
      <c r="I12496"/>
      <c r="J12496"/>
      <c r="K12496"/>
      <c r="L12496"/>
    </row>
    <row r="12497" spans="1:12" ht="16">
      <c r="A12497"/>
      <c r="B12497"/>
      <c r="C12497"/>
      <c r="D12497"/>
      <c r="E12497"/>
      <c r="F12497"/>
      <c r="G12497"/>
      <c r="H12497"/>
      <c r="I12497"/>
      <c r="J12497"/>
      <c r="K12497"/>
      <c r="L12497"/>
    </row>
    <row r="12498" spans="1:12" ht="16">
      <c r="A12498"/>
      <c r="B12498"/>
      <c r="C12498"/>
      <c r="D12498"/>
      <c r="E12498"/>
      <c r="F12498"/>
      <c r="G12498"/>
      <c r="H12498"/>
      <c r="I12498"/>
      <c r="J12498"/>
      <c r="K12498"/>
      <c r="L12498"/>
    </row>
    <row r="12499" spans="1:12" ht="16">
      <c r="A12499"/>
      <c r="B12499"/>
      <c r="C12499"/>
      <c r="D12499"/>
      <c r="E12499"/>
      <c r="F12499"/>
      <c r="G12499"/>
      <c r="H12499"/>
      <c r="I12499"/>
      <c r="J12499"/>
      <c r="K12499"/>
      <c r="L12499"/>
    </row>
    <row r="12500" spans="1:12" ht="16">
      <c r="A12500"/>
      <c r="B12500"/>
      <c r="C12500"/>
      <c r="D12500"/>
      <c r="E12500"/>
      <c r="F12500"/>
      <c r="G12500"/>
      <c r="H12500"/>
      <c r="I12500"/>
      <c r="J12500"/>
      <c r="K12500"/>
      <c r="L12500"/>
    </row>
    <row r="12501" spans="1:12" ht="16">
      <c r="A12501"/>
      <c r="B12501"/>
      <c r="C12501"/>
      <c r="D12501"/>
      <c r="E12501"/>
      <c r="F12501"/>
      <c r="G12501"/>
      <c r="H12501"/>
      <c r="I12501"/>
      <c r="J12501"/>
      <c r="K12501"/>
      <c r="L12501"/>
    </row>
    <row r="12502" spans="1:12" ht="16">
      <c r="A12502"/>
      <c r="B12502"/>
      <c r="C12502"/>
      <c r="D12502"/>
      <c r="E12502"/>
      <c r="F12502"/>
      <c r="G12502"/>
      <c r="H12502"/>
      <c r="I12502"/>
      <c r="J12502"/>
      <c r="K12502"/>
      <c r="L12502"/>
    </row>
    <row r="12503" spans="1:12" ht="16">
      <c r="A12503"/>
      <c r="B12503"/>
      <c r="C12503"/>
      <c r="D12503"/>
      <c r="E12503"/>
      <c r="F12503"/>
      <c r="G12503"/>
      <c r="H12503"/>
      <c r="I12503"/>
      <c r="J12503"/>
      <c r="K12503"/>
      <c r="L12503"/>
    </row>
    <row r="12504" spans="1:12" ht="16">
      <c r="A12504"/>
      <c r="B12504"/>
      <c r="C12504"/>
      <c r="D12504"/>
      <c r="E12504"/>
      <c r="F12504"/>
      <c r="G12504"/>
      <c r="H12504"/>
      <c r="I12504"/>
      <c r="J12504"/>
      <c r="K12504"/>
      <c r="L12504"/>
    </row>
    <row r="12505" spans="1:12" ht="16">
      <c r="A12505"/>
      <c r="B12505"/>
      <c r="C12505"/>
      <c r="D12505"/>
      <c r="E12505"/>
      <c r="F12505"/>
      <c r="G12505"/>
      <c r="H12505"/>
      <c r="I12505"/>
      <c r="J12505"/>
      <c r="K12505"/>
      <c r="L12505"/>
    </row>
    <row r="12506" spans="1:12" ht="16">
      <c r="A12506"/>
      <c r="B12506"/>
      <c r="C12506"/>
      <c r="D12506"/>
      <c r="E12506"/>
      <c r="F12506"/>
      <c r="G12506"/>
      <c r="H12506"/>
      <c r="I12506"/>
      <c r="J12506"/>
      <c r="K12506"/>
      <c r="L12506"/>
    </row>
    <row r="12507" spans="1:12" ht="16">
      <c r="A12507"/>
      <c r="B12507"/>
      <c r="C12507"/>
      <c r="D12507"/>
      <c r="E12507"/>
      <c r="F12507"/>
      <c r="G12507"/>
      <c r="H12507"/>
      <c r="I12507"/>
      <c r="J12507"/>
      <c r="K12507"/>
      <c r="L12507"/>
    </row>
    <row r="12508" spans="1:12" ht="16">
      <c r="A12508"/>
      <c r="B12508"/>
      <c r="C12508"/>
      <c r="D12508"/>
      <c r="E12508"/>
      <c r="F12508"/>
      <c r="G12508"/>
      <c r="H12508"/>
      <c r="I12508"/>
      <c r="J12508"/>
      <c r="K12508"/>
      <c r="L12508"/>
    </row>
    <row r="12509" spans="1:12" ht="16">
      <c r="A12509"/>
      <c r="B12509"/>
      <c r="C12509"/>
      <c r="D12509"/>
      <c r="E12509"/>
      <c r="F12509"/>
      <c r="G12509"/>
      <c r="H12509"/>
      <c r="I12509"/>
      <c r="J12509"/>
      <c r="K12509"/>
      <c r="L12509"/>
    </row>
    <row r="12510" spans="1:12" ht="16">
      <c r="A12510"/>
      <c r="B12510"/>
      <c r="C12510"/>
      <c r="D12510"/>
      <c r="E12510"/>
      <c r="F12510"/>
      <c r="G12510"/>
      <c r="H12510"/>
      <c r="I12510"/>
      <c r="J12510"/>
      <c r="K12510"/>
      <c r="L12510"/>
    </row>
    <row r="12511" spans="1:12" ht="16">
      <c r="A12511"/>
      <c r="B12511"/>
      <c r="C12511"/>
      <c r="D12511"/>
      <c r="E12511"/>
      <c r="F12511"/>
      <c r="G12511"/>
      <c r="H12511"/>
      <c r="I12511"/>
      <c r="J12511"/>
      <c r="K12511"/>
      <c r="L12511"/>
    </row>
    <row r="12512" spans="1:12" ht="16">
      <c r="A12512"/>
      <c r="B12512"/>
      <c r="C12512"/>
      <c r="D12512"/>
      <c r="E12512"/>
      <c r="F12512"/>
      <c r="G12512"/>
      <c r="H12512"/>
      <c r="I12512"/>
      <c r="J12512"/>
      <c r="K12512"/>
      <c r="L12512"/>
    </row>
    <row r="12513" spans="1:12" ht="16">
      <c r="A12513"/>
      <c r="B12513"/>
      <c r="C12513"/>
      <c r="D12513"/>
      <c r="E12513"/>
      <c r="F12513"/>
      <c r="G12513"/>
      <c r="H12513"/>
      <c r="I12513"/>
      <c r="J12513"/>
      <c r="K12513"/>
      <c r="L12513"/>
    </row>
    <row r="12514" spans="1:12" ht="16">
      <c r="A12514"/>
      <c r="B12514"/>
      <c r="C12514"/>
      <c r="D12514"/>
      <c r="E12514"/>
      <c r="F12514"/>
      <c r="G12514"/>
      <c r="H12514"/>
      <c r="I12514"/>
      <c r="J12514"/>
      <c r="K12514"/>
      <c r="L12514"/>
    </row>
    <row r="12515" spans="1:12" ht="16">
      <c r="A12515"/>
      <c r="B12515"/>
      <c r="C12515"/>
      <c r="D12515"/>
      <c r="E12515"/>
      <c r="F12515"/>
      <c r="G12515"/>
      <c r="H12515"/>
      <c r="I12515"/>
      <c r="J12515"/>
      <c r="K12515"/>
      <c r="L12515"/>
    </row>
    <row r="12516" spans="1:12" ht="16">
      <c r="A12516"/>
      <c r="B12516"/>
      <c r="C12516"/>
      <c r="D12516"/>
      <c r="E12516"/>
      <c r="F12516"/>
      <c r="G12516"/>
      <c r="H12516"/>
      <c r="I12516"/>
      <c r="J12516"/>
      <c r="K12516"/>
      <c r="L12516"/>
    </row>
    <row r="12517" spans="1:12" ht="16">
      <c r="A12517"/>
      <c r="B12517"/>
      <c r="C12517"/>
      <c r="D12517"/>
      <c r="E12517"/>
      <c r="F12517"/>
      <c r="G12517"/>
      <c r="H12517"/>
      <c r="I12517"/>
      <c r="J12517"/>
      <c r="K12517"/>
      <c r="L12517"/>
    </row>
    <row r="12518" spans="1:12" ht="16">
      <c r="A12518"/>
      <c r="B12518"/>
      <c r="C12518"/>
      <c r="D12518"/>
      <c r="E12518"/>
      <c r="F12518"/>
      <c r="G12518"/>
      <c r="H12518"/>
      <c r="I12518"/>
      <c r="J12518"/>
      <c r="K12518"/>
      <c r="L12518"/>
    </row>
    <row r="12519" spans="1:12" ht="16">
      <c r="A12519"/>
      <c r="B12519"/>
      <c r="C12519"/>
      <c r="D12519"/>
      <c r="E12519"/>
      <c r="F12519"/>
      <c r="G12519"/>
      <c r="H12519"/>
      <c r="I12519"/>
      <c r="J12519"/>
      <c r="K12519"/>
      <c r="L12519"/>
    </row>
    <row r="12520" spans="1:12" ht="16">
      <c r="A12520"/>
      <c r="B12520"/>
      <c r="C12520"/>
      <c r="D12520"/>
      <c r="E12520"/>
      <c r="F12520"/>
      <c r="G12520"/>
      <c r="H12520"/>
      <c r="I12520"/>
      <c r="J12520"/>
      <c r="K12520"/>
      <c r="L12520"/>
    </row>
    <row r="12521" spans="1:12" ht="16">
      <c r="A12521"/>
      <c r="B12521"/>
      <c r="C12521"/>
      <c r="D12521"/>
      <c r="E12521"/>
      <c r="F12521"/>
      <c r="G12521"/>
      <c r="H12521"/>
      <c r="I12521"/>
      <c r="J12521"/>
      <c r="K12521"/>
      <c r="L12521"/>
    </row>
    <row r="12522" spans="1:12" ht="16">
      <c r="A12522"/>
      <c r="B12522"/>
      <c r="C12522"/>
      <c r="D12522"/>
      <c r="E12522"/>
      <c r="F12522"/>
      <c r="G12522"/>
      <c r="H12522"/>
      <c r="I12522"/>
      <c r="J12522"/>
      <c r="K12522"/>
      <c r="L12522"/>
    </row>
    <row r="12523" spans="1:12" ht="16">
      <c r="A12523"/>
      <c r="B12523"/>
      <c r="C12523"/>
      <c r="D12523"/>
      <c r="E12523"/>
      <c r="F12523"/>
      <c r="G12523"/>
      <c r="H12523"/>
      <c r="I12523"/>
      <c r="J12523"/>
      <c r="K12523"/>
      <c r="L12523"/>
    </row>
    <row r="12524" spans="1:12" ht="16">
      <c r="A12524"/>
      <c r="B12524"/>
      <c r="C12524"/>
      <c r="D12524"/>
      <c r="E12524"/>
      <c r="F12524"/>
      <c r="G12524"/>
      <c r="H12524"/>
      <c r="I12524"/>
      <c r="J12524"/>
      <c r="K12524"/>
      <c r="L12524"/>
    </row>
    <row r="12525" spans="1:12" ht="16">
      <c r="A12525"/>
      <c r="B12525"/>
      <c r="C12525"/>
      <c r="D12525"/>
      <c r="E12525"/>
      <c r="F12525"/>
      <c r="G12525"/>
      <c r="H12525"/>
      <c r="I12525"/>
      <c r="J12525"/>
      <c r="K12525"/>
      <c r="L12525"/>
    </row>
    <row r="12526" spans="1:12" ht="16">
      <c r="A12526"/>
      <c r="B12526"/>
      <c r="C12526"/>
      <c r="D12526"/>
      <c r="E12526"/>
      <c r="F12526"/>
      <c r="G12526"/>
      <c r="H12526"/>
      <c r="I12526"/>
      <c r="J12526"/>
      <c r="K12526"/>
      <c r="L12526"/>
    </row>
    <row r="12527" spans="1:12" ht="16">
      <c r="A12527"/>
      <c r="B12527"/>
      <c r="C12527"/>
      <c r="D12527"/>
      <c r="E12527"/>
      <c r="F12527"/>
      <c r="G12527"/>
      <c r="H12527"/>
      <c r="I12527"/>
      <c r="J12527"/>
      <c r="K12527"/>
      <c r="L12527"/>
    </row>
    <row r="12528" spans="1:12" ht="16">
      <c r="A12528"/>
      <c r="B12528"/>
      <c r="C12528"/>
      <c r="D12528"/>
      <c r="E12528"/>
      <c r="F12528"/>
      <c r="G12528"/>
      <c r="H12528"/>
      <c r="I12528"/>
      <c r="J12528"/>
      <c r="K12528"/>
      <c r="L12528"/>
    </row>
    <row r="12529" spans="1:12" ht="16">
      <c r="A12529"/>
      <c r="B12529"/>
      <c r="C12529"/>
      <c r="D12529"/>
      <c r="E12529"/>
      <c r="F12529"/>
      <c r="G12529"/>
      <c r="H12529"/>
      <c r="I12529"/>
      <c r="J12529"/>
      <c r="K12529"/>
      <c r="L12529"/>
    </row>
    <row r="12530" spans="1:12" ht="16">
      <c r="A12530"/>
      <c r="B12530"/>
      <c r="C12530"/>
      <c r="D12530"/>
      <c r="E12530"/>
      <c r="F12530"/>
      <c r="G12530"/>
      <c r="H12530"/>
      <c r="I12530"/>
      <c r="J12530"/>
      <c r="K12530"/>
      <c r="L12530"/>
    </row>
    <row r="12531" spans="1:12" ht="16">
      <c r="A12531"/>
      <c r="B12531"/>
      <c r="C12531"/>
      <c r="D12531"/>
      <c r="E12531"/>
      <c r="F12531"/>
      <c r="G12531"/>
      <c r="H12531"/>
      <c r="I12531"/>
      <c r="J12531"/>
      <c r="K12531"/>
      <c r="L12531"/>
    </row>
    <row r="12532" spans="1:12" ht="16">
      <c r="A12532"/>
      <c r="B12532"/>
      <c r="C12532"/>
      <c r="D12532"/>
      <c r="E12532"/>
      <c r="F12532"/>
      <c r="G12532"/>
      <c r="H12532"/>
      <c r="I12532"/>
      <c r="J12532"/>
      <c r="K12532"/>
      <c r="L12532"/>
    </row>
    <row r="12533" spans="1:12" ht="16">
      <c r="A12533"/>
      <c r="B12533"/>
      <c r="C12533"/>
      <c r="D12533"/>
      <c r="E12533"/>
      <c r="F12533"/>
      <c r="G12533"/>
      <c r="H12533"/>
      <c r="I12533"/>
      <c r="J12533"/>
      <c r="K12533"/>
      <c r="L12533"/>
    </row>
    <row r="12534" spans="1:12" ht="16">
      <c r="A12534"/>
      <c r="B12534"/>
      <c r="C12534"/>
      <c r="D12534"/>
      <c r="E12534"/>
      <c r="F12534"/>
      <c r="G12534"/>
      <c r="H12534"/>
      <c r="I12534"/>
      <c r="J12534"/>
      <c r="K12534"/>
      <c r="L12534"/>
    </row>
    <row r="12535" spans="1:12" ht="16">
      <c r="A12535"/>
      <c r="B12535"/>
      <c r="C12535"/>
      <c r="D12535"/>
      <c r="E12535"/>
      <c r="F12535"/>
      <c r="G12535"/>
      <c r="H12535"/>
      <c r="I12535"/>
      <c r="J12535"/>
      <c r="K12535"/>
      <c r="L12535"/>
    </row>
    <row r="12536" spans="1:12" ht="16">
      <c r="A12536"/>
      <c r="B12536"/>
      <c r="C12536"/>
      <c r="D12536"/>
      <c r="E12536"/>
      <c r="F12536"/>
      <c r="G12536"/>
      <c r="H12536"/>
      <c r="I12536"/>
      <c r="J12536"/>
      <c r="K12536"/>
      <c r="L12536"/>
    </row>
    <row r="12537" spans="1:12" ht="16">
      <c r="A12537"/>
      <c r="B12537"/>
      <c r="C12537"/>
      <c r="D12537"/>
      <c r="E12537"/>
      <c r="F12537"/>
      <c r="G12537"/>
      <c r="H12537"/>
      <c r="I12537"/>
      <c r="J12537"/>
      <c r="K12537"/>
      <c r="L12537"/>
    </row>
    <row r="12538" spans="1:12" ht="16">
      <c r="A12538"/>
      <c r="B12538"/>
      <c r="C12538"/>
      <c r="D12538"/>
      <c r="E12538"/>
      <c r="F12538"/>
      <c r="G12538"/>
      <c r="H12538"/>
      <c r="I12538"/>
      <c r="J12538"/>
      <c r="K12538"/>
      <c r="L12538"/>
    </row>
    <row r="12539" spans="1:12" ht="16">
      <c r="A12539"/>
      <c r="B12539"/>
      <c r="C12539"/>
      <c r="D12539"/>
      <c r="E12539"/>
      <c r="F12539"/>
      <c r="G12539"/>
      <c r="H12539"/>
      <c r="I12539"/>
      <c r="J12539"/>
      <c r="K12539"/>
      <c r="L12539"/>
    </row>
    <row r="12540" spans="1:12" ht="16">
      <c r="A12540"/>
      <c r="B12540"/>
      <c r="C12540"/>
      <c r="D12540"/>
      <c r="E12540"/>
      <c r="F12540"/>
      <c r="G12540"/>
      <c r="H12540"/>
      <c r="I12540"/>
      <c r="J12540"/>
      <c r="K12540"/>
      <c r="L12540"/>
    </row>
    <row r="12541" spans="1:12" ht="16">
      <c r="A12541"/>
      <c r="B12541"/>
      <c r="C12541"/>
      <c r="D12541"/>
      <c r="E12541"/>
      <c r="F12541"/>
      <c r="G12541"/>
      <c r="H12541"/>
      <c r="I12541"/>
      <c r="J12541"/>
      <c r="K12541"/>
      <c r="L12541"/>
    </row>
    <row r="12542" spans="1:12" ht="16">
      <c r="A12542"/>
      <c r="B12542"/>
      <c r="C12542"/>
      <c r="D12542"/>
      <c r="E12542"/>
      <c r="F12542"/>
      <c r="G12542"/>
      <c r="H12542"/>
      <c r="I12542"/>
      <c r="J12542"/>
      <c r="K12542"/>
      <c r="L12542"/>
    </row>
    <row r="12543" spans="1:12" ht="16">
      <c r="A12543"/>
      <c r="B12543"/>
      <c r="C12543"/>
      <c r="D12543"/>
      <c r="E12543"/>
      <c r="F12543"/>
      <c r="G12543"/>
      <c r="H12543"/>
      <c r="I12543"/>
      <c r="J12543"/>
      <c r="K12543"/>
      <c r="L12543"/>
    </row>
    <row r="12544" spans="1:12" ht="16">
      <c r="A12544"/>
      <c r="B12544"/>
      <c r="C12544"/>
      <c r="D12544"/>
      <c r="E12544"/>
      <c r="F12544"/>
      <c r="G12544"/>
      <c r="H12544"/>
      <c r="I12544"/>
      <c r="J12544"/>
      <c r="K12544"/>
      <c r="L12544"/>
    </row>
    <row r="12545" spans="1:12" ht="16">
      <c r="A12545"/>
      <c r="B12545"/>
      <c r="C12545"/>
      <c r="D12545"/>
      <c r="E12545"/>
      <c r="F12545"/>
      <c r="G12545"/>
      <c r="H12545"/>
      <c r="I12545"/>
      <c r="J12545"/>
      <c r="K12545"/>
      <c r="L12545"/>
    </row>
    <row r="12546" spans="1:12" ht="16">
      <c r="A12546"/>
      <c r="B12546"/>
      <c r="C12546"/>
      <c r="D12546"/>
      <c r="E12546"/>
      <c r="F12546"/>
      <c r="G12546"/>
      <c r="H12546"/>
      <c r="I12546"/>
      <c r="J12546"/>
      <c r="K12546"/>
      <c r="L12546"/>
    </row>
    <row r="12547" spans="1:12" ht="16">
      <c r="A12547"/>
      <c r="B12547"/>
      <c r="C12547"/>
      <c r="D12547"/>
      <c r="E12547"/>
      <c r="F12547"/>
      <c r="G12547"/>
      <c r="H12547"/>
      <c r="I12547"/>
      <c r="J12547"/>
      <c r="K12547"/>
      <c r="L12547"/>
    </row>
    <row r="12548" spans="1:12" ht="16">
      <c r="A12548"/>
      <c r="B12548"/>
      <c r="C12548"/>
      <c r="D12548"/>
      <c r="E12548"/>
      <c r="F12548"/>
      <c r="G12548"/>
      <c r="H12548"/>
      <c r="I12548"/>
      <c r="J12548"/>
      <c r="K12548"/>
      <c r="L12548"/>
    </row>
    <row r="12549" spans="1:12" ht="16">
      <c r="A12549"/>
      <c r="B12549"/>
      <c r="C12549"/>
      <c r="D12549"/>
      <c r="E12549"/>
      <c r="F12549"/>
      <c r="G12549"/>
      <c r="H12549"/>
      <c r="I12549"/>
      <c r="J12549"/>
      <c r="K12549"/>
      <c r="L12549"/>
    </row>
    <row r="12550" spans="1:12" ht="16">
      <c r="A12550"/>
      <c r="B12550"/>
      <c r="C12550"/>
      <c r="D12550"/>
      <c r="E12550"/>
      <c r="F12550"/>
      <c r="G12550"/>
      <c r="H12550"/>
      <c r="I12550"/>
      <c r="J12550"/>
      <c r="K12550"/>
      <c r="L12550"/>
    </row>
    <row r="12551" spans="1:12" ht="16">
      <c r="A12551"/>
      <c r="B12551"/>
      <c r="C12551"/>
      <c r="D12551"/>
      <c r="E12551"/>
      <c r="F12551"/>
      <c r="G12551"/>
      <c r="H12551"/>
      <c r="I12551"/>
      <c r="J12551"/>
      <c r="K12551"/>
      <c r="L12551"/>
    </row>
    <row r="12552" spans="1:12" ht="16">
      <c r="A12552"/>
      <c r="B12552"/>
      <c r="C12552"/>
      <c r="D12552"/>
      <c r="E12552"/>
      <c r="F12552"/>
      <c r="G12552"/>
      <c r="H12552"/>
      <c r="I12552"/>
      <c r="J12552"/>
      <c r="K12552"/>
      <c r="L12552"/>
    </row>
    <row r="12553" spans="1:12" ht="16">
      <c r="A12553"/>
      <c r="B12553"/>
      <c r="C12553"/>
      <c r="D12553"/>
      <c r="E12553"/>
      <c r="F12553"/>
      <c r="G12553"/>
      <c r="H12553"/>
      <c r="I12553"/>
      <c r="J12553"/>
      <c r="K12553"/>
      <c r="L12553"/>
    </row>
    <row r="12554" spans="1:12" ht="16">
      <c r="A12554"/>
      <c r="B12554"/>
      <c r="C12554"/>
      <c r="D12554"/>
      <c r="E12554"/>
      <c r="F12554"/>
      <c r="G12554"/>
      <c r="H12554"/>
      <c r="I12554"/>
      <c r="J12554"/>
      <c r="K12554"/>
      <c r="L12554"/>
    </row>
    <row r="12555" spans="1:12" ht="16">
      <c r="A12555"/>
      <c r="B12555"/>
      <c r="C12555"/>
      <c r="D12555"/>
      <c r="E12555"/>
      <c r="F12555"/>
      <c r="G12555"/>
      <c r="H12555"/>
      <c r="I12555"/>
      <c r="J12555"/>
      <c r="K12555"/>
      <c r="L12555"/>
    </row>
    <row r="12556" spans="1:12" ht="16">
      <c r="A12556"/>
      <c r="B12556"/>
      <c r="C12556"/>
      <c r="D12556"/>
      <c r="E12556"/>
      <c r="F12556"/>
      <c r="G12556"/>
      <c r="H12556"/>
      <c r="I12556"/>
      <c r="J12556"/>
      <c r="K12556"/>
      <c r="L12556"/>
    </row>
    <row r="12557" spans="1:12" ht="16">
      <c r="A12557"/>
      <c r="B12557"/>
      <c r="C12557"/>
      <c r="D12557"/>
      <c r="E12557"/>
      <c r="F12557"/>
      <c r="G12557"/>
      <c r="H12557"/>
      <c r="I12557"/>
      <c r="J12557"/>
      <c r="K12557"/>
      <c r="L12557"/>
    </row>
    <row r="12558" spans="1:12" ht="16">
      <c r="A12558"/>
      <c r="B12558"/>
      <c r="C12558"/>
      <c r="D12558"/>
      <c r="E12558"/>
      <c r="F12558"/>
      <c r="G12558"/>
      <c r="H12558"/>
      <c r="I12558"/>
      <c r="J12558"/>
      <c r="K12558"/>
      <c r="L12558"/>
    </row>
    <row r="12559" spans="1:12" ht="16">
      <c r="A12559"/>
      <c r="B12559"/>
      <c r="C12559"/>
      <c r="D12559"/>
      <c r="E12559"/>
      <c r="F12559"/>
      <c r="G12559"/>
      <c r="H12559"/>
      <c r="I12559"/>
      <c r="J12559"/>
      <c r="K12559"/>
      <c r="L12559"/>
    </row>
    <row r="12560" spans="1:12" ht="16">
      <c r="A12560"/>
      <c r="B12560"/>
      <c r="C12560"/>
      <c r="D12560"/>
      <c r="E12560"/>
      <c r="F12560"/>
      <c r="G12560"/>
      <c r="H12560"/>
      <c r="I12560"/>
      <c r="J12560"/>
      <c r="K12560"/>
      <c r="L12560"/>
    </row>
    <row r="12561" spans="1:12" ht="16">
      <c r="A12561"/>
      <c r="B12561"/>
      <c r="C12561"/>
      <c r="D12561"/>
      <c r="E12561"/>
      <c r="F12561"/>
      <c r="G12561"/>
      <c r="H12561"/>
      <c r="I12561"/>
      <c r="J12561"/>
      <c r="K12561"/>
      <c r="L12561"/>
    </row>
    <row r="12562" spans="1:12" ht="16">
      <c r="A12562"/>
      <c r="B12562"/>
      <c r="C12562"/>
      <c r="D12562"/>
      <c r="E12562"/>
      <c r="F12562"/>
      <c r="G12562"/>
      <c r="H12562"/>
      <c r="I12562"/>
      <c r="J12562"/>
      <c r="K12562"/>
      <c r="L12562"/>
    </row>
    <row r="12563" spans="1:12" ht="16">
      <c r="A12563"/>
      <c r="B12563"/>
      <c r="C12563"/>
      <c r="D12563"/>
      <c r="E12563"/>
      <c r="F12563"/>
      <c r="G12563"/>
      <c r="H12563"/>
      <c r="I12563"/>
      <c r="J12563"/>
      <c r="K12563"/>
      <c r="L12563"/>
    </row>
    <row r="12564" spans="1:12" ht="16">
      <c r="A12564"/>
      <c r="B12564"/>
      <c r="C12564"/>
      <c r="D12564"/>
      <c r="E12564"/>
      <c r="F12564"/>
      <c r="G12564"/>
      <c r="H12564"/>
      <c r="I12564"/>
      <c r="J12564"/>
      <c r="K12564"/>
      <c r="L12564"/>
    </row>
    <row r="12565" spans="1:12" ht="16">
      <c r="A12565"/>
      <c r="B12565"/>
      <c r="C12565"/>
      <c r="D12565"/>
      <c r="E12565"/>
      <c r="F12565"/>
      <c r="G12565"/>
      <c r="H12565"/>
      <c r="I12565"/>
      <c r="J12565"/>
      <c r="K12565"/>
      <c r="L12565"/>
    </row>
    <row r="12566" spans="1:12" ht="16">
      <c r="A12566"/>
      <c r="B12566"/>
      <c r="C12566"/>
      <c r="D12566"/>
      <c r="E12566"/>
      <c r="F12566"/>
      <c r="G12566"/>
      <c r="H12566"/>
      <c r="I12566"/>
      <c r="J12566"/>
      <c r="K12566"/>
      <c r="L12566"/>
    </row>
    <row r="12567" spans="1:12" ht="16">
      <c r="A12567"/>
      <c r="B12567"/>
      <c r="C12567"/>
      <c r="D12567"/>
      <c r="E12567"/>
      <c r="F12567"/>
      <c r="G12567"/>
      <c r="H12567"/>
      <c r="I12567"/>
      <c r="J12567"/>
      <c r="K12567"/>
      <c r="L12567"/>
    </row>
    <row r="12568" spans="1:12" ht="16">
      <c r="A12568"/>
      <c r="B12568"/>
      <c r="C12568"/>
      <c r="D12568"/>
      <c r="E12568"/>
      <c r="F12568"/>
      <c r="G12568"/>
      <c r="H12568"/>
      <c r="I12568"/>
      <c r="J12568"/>
      <c r="K12568"/>
      <c r="L12568"/>
    </row>
    <row r="12569" spans="1:12" ht="16">
      <c r="A12569"/>
      <c r="B12569"/>
      <c r="C12569"/>
      <c r="D12569"/>
      <c r="E12569"/>
      <c r="F12569"/>
      <c r="G12569"/>
      <c r="H12569"/>
      <c r="I12569"/>
      <c r="J12569"/>
      <c r="K12569"/>
      <c r="L12569"/>
    </row>
    <row r="12570" spans="1:12" ht="16">
      <c r="A12570"/>
      <c r="B12570"/>
      <c r="C12570"/>
      <c r="D12570"/>
      <c r="E12570"/>
      <c r="F12570"/>
      <c r="G12570"/>
      <c r="H12570"/>
      <c r="I12570"/>
      <c r="J12570"/>
      <c r="K12570"/>
      <c r="L12570"/>
    </row>
    <row r="12571" spans="1:12" ht="16">
      <c r="A12571"/>
      <c r="B12571"/>
      <c r="C12571"/>
      <c r="D12571"/>
      <c r="E12571"/>
      <c r="F12571"/>
      <c r="G12571"/>
      <c r="H12571"/>
      <c r="I12571"/>
      <c r="J12571"/>
      <c r="K12571"/>
      <c r="L12571"/>
    </row>
    <row r="12572" spans="1:12" ht="16">
      <c r="A12572"/>
      <c r="B12572"/>
      <c r="C12572"/>
      <c r="D12572"/>
      <c r="E12572"/>
      <c r="F12572"/>
      <c r="G12572"/>
      <c r="H12572"/>
      <c r="I12572"/>
      <c r="J12572"/>
      <c r="K12572"/>
      <c r="L12572"/>
    </row>
    <row r="12573" spans="1:12" ht="16">
      <c r="A12573"/>
      <c r="B12573"/>
      <c r="C12573"/>
      <c r="D12573"/>
      <c r="E12573"/>
      <c r="F12573"/>
      <c r="G12573"/>
      <c r="H12573"/>
      <c r="I12573"/>
      <c r="J12573"/>
      <c r="K12573"/>
      <c r="L12573"/>
    </row>
    <row r="12574" spans="1:12" ht="16">
      <c r="A12574"/>
      <c r="B12574"/>
      <c r="C12574"/>
      <c r="D12574"/>
      <c r="E12574"/>
      <c r="F12574"/>
      <c r="G12574"/>
      <c r="H12574"/>
      <c r="I12574"/>
      <c r="J12574"/>
      <c r="K12574"/>
      <c r="L12574"/>
    </row>
    <row r="12575" spans="1:12" ht="16">
      <c r="A12575"/>
      <c r="B12575"/>
      <c r="C12575"/>
      <c r="D12575"/>
      <c r="E12575"/>
      <c r="F12575"/>
      <c r="G12575"/>
      <c r="H12575"/>
      <c r="I12575"/>
      <c r="J12575"/>
      <c r="K12575"/>
      <c r="L12575"/>
    </row>
    <row r="12576" spans="1:12" ht="16">
      <c r="A12576"/>
      <c r="B12576"/>
      <c r="C12576"/>
      <c r="D12576"/>
      <c r="E12576"/>
      <c r="F12576"/>
      <c r="G12576"/>
      <c r="H12576"/>
      <c r="I12576"/>
      <c r="J12576"/>
      <c r="K12576"/>
      <c r="L12576"/>
    </row>
    <row r="12577" spans="1:12" ht="16">
      <c r="A12577"/>
      <c r="B12577"/>
      <c r="C12577"/>
      <c r="D12577"/>
      <c r="E12577"/>
      <c r="F12577"/>
      <c r="G12577"/>
      <c r="H12577"/>
      <c r="I12577"/>
      <c r="J12577"/>
      <c r="K12577"/>
      <c r="L12577"/>
    </row>
    <row r="12578" spans="1:12" ht="16">
      <c r="A12578"/>
      <c r="B12578"/>
      <c r="C12578"/>
      <c r="D12578"/>
      <c r="E12578"/>
      <c r="F12578"/>
      <c r="G12578"/>
      <c r="H12578"/>
      <c r="I12578"/>
      <c r="J12578"/>
      <c r="K12578"/>
      <c r="L12578"/>
    </row>
    <row r="12579" spans="1:12" ht="16">
      <c r="A12579"/>
      <c r="B12579"/>
      <c r="C12579"/>
      <c r="D12579"/>
      <c r="E12579"/>
      <c r="F12579"/>
      <c r="G12579"/>
      <c r="H12579"/>
      <c r="I12579"/>
      <c r="J12579"/>
      <c r="K12579"/>
      <c r="L12579"/>
    </row>
    <row r="12580" spans="1:12" ht="16">
      <c r="A12580"/>
      <c r="B12580"/>
      <c r="C12580"/>
      <c r="D12580"/>
      <c r="E12580"/>
      <c r="F12580"/>
      <c r="G12580"/>
      <c r="H12580"/>
      <c r="I12580"/>
      <c r="J12580"/>
      <c r="K12580"/>
      <c r="L12580"/>
    </row>
    <row r="12581" spans="1:12" ht="16">
      <c r="A12581"/>
      <c r="B12581"/>
      <c r="C12581"/>
      <c r="D12581"/>
      <c r="E12581"/>
      <c r="F12581"/>
      <c r="G12581"/>
      <c r="H12581"/>
      <c r="I12581"/>
      <c r="J12581"/>
      <c r="K12581"/>
      <c r="L12581"/>
    </row>
    <row r="12582" spans="1:12" ht="16">
      <c r="A12582"/>
      <c r="B12582"/>
      <c r="C12582"/>
      <c r="D12582"/>
      <c r="E12582"/>
      <c r="F12582"/>
      <c r="G12582"/>
      <c r="H12582"/>
      <c r="I12582"/>
      <c r="J12582"/>
      <c r="K12582"/>
      <c r="L12582"/>
    </row>
    <row r="12583" spans="1:12" ht="16">
      <c r="A12583"/>
      <c r="B12583"/>
      <c r="C12583"/>
      <c r="D12583"/>
      <c r="E12583"/>
      <c r="F12583"/>
      <c r="G12583"/>
      <c r="H12583"/>
      <c r="I12583"/>
      <c r="J12583"/>
      <c r="K12583"/>
      <c r="L12583"/>
    </row>
    <row r="12584" spans="1:12" ht="16">
      <c r="A12584"/>
      <c r="B12584"/>
      <c r="C12584"/>
      <c r="D12584"/>
      <c r="E12584"/>
      <c r="F12584"/>
      <c r="G12584"/>
      <c r="H12584"/>
      <c r="I12584"/>
      <c r="J12584"/>
      <c r="K12584"/>
      <c r="L12584"/>
    </row>
    <row r="12585" spans="1:12" ht="16">
      <c r="A12585"/>
      <c r="B12585"/>
      <c r="C12585"/>
      <c r="D12585"/>
      <c r="E12585"/>
      <c r="F12585"/>
      <c r="G12585"/>
      <c r="H12585"/>
      <c r="I12585"/>
      <c r="J12585"/>
      <c r="K12585"/>
      <c r="L12585"/>
    </row>
    <row r="12586" spans="1:12" ht="16">
      <c r="A12586"/>
      <c r="B12586"/>
      <c r="C12586"/>
      <c r="D12586"/>
      <c r="E12586"/>
      <c r="F12586"/>
      <c r="G12586"/>
      <c r="H12586"/>
      <c r="I12586"/>
      <c r="J12586"/>
      <c r="K12586"/>
      <c r="L12586"/>
    </row>
    <row r="12587" spans="1:12" ht="16">
      <c r="A12587"/>
      <c r="B12587"/>
      <c r="C12587"/>
      <c r="D12587"/>
      <c r="E12587"/>
      <c r="F12587"/>
      <c r="G12587"/>
      <c r="H12587"/>
      <c r="I12587"/>
      <c r="J12587"/>
      <c r="K12587"/>
      <c r="L12587"/>
    </row>
    <row r="12588" spans="1:12" ht="16">
      <c r="A12588"/>
      <c r="B12588"/>
      <c r="C12588"/>
      <c r="D12588"/>
      <c r="E12588"/>
      <c r="F12588"/>
      <c r="G12588"/>
      <c r="H12588"/>
      <c r="I12588"/>
      <c r="J12588"/>
      <c r="K12588"/>
      <c r="L12588"/>
    </row>
    <row r="12589" spans="1:12" ht="16">
      <c r="A12589"/>
      <c r="B12589"/>
      <c r="C12589"/>
      <c r="D12589"/>
      <c r="E12589"/>
      <c r="F12589"/>
      <c r="G12589"/>
      <c r="H12589"/>
      <c r="I12589"/>
      <c r="J12589"/>
      <c r="K12589"/>
      <c r="L12589"/>
    </row>
    <row r="12590" spans="1:12" ht="16">
      <c r="A12590"/>
      <c r="B12590"/>
      <c r="C12590"/>
      <c r="D12590"/>
      <c r="E12590"/>
      <c r="F12590"/>
      <c r="G12590"/>
      <c r="H12590"/>
      <c r="I12590"/>
      <c r="J12590"/>
      <c r="K12590"/>
      <c r="L12590"/>
    </row>
    <row r="12591" spans="1:12" ht="16">
      <c r="A12591"/>
      <c r="B12591"/>
      <c r="C12591"/>
      <c r="D12591"/>
      <c r="E12591"/>
      <c r="F12591"/>
      <c r="G12591"/>
      <c r="H12591"/>
      <c r="I12591"/>
      <c r="J12591"/>
      <c r="K12591"/>
      <c r="L12591"/>
    </row>
    <row r="12592" spans="1:12" ht="16">
      <c r="A12592"/>
      <c r="B12592"/>
      <c r="C12592"/>
      <c r="D12592"/>
      <c r="E12592"/>
      <c r="F12592"/>
      <c r="G12592"/>
      <c r="H12592"/>
      <c r="I12592"/>
      <c r="J12592"/>
      <c r="K12592"/>
      <c r="L12592"/>
    </row>
    <row r="12593" spans="1:12" ht="16">
      <c r="A12593"/>
      <c r="B12593"/>
      <c r="C12593"/>
      <c r="D12593"/>
      <c r="E12593"/>
      <c r="F12593"/>
      <c r="G12593"/>
      <c r="H12593"/>
      <c r="I12593"/>
      <c r="J12593"/>
      <c r="K12593"/>
      <c r="L12593"/>
    </row>
    <row r="12594" spans="1:12" ht="16">
      <c r="A12594"/>
      <c r="B12594"/>
      <c r="C12594"/>
      <c r="D12594"/>
      <c r="E12594"/>
      <c r="F12594"/>
      <c r="G12594"/>
      <c r="H12594"/>
      <c r="I12594"/>
      <c r="J12594"/>
      <c r="K12594"/>
      <c r="L12594"/>
    </row>
    <row r="12595" spans="1:12" ht="16">
      <c r="A12595"/>
      <c r="B12595"/>
      <c r="C12595"/>
      <c r="D12595"/>
      <c r="E12595"/>
      <c r="F12595"/>
      <c r="G12595"/>
      <c r="H12595"/>
      <c r="I12595"/>
      <c r="J12595"/>
      <c r="K12595"/>
      <c r="L12595"/>
    </row>
    <row r="12596" spans="1:12" ht="16">
      <c r="A12596"/>
      <c r="B12596"/>
      <c r="C12596"/>
      <c r="D12596"/>
      <c r="E12596"/>
      <c r="F12596"/>
      <c r="G12596"/>
      <c r="H12596"/>
      <c r="I12596"/>
      <c r="J12596"/>
      <c r="K12596"/>
      <c r="L12596"/>
    </row>
    <row r="12597" spans="1:12" ht="16">
      <c r="A12597"/>
      <c r="B12597"/>
      <c r="C12597"/>
      <c r="D12597"/>
      <c r="E12597"/>
      <c r="F12597"/>
      <c r="G12597"/>
      <c r="H12597"/>
      <c r="I12597"/>
      <c r="J12597"/>
      <c r="K12597"/>
      <c r="L12597"/>
    </row>
    <row r="12598" spans="1:12" ht="16">
      <c r="A12598"/>
      <c r="B12598"/>
      <c r="C12598"/>
      <c r="D12598"/>
      <c r="E12598"/>
      <c r="F12598"/>
      <c r="G12598"/>
      <c r="H12598"/>
      <c r="I12598"/>
      <c r="J12598"/>
      <c r="K12598"/>
      <c r="L12598"/>
    </row>
    <row r="12599" spans="1:12" ht="16">
      <c r="A12599"/>
      <c r="B12599"/>
      <c r="C12599"/>
      <c r="D12599"/>
      <c r="E12599"/>
      <c r="F12599"/>
      <c r="G12599"/>
      <c r="H12599"/>
      <c r="I12599"/>
      <c r="J12599"/>
      <c r="K12599"/>
      <c r="L12599"/>
    </row>
    <row r="12600" spans="1:12" ht="16">
      <c r="A12600"/>
      <c r="B12600"/>
      <c r="C12600"/>
      <c r="D12600"/>
      <c r="E12600"/>
      <c r="F12600"/>
      <c r="G12600"/>
      <c r="H12600"/>
      <c r="I12600"/>
      <c r="J12600"/>
      <c r="K12600"/>
      <c r="L12600"/>
    </row>
    <row r="12601" spans="1:12" ht="16">
      <c r="A12601"/>
      <c r="B12601"/>
      <c r="C12601"/>
      <c r="D12601"/>
      <c r="E12601"/>
      <c r="F12601"/>
      <c r="G12601"/>
      <c r="H12601"/>
      <c r="I12601"/>
      <c r="J12601"/>
      <c r="K12601"/>
      <c r="L12601"/>
    </row>
    <row r="12602" spans="1:12" ht="16">
      <c r="A12602"/>
      <c r="B12602"/>
      <c r="C12602"/>
      <c r="D12602"/>
      <c r="E12602"/>
      <c r="F12602"/>
      <c r="G12602"/>
      <c r="H12602"/>
      <c r="I12602"/>
      <c r="J12602"/>
      <c r="K12602"/>
      <c r="L12602"/>
    </row>
    <row r="12603" spans="1:12" ht="16">
      <c r="A12603"/>
      <c r="B12603"/>
      <c r="C12603"/>
      <c r="D12603"/>
      <c r="E12603"/>
      <c r="F12603"/>
      <c r="G12603"/>
      <c r="H12603"/>
      <c r="I12603"/>
      <c r="J12603"/>
      <c r="K12603"/>
      <c r="L12603"/>
    </row>
    <row r="12604" spans="1:12" ht="16">
      <c r="A12604"/>
      <c r="B12604"/>
      <c r="C12604"/>
      <c r="D12604"/>
      <c r="E12604"/>
      <c r="F12604"/>
      <c r="G12604"/>
      <c r="H12604"/>
      <c r="I12604"/>
      <c r="J12604"/>
      <c r="K12604"/>
      <c r="L12604"/>
    </row>
    <row r="12605" spans="1:12" ht="16">
      <c r="A12605"/>
      <c r="B12605"/>
      <c r="C12605"/>
      <c r="D12605"/>
      <c r="E12605"/>
      <c r="F12605"/>
      <c r="G12605"/>
      <c r="H12605"/>
      <c r="I12605"/>
      <c r="J12605"/>
      <c r="K12605"/>
      <c r="L12605"/>
    </row>
    <row r="12606" spans="1:12" ht="16">
      <c r="A12606"/>
      <c r="B12606"/>
      <c r="C12606"/>
      <c r="D12606"/>
      <c r="E12606"/>
      <c r="F12606"/>
      <c r="G12606"/>
      <c r="H12606"/>
      <c r="I12606"/>
      <c r="J12606"/>
      <c r="K12606"/>
      <c r="L12606"/>
    </row>
    <row r="12607" spans="1:12" ht="16">
      <c r="A12607"/>
      <c r="B12607"/>
      <c r="C12607"/>
      <c r="D12607"/>
      <c r="E12607"/>
      <c r="F12607"/>
      <c r="G12607"/>
      <c r="H12607"/>
      <c r="I12607"/>
      <c r="J12607"/>
      <c r="K12607"/>
      <c r="L12607"/>
    </row>
    <row r="12608" spans="1:12" ht="16">
      <c r="A12608"/>
      <c r="B12608"/>
      <c r="C12608"/>
      <c r="D12608"/>
      <c r="E12608"/>
      <c r="F12608"/>
      <c r="G12608"/>
      <c r="H12608"/>
      <c r="I12608"/>
      <c r="J12608"/>
      <c r="K12608"/>
      <c r="L12608"/>
    </row>
    <row r="12609" spans="1:12" ht="16">
      <c r="A12609"/>
      <c r="B12609"/>
      <c r="C12609"/>
      <c r="D12609"/>
      <c r="E12609"/>
      <c r="F12609"/>
      <c r="G12609"/>
      <c r="H12609"/>
      <c r="I12609"/>
      <c r="J12609"/>
      <c r="K12609"/>
      <c r="L12609"/>
    </row>
    <row r="12610" spans="1:12" ht="16">
      <c r="A12610"/>
      <c r="B12610"/>
      <c r="C12610"/>
      <c r="D12610"/>
      <c r="E12610"/>
      <c r="F12610"/>
      <c r="G12610"/>
      <c r="H12610"/>
      <c r="I12610"/>
      <c r="J12610"/>
      <c r="K12610"/>
      <c r="L12610"/>
    </row>
    <row r="12611" spans="1:12" ht="16">
      <c r="A12611"/>
      <c r="B12611"/>
      <c r="C12611"/>
      <c r="D12611"/>
      <c r="E12611"/>
      <c r="F12611"/>
      <c r="G12611"/>
      <c r="H12611"/>
      <c r="I12611"/>
      <c r="J12611"/>
      <c r="K12611"/>
      <c r="L12611"/>
    </row>
    <row r="12612" spans="1:12" ht="16">
      <c r="A12612"/>
      <c r="B12612"/>
      <c r="C12612"/>
      <c r="D12612"/>
      <c r="E12612"/>
      <c r="F12612"/>
      <c r="G12612"/>
      <c r="H12612"/>
      <c r="I12612"/>
      <c r="J12612"/>
      <c r="K12612"/>
      <c r="L12612"/>
    </row>
    <row r="12613" spans="1:12" ht="16">
      <c r="A12613"/>
      <c r="B12613"/>
      <c r="C12613"/>
      <c r="D12613"/>
      <c r="E12613"/>
      <c r="F12613"/>
      <c r="G12613"/>
      <c r="H12613"/>
      <c r="I12613"/>
      <c r="J12613"/>
      <c r="K12613"/>
      <c r="L12613"/>
    </row>
    <row r="12614" spans="1:12" ht="16">
      <c r="A12614"/>
      <c r="B12614"/>
      <c r="C12614"/>
      <c r="D12614"/>
      <c r="E12614"/>
      <c r="F12614"/>
      <c r="G12614"/>
      <c r="H12614"/>
      <c r="I12614"/>
      <c r="J12614"/>
      <c r="K12614"/>
      <c r="L12614"/>
    </row>
    <row r="12615" spans="1:12" ht="16">
      <c r="A12615"/>
      <c r="B12615"/>
      <c r="C12615"/>
      <c r="D12615"/>
      <c r="E12615"/>
      <c r="F12615"/>
      <c r="G12615"/>
      <c r="H12615"/>
      <c r="I12615"/>
      <c r="J12615"/>
      <c r="K12615"/>
      <c r="L12615"/>
    </row>
    <row r="12616" spans="1:12" ht="16">
      <c r="A12616"/>
      <c r="B12616"/>
      <c r="C12616"/>
      <c r="D12616"/>
      <c r="E12616"/>
      <c r="F12616"/>
      <c r="G12616"/>
      <c r="H12616"/>
      <c r="I12616"/>
      <c r="J12616"/>
      <c r="K12616"/>
      <c r="L12616"/>
    </row>
    <row r="12617" spans="1:12" ht="16">
      <c r="A12617"/>
      <c r="B12617"/>
      <c r="C12617"/>
      <c r="D12617"/>
      <c r="E12617"/>
      <c r="F12617"/>
      <c r="G12617"/>
      <c r="H12617"/>
      <c r="I12617"/>
      <c r="J12617"/>
      <c r="K12617"/>
      <c r="L12617"/>
    </row>
    <row r="12618" spans="1:12" ht="16">
      <c r="A12618"/>
      <c r="B12618"/>
      <c r="C12618"/>
      <c r="D12618"/>
      <c r="E12618"/>
      <c r="F12618"/>
      <c r="G12618"/>
      <c r="H12618"/>
      <c r="I12618"/>
      <c r="J12618"/>
      <c r="K12618"/>
      <c r="L12618"/>
    </row>
    <row r="12619" spans="1:12" ht="16">
      <c r="A12619"/>
      <c r="B12619"/>
      <c r="C12619"/>
      <c r="D12619"/>
      <c r="E12619"/>
      <c r="F12619"/>
      <c r="G12619"/>
      <c r="H12619"/>
      <c r="I12619"/>
      <c r="J12619"/>
      <c r="K12619"/>
      <c r="L12619"/>
    </row>
    <row r="12620" spans="1:12" ht="16">
      <c r="A12620"/>
      <c r="B12620"/>
      <c r="C12620"/>
      <c r="D12620"/>
      <c r="E12620"/>
      <c r="F12620"/>
      <c r="G12620"/>
      <c r="H12620"/>
      <c r="I12620"/>
      <c r="J12620"/>
      <c r="K12620"/>
      <c r="L12620"/>
    </row>
    <row r="12621" spans="1:12" ht="16">
      <c r="A12621"/>
      <c r="B12621"/>
      <c r="C12621"/>
      <c r="D12621"/>
      <c r="E12621"/>
      <c r="F12621"/>
      <c r="G12621"/>
      <c r="H12621"/>
      <c r="I12621"/>
      <c r="J12621"/>
      <c r="K12621"/>
      <c r="L12621"/>
    </row>
    <row r="12622" spans="1:12" ht="16">
      <c r="A12622"/>
      <c r="B12622"/>
      <c r="C12622"/>
      <c r="D12622"/>
      <c r="E12622"/>
      <c r="F12622"/>
      <c r="G12622"/>
      <c r="H12622"/>
      <c r="I12622"/>
      <c r="J12622"/>
      <c r="K12622"/>
      <c r="L12622"/>
    </row>
    <row r="12623" spans="1:12" ht="16">
      <c r="A12623"/>
      <c r="B12623"/>
      <c r="C12623"/>
      <c r="D12623"/>
      <c r="E12623"/>
      <c r="F12623"/>
      <c r="G12623"/>
      <c r="H12623"/>
      <c r="I12623"/>
      <c r="J12623"/>
      <c r="K12623"/>
      <c r="L12623"/>
    </row>
    <row r="12624" spans="1:12" ht="16">
      <c r="A12624"/>
      <c r="B12624"/>
      <c r="C12624"/>
      <c r="D12624"/>
      <c r="E12624"/>
      <c r="F12624"/>
      <c r="G12624"/>
      <c r="H12624"/>
      <c r="I12624"/>
      <c r="J12624"/>
      <c r="K12624"/>
      <c r="L12624"/>
    </row>
    <row r="12625" spans="1:12" ht="16">
      <c r="A12625"/>
      <c r="B12625"/>
      <c r="C12625"/>
      <c r="D12625"/>
      <c r="E12625"/>
      <c r="F12625"/>
      <c r="G12625"/>
      <c r="H12625"/>
      <c r="I12625"/>
      <c r="J12625"/>
      <c r="K12625"/>
      <c r="L12625"/>
    </row>
    <row r="12626" spans="1:12" ht="16">
      <c r="A12626"/>
      <c r="B12626"/>
      <c r="C12626"/>
      <c r="D12626"/>
      <c r="E12626"/>
      <c r="F12626"/>
      <c r="G12626"/>
      <c r="H12626"/>
      <c r="I12626"/>
      <c r="J12626"/>
      <c r="K12626"/>
      <c r="L12626"/>
    </row>
    <row r="12627" spans="1:12" ht="16">
      <c r="A12627"/>
      <c r="B12627"/>
      <c r="C12627"/>
      <c r="D12627"/>
      <c r="E12627"/>
      <c r="F12627"/>
      <c r="G12627"/>
      <c r="H12627"/>
      <c r="I12627"/>
      <c r="J12627"/>
      <c r="K12627"/>
      <c r="L12627"/>
    </row>
    <row r="12628" spans="1:12" ht="16">
      <c r="A12628"/>
      <c r="B12628"/>
      <c r="C12628"/>
      <c r="D12628"/>
      <c r="E12628"/>
      <c r="F12628"/>
      <c r="G12628"/>
      <c r="H12628"/>
      <c r="I12628"/>
      <c r="J12628"/>
      <c r="K12628"/>
      <c r="L12628"/>
    </row>
    <row r="12629" spans="1:12" ht="16">
      <c r="A12629"/>
      <c r="B12629"/>
      <c r="C12629"/>
      <c r="D12629"/>
      <c r="E12629"/>
      <c r="F12629"/>
      <c r="G12629"/>
      <c r="H12629"/>
      <c r="I12629"/>
      <c r="J12629"/>
      <c r="K12629"/>
      <c r="L12629"/>
    </row>
    <row r="12630" spans="1:12" ht="16">
      <c r="A12630"/>
      <c r="B12630"/>
      <c r="C12630"/>
      <c r="D12630"/>
      <c r="E12630"/>
      <c r="F12630"/>
      <c r="G12630"/>
      <c r="H12630"/>
      <c r="I12630"/>
      <c r="J12630"/>
      <c r="K12630"/>
      <c r="L12630"/>
    </row>
    <row r="12631" spans="1:12" ht="16">
      <c r="A12631"/>
      <c r="B12631"/>
      <c r="C12631"/>
      <c r="D12631"/>
      <c r="E12631"/>
      <c r="F12631"/>
      <c r="G12631"/>
      <c r="H12631"/>
      <c r="I12631"/>
      <c r="J12631"/>
      <c r="K12631"/>
      <c r="L12631"/>
    </row>
    <row r="12632" spans="1:12" ht="16">
      <c r="A12632"/>
      <c r="B12632"/>
      <c r="C12632"/>
      <c r="D12632"/>
      <c r="E12632"/>
      <c r="F12632"/>
      <c r="G12632"/>
      <c r="H12632"/>
      <c r="I12632"/>
      <c r="J12632"/>
      <c r="K12632"/>
      <c r="L12632"/>
    </row>
    <row r="12633" spans="1:12" ht="16">
      <c r="A12633"/>
      <c r="B12633"/>
      <c r="C12633"/>
      <c r="D12633"/>
      <c r="E12633"/>
      <c r="F12633"/>
      <c r="G12633"/>
      <c r="H12633"/>
      <c r="I12633"/>
      <c r="J12633"/>
      <c r="K12633"/>
      <c r="L12633"/>
    </row>
    <row r="12634" spans="1:12" ht="16">
      <c r="A12634"/>
      <c r="B12634"/>
      <c r="C12634"/>
      <c r="D12634"/>
      <c r="E12634"/>
      <c r="F12634"/>
      <c r="G12634"/>
      <c r="H12634"/>
      <c r="I12634"/>
      <c r="J12634"/>
      <c r="K12634"/>
      <c r="L12634"/>
    </row>
    <row r="12635" spans="1:12" ht="16">
      <c r="A12635"/>
      <c r="B12635"/>
      <c r="C12635"/>
      <c r="D12635"/>
      <c r="E12635"/>
      <c r="F12635"/>
      <c r="G12635"/>
      <c r="H12635"/>
      <c r="I12635"/>
      <c r="J12635"/>
      <c r="K12635"/>
      <c r="L12635"/>
    </row>
    <row r="12636" spans="1:12" ht="16">
      <c r="A12636"/>
      <c r="B12636"/>
      <c r="C12636"/>
      <c r="D12636"/>
      <c r="E12636"/>
      <c r="F12636"/>
      <c r="G12636"/>
      <c r="H12636"/>
      <c r="I12636"/>
      <c r="J12636"/>
      <c r="K12636"/>
      <c r="L12636"/>
    </row>
    <row r="12637" spans="1:12" ht="16">
      <c r="A12637"/>
      <c r="B12637"/>
      <c r="C12637"/>
      <c r="D12637"/>
      <c r="E12637"/>
      <c r="F12637"/>
      <c r="G12637"/>
      <c r="H12637"/>
      <c r="I12637"/>
      <c r="J12637"/>
      <c r="K12637"/>
      <c r="L12637"/>
    </row>
    <row r="12638" spans="1:12" ht="16">
      <c r="A12638"/>
      <c r="B12638"/>
      <c r="C12638"/>
      <c r="D12638"/>
      <c r="E12638"/>
      <c r="F12638"/>
      <c r="G12638"/>
      <c r="H12638"/>
      <c r="I12638"/>
      <c r="J12638"/>
      <c r="K12638"/>
      <c r="L12638"/>
    </row>
    <row r="12639" spans="1:12" ht="16">
      <c r="A12639"/>
      <c r="B12639"/>
      <c r="C12639"/>
      <c r="D12639"/>
      <c r="E12639"/>
      <c r="F12639"/>
      <c r="G12639"/>
      <c r="H12639"/>
      <c r="I12639"/>
      <c r="J12639"/>
      <c r="K12639"/>
      <c r="L12639"/>
    </row>
    <row r="12640" spans="1:12" ht="16">
      <c r="A12640"/>
      <c r="B12640"/>
      <c r="C12640"/>
      <c r="D12640"/>
      <c r="E12640"/>
      <c r="F12640"/>
      <c r="G12640"/>
      <c r="H12640"/>
      <c r="I12640"/>
      <c r="J12640"/>
      <c r="K12640"/>
      <c r="L12640"/>
    </row>
    <row r="12641" spans="1:12" ht="16">
      <c r="A12641"/>
      <c r="B12641"/>
      <c r="C12641"/>
      <c r="D12641"/>
      <c r="E12641"/>
      <c r="F12641"/>
      <c r="G12641"/>
      <c r="H12641"/>
      <c r="I12641"/>
      <c r="J12641"/>
      <c r="K12641"/>
      <c r="L12641"/>
    </row>
    <row r="12642" spans="1:12" ht="16">
      <c r="A12642"/>
      <c r="B12642"/>
      <c r="C12642"/>
      <c r="D12642"/>
      <c r="E12642"/>
      <c r="F12642"/>
      <c r="G12642"/>
      <c r="H12642"/>
      <c r="I12642"/>
      <c r="J12642"/>
      <c r="K12642"/>
      <c r="L12642"/>
    </row>
    <row r="12643" spans="1:12" ht="16">
      <c r="A12643"/>
      <c r="B12643"/>
      <c r="C12643"/>
      <c r="D12643"/>
      <c r="E12643"/>
      <c r="F12643"/>
      <c r="G12643"/>
      <c r="H12643"/>
      <c r="I12643"/>
      <c r="J12643"/>
      <c r="K12643"/>
      <c r="L12643"/>
    </row>
    <row r="12644" spans="1:12" ht="16">
      <c r="A12644"/>
      <c r="B12644"/>
      <c r="C12644"/>
      <c r="D12644"/>
      <c r="E12644"/>
      <c r="F12644"/>
      <c r="G12644"/>
      <c r="H12644"/>
      <c r="I12644"/>
      <c r="J12644"/>
      <c r="K12644"/>
      <c r="L12644"/>
    </row>
    <row r="12645" spans="1:12" ht="16">
      <c r="A12645"/>
      <c r="B12645"/>
      <c r="C12645"/>
      <c r="D12645"/>
      <c r="E12645"/>
      <c r="F12645"/>
      <c r="G12645"/>
      <c r="H12645"/>
      <c r="I12645"/>
      <c r="J12645"/>
      <c r="K12645"/>
      <c r="L12645"/>
    </row>
    <row r="12646" spans="1:12" ht="16">
      <c r="A12646"/>
      <c r="B12646"/>
      <c r="C12646"/>
      <c r="D12646"/>
      <c r="E12646"/>
      <c r="F12646"/>
      <c r="G12646"/>
      <c r="H12646"/>
      <c r="I12646"/>
      <c r="J12646"/>
      <c r="K12646"/>
      <c r="L12646"/>
    </row>
    <row r="12647" spans="1:12" ht="16">
      <c r="A12647"/>
      <c r="B12647"/>
      <c r="C12647"/>
      <c r="D12647"/>
      <c r="E12647"/>
      <c r="F12647"/>
      <c r="G12647"/>
      <c r="H12647"/>
      <c r="I12647"/>
      <c r="J12647"/>
      <c r="K12647"/>
      <c r="L12647"/>
    </row>
    <row r="12648" spans="1:12" ht="16">
      <c r="A12648"/>
      <c r="B12648"/>
      <c r="C12648"/>
      <c r="D12648"/>
      <c r="E12648"/>
      <c r="F12648"/>
      <c r="G12648"/>
      <c r="H12648"/>
      <c r="I12648"/>
      <c r="J12648"/>
      <c r="K12648"/>
      <c r="L12648"/>
    </row>
    <row r="12649" spans="1:12" ht="16">
      <c r="A12649"/>
      <c r="B12649"/>
      <c r="C12649"/>
      <c r="D12649"/>
      <c r="E12649"/>
      <c r="F12649"/>
      <c r="G12649"/>
      <c r="H12649"/>
      <c r="I12649"/>
      <c r="J12649"/>
      <c r="K12649"/>
      <c r="L12649"/>
    </row>
    <row r="12650" spans="1:12" ht="16">
      <c r="A12650"/>
      <c r="B12650"/>
      <c r="C12650"/>
      <c r="D12650"/>
      <c r="E12650"/>
      <c r="F12650"/>
      <c r="G12650"/>
      <c r="H12650"/>
      <c r="I12650"/>
      <c r="J12650"/>
      <c r="K12650"/>
      <c r="L12650"/>
    </row>
    <row r="12651" spans="1:12" ht="16">
      <c r="A12651"/>
      <c r="B12651"/>
      <c r="C12651"/>
      <c r="D12651"/>
      <c r="E12651"/>
      <c r="F12651"/>
      <c r="G12651"/>
      <c r="H12651"/>
      <c r="I12651"/>
      <c r="J12651"/>
      <c r="K12651"/>
      <c r="L12651"/>
    </row>
    <row r="12652" spans="1:12" ht="16">
      <c r="A12652"/>
      <c r="B12652"/>
      <c r="C12652"/>
      <c r="D12652"/>
      <c r="E12652"/>
      <c r="F12652"/>
      <c r="G12652"/>
      <c r="H12652"/>
      <c r="I12652"/>
      <c r="J12652"/>
      <c r="K12652"/>
      <c r="L12652"/>
    </row>
    <row r="12653" spans="1:12" ht="16">
      <c r="A12653"/>
      <c r="B12653"/>
      <c r="C12653"/>
      <c r="D12653"/>
      <c r="E12653"/>
      <c r="F12653"/>
      <c r="G12653"/>
      <c r="H12653"/>
      <c r="I12653"/>
      <c r="J12653"/>
      <c r="K12653"/>
      <c r="L12653"/>
    </row>
    <row r="12654" spans="1:12" ht="16">
      <c r="A12654"/>
      <c r="B12654"/>
      <c r="C12654"/>
      <c r="D12654"/>
      <c r="E12654"/>
      <c r="F12654"/>
      <c r="G12654"/>
      <c r="H12654"/>
      <c r="I12654"/>
      <c r="J12654"/>
      <c r="K12654"/>
      <c r="L12654"/>
    </row>
    <row r="12655" spans="1:12" ht="16">
      <c r="A12655"/>
      <c r="B12655"/>
      <c r="C12655"/>
      <c r="D12655"/>
      <c r="E12655"/>
      <c r="F12655"/>
      <c r="G12655"/>
      <c r="H12655"/>
      <c r="I12655"/>
      <c r="J12655"/>
      <c r="K12655"/>
      <c r="L12655"/>
    </row>
    <row r="12656" spans="1:12" ht="16">
      <c r="A12656"/>
      <c r="B12656"/>
      <c r="C12656"/>
      <c r="D12656"/>
      <c r="E12656"/>
      <c r="F12656"/>
      <c r="G12656"/>
      <c r="H12656"/>
      <c r="I12656"/>
      <c r="J12656"/>
      <c r="K12656"/>
      <c r="L12656"/>
    </row>
    <row r="12657" spans="1:12" ht="16">
      <c r="A12657"/>
      <c r="B12657"/>
      <c r="C12657"/>
      <c r="D12657"/>
      <c r="E12657"/>
      <c r="F12657"/>
      <c r="G12657"/>
      <c r="H12657"/>
      <c r="I12657"/>
      <c r="J12657"/>
      <c r="K12657"/>
      <c r="L12657"/>
    </row>
    <row r="12658" spans="1:12" ht="16">
      <c r="A12658"/>
      <c r="B12658"/>
      <c r="C12658"/>
      <c r="D12658"/>
      <c r="E12658"/>
      <c r="F12658"/>
      <c r="G12658"/>
      <c r="H12658"/>
      <c r="I12658"/>
      <c r="J12658"/>
      <c r="K12658"/>
      <c r="L12658"/>
    </row>
    <row r="12659" spans="1:12" ht="16">
      <c r="A12659"/>
      <c r="B12659"/>
      <c r="C12659"/>
      <c r="D12659"/>
      <c r="E12659"/>
      <c r="F12659"/>
      <c r="G12659"/>
      <c r="H12659"/>
      <c r="I12659"/>
      <c r="J12659"/>
      <c r="K12659"/>
      <c r="L12659"/>
    </row>
    <row r="12660" spans="1:12" ht="16">
      <c r="A12660"/>
      <c r="B12660"/>
      <c r="C12660"/>
      <c r="D12660"/>
      <c r="E12660"/>
      <c r="F12660"/>
      <c r="G12660"/>
      <c r="H12660"/>
      <c r="I12660"/>
      <c r="J12660"/>
      <c r="K12660"/>
      <c r="L12660"/>
    </row>
    <row r="12661" spans="1:12" ht="16">
      <c r="A12661"/>
      <c r="B12661"/>
      <c r="C12661"/>
      <c r="D12661"/>
      <c r="E12661"/>
      <c r="F12661"/>
      <c r="G12661"/>
      <c r="H12661"/>
      <c r="I12661"/>
      <c r="J12661"/>
      <c r="K12661"/>
      <c r="L12661"/>
    </row>
    <row r="12662" spans="1:12" ht="16">
      <c r="A12662"/>
      <c r="B12662"/>
      <c r="C12662"/>
      <c r="D12662"/>
      <c r="E12662"/>
      <c r="F12662"/>
      <c r="G12662"/>
      <c r="H12662"/>
      <c r="I12662"/>
      <c r="J12662"/>
      <c r="K12662"/>
      <c r="L12662"/>
    </row>
    <row r="12663" spans="1:12" ht="16">
      <c r="A12663"/>
      <c r="B12663"/>
      <c r="C12663"/>
      <c r="D12663"/>
      <c r="E12663"/>
      <c r="F12663"/>
      <c r="G12663"/>
      <c r="H12663"/>
      <c r="I12663"/>
      <c r="J12663"/>
      <c r="K12663"/>
      <c r="L12663"/>
    </row>
    <row r="12664" spans="1:12" ht="16">
      <c r="A12664"/>
      <c r="B12664"/>
      <c r="C12664"/>
      <c r="D12664"/>
      <c r="E12664"/>
      <c r="F12664"/>
      <c r="G12664"/>
      <c r="H12664"/>
      <c r="I12664"/>
      <c r="J12664"/>
      <c r="K12664"/>
      <c r="L12664"/>
    </row>
    <row r="12665" spans="1:12" ht="16">
      <c r="A12665"/>
      <c r="B12665"/>
      <c r="C12665"/>
      <c r="D12665"/>
      <c r="E12665"/>
      <c r="F12665"/>
      <c r="G12665"/>
      <c r="H12665"/>
      <c r="I12665"/>
      <c r="J12665"/>
      <c r="K12665"/>
      <c r="L12665"/>
    </row>
    <row r="12666" spans="1:12" ht="16">
      <c r="A12666"/>
      <c r="B12666"/>
      <c r="C12666"/>
      <c r="D12666"/>
      <c r="E12666"/>
      <c r="F12666"/>
      <c r="G12666"/>
      <c r="H12666"/>
      <c r="I12666"/>
      <c r="J12666"/>
      <c r="K12666"/>
      <c r="L12666"/>
    </row>
    <row r="12667" spans="1:12" ht="16">
      <c r="A12667"/>
      <c r="B12667"/>
      <c r="C12667"/>
      <c r="D12667"/>
      <c r="E12667"/>
      <c r="F12667"/>
      <c r="G12667"/>
      <c r="H12667"/>
      <c r="I12667"/>
      <c r="J12667"/>
      <c r="K12667"/>
      <c r="L12667"/>
    </row>
    <row r="12668" spans="1:12" ht="16">
      <c r="A12668"/>
      <c r="B12668"/>
      <c r="C12668"/>
      <c r="D12668"/>
      <c r="E12668"/>
      <c r="F12668"/>
      <c r="G12668"/>
      <c r="H12668"/>
      <c r="I12668"/>
      <c r="J12668"/>
      <c r="K12668"/>
      <c r="L12668"/>
    </row>
    <row r="12669" spans="1:12" ht="16">
      <c r="A12669"/>
      <c r="B12669"/>
      <c r="C12669"/>
      <c r="D12669"/>
      <c r="E12669"/>
      <c r="F12669"/>
      <c r="G12669"/>
      <c r="H12669"/>
      <c r="I12669"/>
      <c r="J12669"/>
      <c r="K12669"/>
      <c r="L12669"/>
    </row>
    <row r="12670" spans="1:12" ht="16">
      <c r="A12670"/>
      <c r="B12670"/>
      <c r="C12670"/>
      <c r="D12670"/>
      <c r="E12670"/>
      <c r="F12670"/>
      <c r="G12670"/>
      <c r="H12670"/>
      <c r="I12670"/>
      <c r="J12670"/>
      <c r="K12670"/>
      <c r="L12670"/>
    </row>
    <row r="12671" spans="1:12" ht="16">
      <c r="A12671"/>
      <c r="B12671"/>
      <c r="C12671"/>
      <c r="D12671"/>
      <c r="E12671"/>
      <c r="F12671"/>
      <c r="G12671"/>
      <c r="H12671"/>
      <c r="I12671"/>
      <c r="J12671"/>
      <c r="K12671"/>
      <c r="L12671"/>
    </row>
    <row r="12672" spans="1:12" ht="16">
      <c r="A12672"/>
      <c r="B12672"/>
      <c r="C12672"/>
      <c r="D12672"/>
      <c r="E12672"/>
      <c r="F12672"/>
      <c r="G12672"/>
      <c r="H12672"/>
      <c r="I12672"/>
      <c r="J12672"/>
      <c r="K12672"/>
      <c r="L12672"/>
    </row>
    <row r="12673" spans="1:12" ht="16">
      <c r="A12673"/>
      <c r="B12673"/>
      <c r="C12673"/>
      <c r="D12673"/>
      <c r="E12673"/>
      <c r="F12673"/>
      <c r="G12673"/>
      <c r="H12673"/>
      <c r="I12673"/>
      <c r="J12673"/>
      <c r="K12673"/>
      <c r="L12673"/>
    </row>
    <row r="12674" spans="1:12" ht="16">
      <c r="A12674"/>
      <c r="B12674"/>
      <c r="C12674"/>
      <c r="D12674"/>
      <c r="E12674"/>
      <c r="F12674"/>
      <c r="G12674"/>
      <c r="H12674"/>
      <c r="I12674"/>
      <c r="J12674"/>
      <c r="K12674"/>
      <c r="L12674"/>
    </row>
    <row r="12675" spans="1:12" ht="16">
      <c r="A12675"/>
      <c r="B12675"/>
      <c r="C12675"/>
      <c r="D12675"/>
      <c r="E12675"/>
      <c r="F12675"/>
      <c r="G12675"/>
      <c r="H12675"/>
      <c r="I12675"/>
      <c r="J12675"/>
      <c r="K12675"/>
      <c r="L12675"/>
    </row>
    <row r="12676" spans="1:12" ht="16">
      <c r="A12676"/>
      <c r="B12676"/>
      <c r="C12676"/>
      <c r="D12676"/>
      <c r="E12676"/>
      <c r="F12676"/>
      <c r="G12676"/>
      <c r="H12676"/>
      <c r="I12676"/>
      <c r="J12676"/>
      <c r="K12676"/>
      <c r="L12676"/>
    </row>
    <row r="12677" spans="1:12" ht="16">
      <c r="A12677"/>
      <c r="B12677"/>
      <c r="C12677"/>
      <c r="D12677"/>
      <c r="E12677"/>
      <c r="F12677"/>
      <c r="G12677"/>
      <c r="H12677"/>
      <c r="I12677"/>
      <c r="J12677"/>
      <c r="K12677"/>
      <c r="L12677"/>
    </row>
    <row r="12678" spans="1:12" ht="16">
      <c r="A12678"/>
      <c r="B12678"/>
      <c r="C12678"/>
      <c r="D12678"/>
      <c r="E12678"/>
      <c r="F12678"/>
      <c r="G12678"/>
      <c r="H12678"/>
      <c r="I12678"/>
      <c r="J12678"/>
      <c r="K12678"/>
      <c r="L12678"/>
    </row>
    <row r="12679" spans="1:12" ht="16">
      <c r="A12679"/>
      <c r="B12679"/>
      <c r="C12679"/>
      <c r="D12679"/>
      <c r="E12679"/>
      <c r="F12679"/>
      <c r="G12679"/>
      <c r="H12679"/>
      <c r="I12679"/>
      <c r="J12679"/>
      <c r="K12679"/>
      <c r="L12679"/>
    </row>
    <row r="12680" spans="1:12" ht="16">
      <c r="A12680"/>
      <c r="B12680"/>
      <c r="C12680"/>
      <c r="D12680"/>
      <c r="E12680"/>
      <c r="F12680"/>
      <c r="G12680"/>
      <c r="H12680"/>
      <c r="I12680"/>
      <c r="J12680"/>
      <c r="K12680"/>
      <c r="L12680"/>
    </row>
    <row r="12681" spans="1:12" ht="16">
      <c r="A12681"/>
      <c r="B12681"/>
      <c r="C12681"/>
      <c r="D12681"/>
      <c r="E12681"/>
      <c r="F12681"/>
      <c r="G12681"/>
      <c r="H12681"/>
      <c r="I12681"/>
      <c r="J12681"/>
      <c r="K12681"/>
      <c r="L12681"/>
    </row>
    <row r="12682" spans="1:12" ht="16">
      <c r="A12682"/>
      <c r="B12682"/>
      <c r="C12682"/>
      <c r="D12682"/>
      <c r="E12682"/>
      <c r="F12682"/>
      <c r="G12682"/>
      <c r="H12682"/>
      <c r="I12682"/>
      <c r="J12682"/>
      <c r="K12682"/>
      <c r="L12682"/>
    </row>
    <row r="12683" spans="1:12" ht="16">
      <c r="A12683"/>
      <c r="B12683"/>
      <c r="C12683"/>
      <c r="D12683"/>
      <c r="E12683"/>
      <c r="F12683"/>
      <c r="G12683"/>
      <c r="H12683"/>
      <c r="I12683"/>
      <c r="J12683"/>
      <c r="K12683"/>
      <c r="L12683"/>
    </row>
    <row r="12684" spans="1:12" ht="16">
      <c r="A12684"/>
      <c r="B12684"/>
      <c r="C12684"/>
      <c r="D12684"/>
      <c r="E12684"/>
      <c r="F12684"/>
      <c r="G12684"/>
      <c r="H12684"/>
      <c r="I12684"/>
      <c r="J12684"/>
      <c r="K12684"/>
      <c r="L12684"/>
    </row>
    <row r="12685" spans="1:12" ht="16">
      <c r="A12685"/>
      <c r="B12685"/>
      <c r="C12685"/>
      <c r="D12685"/>
      <c r="E12685"/>
      <c r="F12685"/>
      <c r="G12685"/>
      <c r="H12685"/>
      <c r="I12685"/>
      <c r="J12685"/>
      <c r="K12685"/>
      <c r="L12685"/>
    </row>
    <row r="12686" spans="1:12" ht="16">
      <c r="A12686"/>
      <c r="B12686"/>
      <c r="C12686"/>
      <c r="D12686"/>
      <c r="E12686"/>
      <c r="F12686"/>
      <c r="G12686"/>
      <c r="H12686"/>
      <c r="I12686"/>
      <c r="J12686"/>
      <c r="K12686"/>
      <c r="L12686"/>
    </row>
    <row r="12687" spans="1:12" ht="16">
      <c r="A12687"/>
      <c r="B12687"/>
      <c r="C12687"/>
      <c r="D12687"/>
      <c r="E12687"/>
      <c r="F12687"/>
      <c r="G12687"/>
      <c r="H12687"/>
      <c r="I12687"/>
      <c r="J12687"/>
      <c r="K12687"/>
      <c r="L12687"/>
    </row>
    <row r="12688" spans="1:12" ht="16">
      <c r="A12688"/>
      <c r="B12688"/>
      <c r="C12688"/>
      <c r="D12688"/>
      <c r="E12688"/>
      <c r="F12688"/>
      <c r="G12688"/>
      <c r="H12688"/>
      <c r="I12688"/>
      <c r="J12688"/>
      <c r="K12688"/>
      <c r="L12688"/>
    </row>
    <row r="12689" spans="1:12" ht="16">
      <c r="A12689"/>
      <c r="B12689"/>
      <c r="C12689"/>
      <c r="D12689"/>
      <c r="E12689"/>
      <c r="F12689"/>
      <c r="G12689"/>
      <c r="H12689"/>
      <c r="I12689"/>
      <c r="J12689"/>
      <c r="K12689"/>
      <c r="L12689"/>
    </row>
    <row r="12690" spans="1:12" ht="16">
      <c r="A12690"/>
      <c r="B12690"/>
      <c r="C12690"/>
      <c r="D12690"/>
      <c r="E12690"/>
      <c r="F12690"/>
      <c r="G12690"/>
      <c r="H12690"/>
      <c r="I12690"/>
      <c r="J12690"/>
      <c r="K12690"/>
      <c r="L12690"/>
    </row>
    <row r="12691" spans="1:12" ht="16">
      <c r="A12691"/>
      <c r="B12691"/>
      <c r="C12691"/>
      <c r="D12691"/>
      <c r="E12691"/>
      <c r="F12691"/>
      <c r="G12691"/>
      <c r="H12691"/>
      <c r="I12691"/>
      <c r="J12691"/>
      <c r="K12691"/>
      <c r="L12691"/>
    </row>
    <row r="12692" spans="1:12" ht="16">
      <c r="A12692"/>
      <c r="B12692"/>
      <c r="C12692"/>
      <c r="D12692"/>
      <c r="E12692"/>
      <c r="F12692"/>
      <c r="G12692"/>
      <c r="H12692"/>
      <c r="I12692"/>
      <c r="J12692"/>
      <c r="K12692"/>
      <c r="L12692"/>
    </row>
    <row r="12693" spans="1:12" ht="16">
      <c r="A12693"/>
      <c r="B12693"/>
      <c r="C12693"/>
      <c r="D12693"/>
      <c r="E12693"/>
      <c r="F12693"/>
      <c r="G12693"/>
      <c r="H12693"/>
      <c r="I12693"/>
      <c r="J12693"/>
      <c r="K12693"/>
      <c r="L12693"/>
    </row>
    <row r="12694" spans="1:12" ht="16">
      <c r="A12694"/>
      <c r="B12694"/>
      <c r="C12694"/>
      <c r="D12694"/>
      <c r="E12694"/>
      <c r="F12694"/>
      <c r="G12694"/>
      <c r="H12694"/>
      <c r="I12694"/>
      <c r="J12694"/>
      <c r="K12694"/>
      <c r="L12694"/>
    </row>
    <row r="12695" spans="1:12" ht="16">
      <c r="A12695"/>
      <c r="B12695"/>
      <c r="C12695"/>
      <c r="D12695"/>
      <c r="E12695"/>
      <c r="F12695"/>
      <c r="G12695"/>
      <c r="H12695"/>
      <c r="I12695"/>
      <c r="J12695"/>
      <c r="K12695"/>
      <c r="L12695"/>
    </row>
    <row r="12696" spans="1:12" ht="16">
      <c r="A12696"/>
      <c r="B12696"/>
      <c r="C12696"/>
      <c r="D12696"/>
      <c r="E12696"/>
      <c r="F12696"/>
      <c r="G12696"/>
      <c r="H12696"/>
      <c r="I12696"/>
      <c r="J12696"/>
      <c r="K12696"/>
      <c r="L12696"/>
    </row>
    <row r="12697" spans="1:12" ht="16">
      <c r="A12697"/>
      <c r="B12697"/>
      <c r="C12697"/>
      <c r="D12697"/>
      <c r="E12697"/>
      <c r="F12697"/>
      <c r="G12697"/>
      <c r="H12697"/>
      <c r="I12697"/>
      <c r="J12697"/>
      <c r="K12697"/>
      <c r="L12697"/>
    </row>
    <row r="12698" spans="1:12" ht="16">
      <c r="A12698"/>
      <c r="B12698"/>
      <c r="C12698"/>
      <c r="D12698"/>
      <c r="E12698"/>
      <c r="F12698"/>
      <c r="G12698"/>
      <c r="H12698"/>
      <c r="I12698"/>
      <c r="J12698"/>
      <c r="K12698"/>
      <c r="L12698"/>
    </row>
    <row r="12699" spans="1:12" ht="16">
      <c r="A12699"/>
      <c r="B12699"/>
      <c r="C12699"/>
      <c r="D12699"/>
      <c r="E12699"/>
      <c r="F12699"/>
      <c r="G12699"/>
      <c r="H12699"/>
      <c r="I12699"/>
      <c r="J12699"/>
      <c r="K12699"/>
      <c r="L12699"/>
    </row>
    <row r="12700" spans="1:12" ht="16">
      <c r="A12700"/>
      <c r="B12700"/>
      <c r="C12700"/>
      <c r="D12700"/>
      <c r="E12700"/>
      <c r="F12700"/>
      <c r="G12700"/>
      <c r="H12700"/>
      <c r="I12700"/>
      <c r="J12700"/>
      <c r="K12700"/>
      <c r="L12700"/>
    </row>
    <row r="12701" spans="1:12" ht="16">
      <c r="A12701"/>
      <c r="B12701"/>
      <c r="C12701"/>
      <c r="D12701"/>
      <c r="E12701"/>
      <c r="F12701"/>
      <c r="G12701"/>
      <c r="H12701"/>
      <c r="I12701"/>
      <c r="J12701"/>
      <c r="K12701"/>
      <c r="L12701"/>
    </row>
    <row r="12702" spans="1:12" ht="16">
      <c r="A12702"/>
      <c r="B12702"/>
      <c r="C12702"/>
      <c r="D12702"/>
      <c r="E12702"/>
      <c r="F12702"/>
      <c r="G12702"/>
      <c r="H12702"/>
      <c r="I12702"/>
      <c r="J12702"/>
      <c r="K12702"/>
      <c r="L12702"/>
    </row>
    <row r="12703" spans="1:12" ht="16">
      <c r="A12703"/>
      <c r="B12703"/>
      <c r="C12703"/>
      <c r="D12703"/>
      <c r="E12703"/>
      <c r="F12703"/>
      <c r="G12703"/>
      <c r="H12703"/>
      <c r="I12703"/>
      <c r="J12703"/>
      <c r="K12703"/>
      <c r="L12703"/>
    </row>
    <row r="12704" spans="1:12" ht="16">
      <c r="A12704"/>
      <c r="B12704"/>
      <c r="C12704"/>
      <c r="D12704"/>
      <c r="E12704"/>
      <c r="F12704"/>
      <c r="G12704"/>
      <c r="H12704"/>
      <c r="I12704"/>
      <c r="J12704"/>
      <c r="K12704"/>
      <c r="L12704"/>
    </row>
    <row r="12705" spans="1:12" ht="16">
      <c r="A12705"/>
      <c r="B12705"/>
      <c r="C12705"/>
      <c r="D12705"/>
      <c r="E12705"/>
      <c r="F12705"/>
      <c r="G12705"/>
      <c r="H12705"/>
      <c r="I12705"/>
      <c r="J12705"/>
      <c r="K12705"/>
      <c r="L12705"/>
    </row>
    <row r="12706" spans="1:12" ht="16">
      <c r="A12706"/>
      <c r="B12706"/>
      <c r="C12706"/>
      <c r="D12706"/>
      <c r="E12706"/>
      <c r="F12706"/>
      <c r="G12706"/>
      <c r="H12706"/>
      <c r="I12706"/>
      <c r="J12706"/>
      <c r="K12706"/>
      <c r="L12706"/>
    </row>
    <row r="12707" spans="1:12" ht="16">
      <c r="A12707"/>
      <c r="B12707"/>
      <c r="C12707"/>
      <c r="D12707"/>
      <c r="E12707"/>
      <c r="F12707"/>
      <c r="G12707"/>
      <c r="H12707"/>
      <c r="I12707"/>
      <c r="J12707"/>
      <c r="K12707"/>
      <c r="L12707"/>
    </row>
    <row r="12708" spans="1:12" ht="16">
      <c r="A12708"/>
      <c r="B12708"/>
      <c r="C12708"/>
      <c r="D12708"/>
      <c r="E12708"/>
      <c r="F12708"/>
      <c r="G12708"/>
      <c r="H12708"/>
      <c r="I12708"/>
      <c r="J12708"/>
      <c r="K12708"/>
      <c r="L12708"/>
    </row>
    <row r="12709" spans="1:12" ht="16">
      <c r="A12709"/>
      <c r="B12709"/>
      <c r="C12709"/>
      <c r="D12709"/>
      <c r="E12709"/>
      <c r="F12709"/>
      <c r="G12709"/>
      <c r="H12709"/>
      <c r="I12709"/>
      <c r="J12709"/>
      <c r="K12709"/>
      <c r="L12709"/>
    </row>
    <row r="12710" spans="1:12" ht="16">
      <c r="A12710"/>
      <c r="B12710"/>
      <c r="C12710"/>
      <c r="D12710"/>
      <c r="E12710"/>
      <c r="F12710"/>
      <c r="G12710"/>
      <c r="H12710"/>
      <c r="I12710"/>
      <c r="J12710"/>
      <c r="K12710"/>
      <c r="L12710"/>
    </row>
    <row r="12711" spans="1:12" ht="16">
      <c r="A12711"/>
      <c r="B12711"/>
      <c r="C12711"/>
      <c r="D12711"/>
      <c r="E12711"/>
      <c r="F12711"/>
      <c r="G12711"/>
      <c r="H12711"/>
      <c r="I12711"/>
      <c r="J12711"/>
      <c r="K12711"/>
      <c r="L12711"/>
    </row>
    <row r="12712" spans="1:12" ht="16">
      <c r="A12712"/>
      <c r="B12712"/>
      <c r="C12712"/>
      <c r="D12712"/>
      <c r="E12712"/>
      <c r="F12712"/>
      <c r="G12712"/>
      <c r="H12712"/>
      <c r="I12712"/>
      <c r="J12712"/>
      <c r="K12712"/>
      <c r="L12712"/>
    </row>
    <row r="12713" spans="1:12" ht="16">
      <c r="A12713"/>
      <c r="B12713"/>
      <c r="C12713"/>
      <c r="D12713"/>
      <c r="E12713"/>
      <c r="F12713"/>
      <c r="G12713"/>
      <c r="H12713"/>
      <c r="I12713"/>
      <c r="J12713"/>
      <c r="K12713"/>
      <c r="L12713"/>
    </row>
    <row r="12714" spans="1:12" ht="16">
      <c r="A12714"/>
      <c r="B12714"/>
      <c r="C12714"/>
      <c r="D12714"/>
      <c r="E12714"/>
      <c r="F12714"/>
      <c r="G12714"/>
      <c r="H12714"/>
      <c r="I12714"/>
      <c r="J12714"/>
      <c r="K12714"/>
      <c r="L12714"/>
    </row>
    <row r="12715" spans="1:12" ht="16">
      <c r="A12715"/>
      <c r="B12715"/>
      <c r="C12715"/>
      <c r="D12715"/>
      <c r="E12715"/>
      <c r="F12715"/>
      <c r="G12715"/>
      <c r="H12715"/>
      <c r="I12715"/>
      <c r="J12715"/>
      <c r="K12715"/>
      <c r="L12715"/>
    </row>
    <row r="12716" spans="1:12" ht="16">
      <c r="A12716"/>
      <c r="B12716"/>
      <c r="C12716"/>
      <c r="D12716"/>
      <c r="E12716"/>
      <c r="F12716"/>
      <c r="G12716"/>
      <c r="H12716"/>
      <c r="I12716"/>
      <c r="J12716"/>
      <c r="K12716"/>
      <c r="L12716"/>
    </row>
    <row r="12717" spans="1:12" ht="16">
      <c r="A12717"/>
      <c r="B12717"/>
      <c r="C12717"/>
      <c r="D12717"/>
      <c r="E12717"/>
      <c r="F12717"/>
      <c r="G12717"/>
      <c r="H12717"/>
      <c r="I12717"/>
      <c r="J12717"/>
      <c r="K12717"/>
      <c r="L12717"/>
    </row>
    <row r="12718" spans="1:12" ht="16">
      <c r="A12718"/>
      <c r="B12718"/>
      <c r="C12718"/>
      <c r="D12718"/>
      <c r="E12718"/>
      <c r="F12718"/>
      <c r="G12718"/>
      <c r="H12718"/>
      <c r="I12718"/>
      <c r="J12718"/>
      <c r="K12718"/>
      <c r="L12718"/>
    </row>
    <row r="12719" spans="1:12" ht="16">
      <c r="A12719"/>
      <c r="B12719"/>
      <c r="C12719"/>
      <c r="D12719"/>
      <c r="E12719"/>
      <c r="F12719"/>
      <c r="G12719"/>
      <c r="H12719"/>
      <c r="I12719"/>
      <c r="J12719"/>
      <c r="K12719"/>
      <c r="L12719"/>
    </row>
    <row r="12720" spans="1:12" ht="16">
      <c r="A12720"/>
      <c r="B12720"/>
      <c r="C12720"/>
      <c r="D12720"/>
      <c r="E12720"/>
      <c r="F12720"/>
      <c r="G12720"/>
      <c r="H12720"/>
      <c r="I12720"/>
      <c r="J12720"/>
      <c r="K12720"/>
      <c r="L12720"/>
    </row>
    <row r="12721" spans="1:12" ht="16">
      <c r="A12721"/>
      <c r="B12721"/>
      <c r="C12721"/>
      <c r="D12721"/>
      <c r="E12721"/>
      <c r="F12721"/>
      <c r="G12721"/>
      <c r="H12721"/>
      <c r="I12721"/>
      <c r="J12721"/>
      <c r="K12721"/>
      <c r="L12721"/>
    </row>
    <row r="12722" spans="1:12" ht="16">
      <c r="A12722"/>
      <c r="B12722"/>
      <c r="C12722"/>
      <c r="D12722"/>
      <c r="E12722"/>
      <c r="F12722"/>
      <c r="G12722"/>
      <c r="H12722"/>
      <c r="I12722"/>
      <c r="J12722"/>
      <c r="K12722"/>
      <c r="L12722"/>
    </row>
    <row r="12723" spans="1:12" ht="16">
      <c r="A12723"/>
      <c r="B12723"/>
      <c r="C12723"/>
      <c r="D12723"/>
      <c r="E12723"/>
      <c r="F12723"/>
      <c r="G12723"/>
      <c r="H12723"/>
      <c r="I12723"/>
      <c r="J12723"/>
      <c r="K12723"/>
      <c r="L12723"/>
    </row>
    <row r="12724" spans="1:12" ht="16">
      <c r="A12724"/>
      <c r="B12724"/>
      <c r="C12724"/>
      <c r="D12724"/>
      <c r="E12724"/>
      <c r="F12724"/>
      <c r="G12724"/>
      <c r="H12724"/>
      <c r="I12724"/>
      <c r="J12724"/>
      <c r="K12724"/>
      <c r="L12724"/>
    </row>
    <row r="12725" spans="1:12" ht="16">
      <c r="A12725"/>
      <c r="B12725"/>
      <c r="C12725"/>
      <c r="D12725"/>
      <c r="E12725"/>
      <c r="F12725"/>
      <c r="G12725"/>
      <c r="H12725"/>
      <c r="I12725"/>
      <c r="J12725"/>
      <c r="K12725"/>
      <c r="L12725"/>
    </row>
    <row r="12726" spans="1:12" ht="16">
      <c r="A12726"/>
      <c r="B12726"/>
      <c r="C12726"/>
      <c r="D12726"/>
      <c r="E12726"/>
      <c r="F12726"/>
      <c r="G12726"/>
      <c r="H12726"/>
      <c r="I12726"/>
      <c r="J12726"/>
      <c r="K12726"/>
      <c r="L12726"/>
    </row>
    <row r="12727" spans="1:12" ht="16">
      <c r="A12727"/>
      <c r="B12727"/>
      <c r="C12727"/>
      <c r="D12727"/>
      <c r="E12727"/>
      <c r="F12727"/>
      <c r="G12727"/>
      <c r="H12727"/>
      <c r="I12727"/>
      <c r="J12727"/>
      <c r="K12727"/>
      <c r="L12727"/>
    </row>
    <row r="12728" spans="1:12" ht="16">
      <c r="A12728"/>
      <c r="B12728"/>
      <c r="C12728"/>
      <c r="D12728"/>
      <c r="E12728"/>
      <c r="F12728"/>
      <c r="G12728"/>
      <c r="H12728"/>
      <c r="I12728"/>
      <c r="J12728"/>
      <c r="K12728"/>
      <c r="L12728"/>
    </row>
    <row r="12729" spans="1:12" ht="16">
      <c r="A12729"/>
      <c r="B12729"/>
      <c r="C12729"/>
      <c r="D12729"/>
      <c r="E12729"/>
      <c r="F12729"/>
      <c r="G12729"/>
      <c r="H12729"/>
      <c r="I12729"/>
      <c r="J12729"/>
      <c r="K12729"/>
      <c r="L12729"/>
    </row>
    <row r="12730" spans="1:12" ht="16">
      <c r="A12730"/>
      <c r="B12730"/>
      <c r="C12730"/>
      <c r="D12730"/>
      <c r="E12730"/>
      <c r="F12730"/>
      <c r="G12730"/>
      <c r="H12730"/>
      <c r="I12730"/>
      <c r="J12730"/>
      <c r="K12730"/>
      <c r="L12730"/>
    </row>
    <row r="12731" spans="1:12" ht="16">
      <c r="A12731"/>
      <c r="B12731"/>
      <c r="C12731"/>
      <c r="D12731"/>
      <c r="E12731"/>
      <c r="F12731"/>
      <c r="G12731"/>
      <c r="H12731"/>
      <c r="I12731"/>
      <c r="J12731"/>
      <c r="K12731"/>
      <c r="L12731"/>
    </row>
    <row r="12732" spans="1:12" ht="16">
      <c r="A12732"/>
      <c r="B12732"/>
      <c r="C12732"/>
      <c r="D12732"/>
      <c r="E12732"/>
      <c r="F12732"/>
      <c r="G12732"/>
      <c r="H12732"/>
      <c r="I12732"/>
      <c r="J12732"/>
      <c r="K12732"/>
      <c r="L12732"/>
    </row>
    <row r="12733" spans="1:12" ht="16">
      <c r="A12733"/>
      <c r="B12733"/>
      <c r="C12733"/>
      <c r="D12733"/>
      <c r="E12733"/>
      <c r="F12733"/>
      <c r="G12733"/>
      <c r="H12733"/>
      <c r="I12733"/>
      <c r="J12733"/>
      <c r="K12733"/>
      <c r="L12733"/>
    </row>
    <row r="12734" spans="1:12" ht="16">
      <c r="A12734"/>
      <c r="B12734"/>
      <c r="C12734"/>
      <c r="D12734"/>
      <c r="E12734"/>
      <c r="F12734"/>
      <c r="G12734"/>
      <c r="H12734"/>
      <c r="I12734"/>
      <c r="J12734"/>
      <c r="K12734"/>
      <c r="L12734"/>
    </row>
    <row r="12735" spans="1:12" ht="16">
      <c r="A12735"/>
      <c r="B12735"/>
      <c r="C12735"/>
      <c r="D12735"/>
      <c r="E12735"/>
      <c r="F12735"/>
      <c r="G12735"/>
      <c r="H12735"/>
      <c r="I12735"/>
      <c r="J12735"/>
      <c r="K12735"/>
      <c r="L12735"/>
    </row>
    <row r="12736" spans="1:12" ht="16">
      <c r="A12736"/>
      <c r="B12736"/>
      <c r="C12736"/>
      <c r="D12736"/>
      <c r="E12736"/>
      <c r="F12736"/>
      <c r="G12736"/>
      <c r="H12736"/>
      <c r="I12736"/>
      <c r="J12736"/>
      <c r="K12736"/>
      <c r="L12736"/>
    </row>
    <row r="12737" spans="1:12" ht="16">
      <c r="A12737"/>
      <c r="B12737"/>
      <c r="C12737"/>
      <c r="D12737"/>
      <c r="E12737"/>
      <c r="F12737"/>
      <c r="G12737"/>
      <c r="H12737"/>
      <c r="I12737"/>
      <c r="J12737"/>
      <c r="K12737"/>
      <c r="L12737"/>
    </row>
    <row r="12738" spans="1:12" ht="16">
      <c r="A12738"/>
      <c r="B12738"/>
      <c r="C12738"/>
      <c r="D12738"/>
      <c r="E12738"/>
      <c r="F12738"/>
      <c r="G12738"/>
      <c r="H12738"/>
      <c r="I12738"/>
      <c r="J12738"/>
      <c r="K12738"/>
      <c r="L12738"/>
    </row>
    <row r="12739" spans="1:12" ht="16">
      <c r="A12739"/>
      <c r="B12739"/>
      <c r="C12739"/>
      <c r="D12739"/>
      <c r="E12739"/>
      <c r="F12739"/>
      <c r="G12739"/>
      <c r="H12739"/>
      <c r="I12739"/>
      <c r="J12739"/>
      <c r="K12739"/>
      <c r="L12739"/>
    </row>
    <row r="12740" spans="1:12" ht="16">
      <c r="A12740"/>
      <c r="B12740"/>
      <c r="C12740"/>
      <c r="D12740"/>
      <c r="E12740"/>
      <c r="F12740"/>
      <c r="G12740"/>
      <c r="H12740"/>
      <c r="I12740"/>
      <c r="J12740"/>
      <c r="K12740"/>
      <c r="L12740"/>
    </row>
    <row r="12741" spans="1:12" ht="16">
      <c r="A12741"/>
      <c r="B12741"/>
      <c r="C12741"/>
      <c r="D12741"/>
      <c r="E12741"/>
      <c r="F12741"/>
      <c r="G12741"/>
      <c r="H12741"/>
      <c r="I12741"/>
      <c r="J12741"/>
      <c r="K12741"/>
      <c r="L12741"/>
    </row>
    <row r="12742" spans="1:12" ht="16">
      <c r="A12742"/>
      <c r="B12742"/>
      <c r="C12742"/>
      <c r="D12742"/>
      <c r="E12742"/>
      <c r="F12742"/>
      <c r="G12742"/>
      <c r="H12742"/>
      <c r="I12742"/>
      <c r="J12742"/>
      <c r="K12742"/>
      <c r="L12742"/>
    </row>
    <row r="12743" spans="1:12" ht="16">
      <c r="A12743"/>
      <c r="B12743"/>
      <c r="C12743"/>
      <c r="D12743"/>
      <c r="E12743"/>
      <c r="F12743"/>
      <c r="G12743"/>
      <c r="H12743"/>
      <c r="I12743"/>
      <c r="J12743"/>
      <c r="K12743"/>
      <c r="L12743"/>
    </row>
    <row r="12744" spans="1:12" ht="16">
      <c r="A12744"/>
      <c r="B12744"/>
      <c r="C12744"/>
      <c r="D12744"/>
      <c r="E12744"/>
      <c r="F12744"/>
      <c r="G12744"/>
      <c r="H12744"/>
      <c r="I12744"/>
      <c r="J12744"/>
      <c r="K12744"/>
      <c r="L12744"/>
    </row>
    <row r="12745" spans="1:12" ht="16">
      <c r="A12745"/>
      <c r="B12745"/>
      <c r="C12745"/>
      <c r="D12745"/>
      <c r="E12745"/>
      <c r="F12745"/>
      <c r="G12745"/>
      <c r="H12745"/>
      <c r="I12745"/>
      <c r="J12745"/>
      <c r="K12745"/>
      <c r="L12745"/>
    </row>
    <row r="12746" spans="1:12" ht="16">
      <c r="A12746"/>
      <c r="B12746"/>
      <c r="C12746"/>
      <c r="D12746"/>
      <c r="E12746"/>
      <c r="F12746"/>
      <c r="G12746"/>
      <c r="H12746"/>
      <c r="I12746"/>
      <c r="J12746"/>
      <c r="K12746"/>
      <c r="L12746"/>
    </row>
    <row r="12747" spans="1:12" ht="16">
      <c r="A12747"/>
      <c r="B12747"/>
      <c r="C12747"/>
      <c r="D12747"/>
      <c r="E12747"/>
      <c r="F12747"/>
      <c r="G12747"/>
      <c r="H12747"/>
      <c r="I12747"/>
      <c r="J12747"/>
      <c r="K12747"/>
      <c r="L12747"/>
    </row>
    <row r="12748" spans="1:12" ht="16">
      <c r="A12748"/>
      <c r="B12748"/>
      <c r="C12748"/>
      <c r="D12748"/>
      <c r="E12748"/>
      <c r="F12748"/>
      <c r="G12748"/>
      <c r="H12748"/>
      <c r="I12748"/>
      <c r="J12748"/>
      <c r="K12748"/>
      <c r="L12748"/>
    </row>
    <row r="12749" spans="1:12" ht="16">
      <c r="A12749"/>
      <c r="B12749"/>
      <c r="C12749"/>
      <c r="D12749"/>
      <c r="E12749"/>
      <c r="F12749"/>
      <c r="G12749"/>
      <c r="H12749"/>
      <c r="I12749"/>
      <c r="J12749"/>
      <c r="K12749"/>
      <c r="L12749"/>
    </row>
    <row r="12750" spans="1:12" ht="16">
      <c r="A12750"/>
      <c r="B12750"/>
      <c r="C12750"/>
      <c r="D12750"/>
      <c r="E12750"/>
      <c r="F12750"/>
      <c r="G12750"/>
      <c r="H12750"/>
      <c r="I12750"/>
      <c r="J12750"/>
      <c r="K12750"/>
      <c r="L12750"/>
    </row>
    <row r="12751" spans="1:12" ht="16">
      <c r="A12751"/>
      <c r="B12751"/>
      <c r="C12751"/>
      <c r="D12751"/>
      <c r="E12751"/>
      <c r="F12751"/>
      <c r="G12751"/>
      <c r="H12751"/>
      <c r="I12751"/>
      <c r="J12751"/>
      <c r="K12751"/>
      <c r="L12751"/>
    </row>
    <row r="12752" spans="1:12" ht="16">
      <c r="A12752"/>
      <c r="B12752"/>
      <c r="C12752"/>
      <c r="D12752"/>
      <c r="E12752"/>
      <c r="F12752"/>
      <c r="G12752"/>
      <c r="H12752"/>
      <c r="I12752"/>
      <c r="J12752"/>
      <c r="K12752"/>
      <c r="L12752"/>
    </row>
    <row r="12753" spans="1:12" ht="16">
      <c r="A12753"/>
      <c r="B12753"/>
      <c r="C12753"/>
      <c r="D12753"/>
      <c r="E12753"/>
      <c r="F12753"/>
      <c r="G12753"/>
      <c r="H12753"/>
      <c r="I12753"/>
      <c r="J12753"/>
      <c r="K12753"/>
      <c r="L12753"/>
    </row>
    <row r="12754" spans="1:12" ht="16">
      <c r="A12754"/>
      <c r="B12754"/>
      <c r="C12754"/>
      <c r="D12754"/>
      <c r="E12754"/>
      <c r="F12754"/>
      <c r="G12754"/>
      <c r="H12754"/>
      <c r="I12754"/>
      <c r="J12754"/>
      <c r="K12754"/>
      <c r="L12754"/>
    </row>
    <row r="12755" spans="1:12" ht="16">
      <c r="A12755"/>
      <c r="B12755"/>
      <c r="C12755"/>
      <c r="D12755"/>
      <c r="E12755"/>
      <c r="F12755"/>
      <c r="G12755"/>
      <c r="H12755"/>
      <c r="I12755"/>
      <c r="J12755"/>
      <c r="K12755"/>
      <c r="L12755"/>
    </row>
    <row r="12756" spans="1:12" ht="16">
      <c r="A12756"/>
      <c r="B12756"/>
      <c r="C12756"/>
      <c r="D12756"/>
      <c r="E12756"/>
      <c r="F12756"/>
      <c r="G12756"/>
      <c r="H12756"/>
      <c r="I12756"/>
      <c r="J12756"/>
      <c r="K12756"/>
      <c r="L12756"/>
    </row>
    <row r="12757" spans="1:12" ht="16">
      <c r="A12757"/>
      <c r="B12757"/>
      <c r="C12757"/>
      <c r="D12757"/>
      <c r="E12757"/>
      <c r="F12757"/>
      <c r="G12757"/>
      <c r="H12757"/>
      <c r="I12757"/>
      <c r="J12757"/>
      <c r="K12757"/>
      <c r="L12757"/>
    </row>
    <row r="12758" spans="1:12" ht="16">
      <c r="A12758"/>
      <c r="B12758"/>
      <c r="C12758"/>
      <c r="D12758"/>
      <c r="E12758"/>
      <c r="F12758"/>
      <c r="G12758"/>
      <c r="H12758"/>
      <c r="I12758"/>
      <c r="J12758"/>
      <c r="K12758"/>
      <c r="L12758"/>
    </row>
    <row r="12759" spans="1:12" ht="16">
      <c r="A12759"/>
      <c r="B12759"/>
      <c r="C12759"/>
      <c r="D12759"/>
      <c r="E12759"/>
      <c r="F12759"/>
      <c r="G12759"/>
      <c r="H12759"/>
      <c r="I12759"/>
      <c r="J12759"/>
      <c r="K12759"/>
      <c r="L12759"/>
    </row>
    <row r="12760" spans="1:12" ht="16">
      <c r="A12760"/>
      <c r="B12760"/>
      <c r="C12760"/>
      <c r="D12760"/>
      <c r="E12760"/>
      <c r="F12760"/>
      <c r="G12760"/>
      <c r="H12760"/>
      <c r="I12760"/>
      <c r="J12760"/>
      <c r="K12760"/>
      <c r="L12760"/>
    </row>
    <row r="12761" spans="1:12" ht="16">
      <c r="A12761"/>
      <c r="B12761"/>
      <c r="C12761"/>
      <c r="D12761"/>
      <c r="E12761"/>
      <c r="F12761"/>
      <c r="G12761"/>
      <c r="H12761"/>
      <c r="I12761"/>
      <c r="J12761"/>
      <c r="K12761"/>
      <c r="L12761"/>
    </row>
    <row r="12762" spans="1:12" ht="16">
      <c r="A12762"/>
      <c r="B12762"/>
      <c r="C12762"/>
      <c r="D12762"/>
      <c r="E12762"/>
      <c r="F12762"/>
      <c r="G12762"/>
      <c r="H12762"/>
      <c r="I12762"/>
      <c r="J12762"/>
      <c r="K12762"/>
      <c r="L12762"/>
    </row>
    <row r="12763" spans="1:12" ht="16">
      <c r="A12763"/>
      <c r="B12763"/>
      <c r="C12763"/>
      <c r="D12763"/>
      <c r="E12763"/>
      <c r="F12763"/>
      <c r="G12763"/>
      <c r="H12763"/>
      <c r="I12763"/>
      <c r="J12763"/>
      <c r="K12763"/>
      <c r="L12763"/>
    </row>
    <row r="12764" spans="1:12" ht="16">
      <c r="A12764"/>
      <c r="B12764"/>
      <c r="C12764"/>
      <c r="D12764"/>
      <c r="E12764"/>
      <c r="F12764"/>
      <c r="G12764"/>
      <c r="H12764"/>
      <c r="I12764"/>
      <c r="J12764"/>
      <c r="K12764"/>
      <c r="L12764"/>
    </row>
    <row r="12765" spans="1:12" ht="16">
      <c r="A12765"/>
      <c r="B12765"/>
      <c r="C12765"/>
      <c r="D12765"/>
      <c r="E12765"/>
      <c r="F12765"/>
      <c r="G12765"/>
      <c r="H12765"/>
      <c r="I12765"/>
      <c r="J12765"/>
      <c r="K12765"/>
      <c r="L12765"/>
    </row>
    <row r="12766" spans="1:12" ht="16">
      <c r="A12766"/>
      <c r="B12766"/>
      <c r="C12766"/>
      <c r="D12766"/>
      <c r="E12766"/>
      <c r="F12766"/>
      <c r="G12766"/>
      <c r="H12766"/>
      <c r="I12766"/>
      <c r="J12766"/>
      <c r="K12766"/>
      <c r="L12766"/>
    </row>
    <row r="12767" spans="1:12" ht="16">
      <c r="A12767"/>
      <c r="B12767"/>
      <c r="C12767"/>
      <c r="D12767"/>
      <c r="E12767"/>
      <c r="F12767"/>
      <c r="G12767"/>
      <c r="H12767"/>
      <c r="I12767"/>
      <c r="J12767"/>
      <c r="K12767"/>
      <c r="L12767"/>
    </row>
    <row r="12768" spans="1:12" ht="16">
      <c r="A12768"/>
      <c r="B12768"/>
      <c r="C12768"/>
      <c r="D12768"/>
      <c r="E12768"/>
      <c r="F12768"/>
      <c r="G12768"/>
      <c r="H12768"/>
      <c r="I12768"/>
      <c r="J12768"/>
      <c r="K12768"/>
      <c r="L12768"/>
    </row>
    <row r="12769" spans="1:12" ht="16">
      <c r="A12769"/>
      <c r="B12769"/>
      <c r="C12769"/>
      <c r="D12769"/>
      <c r="E12769"/>
      <c r="F12769"/>
      <c r="G12769"/>
      <c r="H12769"/>
      <c r="I12769"/>
      <c r="J12769"/>
      <c r="K12769"/>
      <c r="L12769"/>
    </row>
    <row r="12770" spans="1:12" ht="16">
      <c r="A12770"/>
      <c r="B12770"/>
      <c r="C12770"/>
      <c r="D12770"/>
      <c r="E12770"/>
      <c r="F12770"/>
      <c r="G12770"/>
      <c r="H12770"/>
      <c r="I12770"/>
      <c r="J12770"/>
      <c r="K12770"/>
      <c r="L12770"/>
    </row>
    <row r="12771" spans="1:12" ht="16">
      <c r="A12771"/>
      <c r="B12771"/>
      <c r="C12771"/>
      <c r="D12771"/>
      <c r="E12771"/>
      <c r="F12771"/>
      <c r="G12771"/>
      <c r="H12771"/>
      <c r="I12771"/>
      <c r="J12771"/>
      <c r="K12771"/>
      <c r="L12771"/>
    </row>
    <row r="12772" spans="1:12" ht="16">
      <c r="A12772"/>
      <c r="B12772"/>
      <c r="C12772"/>
      <c r="D12772"/>
      <c r="E12772"/>
      <c r="F12772"/>
      <c r="G12772"/>
      <c r="H12772"/>
      <c r="I12772"/>
      <c r="J12772"/>
      <c r="K12772"/>
      <c r="L12772"/>
    </row>
    <row r="12773" spans="1:12" ht="16">
      <c r="A12773"/>
      <c r="B12773"/>
      <c r="C12773"/>
      <c r="D12773"/>
      <c r="E12773"/>
      <c r="F12773"/>
      <c r="G12773"/>
      <c r="H12773"/>
      <c r="I12773"/>
      <c r="J12773"/>
      <c r="K12773"/>
      <c r="L12773"/>
    </row>
    <row r="12774" spans="1:12" ht="16">
      <c r="A12774"/>
      <c r="B12774"/>
      <c r="C12774"/>
      <c r="D12774"/>
      <c r="E12774"/>
      <c r="F12774"/>
      <c r="G12774"/>
      <c r="H12774"/>
      <c r="I12774"/>
      <c r="J12774"/>
      <c r="K12774"/>
      <c r="L12774"/>
    </row>
    <row r="12775" spans="1:12" ht="16">
      <c r="A12775"/>
      <c r="B12775"/>
      <c r="C12775"/>
      <c r="D12775"/>
      <c r="E12775"/>
      <c r="F12775"/>
      <c r="G12775"/>
      <c r="H12775"/>
      <c r="I12775"/>
      <c r="J12775"/>
      <c r="K12775"/>
      <c r="L12775"/>
    </row>
    <row r="12776" spans="1:12" ht="16">
      <c r="A12776"/>
      <c r="B12776"/>
      <c r="C12776"/>
      <c r="D12776"/>
      <c r="E12776"/>
      <c r="F12776"/>
      <c r="G12776"/>
      <c r="H12776"/>
      <c r="I12776"/>
      <c r="J12776"/>
      <c r="K12776"/>
      <c r="L12776"/>
    </row>
    <row r="12777" spans="1:12" ht="16">
      <c r="A12777"/>
      <c r="B12777"/>
      <c r="C12777"/>
      <c r="D12777"/>
      <c r="E12777"/>
      <c r="F12777"/>
      <c r="G12777"/>
      <c r="H12777"/>
      <c r="I12777"/>
      <c r="J12777"/>
      <c r="K12777"/>
      <c r="L12777"/>
    </row>
    <row r="12778" spans="1:12" ht="16">
      <c r="A12778"/>
      <c r="B12778"/>
      <c r="C12778"/>
      <c r="D12778"/>
      <c r="E12778"/>
      <c r="F12778"/>
      <c r="G12778"/>
      <c r="H12778"/>
      <c r="I12778"/>
      <c r="J12778"/>
      <c r="K12778"/>
      <c r="L12778"/>
    </row>
    <row r="12779" spans="1:12" ht="16">
      <c r="A12779"/>
      <c r="B12779"/>
      <c r="C12779"/>
      <c r="D12779"/>
      <c r="E12779"/>
      <c r="F12779"/>
      <c r="G12779"/>
      <c r="H12779"/>
      <c r="I12779"/>
      <c r="J12779"/>
      <c r="K12779"/>
      <c r="L12779"/>
    </row>
    <row r="12780" spans="1:12" ht="16">
      <c r="A12780"/>
      <c r="B12780"/>
      <c r="C12780"/>
      <c r="D12780"/>
      <c r="E12780"/>
      <c r="F12780"/>
      <c r="G12780"/>
      <c r="H12780"/>
      <c r="I12780"/>
      <c r="J12780"/>
      <c r="K12780"/>
      <c r="L12780"/>
    </row>
    <row r="12781" spans="1:12" ht="16">
      <c r="A12781"/>
      <c r="B12781"/>
      <c r="C12781"/>
      <c r="D12781"/>
      <c r="E12781"/>
      <c r="F12781"/>
      <c r="G12781"/>
      <c r="H12781"/>
      <c r="I12781"/>
      <c r="J12781"/>
      <c r="K12781"/>
      <c r="L12781"/>
    </row>
    <row r="12782" spans="1:12" ht="16">
      <c r="A12782"/>
      <c r="B12782"/>
      <c r="C12782"/>
      <c r="D12782"/>
      <c r="E12782"/>
      <c r="F12782"/>
      <c r="G12782"/>
      <c r="H12782"/>
      <c r="I12782"/>
      <c r="J12782"/>
      <c r="K12782"/>
      <c r="L12782"/>
    </row>
    <row r="12783" spans="1:12" ht="16">
      <c r="A12783"/>
      <c r="B12783"/>
      <c r="C12783"/>
      <c r="D12783"/>
      <c r="E12783"/>
      <c r="F12783"/>
      <c r="G12783"/>
      <c r="H12783"/>
      <c r="I12783"/>
      <c r="J12783"/>
      <c r="K12783"/>
      <c r="L12783"/>
    </row>
    <row r="12784" spans="1:12" ht="16">
      <c r="A12784"/>
      <c r="B12784"/>
      <c r="C12784"/>
      <c r="D12784"/>
      <c r="E12784"/>
      <c r="F12784"/>
      <c r="G12784"/>
      <c r="H12784"/>
      <c r="I12784"/>
      <c r="J12784"/>
      <c r="K12784"/>
      <c r="L12784"/>
    </row>
    <row r="12785" spans="1:12" ht="16">
      <c r="A12785"/>
      <c r="B12785"/>
      <c r="C12785"/>
      <c r="D12785"/>
      <c r="E12785"/>
      <c r="F12785"/>
      <c r="G12785"/>
      <c r="H12785"/>
      <c r="I12785"/>
      <c r="J12785"/>
      <c r="K12785"/>
      <c r="L12785"/>
    </row>
    <row r="12786" spans="1:12" ht="16">
      <c r="A12786"/>
      <c r="B12786"/>
      <c r="C12786"/>
      <c r="D12786"/>
      <c r="E12786"/>
      <c r="F12786"/>
      <c r="G12786"/>
      <c r="H12786"/>
      <c r="I12786"/>
      <c r="J12786"/>
      <c r="K12786"/>
      <c r="L12786"/>
    </row>
    <row r="12787" spans="1:12" ht="16">
      <c r="A12787"/>
      <c r="B12787"/>
      <c r="C12787"/>
      <c r="D12787"/>
      <c r="E12787"/>
      <c r="F12787"/>
      <c r="G12787"/>
      <c r="H12787"/>
      <c r="I12787"/>
      <c r="J12787"/>
      <c r="K12787"/>
      <c r="L12787"/>
    </row>
    <row r="12788" spans="1:12" ht="16">
      <c r="A12788"/>
      <c r="B12788"/>
      <c r="C12788"/>
      <c r="D12788"/>
      <c r="E12788"/>
      <c r="F12788"/>
      <c r="G12788"/>
      <c r="H12788"/>
      <c r="I12788"/>
      <c r="J12788"/>
      <c r="K12788"/>
      <c r="L12788"/>
    </row>
    <row r="12789" spans="1:12" ht="16">
      <c r="A12789"/>
      <c r="B12789"/>
      <c r="C12789"/>
      <c r="D12789"/>
      <c r="E12789"/>
      <c r="F12789"/>
      <c r="G12789"/>
      <c r="H12789"/>
      <c r="I12789"/>
      <c r="J12789"/>
      <c r="K12789"/>
      <c r="L12789"/>
    </row>
    <row r="12790" spans="1:12" ht="16">
      <c r="A12790"/>
      <c r="B12790"/>
      <c r="C12790"/>
      <c r="D12790"/>
      <c r="E12790"/>
      <c r="F12790"/>
      <c r="G12790"/>
      <c r="H12790"/>
      <c r="I12790"/>
      <c r="J12790"/>
      <c r="K12790"/>
      <c r="L12790"/>
    </row>
    <row r="12791" spans="1:12" ht="16">
      <c r="A12791"/>
      <c r="B12791"/>
      <c r="C12791"/>
      <c r="D12791"/>
      <c r="E12791"/>
      <c r="F12791"/>
      <c r="G12791"/>
      <c r="H12791"/>
      <c r="I12791"/>
      <c r="J12791"/>
      <c r="K12791"/>
      <c r="L12791"/>
    </row>
    <row r="12792" spans="1:12" ht="16">
      <c r="A12792"/>
      <c r="B12792"/>
      <c r="C12792"/>
      <c r="D12792"/>
      <c r="E12792"/>
      <c r="F12792"/>
      <c r="G12792"/>
      <c r="H12792"/>
      <c r="I12792"/>
      <c r="J12792"/>
      <c r="K12792"/>
      <c r="L12792"/>
    </row>
    <row r="12793" spans="1:12" ht="16">
      <c r="A12793"/>
      <c r="B12793"/>
      <c r="C12793"/>
      <c r="D12793"/>
      <c r="E12793"/>
      <c r="F12793"/>
      <c r="G12793"/>
      <c r="H12793"/>
      <c r="I12793"/>
      <c r="J12793"/>
      <c r="K12793"/>
      <c r="L12793"/>
    </row>
    <row r="12794" spans="1:12" ht="16">
      <c r="A12794"/>
      <c r="B12794"/>
      <c r="C12794"/>
      <c r="D12794"/>
      <c r="E12794"/>
      <c r="F12794"/>
      <c r="G12794"/>
      <c r="H12794"/>
      <c r="I12794"/>
      <c r="J12794"/>
      <c r="K12794"/>
      <c r="L12794"/>
    </row>
    <row r="12795" spans="1:12" ht="16">
      <c r="A12795"/>
      <c r="B12795"/>
      <c r="C12795"/>
      <c r="D12795"/>
      <c r="E12795"/>
      <c r="F12795"/>
      <c r="G12795"/>
      <c r="H12795"/>
      <c r="I12795"/>
      <c r="J12795"/>
      <c r="K12795"/>
      <c r="L12795"/>
    </row>
    <row r="12796" spans="1:12" ht="16">
      <c r="A12796"/>
      <c r="B12796"/>
      <c r="C12796"/>
      <c r="D12796"/>
      <c r="E12796"/>
      <c r="F12796"/>
      <c r="G12796"/>
      <c r="H12796"/>
      <c r="I12796"/>
      <c r="J12796"/>
      <c r="K12796"/>
      <c r="L12796"/>
    </row>
    <row r="12797" spans="1:12" ht="16">
      <c r="A12797"/>
      <c r="B12797"/>
      <c r="C12797"/>
      <c r="D12797"/>
      <c r="E12797"/>
      <c r="F12797"/>
      <c r="G12797"/>
      <c r="H12797"/>
      <c r="I12797"/>
      <c r="J12797"/>
      <c r="K12797"/>
      <c r="L12797"/>
    </row>
    <row r="12798" spans="1:12" ht="16">
      <c r="A12798"/>
      <c r="B12798"/>
      <c r="C12798"/>
      <c r="D12798"/>
      <c r="E12798"/>
      <c r="F12798"/>
      <c r="G12798"/>
      <c r="H12798"/>
      <c r="I12798"/>
      <c r="J12798"/>
      <c r="K12798"/>
      <c r="L12798"/>
    </row>
    <row r="12799" spans="1:12" ht="16">
      <c r="A12799"/>
      <c r="B12799"/>
      <c r="C12799"/>
      <c r="D12799"/>
      <c r="E12799"/>
      <c r="F12799"/>
      <c r="G12799"/>
      <c r="H12799"/>
      <c r="I12799"/>
      <c r="J12799"/>
      <c r="K12799"/>
      <c r="L12799"/>
    </row>
    <row r="12800" spans="1:12" ht="16">
      <c r="A12800"/>
      <c r="B12800"/>
      <c r="C12800"/>
      <c r="D12800"/>
      <c r="E12800"/>
      <c r="F12800"/>
      <c r="G12800"/>
      <c r="H12800"/>
      <c r="I12800"/>
      <c r="J12800"/>
      <c r="K12800"/>
      <c r="L12800"/>
    </row>
    <row r="12801" spans="1:12" ht="16">
      <c r="A12801"/>
      <c r="B12801"/>
      <c r="C12801"/>
      <c r="D12801"/>
      <c r="E12801"/>
      <c r="F12801"/>
      <c r="G12801"/>
      <c r="H12801"/>
      <c r="I12801"/>
      <c r="J12801"/>
      <c r="K12801"/>
      <c r="L12801"/>
    </row>
    <row r="12802" spans="1:12" ht="16">
      <c r="A12802"/>
      <c r="B12802"/>
      <c r="C12802"/>
      <c r="D12802"/>
      <c r="E12802"/>
      <c r="F12802"/>
      <c r="G12802"/>
      <c r="H12802"/>
      <c r="I12802"/>
      <c r="J12802"/>
      <c r="K12802"/>
      <c r="L12802"/>
    </row>
    <row r="12803" spans="1:12" ht="16">
      <c r="A12803"/>
      <c r="B12803"/>
      <c r="C12803"/>
      <c r="D12803"/>
      <c r="E12803"/>
      <c r="F12803"/>
      <c r="G12803"/>
      <c r="H12803"/>
      <c r="I12803"/>
      <c r="J12803"/>
      <c r="K12803"/>
      <c r="L12803"/>
    </row>
    <row r="12804" spans="1:12" ht="16">
      <c r="A12804"/>
      <c r="B12804"/>
      <c r="C12804"/>
      <c r="D12804"/>
      <c r="E12804"/>
      <c r="F12804"/>
      <c r="G12804"/>
      <c r="H12804"/>
      <c r="I12804"/>
      <c r="J12804"/>
      <c r="K12804"/>
      <c r="L12804"/>
    </row>
    <row r="12805" spans="1:12" ht="16">
      <c r="A12805"/>
      <c r="B12805"/>
      <c r="C12805"/>
      <c r="D12805"/>
      <c r="E12805"/>
      <c r="F12805"/>
      <c r="G12805"/>
      <c r="H12805"/>
      <c r="I12805"/>
      <c r="J12805"/>
      <c r="K12805"/>
      <c r="L12805"/>
    </row>
    <row r="12806" spans="1:12" ht="16">
      <c r="A12806"/>
      <c r="B12806"/>
      <c r="C12806"/>
      <c r="D12806"/>
      <c r="E12806"/>
      <c r="F12806"/>
      <c r="G12806"/>
      <c r="H12806"/>
      <c r="I12806"/>
      <c r="J12806"/>
      <c r="K12806"/>
      <c r="L12806"/>
    </row>
    <row r="12807" spans="1:12" ht="16">
      <c r="A12807"/>
      <c r="B12807"/>
      <c r="C12807"/>
      <c r="D12807"/>
      <c r="E12807"/>
      <c r="F12807"/>
      <c r="G12807"/>
      <c r="H12807"/>
      <c r="I12807"/>
      <c r="J12807"/>
      <c r="K12807"/>
      <c r="L12807"/>
    </row>
    <row r="12808" spans="1:12" ht="16">
      <c r="A12808"/>
      <c r="B12808"/>
      <c r="C12808"/>
      <c r="D12808"/>
      <c r="E12808"/>
      <c r="F12808"/>
      <c r="G12808"/>
      <c r="H12808"/>
      <c r="I12808"/>
      <c r="J12808"/>
      <c r="K12808"/>
      <c r="L12808"/>
    </row>
    <row r="12809" spans="1:12" ht="16">
      <c r="A12809"/>
      <c r="B12809"/>
      <c r="C12809"/>
      <c r="D12809"/>
      <c r="E12809"/>
      <c r="F12809"/>
      <c r="G12809"/>
      <c r="H12809"/>
      <c r="I12809"/>
      <c r="J12809"/>
      <c r="K12809"/>
      <c r="L12809"/>
    </row>
    <row r="12810" spans="1:12" ht="16">
      <c r="A12810"/>
      <c r="B12810"/>
      <c r="C12810"/>
      <c r="D12810"/>
      <c r="E12810"/>
      <c r="F12810"/>
      <c r="G12810"/>
      <c r="H12810"/>
      <c r="I12810"/>
      <c r="J12810"/>
      <c r="K12810"/>
      <c r="L12810"/>
    </row>
    <row r="12811" spans="1:12" ht="16">
      <c r="A12811"/>
      <c r="B12811"/>
      <c r="C12811"/>
      <c r="D12811"/>
      <c r="E12811"/>
      <c r="F12811"/>
      <c r="G12811"/>
      <c r="H12811"/>
      <c r="I12811"/>
      <c r="J12811"/>
      <c r="K12811"/>
      <c r="L12811"/>
    </row>
    <row r="12812" spans="1:12" ht="16">
      <c r="A12812"/>
      <c r="B12812"/>
      <c r="C12812"/>
      <c r="D12812"/>
      <c r="E12812"/>
      <c r="F12812"/>
      <c r="G12812"/>
      <c r="H12812"/>
      <c r="I12812"/>
      <c r="J12812"/>
      <c r="K12812"/>
      <c r="L12812"/>
    </row>
    <row r="12813" spans="1:12" ht="16">
      <c r="A12813"/>
      <c r="B12813"/>
      <c r="C12813"/>
      <c r="D12813"/>
      <c r="E12813"/>
      <c r="F12813"/>
      <c r="G12813"/>
      <c r="H12813"/>
      <c r="I12813"/>
      <c r="J12813"/>
      <c r="K12813"/>
      <c r="L12813"/>
    </row>
    <row r="12814" spans="1:12" ht="16">
      <c r="A12814"/>
      <c r="B12814"/>
      <c r="C12814"/>
      <c r="D12814"/>
      <c r="E12814"/>
      <c r="F12814"/>
      <c r="G12814"/>
      <c r="H12814"/>
      <c r="I12814"/>
      <c r="J12814"/>
      <c r="K12814"/>
      <c r="L12814"/>
    </row>
    <row r="12815" spans="1:12" ht="16">
      <c r="A12815"/>
      <c r="B12815"/>
      <c r="C12815"/>
      <c r="D12815"/>
      <c r="E12815"/>
      <c r="F12815"/>
      <c r="G12815"/>
      <c r="H12815"/>
      <c r="I12815"/>
      <c r="J12815"/>
      <c r="K12815"/>
      <c r="L12815"/>
    </row>
    <row r="12816" spans="1:12" ht="16">
      <c r="A12816"/>
      <c r="B12816"/>
      <c r="C12816"/>
      <c r="D12816"/>
      <c r="E12816"/>
      <c r="F12816"/>
      <c r="G12816"/>
      <c r="H12816"/>
      <c r="I12816"/>
      <c r="J12816"/>
      <c r="K12816"/>
      <c r="L12816"/>
    </row>
    <row r="12817" spans="1:12" ht="16">
      <c r="A12817"/>
      <c r="B12817"/>
      <c r="C12817"/>
      <c r="D12817"/>
      <c r="E12817"/>
      <c r="F12817"/>
      <c r="G12817"/>
      <c r="H12817"/>
      <c r="I12817"/>
      <c r="J12817"/>
      <c r="K12817"/>
      <c r="L12817"/>
    </row>
    <row r="12818" spans="1:12" ht="16">
      <c r="A12818"/>
      <c r="B12818"/>
      <c r="C12818"/>
      <c r="D12818"/>
      <c r="E12818"/>
      <c r="F12818"/>
      <c r="G12818"/>
      <c r="H12818"/>
      <c r="I12818"/>
      <c r="J12818"/>
      <c r="K12818"/>
      <c r="L12818"/>
    </row>
    <row r="12819" spans="1:12" ht="16">
      <c r="A12819"/>
      <c r="B12819"/>
      <c r="C12819"/>
      <c r="D12819"/>
      <c r="E12819"/>
      <c r="F12819"/>
      <c r="G12819"/>
      <c r="H12819"/>
      <c r="I12819"/>
      <c r="J12819"/>
      <c r="K12819"/>
      <c r="L12819"/>
    </row>
    <row r="12820" spans="1:12" ht="16">
      <c r="A12820"/>
      <c r="B12820"/>
      <c r="C12820"/>
      <c r="D12820"/>
      <c r="E12820"/>
      <c r="F12820"/>
      <c r="G12820"/>
      <c r="H12820"/>
      <c r="I12820"/>
      <c r="J12820"/>
      <c r="K12820"/>
      <c r="L12820"/>
    </row>
    <row r="12821" spans="1:12" ht="16">
      <c r="A12821"/>
      <c r="B12821"/>
      <c r="C12821"/>
      <c r="D12821"/>
      <c r="E12821"/>
      <c r="F12821"/>
      <c r="G12821"/>
      <c r="H12821"/>
      <c r="I12821"/>
      <c r="J12821"/>
      <c r="K12821"/>
      <c r="L12821"/>
    </row>
    <row r="12822" spans="1:12" ht="16">
      <c r="A12822"/>
      <c r="B12822"/>
      <c r="C12822"/>
      <c r="D12822"/>
      <c r="E12822"/>
      <c r="F12822"/>
      <c r="G12822"/>
      <c r="H12822"/>
      <c r="I12822"/>
      <c r="J12822"/>
      <c r="K12822"/>
      <c r="L12822"/>
    </row>
    <row r="12823" spans="1:12" ht="16">
      <c r="A12823"/>
      <c r="B12823"/>
      <c r="C12823"/>
      <c r="D12823"/>
      <c r="E12823"/>
      <c r="F12823"/>
      <c r="G12823"/>
      <c r="H12823"/>
      <c r="I12823"/>
      <c r="J12823"/>
      <c r="K12823"/>
      <c r="L12823"/>
    </row>
    <row r="12824" spans="1:12" ht="16">
      <c r="A12824"/>
      <c r="B12824"/>
      <c r="C12824"/>
      <c r="D12824"/>
      <c r="E12824"/>
      <c r="F12824"/>
      <c r="G12824"/>
      <c r="H12824"/>
      <c r="I12824"/>
      <c r="J12824"/>
      <c r="K12824"/>
      <c r="L12824"/>
    </row>
    <row r="12825" spans="1:12" ht="16">
      <c r="A12825"/>
      <c r="B12825"/>
      <c r="C12825"/>
      <c r="D12825"/>
      <c r="E12825"/>
      <c r="F12825"/>
      <c r="G12825"/>
      <c r="H12825"/>
      <c r="I12825"/>
      <c r="J12825"/>
      <c r="K12825"/>
      <c r="L12825"/>
    </row>
    <row r="12826" spans="1:12" ht="16">
      <c r="A12826"/>
      <c r="B12826"/>
      <c r="C12826"/>
      <c r="D12826"/>
      <c r="E12826"/>
      <c r="F12826"/>
      <c r="G12826"/>
      <c r="H12826"/>
      <c r="I12826"/>
      <c r="J12826"/>
      <c r="K12826"/>
      <c r="L12826"/>
    </row>
    <row r="12827" spans="1:12" ht="16">
      <c r="A12827"/>
      <c r="B12827"/>
      <c r="C12827"/>
      <c r="D12827"/>
      <c r="E12827"/>
      <c r="F12827"/>
      <c r="G12827"/>
      <c r="H12827"/>
      <c r="I12827"/>
      <c r="J12827"/>
      <c r="K12827"/>
      <c r="L12827"/>
    </row>
    <row r="12828" spans="1:12" ht="16">
      <c r="A12828"/>
      <c r="B12828"/>
      <c r="C12828"/>
      <c r="D12828"/>
      <c r="E12828"/>
      <c r="F12828"/>
      <c r="G12828"/>
      <c r="H12828"/>
      <c r="I12828"/>
      <c r="J12828"/>
      <c r="K12828"/>
      <c r="L12828"/>
    </row>
    <row r="12829" spans="1:12" ht="16">
      <c r="A12829"/>
      <c r="B12829"/>
      <c r="C12829"/>
      <c r="D12829"/>
      <c r="E12829"/>
      <c r="F12829"/>
      <c r="G12829"/>
      <c r="H12829"/>
      <c r="I12829"/>
      <c r="J12829"/>
      <c r="K12829"/>
      <c r="L12829"/>
    </row>
    <row r="12830" spans="1:12" ht="16">
      <c r="A12830"/>
      <c r="B12830"/>
      <c r="C12830"/>
      <c r="D12830"/>
      <c r="E12830"/>
      <c r="F12830"/>
      <c r="G12830"/>
      <c r="H12830"/>
      <c r="I12830"/>
      <c r="J12830"/>
      <c r="K12830"/>
      <c r="L12830"/>
    </row>
    <row r="12831" spans="1:12" ht="16">
      <c r="A12831"/>
      <c r="B12831"/>
      <c r="C12831"/>
      <c r="D12831"/>
      <c r="E12831"/>
      <c r="F12831"/>
      <c r="G12831"/>
      <c r="H12831"/>
      <c r="I12831"/>
      <c r="J12831"/>
      <c r="K12831"/>
      <c r="L12831"/>
    </row>
    <row r="12832" spans="1:12" ht="16">
      <c r="A12832"/>
      <c r="B12832"/>
      <c r="C12832"/>
      <c r="D12832"/>
      <c r="E12832"/>
      <c r="F12832"/>
      <c r="G12832"/>
      <c r="H12832"/>
      <c r="I12832"/>
      <c r="J12832"/>
      <c r="K12832"/>
      <c r="L12832"/>
    </row>
    <row r="12833" spans="1:12" ht="16">
      <c r="A12833"/>
      <c r="B12833"/>
      <c r="C12833"/>
      <c r="D12833"/>
      <c r="E12833"/>
      <c r="F12833"/>
      <c r="G12833"/>
      <c r="H12833"/>
      <c r="I12833"/>
      <c r="J12833"/>
      <c r="K12833"/>
      <c r="L12833"/>
    </row>
    <row r="12834" spans="1:12" ht="16">
      <c r="A12834"/>
      <c r="B12834"/>
      <c r="C12834"/>
      <c r="D12834"/>
      <c r="E12834"/>
      <c r="F12834"/>
      <c r="G12834"/>
      <c r="H12834"/>
      <c r="I12834"/>
      <c r="J12834"/>
      <c r="K12834"/>
      <c r="L12834"/>
    </row>
    <row r="12835" spans="1:12" ht="16">
      <c r="A12835"/>
      <c r="B12835"/>
      <c r="C12835"/>
      <c r="D12835"/>
      <c r="E12835"/>
      <c r="F12835"/>
      <c r="G12835"/>
      <c r="H12835"/>
      <c r="I12835"/>
      <c r="J12835"/>
      <c r="K12835"/>
      <c r="L12835"/>
    </row>
    <row r="12836" spans="1:12" ht="16">
      <c r="A12836"/>
      <c r="B12836"/>
      <c r="C12836"/>
      <c r="D12836"/>
      <c r="E12836"/>
      <c r="F12836"/>
      <c r="G12836"/>
      <c r="H12836"/>
      <c r="I12836"/>
      <c r="J12836"/>
      <c r="K12836"/>
      <c r="L12836"/>
    </row>
    <row r="12837" spans="1:12" ht="16">
      <c r="A12837"/>
      <c r="B12837"/>
      <c r="C12837"/>
      <c r="D12837"/>
      <c r="E12837"/>
      <c r="F12837"/>
      <c r="G12837"/>
      <c r="H12837"/>
      <c r="I12837"/>
      <c r="J12837"/>
      <c r="K12837"/>
      <c r="L12837"/>
    </row>
    <row r="12838" spans="1:12" ht="16">
      <c r="A12838"/>
      <c r="B12838"/>
      <c r="C12838"/>
      <c r="D12838"/>
      <c r="E12838"/>
      <c r="F12838"/>
      <c r="G12838"/>
      <c r="H12838"/>
      <c r="I12838"/>
      <c r="J12838"/>
      <c r="K12838"/>
      <c r="L12838"/>
    </row>
    <row r="12839" spans="1:12" ht="16">
      <c r="A12839"/>
      <c r="B12839"/>
      <c r="C12839"/>
      <c r="D12839"/>
      <c r="E12839"/>
      <c r="F12839"/>
      <c r="G12839"/>
      <c r="H12839"/>
      <c r="I12839"/>
      <c r="J12839"/>
      <c r="K12839"/>
      <c r="L12839"/>
    </row>
    <row r="12840" spans="1:12" ht="16">
      <c r="A12840"/>
      <c r="B12840"/>
      <c r="C12840"/>
      <c r="D12840"/>
      <c r="E12840"/>
      <c r="F12840"/>
      <c r="G12840"/>
      <c r="H12840"/>
      <c r="I12840"/>
      <c r="J12840"/>
      <c r="K12840"/>
      <c r="L12840"/>
    </row>
    <row r="12841" spans="1:12" ht="16">
      <c r="A12841"/>
      <c r="B12841"/>
      <c r="C12841"/>
      <c r="D12841"/>
      <c r="E12841"/>
      <c r="F12841"/>
      <c r="G12841"/>
      <c r="H12841"/>
      <c r="I12841"/>
      <c r="J12841"/>
      <c r="K12841"/>
      <c r="L12841"/>
    </row>
    <row r="12842" spans="1:12" ht="16">
      <c r="A12842"/>
      <c r="B12842"/>
      <c r="C12842"/>
      <c r="D12842"/>
      <c r="E12842"/>
      <c r="F12842"/>
      <c r="G12842"/>
      <c r="H12842"/>
      <c r="I12842"/>
      <c r="J12842"/>
      <c r="K12842"/>
      <c r="L12842"/>
    </row>
    <row r="12843" spans="1:12" ht="16">
      <c r="A12843"/>
      <c r="B12843"/>
      <c r="C12843"/>
      <c r="D12843"/>
      <c r="E12843"/>
      <c r="F12843"/>
      <c r="G12843"/>
      <c r="H12843"/>
      <c r="I12843"/>
      <c r="J12843"/>
      <c r="K12843"/>
      <c r="L12843"/>
    </row>
    <row r="12844" spans="1:12" ht="16">
      <c r="A12844"/>
      <c r="B12844"/>
      <c r="C12844"/>
      <c r="D12844"/>
      <c r="E12844"/>
      <c r="F12844"/>
      <c r="G12844"/>
      <c r="H12844"/>
      <c r="I12844"/>
      <c r="J12844"/>
      <c r="K12844"/>
      <c r="L12844"/>
    </row>
    <row r="12845" spans="1:12" ht="16">
      <c r="A12845"/>
      <c r="B12845"/>
      <c r="C12845"/>
      <c r="D12845"/>
      <c r="E12845"/>
      <c r="F12845"/>
      <c r="G12845"/>
      <c r="H12845"/>
      <c r="I12845"/>
      <c r="J12845"/>
      <c r="K12845"/>
      <c r="L12845"/>
    </row>
    <row r="12846" spans="1:12" ht="16">
      <c r="A12846"/>
      <c r="B12846"/>
      <c r="C12846"/>
      <c r="D12846"/>
      <c r="E12846"/>
      <c r="F12846"/>
      <c r="G12846"/>
      <c r="H12846"/>
      <c r="I12846"/>
      <c r="J12846"/>
      <c r="K12846"/>
      <c r="L12846"/>
    </row>
    <row r="12847" spans="1:12" ht="16">
      <c r="A12847"/>
      <c r="B12847"/>
      <c r="C12847"/>
      <c r="D12847"/>
      <c r="E12847"/>
      <c r="F12847"/>
      <c r="G12847"/>
      <c r="H12847"/>
      <c r="I12847"/>
      <c r="J12847"/>
      <c r="K12847"/>
      <c r="L12847"/>
    </row>
    <row r="12848" spans="1:12" ht="16">
      <c r="A12848"/>
      <c r="B12848"/>
      <c r="C12848"/>
      <c r="D12848"/>
      <c r="E12848"/>
      <c r="F12848"/>
      <c r="G12848"/>
      <c r="H12848"/>
      <c r="I12848"/>
      <c r="J12848"/>
      <c r="K12848"/>
      <c r="L12848"/>
    </row>
    <row r="12849" spans="1:12" ht="16">
      <c r="A12849"/>
      <c r="B12849"/>
      <c r="C12849"/>
      <c r="D12849"/>
      <c r="E12849"/>
      <c r="F12849"/>
      <c r="G12849"/>
      <c r="H12849"/>
      <c r="I12849"/>
      <c r="J12849"/>
      <c r="K12849"/>
      <c r="L12849"/>
    </row>
    <row r="12850" spans="1:12" ht="16">
      <c r="A12850"/>
      <c r="B12850"/>
      <c r="C12850"/>
      <c r="D12850"/>
      <c r="E12850"/>
      <c r="F12850"/>
      <c r="G12850"/>
      <c r="H12850"/>
      <c r="I12850"/>
      <c r="J12850"/>
      <c r="K12850"/>
      <c r="L12850"/>
    </row>
    <row r="12851" spans="1:12" ht="16">
      <c r="A12851"/>
      <c r="B12851"/>
      <c r="C12851"/>
      <c r="D12851"/>
      <c r="E12851"/>
      <c r="F12851"/>
      <c r="G12851"/>
      <c r="H12851"/>
      <c r="I12851"/>
      <c r="J12851"/>
      <c r="K12851"/>
      <c r="L12851"/>
    </row>
    <row r="12852" spans="1:12" ht="16">
      <c r="A12852"/>
      <c r="B12852"/>
      <c r="C12852"/>
      <c r="D12852"/>
      <c r="E12852"/>
      <c r="F12852"/>
      <c r="G12852"/>
      <c r="H12852"/>
      <c r="I12852"/>
      <c r="J12852"/>
      <c r="K12852"/>
      <c r="L12852"/>
    </row>
    <row r="12853" spans="1:12" ht="16">
      <c r="A12853"/>
      <c r="B12853"/>
      <c r="C12853"/>
      <c r="D12853"/>
      <c r="E12853"/>
      <c r="F12853"/>
      <c r="G12853"/>
      <c r="H12853"/>
      <c r="I12853"/>
      <c r="J12853"/>
      <c r="K12853"/>
      <c r="L12853"/>
    </row>
    <row r="12854" spans="1:12" ht="16">
      <c r="A12854"/>
      <c r="B12854"/>
      <c r="C12854"/>
      <c r="D12854"/>
      <c r="E12854"/>
      <c r="F12854"/>
      <c r="G12854"/>
      <c r="H12854"/>
      <c r="I12854"/>
      <c r="J12854"/>
      <c r="K12854"/>
      <c r="L12854"/>
    </row>
    <row r="12855" spans="1:12" ht="16">
      <c r="A12855"/>
      <c r="B12855"/>
      <c r="C12855"/>
      <c r="D12855"/>
      <c r="E12855"/>
      <c r="F12855"/>
      <c r="G12855"/>
      <c r="H12855"/>
      <c r="I12855"/>
      <c r="J12855"/>
      <c r="K12855"/>
      <c r="L12855"/>
    </row>
    <row r="12856" spans="1:12" ht="16">
      <c r="A12856"/>
      <c r="B12856"/>
      <c r="C12856"/>
      <c r="D12856"/>
      <c r="E12856"/>
      <c r="F12856"/>
      <c r="G12856"/>
      <c r="H12856"/>
      <c r="I12856"/>
      <c r="J12856"/>
      <c r="K12856"/>
      <c r="L12856"/>
    </row>
    <row r="12857" spans="1:12" ht="16">
      <c r="A12857"/>
      <c r="B12857"/>
      <c r="C12857"/>
      <c r="D12857"/>
      <c r="E12857"/>
      <c r="F12857"/>
      <c r="G12857"/>
      <c r="H12857"/>
      <c r="I12857"/>
      <c r="J12857"/>
      <c r="K12857"/>
      <c r="L12857"/>
    </row>
    <row r="12858" spans="1:12" ht="16">
      <c r="A12858"/>
      <c r="B12858"/>
      <c r="C12858"/>
      <c r="D12858"/>
      <c r="E12858"/>
      <c r="F12858"/>
      <c r="G12858"/>
      <c r="H12858"/>
      <c r="I12858"/>
      <c r="J12858"/>
      <c r="K12858"/>
      <c r="L12858"/>
    </row>
    <row r="12859" spans="1:12" ht="16">
      <c r="A12859"/>
      <c r="B12859"/>
      <c r="C12859"/>
      <c r="D12859"/>
      <c r="E12859"/>
      <c r="F12859"/>
      <c r="G12859"/>
      <c r="H12859"/>
      <c r="I12859"/>
      <c r="J12859"/>
      <c r="K12859"/>
      <c r="L12859"/>
    </row>
    <row r="12860" spans="1:12" ht="16">
      <c r="A12860"/>
      <c r="B12860"/>
      <c r="C12860"/>
      <c r="D12860"/>
      <c r="E12860"/>
      <c r="F12860"/>
      <c r="G12860"/>
      <c r="H12860"/>
      <c r="I12860"/>
      <c r="J12860"/>
      <c r="K12860"/>
      <c r="L12860"/>
    </row>
    <row r="12861" spans="1:12" ht="16">
      <c r="A12861"/>
      <c r="B12861"/>
      <c r="C12861"/>
      <c r="D12861"/>
      <c r="E12861"/>
      <c r="F12861"/>
      <c r="G12861"/>
      <c r="H12861"/>
      <c r="I12861"/>
      <c r="J12861"/>
      <c r="K12861"/>
      <c r="L12861"/>
    </row>
    <row r="12862" spans="1:12" ht="16">
      <c r="A12862"/>
      <c r="B12862"/>
      <c r="C12862"/>
      <c r="D12862"/>
      <c r="E12862"/>
      <c r="F12862"/>
      <c r="G12862"/>
      <c r="H12862"/>
      <c r="I12862"/>
      <c r="J12862"/>
      <c r="K12862"/>
      <c r="L12862"/>
    </row>
    <row r="12863" spans="1:12" ht="16">
      <c r="A12863"/>
      <c r="B12863"/>
      <c r="C12863"/>
      <c r="D12863"/>
      <c r="E12863"/>
      <c r="F12863"/>
      <c r="G12863"/>
      <c r="H12863"/>
      <c r="I12863"/>
      <c r="J12863"/>
      <c r="K12863"/>
      <c r="L12863"/>
    </row>
    <row r="12864" spans="1:12" ht="16">
      <c r="A12864"/>
      <c r="B12864"/>
      <c r="C12864"/>
      <c r="D12864"/>
      <c r="E12864"/>
      <c r="F12864"/>
      <c r="G12864"/>
      <c r="H12864"/>
      <c r="I12864"/>
      <c r="J12864"/>
      <c r="K12864"/>
      <c r="L12864"/>
    </row>
    <row r="12865" spans="1:12" ht="16">
      <c r="A12865"/>
      <c r="B12865"/>
      <c r="C12865"/>
      <c r="D12865"/>
      <c r="E12865"/>
      <c r="F12865"/>
      <c r="G12865"/>
      <c r="H12865"/>
      <c r="I12865"/>
      <c r="J12865"/>
      <c r="K12865"/>
      <c r="L12865"/>
    </row>
    <row r="12866" spans="1:12" ht="16">
      <c r="A12866"/>
      <c r="B12866"/>
      <c r="C12866"/>
      <c r="D12866"/>
      <c r="E12866"/>
      <c r="F12866"/>
      <c r="G12866"/>
      <c r="H12866"/>
      <c r="I12866"/>
      <c r="J12866"/>
      <c r="K12866"/>
      <c r="L12866"/>
    </row>
    <row r="12867" spans="1:12" ht="16">
      <c r="A12867"/>
      <c r="B12867"/>
      <c r="C12867"/>
      <c r="D12867"/>
      <c r="E12867"/>
      <c r="F12867"/>
      <c r="G12867"/>
      <c r="H12867"/>
      <c r="I12867"/>
      <c r="J12867"/>
      <c r="K12867"/>
      <c r="L12867"/>
    </row>
    <row r="12868" spans="1:12" ht="16">
      <c r="A12868"/>
      <c r="B12868"/>
      <c r="C12868"/>
      <c r="D12868"/>
      <c r="E12868"/>
      <c r="F12868"/>
      <c r="G12868"/>
      <c r="H12868"/>
      <c r="I12868"/>
      <c r="J12868"/>
      <c r="K12868"/>
      <c r="L12868"/>
    </row>
    <row r="12869" spans="1:12" ht="16">
      <c r="A12869"/>
      <c r="B12869"/>
      <c r="C12869"/>
      <c r="D12869"/>
      <c r="E12869"/>
      <c r="F12869"/>
      <c r="G12869"/>
      <c r="H12869"/>
      <c r="I12869"/>
      <c r="J12869"/>
      <c r="K12869"/>
      <c r="L12869"/>
    </row>
    <row r="12870" spans="1:12" ht="16">
      <c r="A12870"/>
      <c r="B12870"/>
      <c r="C12870"/>
      <c r="D12870"/>
      <c r="E12870"/>
      <c r="F12870"/>
      <c r="G12870"/>
      <c r="H12870"/>
      <c r="I12870"/>
      <c r="J12870"/>
      <c r="K12870"/>
      <c r="L12870"/>
    </row>
    <row r="12871" spans="1:12" ht="16">
      <c r="A12871"/>
      <c r="B12871"/>
      <c r="C12871"/>
      <c r="D12871"/>
      <c r="E12871"/>
      <c r="F12871"/>
      <c r="G12871"/>
      <c r="H12871"/>
      <c r="I12871"/>
      <c r="J12871"/>
      <c r="K12871"/>
      <c r="L12871"/>
    </row>
    <row r="12872" spans="1:12" ht="16">
      <c r="A12872"/>
      <c r="B12872"/>
      <c r="C12872"/>
      <c r="D12872"/>
      <c r="E12872"/>
      <c r="F12872"/>
      <c r="G12872"/>
      <c r="H12872"/>
      <c r="I12872"/>
      <c r="J12872"/>
      <c r="K12872"/>
      <c r="L12872"/>
    </row>
    <row r="12873" spans="1:12" ht="16">
      <c r="A12873"/>
      <c r="B12873"/>
      <c r="C12873"/>
      <c r="D12873"/>
      <c r="E12873"/>
      <c r="F12873"/>
      <c r="G12873"/>
      <c r="H12873"/>
      <c r="I12873"/>
      <c r="J12873"/>
      <c r="K12873"/>
      <c r="L12873"/>
    </row>
    <row r="12874" spans="1:12" ht="16">
      <c r="A12874"/>
      <c r="B12874"/>
      <c r="C12874"/>
      <c r="D12874"/>
      <c r="E12874"/>
      <c r="F12874"/>
      <c r="G12874"/>
      <c r="H12874"/>
      <c r="I12874"/>
      <c r="J12874"/>
      <c r="K12874"/>
      <c r="L12874"/>
    </row>
    <row r="12875" spans="1:12" ht="16">
      <c r="A12875"/>
      <c r="B12875"/>
      <c r="C12875"/>
      <c r="D12875"/>
      <c r="E12875"/>
      <c r="F12875"/>
      <c r="G12875"/>
      <c r="H12875"/>
      <c r="I12875"/>
      <c r="J12875"/>
      <c r="K12875"/>
      <c r="L12875"/>
    </row>
    <row r="12876" spans="1:12" ht="16">
      <c r="A12876"/>
      <c r="B12876"/>
      <c r="C12876"/>
      <c r="D12876"/>
      <c r="E12876"/>
      <c r="F12876"/>
      <c r="G12876"/>
      <c r="H12876"/>
      <c r="I12876"/>
      <c r="J12876"/>
      <c r="K12876"/>
      <c r="L12876"/>
    </row>
    <row r="12877" spans="1:12" ht="16">
      <c r="A12877"/>
      <c r="B12877"/>
      <c r="C12877"/>
      <c r="D12877"/>
      <c r="E12877"/>
      <c r="F12877"/>
      <c r="G12877"/>
      <c r="H12877"/>
      <c r="I12877"/>
      <c r="J12877"/>
      <c r="K12877"/>
      <c r="L12877"/>
    </row>
    <row r="12878" spans="1:12" ht="16">
      <c r="A12878"/>
      <c r="B12878"/>
      <c r="C12878"/>
      <c r="D12878"/>
      <c r="E12878"/>
      <c r="F12878"/>
      <c r="G12878"/>
      <c r="H12878"/>
      <c r="I12878"/>
      <c r="J12878"/>
      <c r="K12878"/>
      <c r="L12878"/>
    </row>
    <row r="12879" spans="1:12" ht="16">
      <c r="A12879"/>
      <c r="B12879"/>
      <c r="C12879"/>
      <c r="D12879"/>
      <c r="E12879"/>
      <c r="F12879"/>
      <c r="G12879"/>
      <c r="H12879"/>
      <c r="I12879"/>
      <c r="J12879"/>
      <c r="K12879"/>
      <c r="L12879"/>
    </row>
    <row r="12880" spans="1:12" ht="16">
      <c r="A12880"/>
      <c r="B12880"/>
      <c r="C12880"/>
      <c r="D12880"/>
      <c r="E12880"/>
      <c r="F12880"/>
      <c r="G12880"/>
      <c r="H12880"/>
      <c r="I12880"/>
      <c r="J12880"/>
      <c r="K12880"/>
      <c r="L12880"/>
    </row>
    <row r="12881" spans="1:12" ht="16">
      <c r="A12881"/>
      <c r="B12881"/>
      <c r="C12881"/>
      <c r="D12881"/>
      <c r="E12881"/>
      <c r="F12881"/>
      <c r="G12881"/>
      <c r="H12881"/>
      <c r="I12881"/>
      <c r="J12881"/>
      <c r="K12881"/>
      <c r="L12881"/>
    </row>
    <row r="12882" spans="1:12" ht="16">
      <c r="A12882"/>
      <c r="B12882"/>
      <c r="C12882"/>
      <c r="D12882"/>
      <c r="E12882"/>
      <c r="F12882"/>
      <c r="G12882"/>
      <c r="H12882"/>
      <c r="I12882"/>
      <c r="J12882"/>
      <c r="K12882"/>
      <c r="L12882"/>
    </row>
    <row r="12883" spans="1:12" ht="16">
      <c r="A12883"/>
      <c r="B12883"/>
      <c r="C12883"/>
      <c r="D12883"/>
      <c r="E12883"/>
      <c r="F12883"/>
      <c r="G12883"/>
      <c r="H12883"/>
      <c r="I12883"/>
      <c r="J12883"/>
      <c r="K12883"/>
      <c r="L12883"/>
    </row>
    <row r="12884" spans="1:12" ht="16">
      <c r="A12884"/>
      <c r="B12884"/>
      <c r="C12884"/>
      <c r="D12884"/>
      <c r="E12884"/>
      <c r="F12884"/>
      <c r="G12884"/>
      <c r="H12884"/>
      <c r="I12884"/>
      <c r="J12884"/>
      <c r="K12884"/>
      <c r="L12884"/>
    </row>
    <row r="12885" spans="1:12" ht="16">
      <c r="A12885"/>
      <c r="B12885"/>
      <c r="C12885"/>
      <c r="D12885"/>
      <c r="E12885"/>
      <c r="F12885"/>
      <c r="G12885"/>
      <c r="H12885"/>
      <c r="I12885"/>
      <c r="J12885"/>
      <c r="K12885"/>
      <c r="L12885"/>
    </row>
    <row r="12886" spans="1:12" ht="16">
      <c r="A12886"/>
      <c r="B12886"/>
      <c r="C12886"/>
      <c r="D12886"/>
      <c r="E12886"/>
      <c r="F12886"/>
      <c r="G12886"/>
      <c r="H12886"/>
      <c r="I12886"/>
      <c r="J12886"/>
      <c r="K12886"/>
      <c r="L12886"/>
    </row>
    <row r="12887" spans="1:12" ht="16">
      <c r="A12887"/>
      <c r="B12887"/>
      <c r="C12887"/>
      <c r="D12887"/>
      <c r="E12887"/>
      <c r="F12887"/>
      <c r="G12887"/>
      <c r="H12887"/>
      <c r="I12887"/>
      <c r="J12887"/>
      <c r="K12887"/>
      <c r="L12887"/>
    </row>
    <row r="12888" spans="1:12" ht="16">
      <c r="A12888"/>
      <c r="B12888"/>
      <c r="C12888"/>
      <c r="D12888"/>
      <c r="E12888"/>
      <c r="F12888"/>
      <c r="G12888"/>
      <c r="H12888"/>
      <c r="I12888"/>
      <c r="J12888"/>
      <c r="K12888"/>
      <c r="L12888"/>
    </row>
    <row r="12889" spans="1:12" ht="16">
      <c r="A12889"/>
      <c r="B12889"/>
      <c r="C12889"/>
      <c r="D12889"/>
      <c r="E12889"/>
      <c r="F12889"/>
      <c r="G12889"/>
      <c r="H12889"/>
      <c r="I12889"/>
      <c r="J12889"/>
      <c r="K12889"/>
      <c r="L12889"/>
    </row>
    <row r="12890" spans="1:12" ht="16">
      <c r="A12890"/>
      <c r="B12890"/>
      <c r="C12890"/>
      <c r="D12890"/>
      <c r="E12890"/>
      <c r="F12890"/>
      <c r="G12890"/>
      <c r="H12890"/>
      <c r="I12890"/>
      <c r="J12890"/>
      <c r="K12890"/>
      <c r="L12890"/>
    </row>
    <row r="12891" spans="1:12" ht="16">
      <c r="A12891"/>
      <c r="B12891"/>
      <c r="C12891"/>
      <c r="D12891"/>
      <c r="E12891"/>
      <c r="F12891"/>
      <c r="G12891"/>
      <c r="H12891"/>
      <c r="I12891"/>
      <c r="J12891"/>
      <c r="K12891"/>
      <c r="L12891"/>
    </row>
    <row r="12892" spans="1:12" ht="16">
      <c r="A12892"/>
      <c r="B12892"/>
      <c r="C12892"/>
      <c r="D12892"/>
      <c r="E12892"/>
      <c r="F12892"/>
      <c r="G12892"/>
      <c r="H12892"/>
      <c r="I12892"/>
      <c r="J12892"/>
      <c r="K12892"/>
      <c r="L12892"/>
    </row>
    <row r="12893" spans="1:12" ht="16">
      <c r="A12893"/>
      <c r="B12893"/>
      <c r="C12893"/>
      <c r="D12893"/>
      <c r="E12893"/>
      <c r="F12893"/>
      <c r="G12893"/>
      <c r="H12893"/>
      <c r="I12893"/>
      <c r="J12893"/>
      <c r="K12893"/>
      <c r="L12893"/>
    </row>
    <row r="12894" spans="1:12" ht="16">
      <c r="A12894"/>
      <c r="B12894"/>
      <c r="C12894"/>
      <c r="D12894"/>
      <c r="E12894"/>
      <c r="F12894"/>
      <c r="G12894"/>
      <c r="H12894"/>
      <c r="I12894"/>
      <c r="J12894"/>
      <c r="K12894"/>
      <c r="L12894"/>
    </row>
    <row r="12895" spans="1:12" ht="16">
      <c r="A12895"/>
      <c r="B12895"/>
      <c r="C12895"/>
      <c r="D12895"/>
      <c r="E12895"/>
      <c r="F12895"/>
      <c r="G12895"/>
      <c r="H12895"/>
      <c r="I12895"/>
      <c r="J12895"/>
      <c r="K12895"/>
      <c r="L12895"/>
    </row>
    <row r="12896" spans="1:12" ht="16">
      <c r="A12896"/>
      <c r="B12896"/>
      <c r="C12896"/>
      <c r="D12896"/>
      <c r="E12896"/>
      <c r="F12896"/>
      <c r="G12896"/>
      <c r="H12896"/>
      <c r="I12896"/>
      <c r="J12896"/>
      <c r="K12896"/>
      <c r="L12896"/>
    </row>
    <row r="12897" spans="1:12" ht="16">
      <c r="A12897"/>
      <c r="B12897"/>
      <c r="C12897"/>
      <c r="D12897"/>
      <c r="E12897"/>
      <c r="F12897"/>
      <c r="G12897"/>
      <c r="H12897"/>
      <c r="I12897"/>
      <c r="J12897"/>
      <c r="K12897"/>
      <c r="L12897"/>
    </row>
    <row r="12898" spans="1:12" ht="16">
      <c r="A12898"/>
      <c r="B12898"/>
      <c r="C12898"/>
      <c r="D12898"/>
      <c r="E12898"/>
      <c r="F12898"/>
      <c r="G12898"/>
      <c r="H12898"/>
      <c r="I12898"/>
      <c r="J12898"/>
      <c r="K12898"/>
      <c r="L12898"/>
    </row>
    <row r="12899" spans="1:12" ht="16">
      <c r="A12899"/>
      <c r="B12899"/>
      <c r="C12899"/>
      <c r="D12899"/>
      <c r="E12899"/>
      <c r="F12899"/>
      <c r="G12899"/>
      <c r="H12899"/>
      <c r="I12899"/>
      <c r="J12899"/>
      <c r="K12899"/>
      <c r="L12899"/>
    </row>
    <row r="12900" spans="1:12" ht="16">
      <c r="A12900"/>
      <c r="B12900"/>
      <c r="C12900"/>
      <c r="D12900"/>
      <c r="E12900"/>
      <c r="F12900"/>
      <c r="G12900"/>
      <c r="H12900"/>
      <c r="I12900"/>
      <c r="J12900"/>
      <c r="K12900"/>
      <c r="L12900"/>
    </row>
    <row r="12901" spans="1:12" ht="16">
      <c r="A12901"/>
      <c r="B12901"/>
      <c r="C12901"/>
      <c r="D12901"/>
      <c r="E12901"/>
      <c r="F12901"/>
      <c r="G12901"/>
      <c r="H12901"/>
      <c r="I12901"/>
      <c r="J12901"/>
      <c r="K12901"/>
      <c r="L12901"/>
    </row>
    <row r="12902" spans="1:12" ht="16">
      <c r="A12902"/>
      <c r="B12902"/>
      <c r="C12902"/>
      <c r="D12902"/>
      <c r="E12902"/>
      <c r="F12902"/>
      <c r="G12902"/>
      <c r="H12902"/>
      <c r="I12902"/>
      <c r="J12902"/>
      <c r="K12902"/>
      <c r="L12902"/>
    </row>
    <row r="12903" spans="1:12" ht="16">
      <c r="A12903"/>
      <c r="B12903"/>
      <c r="C12903"/>
      <c r="D12903"/>
      <c r="E12903"/>
      <c r="F12903"/>
      <c r="G12903"/>
      <c r="H12903"/>
      <c r="I12903"/>
      <c r="J12903"/>
      <c r="K12903"/>
      <c r="L12903"/>
    </row>
    <row r="12904" spans="1:12" ht="16">
      <c r="A12904"/>
      <c r="B12904"/>
      <c r="C12904"/>
      <c r="D12904"/>
      <c r="E12904"/>
      <c r="F12904"/>
      <c r="G12904"/>
      <c r="H12904"/>
      <c r="I12904"/>
      <c r="J12904"/>
      <c r="K12904"/>
      <c r="L12904"/>
    </row>
    <row r="12905" spans="1:12" ht="16">
      <c r="A12905"/>
      <c r="B12905"/>
      <c r="C12905"/>
      <c r="D12905"/>
      <c r="E12905"/>
      <c r="F12905"/>
      <c r="G12905"/>
      <c r="H12905"/>
      <c r="I12905"/>
      <c r="J12905"/>
      <c r="K12905"/>
      <c r="L12905"/>
    </row>
    <row r="12906" spans="1:12" ht="16">
      <c r="A12906"/>
      <c r="B12906"/>
      <c r="C12906"/>
      <c r="D12906"/>
      <c r="E12906"/>
      <c r="F12906"/>
      <c r="G12906"/>
      <c r="H12906"/>
      <c r="I12906"/>
      <c r="J12906"/>
      <c r="K12906"/>
      <c r="L12906"/>
    </row>
    <row r="12907" spans="1:12" ht="16">
      <c r="A12907"/>
      <c r="B12907"/>
      <c r="C12907"/>
      <c r="D12907"/>
      <c r="E12907"/>
      <c r="F12907"/>
      <c r="G12907"/>
      <c r="H12907"/>
      <c r="I12907"/>
      <c r="J12907"/>
      <c r="K12907"/>
      <c r="L12907"/>
    </row>
    <row r="12908" spans="1:12" ht="16">
      <c r="A12908"/>
      <c r="B12908"/>
      <c r="C12908"/>
      <c r="D12908"/>
      <c r="E12908"/>
      <c r="F12908"/>
      <c r="G12908"/>
      <c r="H12908"/>
      <c r="I12908"/>
      <c r="J12908"/>
      <c r="K12908"/>
      <c r="L12908"/>
    </row>
    <row r="12909" spans="1:12" ht="16">
      <c r="A12909"/>
      <c r="B12909"/>
      <c r="C12909"/>
      <c r="D12909"/>
      <c r="E12909"/>
      <c r="F12909"/>
      <c r="G12909"/>
      <c r="H12909"/>
      <c r="I12909"/>
      <c r="J12909"/>
      <c r="K12909"/>
      <c r="L12909"/>
    </row>
    <row r="12910" spans="1:12" ht="16">
      <c r="A12910"/>
      <c r="B12910"/>
      <c r="C12910"/>
      <c r="D12910"/>
      <c r="E12910"/>
      <c r="F12910"/>
      <c r="G12910"/>
      <c r="H12910"/>
      <c r="I12910"/>
      <c r="J12910"/>
      <c r="K12910"/>
      <c r="L12910"/>
    </row>
    <row r="12911" spans="1:12" ht="16">
      <c r="A12911"/>
      <c r="B12911"/>
      <c r="C12911"/>
      <c r="D12911"/>
      <c r="E12911"/>
      <c r="F12911"/>
      <c r="G12911"/>
      <c r="H12911"/>
      <c r="I12911"/>
      <c r="J12911"/>
      <c r="K12911"/>
      <c r="L12911"/>
    </row>
    <row r="12912" spans="1:12" ht="16">
      <c r="A12912"/>
      <c r="B12912"/>
      <c r="C12912"/>
      <c r="D12912"/>
      <c r="E12912"/>
      <c r="F12912"/>
      <c r="G12912"/>
      <c r="H12912"/>
      <c r="I12912"/>
      <c r="J12912"/>
      <c r="K12912"/>
      <c r="L12912"/>
    </row>
    <row r="12913" spans="1:12" ht="16">
      <c r="A12913"/>
      <c r="B12913"/>
      <c r="C12913"/>
      <c r="D12913"/>
      <c r="E12913"/>
      <c r="F12913"/>
      <c r="G12913"/>
      <c r="H12913"/>
      <c r="I12913"/>
      <c r="J12913"/>
      <c r="K12913"/>
      <c r="L12913"/>
    </row>
    <row r="12914" spans="1:12" ht="16">
      <c r="A12914"/>
      <c r="B12914"/>
      <c r="C12914"/>
      <c r="D12914"/>
      <c r="E12914"/>
      <c r="F12914"/>
      <c r="G12914"/>
      <c r="H12914"/>
      <c r="I12914"/>
      <c r="J12914"/>
      <c r="K12914"/>
      <c r="L12914"/>
    </row>
    <row r="12915" spans="1:12" ht="16">
      <c r="A12915"/>
      <c r="B12915"/>
      <c r="C12915"/>
      <c r="D12915"/>
      <c r="E12915"/>
      <c r="F12915"/>
      <c r="G12915"/>
      <c r="H12915"/>
      <c r="I12915"/>
      <c r="J12915"/>
      <c r="K12915"/>
      <c r="L12915"/>
    </row>
    <row r="12916" spans="1:12" ht="16">
      <c r="A12916"/>
      <c r="B12916"/>
      <c r="C12916"/>
      <c r="D12916"/>
      <c r="E12916"/>
      <c r="F12916"/>
      <c r="G12916"/>
      <c r="H12916"/>
      <c r="I12916"/>
      <c r="J12916"/>
      <c r="K12916"/>
      <c r="L12916"/>
    </row>
    <row r="12917" spans="1:12" ht="16">
      <c r="A12917"/>
      <c r="B12917"/>
      <c r="C12917"/>
      <c r="D12917"/>
      <c r="E12917"/>
      <c r="F12917"/>
      <c r="G12917"/>
      <c r="H12917"/>
      <c r="I12917"/>
      <c r="J12917"/>
      <c r="K12917"/>
      <c r="L12917"/>
    </row>
    <row r="12918" spans="1:12" ht="16">
      <c r="A12918"/>
      <c r="B12918"/>
      <c r="C12918"/>
      <c r="D12918"/>
      <c r="E12918"/>
      <c r="F12918"/>
      <c r="G12918"/>
      <c r="H12918"/>
      <c r="I12918"/>
      <c r="J12918"/>
      <c r="K12918"/>
      <c r="L12918"/>
    </row>
    <row r="12919" spans="1:12" ht="16">
      <c r="A12919"/>
      <c r="B12919"/>
      <c r="C12919"/>
      <c r="D12919"/>
      <c r="E12919"/>
      <c r="F12919"/>
      <c r="G12919"/>
      <c r="H12919"/>
      <c r="I12919"/>
      <c r="J12919"/>
      <c r="K12919"/>
      <c r="L12919"/>
    </row>
    <row r="12920" spans="1:12" ht="16">
      <c r="A12920"/>
      <c r="B12920"/>
      <c r="C12920"/>
      <c r="D12920"/>
      <c r="E12920"/>
      <c r="F12920"/>
      <c r="G12920"/>
      <c r="H12920"/>
      <c r="I12920"/>
      <c r="J12920"/>
      <c r="K12920"/>
      <c r="L12920"/>
    </row>
    <row r="12921" spans="1:12" ht="16">
      <c r="A12921"/>
      <c r="B12921"/>
      <c r="C12921"/>
      <c r="D12921"/>
      <c r="E12921"/>
      <c r="F12921"/>
      <c r="G12921"/>
      <c r="H12921"/>
      <c r="I12921"/>
      <c r="J12921"/>
      <c r="K12921"/>
      <c r="L12921"/>
    </row>
    <row r="12922" spans="1:12" ht="16">
      <c r="A12922"/>
      <c r="B12922"/>
      <c r="C12922"/>
      <c r="D12922"/>
      <c r="E12922"/>
      <c r="F12922"/>
      <c r="G12922"/>
      <c r="H12922"/>
      <c r="I12922"/>
      <c r="J12922"/>
      <c r="K12922"/>
      <c r="L12922"/>
    </row>
    <row r="12923" spans="1:12" ht="16">
      <c r="A12923"/>
      <c r="B12923"/>
      <c r="C12923"/>
      <c r="D12923"/>
      <c r="E12923"/>
      <c r="F12923"/>
      <c r="G12923"/>
      <c r="H12923"/>
      <c r="I12923"/>
      <c r="J12923"/>
      <c r="K12923"/>
      <c r="L12923"/>
    </row>
    <row r="12924" spans="1:12" ht="16">
      <c r="A12924"/>
      <c r="B12924"/>
      <c r="C12924"/>
      <c r="D12924"/>
      <c r="E12924"/>
      <c r="F12924"/>
      <c r="G12924"/>
      <c r="H12924"/>
      <c r="I12924"/>
      <c r="J12924"/>
      <c r="K12924"/>
      <c r="L12924"/>
    </row>
    <row r="12925" spans="1:12" ht="16">
      <c r="A12925"/>
      <c r="B12925"/>
      <c r="C12925"/>
      <c r="D12925"/>
      <c r="E12925"/>
      <c r="F12925"/>
      <c r="G12925"/>
      <c r="H12925"/>
      <c r="I12925"/>
      <c r="J12925"/>
      <c r="K12925"/>
      <c r="L12925"/>
    </row>
    <row r="12926" spans="1:12" ht="16">
      <c r="A12926"/>
      <c r="B12926"/>
      <c r="C12926"/>
      <c r="D12926"/>
      <c r="E12926"/>
      <c r="F12926"/>
      <c r="G12926"/>
      <c r="H12926"/>
      <c r="I12926"/>
      <c r="J12926"/>
      <c r="K12926"/>
      <c r="L12926"/>
    </row>
    <row r="12927" spans="1:12" ht="16">
      <c r="A12927"/>
      <c r="B12927"/>
      <c r="C12927"/>
      <c r="D12927"/>
      <c r="E12927"/>
      <c r="F12927"/>
      <c r="G12927"/>
      <c r="H12927"/>
      <c r="I12927"/>
      <c r="J12927"/>
      <c r="K12927"/>
      <c r="L12927"/>
    </row>
    <row r="12928" spans="1:12" ht="16">
      <c r="A12928"/>
      <c r="B12928"/>
      <c r="C12928"/>
      <c r="D12928"/>
      <c r="E12928"/>
      <c r="F12928"/>
      <c r="G12928"/>
      <c r="H12928"/>
      <c r="I12928"/>
      <c r="J12928"/>
      <c r="K12928"/>
      <c r="L12928"/>
    </row>
    <row r="12929" spans="1:12" ht="16">
      <c r="A12929"/>
      <c r="B12929"/>
      <c r="C12929"/>
      <c r="D12929"/>
      <c r="E12929"/>
      <c r="F12929"/>
      <c r="G12929"/>
      <c r="H12929"/>
      <c r="I12929"/>
      <c r="J12929"/>
      <c r="K12929"/>
      <c r="L12929"/>
    </row>
    <row r="12930" spans="1:12" ht="16">
      <c r="A12930"/>
      <c r="B12930"/>
      <c r="C12930"/>
      <c r="D12930"/>
      <c r="E12930"/>
      <c r="F12930"/>
      <c r="G12930"/>
      <c r="H12930"/>
      <c r="I12930"/>
      <c r="J12930"/>
      <c r="K12930"/>
      <c r="L12930"/>
    </row>
    <row r="12931" spans="1:12" ht="16">
      <c r="A12931"/>
      <c r="B12931"/>
      <c r="C12931"/>
      <c r="D12931"/>
      <c r="E12931"/>
      <c r="F12931"/>
      <c r="G12931"/>
      <c r="H12931"/>
      <c r="I12931"/>
      <c r="J12931"/>
      <c r="K12931"/>
      <c r="L12931"/>
    </row>
    <row r="12932" spans="1:12" ht="16">
      <c r="A12932"/>
      <c r="B12932"/>
      <c r="C12932"/>
      <c r="D12932"/>
      <c r="E12932"/>
      <c r="F12932"/>
      <c r="G12932"/>
      <c r="H12932"/>
      <c r="I12932"/>
      <c r="J12932"/>
      <c r="K12932"/>
      <c r="L12932"/>
    </row>
    <row r="12933" spans="1:12" ht="16">
      <c r="A12933"/>
      <c r="B12933"/>
      <c r="C12933"/>
      <c r="D12933"/>
      <c r="E12933"/>
      <c r="F12933"/>
      <c r="G12933"/>
      <c r="H12933"/>
      <c r="I12933"/>
      <c r="J12933"/>
      <c r="K12933"/>
      <c r="L12933"/>
    </row>
    <row r="12934" spans="1:12" ht="16">
      <c r="A12934"/>
      <c r="B12934"/>
      <c r="C12934"/>
      <c r="D12934"/>
      <c r="E12934"/>
      <c r="F12934"/>
      <c r="G12934"/>
      <c r="H12934"/>
      <c r="I12934"/>
      <c r="J12934"/>
      <c r="K12934"/>
      <c r="L12934"/>
    </row>
    <row r="12935" spans="1:12" ht="16">
      <c r="A12935"/>
      <c r="B12935"/>
      <c r="C12935"/>
      <c r="D12935"/>
      <c r="E12935"/>
      <c r="F12935"/>
      <c r="G12935"/>
      <c r="H12935"/>
      <c r="I12935"/>
      <c r="J12935"/>
      <c r="K12935"/>
      <c r="L12935"/>
    </row>
    <row r="12936" spans="1:12" ht="16">
      <c r="A12936"/>
      <c r="B12936"/>
      <c r="C12936"/>
      <c r="D12936"/>
      <c r="E12936"/>
      <c r="F12936"/>
      <c r="G12936"/>
      <c r="H12936"/>
      <c r="I12936"/>
      <c r="J12936"/>
      <c r="K12936"/>
      <c r="L12936"/>
    </row>
    <row r="12937" spans="1:12" ht="16">
      <c r="A12937"/>
      <c r="B12937"/>
      <c r="C12937"/>
      <c r="D12937"/>
      <c r="E12937"/>
      <c r="F12937"/>
      <c r="G12937"/>
      <c r="H12937"/>
      <c r="I12937"/>
      <c r="J12937"/>
      <c r="K12937"/>
      <c r="L12937"/>
    </row>
    <row r="12938" spans="1:12" ht="16">
      <c r="A12938"/>
      <c r="B12938"/>
      <c r="C12938"/>
      <c r="D12938"/>
      <c r="E12938"/>
      <c r="F12938"/>
      <c r="G12938"/>
      <c r="H12938"/>
      <c r="I12938"/>
      <c r="J12938"/>
      <c r="K12938"/>
      <c r="L12938"/>
    </row>
    <row r="12939" spans="1:12" ht="16">
      <c r="A12939"/>
      <c r="B12939"/>
      <c r="C12939"/>
      <c r="D12939"/>
      <c r="E12939"/>
      <c r="F12939"/>
      <c r="G12939"/>
      <c r="H12939"/>
      <c r="I12939"/>
      <c r="J12939"/>
      <c r="K12939"/>
      <c r="L12939"/>
    </row>
    <row r="12940" spans="1:12" ht="16">
      <c r="A12940"/>
      <c r="B12940"/>
      <c r="C12940"/>
      <c r="D12940"/>
      <c r="E12940"/>
      <c r="F12940"/>
      <c r="G12940"/>
      <c r="H12940"/>
      <c r="I12940"/>
      <c r="J12940"/>
      <c r="K12940"/>
      <c r="L12940"/>
    </row>
    <row r="12941" spans="1:12" ht="16">
      <c r="A12941"/>
      <c r="B12941"/>
      <c r="C12941"/>
      <c r="D12941"/>
      <c r="E12941"/>
      <c r="F12941"/>
      <c r="G12941"/>
      <c r="H12941"/>
      <c r="I12941"/>
      <c r="J12941"/>
      <c r="K12941"/>
      <c r="L12941"/>
    </row>
    <row r="12942" spans="1:12" ht="16">
      <c r="A12942"/>
      <c r="B12942"/>
      <c r="C12942"/>
      <c r="D12942"/>
      <c r="E12942"/>
      <c r="F12942"/>
      <c r="G12942"/>
      <c r="H12942"/>
      <c r="I12942"/>
      <c r="J12942"/>
      <c r="K12942"/>
      <c r="L12942"/>
    </row>
    <row r="12943" spans="1:12" ht="16">
      <c r="A12943"/>
      <c r="B12943"/>
      <c r="C12943"/>
      <c r="D12943"/>
      <c r="E12943"/>
      <c r="F12943"/>
      <c r="G12943"/>
      <c r="H12943"/>
      <c r="I12943"/>
      <c r="J12943"/>
      <c r="K12943"/>
      <c r="L12943"/>
    </row>
    <row r="12944" spans="1:12" ht="16">
      <c r="A12944"/>
      <c r="B12944"/>
      <c r="C12944"/>
      <c r="D12944"/>
      <c r="E12944"/>
      <c r="F12944"/>
      <c r="G12944"/>
      <c r="H12944"/>
      <c r="I12944"/>
      <c r="J12944"/>
      <c r="K12944"/>
      <c r="L12944"/>
    </row>
    <row r="12945" spans="1:12" ht="16">
      <c r="A12945"/>
      <c r="B12945"/>
      <c r="C12945"/>
      <c r="D12945"/>
      <c r="E12945"/>
      <c r="F12945"/>
      <c r="G12945"/>
      <c r="H12945"/>
      <c r="I12945"/>
      <c r="J12945"/>
      <c r="K12945"/>
      <c r="L12945"/>
    </row>
    <row r="12946" spans="1:12" ht="16">
      <c r="A12946"/>
      <c r="B12946"/>
      <c r="C12946"/>
      <c r="D12946"/>
      <c r="E12946"/>
      <c r="F12946"/>
      <c r="G12946"/>
      <c r="H12946"/>
      <c r="I12946"/>
      <c r="J12946"/>
      <c r="K12946"/>
      <c r="L12946"/>
    </row>
    <row r="12947" spans="1:12" ht="16">
      <c r="A12947"/>
      <c r="B12947"/>
      <c r="C12947"/>
      <c r="D12947"/>
      <c r="E12947"/>
      <c r="F12947"/>
      <c r="G12947"/>
      <c r="H12947"/>
      <c r="I12947"/>
      <c r="J12947"/>
      <c r="K12947"/>
      <c r="L12947"/>
    </row>
    <row r="12948" spans="1:12" ht="16">
      <c r="A12948"/>
      <c r="B12948"/>
      <c r="C12948"/>
      <c r="D12948"/>
      <c r="E12948"/>
      <c r="F12948"/>
      <c r="G12948"/>
      <c r="H12948"/>
      <c r="I12948"/>
      <c r="J12948"/>
      <c r="K12948"/>
      <c r="L12948"/>
    </row>
    <row r="12949" spans="1:12" ht="16">
      <c r="A12949"/>
      <c r="B12949"/>
      <c r="C12949"/>
      <c r="D12949"/>
      <c r="E12949"/>
      <c r="F12949"/>
      <c r="G12949"/>
      <c r="H12949"/>
      <c r="I12949"/>
      <c r="J12949"/>
      <c r="K12949"/>
      <c r="L12949"/>
    </row>
    <row r="12950" spans="1:12" ht="16">
      <c r="A12950"/>
      <c r="B12950"/>
      <c r="C12950"/>
      <c r="D12950"/>
      <c r="E12950"/>
      <c r="F12950"/>
      <c r="G12950"/>
      <c r="H12950"/>
      <c r="I12950"/>
      <c r="J12950"/>
      <c r="K12950"/>
      <c r="L12950"/>
    </row>
    <row r="12951" spans="1:12" ht="16">
      <c r="A12951"/>
      <c r="B12951"/>
      <c r="C12951"/>
      <c r="D12951"/>
      <c r="E12951"/>
      <c r="F12951"/>
      <c r="G12951"/>
      <c r="H12951"/>
      <c r="I12951"/>
      <c r="J12951"/>
      <c r="K12951"/>
      <c r="L12951"/>
    </row>
    <row r="12952" spans="1:12" ht="16">
      <c r="A12952"/>
      <c r="B12952"/>
      <c r="C12952"/>
      <c r="D12952"/>
      <c r="E12952"/>
      <c r="F12952"/>
      <c r="G12952"/>
      <c r="H12952"/>
      <c r="I12952"/>
      <c r="J12952"/>
      <c r="K12952"/>
      <c r="L12952"/>
    </row>
    <row r="12953" spans="1:12" ht="16">
      <c r="A12953"/>
      <c r="B12953"/>
      <c r="C12953"/>
      <c r="D12953"/>
      <c r="E12953"/>
      <c r="F12953"/>
      <c r="G12953"/>
      <c r="H12953"/>
      <c r="I12953"/>
      <c r="J12953"/>
      <c r="K12953"/>
      <c r="L12953"/>
    </row>
    <row r="12954" spans="1:12" ht="16">
      <c r="A12954"/>
      <c r="B12954"/>
      <c r="C12954"/>
      <c r="D12954"/>
      <c r="E12954"/>
      <c r="F12954"/>
      <c r="G12954"/>
      <c r="H12954"/>
      <c r="I12954"/>
      <c r="J12954"/>
      <c r="K12954"/>
      <c r="L12954"/>
    </row>
    <row r="12955" spans="1:12" ht="16">
      <c r="A12955"/>
      <c r="B12955"/>
      <c r="C12955"/>
      <c r="D12955"/>
      <c r="E12955"/>
      <c r="F12955"/>
      <c r="G12955"/>
      <c r="H12955"/>
      <c r="I12955"/>
      <c r="J12955"/>
      <c r="K12955"/>
      <c r="L12955"/>
    </row>
    <row r="12956" spans="1:12" ht="16">
      <c r="A12956"/>
      <c r="B12956"/>
      <c r="C12956"/>
      <c r="D12956"/>
      <c r="E12956"/>
      <c r="F12956"/>
      <c r="G12956"/>
      <c r="H12956"/>
      <c r="I12956"/>
      <c r="J12956"/>
      <c r="K12956"/>
      <c r="L12956"/>
    </row>
    <row r="12957" spans="1:12" ht="16">
      <c r="A12957"/>
      <c r="B12957"/>
      <c r="C12957"/>
      <c r="D12957"/>
      <c r="E12957"/>
      <c r="F12957"/>
      <c r="G12957"/>
      <c r="H12957"/>
      <c r="I12957"/>
      <c r="J12957"/>
      <c r="K12957"/>
      <c r="L12957"/>
    </row>
    <row r="12958" spans="1:12" ht="16">
      <c r="A12958"/>
      <c r="B12958"/>
      <c r="C12958"/>
      <c r="D12958"/>
      <c r="E12958"/>
      <c r="F12958"/>
      <c r="G12958"/>
      <c r="H12958"/>
      <c r="I12958"/>
      <c r="J12958"/>
      <c r="K12958"/>
      <c r="L12958"/>
    </row>
    <row r="12959" spans="1:12" ht="16">
      <c r="A12959"/>
      <c r="B12959"/>
      <c r="C12959"/>
      <c r="D12959"/>
      <c r="E12959"/>
      <c r="F12959"/>
      <c r="G12959"/>
      <c r="H12959"/>
      <c r="I12959"/>
      <c r="J12959"/>
      <c r="K12959"/>
      <c r="L12959"/>
    </row>
    <row r="12960" spans="1:12" ht="16">
      <c r="A12960"/>
      <c r="B12960"/>
      <c r="C12960"/>
      <c r="D12960"/>
      <c r="E12960"/>
      <c r="F12960"/>
      <c r="G12960"/>
      <c r="H12960"/>
      <c r="I12960"/>
      <c r="J12960"/>
      <c r="K12960"/>
      <c r="L12960"/>
    </row>
    <row r="12961" spans="1:12" ht="16">
      <c r="A12961"/>
      <c r="B12961"/>
      <c r="C12961"/>
      <c r="D12961"/>
      <c r="E12961"/>
      <c r="F12961"/>
      <c r="G12961"/>
      <c r="H12961"/>
      <c r="I12961"/>
      <c r="J12961"/>
      <c r="K12961"/>
      <c r="L12961"/>
    </row>
    <row r="12962" spans="1:12" ht="16">
      <c r="A12962"/>
      <c r="B12962"/>
      <c r="C12962"/>
      <c r="D12962"/>
      <c r="E12962"/>
      <c r="F12962"/>
      <c r="G12962"/>
      <c r="H12962"/>
      <c r="I12962"/>
      <c r="J12962"/>
      <c r="K12962"/>
      <c r="L12962"/>
    </row>
    <row r="12963" spans="1:12" ht="16">
      <c r="A12963"/>
      <c r="B12963"/>
      <c r="C12963"/>
      <c r="D12963"/>
      <c r="E12963"/>
      <c r="F12963"/>
      <c r="G12963"/>
      <c r="H12963"/>
      <c r="I12963"/>
      <c r="J12963"/>
      <c r="K12963"/>
      <c r="L12963"/>
    </row>
    <row r="12964" spans="1:12" ht="16">
      <c r="A12964"/>
      <c r="B12964"/>
      <c r="C12964"/>
      <c r="D12964"/>
      <c r="E12964"/>
      <c r="F12964"/>
      <c r="G12964"/>
      <c r="H12964"/>
      <c r="I12964"/>
      <c r="J12964"/>
      <c r="K12964"/>
      <c r="L12964"/>
    </row>
    <row r="12965" spans="1:12" ht="16">
      <c r="A12965"/>
      <c r="B12965"/>
      <c r="C12965"/>
      <c r="D12965"/>
      <c r="E12965"/>
      <c r="F12965"/>
      <c r="G12965"/>
      <c r="H12965"/>
      <c r="I12965"/>
      <c r="J12965"/>
      <c r="K12965"/>
      <c r="L12965"/>
    </row>
    <row r="12966" spans="1:12" ht="16">
      <c r="A12966"/>
      <c r="B12966"/>
      <c r="C12966"/>
      <c r="D12966"/>
      <c r="E12966"/>
      <c r="F12966"/>
      <c r="G12966"/>
      <c r="H12966"/>
      <c r="I12966"/>
      <c r="J12966"/>
      <c r="K12966"/>
      <c r="L12966"/>
    </row>
    <row r="12967" spans="1:12" ht="16">
      <c r="A12967"/>
      <c r="B12967"/>
      <c r="C12967"/>
      <c r="D12967"/>
      <c r="E12967"/>
      <c r="F12967"/>
      <c r="G12967"/>
      <c r="H12967"/>
      <c r="I12967"/>
      <c r="J12967"/>
      <c r="K12967"/>
      <c r="L12967"/>
    </row>
    <row r="12968" spans="1:12" ht="16">
      <c r="A12968"/>
      <c r="B12968"/>
      <c r="C12968"/>
      <c r="D12968"/>
      <c r="E12968"/>
      <c r="F12968"/>
      <c r="G12968"/>
      <c r="H12968"/>
      <c r="I12968"/>
      <c r="J12968"/>
      <c r="K12968"/>
      <c r="L12968"/>
    </row>
    <row r="12969" spans="1:12" ht="16">
      <c r="A12969"/>
      <c r="B12969"/>
      <c r="C12969"/>
      <c r="D12969"/>
      <c r="E12969"/>
      <c r="F12969"/>
      <c r="G12969"/>
      <c r="H12969"/>
      <c r="I12969"/>
      <c r="J12969"/>
      <c r="K12969"/>
      <c r="L12969"/>
    </row>
    <row r="12970" spans="1:12" ht="16">
      <c r="A12970"/>
      <c r="B12970"/>
      <c r="C12970"/>
      <c r="D12970"/>
      <c r="E12970"/>
      <c r="F12970"/>
      <c r="G12970"/>
      <c r="H12970"/>
      <c r="I12970"/>
      <c r="J12970"/>
      <c r="K12970"/>
      <c r="L12970"/>
    </row>
    <row r="12971" spans="1:12" ht="16">
      <c r="A12971"/>
      <c r="B12971"/>
      <c r="C12971"/>
      <c r="D12971"/>
      <c r="E12971"/>
      <c r="F12971"/>
      <c r="G12971"/>
      <c r="H12971"/>
      <c r="I12971"/>
      <c r="J12971"/>
      <c r="K12971"/>
      <c r="L12971"/>
    </row>
    <row r="12972" spans="1:12" ht="16">
      <c r="A12972"/>
      <c r="B12972"/>
      <c r="C12972"/>
      <c r="D12972"/>
      <c r="E12972"/>
      <c r="F12972"/>
      <c r="G12972"/>
      <c r="H12972"/>
      <c r="I12972"/>
      <c r="J12972"/>
      <c r="K12972"/>
      <c r="L12972"/>
    </row>
    <row r="12973" spans="1:12" ht="16">
      <c r="A12973"/>
      <c r="B12973"/>
      <c r="C12973"/>
      <c r="D12973"/>
      <c r="E12973"/>
      <c r="F12973"/>
      <c r="G12973"/>
      <c r="H12973"/>
      <c r="I12973"/>
      <c r="J12973"/>
      <c r="K12973"/>
      <c r="L12973"/>
    </row>
    <row r="12974" spans="1:12" ht="16">
      <c r="A12974"/>
      <c r="B12974"/>
      <c r="C12974"/>
      <c r="D12974"/>
      <c r="E12974"/>
      <c r="F12974"/>
      <c r="G12974"/>
      <c r="H12974"/>
      <c r="I12974"/>
      <c r="J12974"/>
      <c r="K12974"/>
      <c r="L12974"/>
    </row>
    <row r="12975" spans="1:12" ht="16">
      <c r="A12975"/>
      <c r="B12975"/>
      <c r="C12975"/>
      <c r="D12975"/>
      <c r="E12975"/>
      <c r="F12975"/>
      <c r="G12975"/>
      <c r="H12975"/>
      <c r="I12975"/>
      <c r="J12975"/>
      <c r="K12975"/>
      <c r="L12975"/>
    </row>
    <row r="12976" spans="1:12" ht="16">
      <c r="A12976"/>
      <c r="B12976"/>
      <c r="C12976"/>
      <c r="D12976"/>
      <c r="E12976"/>
      <c r="F12976"/>
      <c r="G12976"/>
      <c r="H12976"/>
      <c r="I12976"/>
      <c r="J12976"/>
      <c r="K12976"/>
      <c r="L12976"/>
    </row>
    <row r="12977" spans="1:12" ht="16">
      <c r="A12977"/>
      <c r="B12977"/>
      <c r="C12977"/>
      <c r="D12977"/>
      <c r="E12977"/>
      <c r="F12977"/>
      <c r="G12977"/>
      <c r="H12977"/>
      <c r="I12977"/>
      <c r="J12977"/>
      <c r="K12977"/>
      <c r="L12977"/>
    </row>
    <row r="12978" spans="1:12" ht="16">
      <c r="A12978"/>
      <c r="B12978"/>
      <c r="C12978"/>
      <c r="D12978"/>
      <c r="E12978"/>
      <c r="F12978"/>
      <c r="G12978"/>
      <c r="H12978"/>
      <c r="I12978"/>
      <c r="J12978"/>
      <c r="K12978"/>
      <c r="L12978"/>
    </row>
    <row r="12979" spans="1:12" ht="16">
      <c r="A12979"/>
      <c r="B12979"/>
      <c r="C12979"/>
      <c r="D12979"/>
      <c r="E12979"/>
      <c r="F12979"/>
      <c r="G12979"/>
      <c r="H12979"/>
      <c r="I12979"/>
      <c r="J12979"/>
      <c r="K12979"/>
      <c r="L12979"/>
    </row>
    <row r="12980" spans="1:12" ht="16">
      <c r="A12980"/>
      <c r="B12980"/>
      <c r="C12980"/>
      <c r="D12980"/>
      <c r="E12980"/>
      <c r="F12980"/>
      <c r="G12980"/>
      <c r="H12980"/>
      <c r="I12980"/>
      <c r="J12980"/>
      <c r="K12980"/>
      <c r="L12980"/>
    </row>
    <row r="12981" spans="1:12" ht="16">
      <c r="A12981"/>
      <c r="B12981"/>
      <c r="C12981"/>
      <c r="D12981"/>
      <c r="E12981"/>
      <c r="F12981"/>
      <c r="G12981"/>
      <c r="H12981"/>
      <c r="I12981"/>
      <c r="J12981"/>
      <c r="K12981"/>
      <c r="L12981"/>
    </row>
    <row r="12982" spans="1:12" ht="16">
      <c r="A12982"/>
      <c r="B12982"/>
      <c r="C12982"/>
      <c r="D12982"/>
      <c r="E12982"/>
      <c r="F12982"/>
      <c r="G12982"/>
      <c r="H12982"/>
      <c r="I12982"/>
      <c r="J12982"/>
      <c r="K12982"/>
      <c r="L12982"/>
    </row>
    <row r="12983" spans="1:12" ht="16">
      <c r="A12983"/>
      <c r="B12983"/>
      <c r="C12983"/>
      <c r="D12983"/>
      <c r="E12983"/>
      <c r="F12983"/>
      <c r="G12983"/>
      <c r="H12983"/>
      <c r="I12983"/>
      <c r="J12983"/>
      <c r="K12983"/>
      <c r="L12983"/>
    </row>
    <row r="12984" spans="1:12" ht="16">
      <c r="A12984"/>
      <c r="B12984"/>
      <c r="C12984"/>
      <c r="D12984"/>
      <c r="E12984"/>
      <c r="F12984"/>
      <c r="G12984"/>
      <c r="H12984"/>
      <c r="I12984"/>
      <c r="J12984"/>
      <c r="K12984"/>
      <c r="L12984"/>
    </row>
    <row r="12985" spans="1:12" ht="16">
      <c r="A12985"/>
      <c r="B12985"/>
      <c r="C12985"/>
      <c r="D12985"/>
      <c r="E12985"/>
      <c r="F12985"/>
      <c r="G12985"/>
      <c r="H12985"/>
      <c r="I12985"/>
      <c r="J12985"/>
      <c r="K12985"/>
      <c r="L12985"/>
    </row>
    <row r="12986" spans="1:12" ht="16">
      <c r="A12986"/>
      <c r="B12986"/>
      <c r="C12986"/>
      <c r="D12986"/>
      <c r="E12986"/>
      <c r="F12986"/>
      <c r="G12986"/>
      <c r="H12986"/>
      <c r="I12986"/>
      <c r="J12986"/>
      <c r="K12986"/>
      <c r="L12986"/>
    </row>
    <row r="12987" spans="1:12" ht="16">
      <c r="A12987"/>
      <c r="B12987"/>
      <c r="C12987"/>
      <c r="D12987"/>
      <c r="E12987"/>
      <c r="F12987"/>
      <c r="G12987"/>
      <c r="H12987"/>
      <c r="I12987"/>
      <c r="J12987"/>
      <c r="K12987"/>
      <c r="L12987"/>
    </row>
    <row r="12988" spans="1:12" ht="16">
      <c r="A12988"/>
      <c r="B12988"/>
      <c r="C12988"/>
      <c r="D12988"/>
      <c r="E12988"/>
      <c r="F12988"/>
      <c r="G12988"/>
      <c r="H12988"/>
      <c r="I12988"/>
      <c r="J12988"/>
      <c r="K12988"/>
      <c r="L12988"/>
    </row>
    <row r="12989" spans="1:12" ht="16">
      <c r="A12989"/>
      <c r="B12989"/>
      <c r="C12989"/>
      <c r="D12989"/>
      <c r="E12989"/>
      <c r="F12989"/>
      <c r="G12989"/>
      <c r="H12989"/>
      <c r="I12989"/>
      <c r="J12989"/>
      <c r="K12989"/>
      <c r="L12989"/>
    </row>
    <row r="12990" spans="1:12" ht="16">
      <c r="A12990"/>
      <c r="B12990"/>
      <c r="C12990"/>
      <c r="D12990"/>
      <c r="E12990"/>
      <c r="F12990"/>
      <c r="G12990"/>
      <c r="H12990"/>
      <c r="I12990"/>
      <c r="J12990"/>
      <c r="K12990"/>
      <c r="L12990"/>
    </row>
    <row r="12991" spans="1:12" ht="16">
      <c r="A12991"/>
      <c r="B12991"/>
      <c r="C12991"/>
      <c r="D12991"/>
      <c r="E12991"/>
      <c r="F12991"/>
      <c r="G12991"/>
      <c r="H12991"/>
      <c r="I12991"/>
      <c r="J12991"/>
      <c r="K12991"/>
      <c r="L12991"/>
    </row>
    <row r="12992" spans="1:12" ht="16">
      <c r="A12992"/>
      <c r="B12992"/>
      <c r="C12992"/>
      <c r="D12992"/>
      <c r="E12992"/>
      <c r="F12992"/>
      <c r="G12992"/>
      <c r="H12992"/>
      <c r="I12992"/>
      <c r="J12992"/>
      <c r="K12992"/>
      <c r="L12992"/>
    </row>
    <row r="12993" spans="1:12" ht="16">
      <c r="A12993"/>
      <c r="B12993"/>
      <c r="C12993"/>
      <c r="D12993"/>
      <c r="E12993"/>
      <c r="F12993"/>
      <c r="G12993"/>
      <c r="H12993"/>
      <c r="I12993"/>
      <c r="J12993"/>
      <c r="K12993"/>
      <c r="L12993"/>
    </row>
    <row r="12994" spans="1:12" ht="16">
      <c r="A12994"/>
      <c r="B12994"/>
      <c r="C12994"/>
      <c r="D12994"/>
      <c r="E12994"/>
      <c r="F12994"/>
      <c r="G12994"/>
      <c r="H12994"/>
      <c r="I12994"/>
      <c r="J12994"/>
      <c r="K12994"/>
      <c r="L12994"/>
    </row>
    <row r="12995" spans="1:12" ht="16">
      <c r="A12995"/>
      <c r="B12995"/>
      <c r="C12995"/>
      <c r="D12995"/>
      <c r="E12995"/>
      <c r="F12995"/>
      <c r="G12995"/>
      <c r="H12995"/>
      <c r="I12995"/>
      <c r="J12995"/>
      <c r="K12995"/>
      <c r="L12995"/>
    </row>
    <row r="12996" spans="1:12" ht="16">
      <c r="A12996"/>
      <c r="B12996"/>
      <c r="C12996"/>
      <c r="D12996"/>
      <c r="E12996"/>
      <c r="F12996"/>
      <c r="G12996"/>
      <c r="H12996"/>
      <c r="I12996"/>
      <c r="J12996"/>
      <c r="K12996"/>
      <c r="L12996"/>
    </row>
    <row r="12997" spans="1:12" ht="16">
      <c r="A12997"/>
      <c r="B12997"/>
      <c r="C12997"/>
      <c r="D12997"/>
      <c r="E12997"/>
      <c r="F12997"/>
      <c r="G12997"/>
      <c r="H12997"/>
      <c r="I12997"/>
      <c r="J12997"/>
      <c r="K12997"/>
      <c r="L12997"/>
    </row>
    <row r="12998" spans="1:12" ht="16">
      <c r="A12998"/>
      <c r="B12998"/>
      <c r="C12998"/>
      <c r="D12998"/>
      <c r="E12998"/>
      <c r="F12998"/>
      <c r="G12998"/>
      <c r="H12998"/>
      <c r="I12998"/>
      <c r="J12998"/>
      <c r="K12998"/>
      <c r="L12998"/>
    </row>
    <row r="12999" spans="1:12" ht="16">
      <c r="A12999"/>
      <c r="B12999"/>
      <c r="C12999"/>
      <c r="D12999"/>
      <c r="E12999"/>
      <c r="F12999"/>
      <c r="G12999"/>
      <c r="H12999"/>
      <c r="I12999"/>
      <c r="J12999"/>
      <c r="K12999"/>
      <c r="L12999"/>
    </row>
    <row r="13000" spans="1:12" ht="16">
      <c r="A13000"/>
      <c r="B13000"/>
      <c r="C13000"/>
      <c r="D13000"/>
      <c r="E13000"/>
      <c r="F13000"/>
      <c r="G13000"/>
      <c r="H13000"/>
      <c r="I13000"/>
      <c r="J13000"/>
      <c r="K13000"/>
      <c r="L13000"/>
    </row>
    <row r="13001" spans="1:12" ht="16">
      <c r="A13001"/>
      <c r="B13001"/>
      <c r="C13001"/>
      <c r="D13001"/>
      <c r="E13001"/>
      <c r="F13001"/>
      <c r="G13001"/>
      <c r="H13001"/>
      <c r="I13001"/>
      <c r="J13001"/>
      <c r="K13001"/>
      <c r="L13001"/>
    </row>
    <row r="13002" spans="1:12" ht="16">
      <c r="A13002"/>
      <c r="B13002"/>
      <c r="C13002"/>
      <c r="D13002"/>
      <c r="E13002"/>
      <c r="F13002"/>
      <c r="G13002"/>
      <c r="H13002"/>
      <c r="I13002"/>
      <c r="J13002"/>
      <c r="K13002"/>
      <c r="L13002"/>
    </row>
    <row r="13003" spans="1:12" ht="16">
      <c r="A13003"/>
      <c r="B13003"/>
      <c r="C13003"/>
      <c r="D13003"/>
      <c r="E13003"/>
      <c r="F13003"/>
      <c r="G13003"/>
      <c r="H13003"/>
      <c r="I13003"/>
      <c r="J13003"/>
      <c r="K13003"/>
      <c r="L13003"/>
    </row>
    <row r="13004" spans="1:12" ht="16">
      <c r="A13004"/>
      <c r="B13004"/>
      <c r="C13004"/>
      <c r="D13004"/>
      <c r="E13004"/>
      <c r="F13004"/>
      <c r="G13004"/>
      <c r="H13004"/>
      <c r="I13004"/>
      <c r="J13004"/>
      <c r="K13004"/>
      <c r="L13004"/>
    </row>
    <row r="13005" spans="1:12" ht="16">
      <c r="A13005"/>
      <c r="B13005"/>
      <c r="C13005"/>
      <c r="D13005"/>
      <c r="E13005"/>
      <c r="F13005"/>
      <c r="G13005"/>
      <c r="H13005"/>
      <c r="I13005"/>
      <c r="J13005"/>
      <c r="K13005"/>
      <c r="L13005"/>
    </row>
    <row r="13006" spans="1:12" ht="16">
      <c r="A13006"/>
      <c r="B13006"/>
      <c r="C13006"/>
      <c r="D13006"/>
      <c r="E13006"/>
      <c r="F13006"/>
      <c r="G13006"/>
      <c r="H13006"/>
      <c r="I13006"/>
      <c r="J13006"/>
      <c r="K13006"/>
      <c r="L13006"/>
    </row>
    <row r="13007" spans="1:12" ht="16">
      <c r="A13007"/>
      <c r="B13007"/>
      <c r="C13007"/>
      <c r="D13007"/>
      <c r="E13007"/>
      <c r="F13007"/>
      <c r="G13007"/>
      <c r="H13007"/>
      <c r="I13007"/>
      <c r="J13007"/>
      <c r="K13007"/>
      <c r="L13007"/>
    </row>
    <row r="13008" spans="1:12" ht="16">
      <c r="A13008"/>
      <c r="B13008"/>
      <c r="C13008"/>
      <c r="D13008"/>
      <c r="E13008"/>
      <c r="F13008"/>
      <c r="G13008"/>
      <c r="H13008"/>
      <c r="I13008"/>
      <c r="J13008"/>
      <c r="K13008"/>
      <c r="L13008"/>
    </row>
    <row r="13009" spans="1:12" ht="16">
      <c r="A13009"/>
      <c r="B13009"/>
      <c r="C13009"/>
      <c r="D13009"/>
      <c r="E13009"/>
      <c r="F13009"/>
      <c r="G13009"/>
      <c r="H13009"/>
      <c r="I13009"/>
      <c r="J13009"/>
      <c r="K13009"/>
      <c r="L13009"/>
    </row>
    <row r="13010" spans="1:12" ht="16">
      <c r="A13010"/>
      <c r="B13010"/>
      <c r="C13010"/>
      <c r="D13010"/>
      <c r="E13010"/>
      <c r="F13010"/>
      <c r="G13010"/>
      <c r="H13010"/>
      <c r="I13010"/>
      <c r="J13010"/>
      <c r="K13010"/>
      <c r="L13010"/>
    </row>
    <row r="13011" spans="1:12" ht="16">
      <c r="A13011"/>
      <c r="B13011"/>
      <c r="C13011"/>
      <c r="D13011"/>
      <c r="E13011"/>
      <c r="F13011"/>
      <c r="G13011"/>
      <c r="H13011"/>
      <c r="I13011"/>
      <c r="J13011"/>
      <c r="K13011"/>
      <c r="L13011"/>
    </row>
    <row r="13012" spans="1:12" ht="16">
      <c r="A13012"/>
      <c r="B13012"/>
      <c r="C13012"/>
      <c r="D13012"/>
      <c r="E13012"/>
      <c r="F13012"/>
      <c r="G13012"/>
      <c r="H13012"/>
      <c r="I13012"/>
      <c r="J13012"/>
      <c r="K13012"/>
      <c r="L13012"/>
    </row>
    <row r="13013" spans="1:12" ht="16">
      <c r="A13013"/>
      <c r="B13013"/>
      <c r="C13013"/>
      <c r="D13013"/>
      <c r="E13013"/>
      <c r="F13013"/>
      <c r="G13013"/>
      <c r="H13013"/>
      <c r="I13013"/>
      <c r="J13013"/>
      <c r="K13013"/>
      <c r="L13013"/>
    </row>
    <row r="13014" spans="1:12" ht="16">
      <c r="A13014"/>
      <c r="B13014"/>
      <c r="C13014"/>
      <c r="D13014"/>
      <c r="E13014"/>
      <c r="F13014"/>
      <c r="G13014"/>
      <c r="H13014"/>
      <c r="I13014"/>
      <c r="J13014"/>
      <c r="K13014"/>
      <c r="L13014"/>
    </row>
    <row r="13015" spans="1:12" ht="16">
      <c r="A13015"/>
      <c r="B13015"/>
      <c r="C13015"/>
      <c r="D13015"/>
      <c r="E13015"/>
      <c r="F13015"/>
      <c r="G13015"/>
      <c r="H13015"/>
      <c r="I13015"/>
      <c r="J13015"/>
      <c r="K13015"/>
      <c r="L13015"/>
    </row>
    <row r="13016" spans="1:12" ht="16">
      <c r="A13016"/>
      <c r="B13016"/>
      <c r="C13016"/>
      <c r="D13016"/>
      <c r="E13016"/>
      <c r="F13016"/>
      <c r="G13016"/>
      <c r="H13016"/>
      <c r="I13016"/>
      <c r="J13016"/>
      <c r="K13016"/>
      <c r="L13016"/>
    </row>
    <row r="13017" spans="1:12" ht="16">
      <c r="A13017"/>
      <c r="B13017"/>
      <c r="C13017"/>
      <c r="D13017"/>
      <c r="E13017"/>
      <c r="F13017"/>
      <c r="G13017"/>
      <c r="H13017"/>
      <c r="I13017"/>
      <c r="J13017"/>
      <c r="K13017"/>
      <c r="L13017"/>
    </row>
    <row r="13018" spans="1:12" ht="16">
      <c r="A13018"/>
      <c r="B13018"/>
      <c r="C13018"/>
      <c r="D13018"/>
      <c r="E13018"/>
      <c r="F13018"/>
      <c r="G13018"/>
      <c r="H13018"/>
      <c r="I13018"/>
      <c r="J13018"/>
      <c r="K13018"/>
      <c r="L13018"/>
    </row>
    <row r="13019" spans="1:12" ht="16">
      <c r="A13019"/>
      <c r="B13019"/>
      <c r="C13019"/>
      <c r="D13019"/>
      <c r="E13019"/>
      <c r="F13019"/>
      <c r="G13019"/>
      <c r="H13019"/>
      <c r="I13019"/>
      <c r="J13019"/>
      <c r="K13019"/>
      <c r="L13019"/>
    </row>
    <row r="13020" spans="1:12" ht="16">
      <c r="A13020"/>
      <c r="B13020"/>
      <c r="C13020"/>
      <c r="D13020"/>
      <c r="E13020"/>
      <c r="F13020"/>
      <c r="G13020"/>
      <c r="H13020"/>
      <c r="I13020"/>
      <c r="J13020"/>
      <c r="K13020"/>
      <c r="L13020"/>
    </row>
    <row r="13021" spans="1:12" ht="16">
      <c r="A13021"/>
      <c r="B13021"/>
      <c r="C13021"/>
      <c r="D13021"/>
      <c r="E13021"/>
      <c r="F13021"/>
      <c r="G13021"/>
      <c r="H13021"/>
      <c r="I13021"/>
      <c r="J13021"/>
      <c r="K13021"/>
      <c r="L13021"/>
    </row>
    <row r="13022" spans="1:12" ht="16">
      <c r="A13022"/>
      <c r="B13022"/>
      <c r="C13022"/>
      <c r="D13022"/>
      <c r="E13022"/>
      <c r="F13022"/>
      <c r="G13022"/>
      <c r="H13022"/>
      <c r="I13022"/>
      <c r="J13022"/>
      <c r="K13022"/>
      <c r="L13022"/>
    </row>
    <row r="13023" spans="1:12" ht="16">
      <c r="A13023"/>
      <c r="B13023"/>
      <c r="C13023"/>
      <c r="D13023"/>
      <c r="E13023"/>
      <c r="F13023"/>
      <c r="G13023"/>
      <c r="H13023"/>
      <c r="I13023"/>
      <c r="J13023"/>
      <c r="K13023"/>
      <c r="L13023"/>
    </row>
    <row r="13024" spans="1:12" ht="16">
      <c r="A13024"/>
      <c r="B13024"/>
      <c r="C13024"/>
      <c r="D13024"/>
      <c r="E13024"/>
      <c r="F13024"/>
      <c r="G13024"/>
      <c r="H13024"/>
      <c r="I13024"/>
      <c r="J13024"/>
      <c r="K13024"/>
      <c r="L13024"/>
    </row>
    <row r="13025" spans="1:12" ht="16">
      <c r="A13025"/>
      <c r="B13025"/>
      <c r="C13025"/>
      <c r="D13025"/>
      <c r="E13025"/>
      <c r="F13025"/>
      <c r="G13025"/>
      <c r="H13025"/>
      <c r="I13025"/>
      <c r="J13025"/>
      <c r="K13025"/>
      <c r="L13025"/>
    </row>
    <row r="13026" spans="1:12" ht="16">
      <c r="A13026"/>
      <c r="B13026"/>
      <c r="C13026"/>
      <c r="D13026"/>
      <c r="E13026"/>
      <c r="F13026"/>
      <c r="G13026"/>
      <c r="H13026"/>
      <c r="I13026"/>
      <c r="J13026"/>
      <c r="K13026"/>
      <c r="L13026"/>
    </row>
    <row r="13027" spans="1:12" ht="16">
      <c r="A13027"/>
      <c r="B13027"/>
      <c r="C13027"/>
      <c r="D13027"/>
      <c r="E13027"/>
      <c r="F13027"/>
      <c r="G13027"/>
      <c r="H13027"/>
      <c r="I13027"/>
      <c r="J13027"/>
      <c r="K13027"/>
      <c r="L13027"/>
    </row>
    <row r="13028" spans="1:12" ht="16">
      <c r="A13028"/>
      <c r="B13028"/>
      <c r="C13028"/>
      <c r="D13028"/>
      <c r="E13028"/>
      <c r="F13028"/>
      <c r="G13028"/>
      <c r="H13028"/>
      <c r="I13028"/>
      <c r="J13028"/>
      <c r="K13028"/>
      <c r="L13028"/>
    </row>
    <row r="13029" spans="1:12" ht="16">
      <c r="A13029"/>
      <c r="B13029"/>
      <c r="C13029"/>
      <c r="D13029"/>
      <c r="E13029"/>
      <c r="F13029"/>
      <c r="G13029"/>
      <c r="H13029"/>
      <c r="I13029"/>
      <c r="J13029"/>
      <c r="K13029"/>
      <c r="L13029"/>
    </row>
    <row r="13030" spans="1:12" ht="16">
      <c r="A13030"/>
      <c r="B13030"/>
      <c r="C13030"/>
      <c r="D13030"/>
      <c r="E13030"/>
      <c r="F13030"/>
      <c r="G13030"/>
      <c r="H13030"/>
      <c r="I13030"/>
      <c r="J13030"/>
      <c r="K13030"/>
      <c r="L13030"/>
    </row>
    <row r="13031" spans="1:12" ht="16">
      <c r="A13031"/>
      <c r="B13031"/>
      <c r="C13031"/>
      <c r="D13031"/>
      <c r="E13031"/>
      <c r="F13031"/>
      <c r="G13031"/>
      <c r="H13031"/>
      <c r="I13031"/>
      <c r="J13031"/>
      <c r="K13031"/>
      <c r="L13031"/>
    </row>
    <row r="13032" spans="1:12" ht="16">
      <c r="A13032"/>
      <c r="B13032"/>
      <c r="C13032"/>
      <c r="D13032"/>
      <c r="E13032"/>
      <c r="F13032"/>
      <c r="G13032"/>
      <c r="H13032"/>
      <c r="I13032"/>
      <c r="J13032"/>
      <c r="K13032"/>
      <c r="L13032"/>
    </row>
    <row r="13033" spans="1:12" ht="16">
      <c r="A13033"/>
      <c r="B13033"/>
      <c r="C13033"/>
      <c r="D13033"/>
      <c r="E13033"/>
      <c r="F13033"/>
      <c r="G13033"/>
      <c r="H13033"/>
      <c r="I13033"/>
      <c r="J13033"/>
      <c r="K13033"/>
      <c r="L13033"/>
    </row>
    <row r="13034" spans="1:12" ht="16">
      <c r="A13034"/>
      <c r="B13034"/>
      <c r="C13034"/>
      <c r="D13034"/>
      <c r="E13034"/>
      <c r="F13034"/>
      <c r="G13034"/>
      <c r="H13034"/>
      <c r="I13034"/>
      <c r="J13034"/>
      <c r="K13034"/>
      <c r="L13034"/>
    </row>
    <row r="13035" spans="1:12" ht="16">
      <c r="A13035"/>
      <c r="B13035"/>
      <c r="C13035"/>
      <c r="D13035"/>
      <c r="E13035"/>
      <c r="F13035"/>
      <c r="G13035"/>
      <c r="H13035"/>
      <c r="I13035"/>
      <c r="J13035"/>
      <c r="K13035"/>
      <c r="L13035"/>
    </row>
    <row r="13036" spans="1:12" ht="16">
      <c r="A13036"/>
      <c r="B13036"/>
      <c r="C13036"/>
      <c r="D13036"/>
      <c r="E13036"/>
      <c r="F13036"/>
      <c r="G13036"/>
      <c r="H13036"/>
      <c r="I13036"/>
      <c r="J13036"/>
      <c r="K13036"/>
      <c r="L13036"/>
    </row>
    <row r="13037" spans="1:12" ht="16">
      <c r="A13037"/>
      <c r="B13037"/>
      <c r="C13037"/>
      <c r="D13037"/>
      <c r="E13037"/>
      <c r="F13037"/>
      <c r="G13037"/>
      <c r="H13037"/>
      <c r="I13037"/>
      <c r="J13037"/>
      <c r="K13037"/>
      <c r="L13037"/>
    </row>
    <row r="13038" spans="1:12" ht="16">
      <c r="A13038"/>
      <c r="B13038"/>
      <c r="C13038"/>
      <c r="D13038"/>
      <c r="E13038"/>
      <c r="F13038"/>
      <c r="G13038"/>
      <c r="H13038"/>
      <c r="I13038"/>
      <c r="J13038"/>
      <c r="K13038"/>
      <c r="L13038"/>
    </row>
    <row r="13039" spans="1:12" ht="16">
      <c r="A13039"/>
      <c r="B13039"/>
      <c r="C13039"/>
      <c r="D13039"/>
      <c r="E13039"/>
      <c r="F13039"/>
      <c r="G13039"/>
      <c r="H13039"/>
      <c r="I13039"/>
      <c r="J13039"/>
      <c r="K13039"/>
      <c r="L13039"/>
    </row>
    <row r="13040" spans="1:12" ht="16">
      <c r="A13040"/>
      <c r="B13040"/>
      <c r="C13040"/>
      <c r="D13040"/>
      <c r="E13040"/>
      <c r="F13040"/>
      <c r="G13040"/>
      <c r="H13040"/>
      <c r="I13040"/>
      <c r="J13040"/>
      <c r="K13040"/>
      <c r="L13040"/>
    </row>
    <row r="13041" spans="1:12" ht="16">
      <c r="A13041"/>
      <c r="B13041"/>
      <c r="C13041"/>
      <c r="D13041"/>
      <c r="E13041"/>
      <c r="F13041"/>
      <c r="G13041"/>
      <c r="H13041"/>
      <c r="I13041"/>
      <c r="J13041"/>
      <c r="K13041"/>
      <c r="L13041"/>
    </row>
    <row r="13042" spans="1:12" ht="16">
      <c r="A13042"/>
      <c r="B13042"/>
      <c r="C13042"/>
      <c r="D13042"/>
      <c r="E13042"/>
      <c r="F13042"/>
      <c r="G13042"/>
      <c r="H13042"/>
      <c r="I13042"/>
      <c r="J13042"/>
      <c r="K13042"/>
      <c r="L13042"/>
    </row>
    <row r="13043" spans="1:12" ht="16">
      <c r="A13043"/>
      <c r="B13043"/>
      <c r="C13043"/>
      <c r="D13043"/>
      <c r="E13043"/>
      <c r="F13043"/>
      <c r="G13043"/>
      <c r="H13043"/>
      <c r="I13043"/>
      <c r="J13043"/>
      <c r="K13043"/>
      <c r="L13043"/>
    </row>
    <row r="13044" spans="1:12" ht="16">
      <c r="A13044"/>
      <c r="B13044"/>
      <c r="C13044"/>
      <c r="D13044"/>
      <c r="E13044"/>
      <c r="F13044"/>
      <c r="G13044"/>
      <c r="H13044"/>
      <c r="I13044"/>
      <c r="J13044"/>
      <c r="K13044"/>
      <c r="L13044"/>
    </row>
    <row r="13045" spans="1:12" ht="16">
      <c r="A13045"/>
      <c r="B13045"/>
      <c r="C13045"/>
      <c r="D13045"/>
      <c r="E13045"/>
      <c r="F13045"/>
      <c r="G13045"/>
      <c r="H13045"/>
      <c r="I13045"/>
      <c r="J13045"/>
      <c r="K13045"/>
      <c r="L13045"/>
    </row>
    <row r="13046" spans="1:12" ht="16">
      <c r="A13046"/>
      <c r="B13046"/>
      <c r="C13046"/>
      <c r="D13046"/>
      <c r="E13046"/>
      <c r="F13046"/>
      <c r="G13046"/>
      <c r="H13046"/>
      <c r="I13046"/>
      <c r="J13046"/>
      <c r="K13046"/>
      <c r="L13046"/>
    </row>
    <row r="13047" spans="1:12" ht="16">
      <c r="A13047"/>
      <c r="B13047"/>
      <c r="C13047"/>
      <c r="D13047"/>
      <c r="E13047"/>
      <c r="F13047"/>
      <c r="G13047"/>
      <c r="H13047"/>
      <c r="I13047"/>
      <c r="J13047"/>
      <c r="K13047"/>
      <c r="L13047"/>
    </row>
    <row r="13048" spans="1:12" ht="16">
      <c r="A13048"/>
      <c r="B13048"/>
      <c r="C13048"/>
      <c r="D13048"/>
      <c r="E13048"/>
      <c r="F13048"/>
      <c r="G13048"/>
      <c r="H13048"/>
      <c r="I13048"/>
      <c r="J13048"/>
      <c r="K13048"/>
      <c r="L13048"/>
    </row>
    <row r="13049" spans="1:12" ht="16">
      <c r="A13049"/>
      <c r="B13049"/>
      <c r="C13049"/>
      <c r="D13049"/>
      <c r="E13049"/>
      <c r="F13049"/>
      <c r="G13049"/>
      <c r="H13049"/>
      <c r="I13049"/>
      <c r="J13049"/>
      <c r="K13049"/>
      <c r="L13049"/>
    </row>
    <row r="13050" spans="1:12" ht="16">
      <c r="A13050"/>
      <c r="B13050"/>
      <c r="C13050"/>
      <c r="D13050"/>
      <c r="E13050"/>
      <c r="F13050"/>
      <c r="G13050"/>
      <c r="H13050"/>
      <c r="I13050"/>
      <c r="J13050"/>
      <c r="K13050"/>
      <c r="L13050"/>
    </row>
    <row r="13051" spans="1:12" ht="16">
      <c r="A13051"/>
      <c r="B13051"/>
      <c r="C13051"/>
      <c r="D13051"/>
      <c r="E13051"/>
      <c r="F13051"/>
      <c r="G13051"/>
      <c r="H13051"/>
      <c r="I13051"/>
      <c r="J13051"/>
      <c r="K13051"/>
      <c r="L13051"/>
    </row>
    <row r="13052" spans="1:12" ht="16">
      <c r="A13052"/>
      <c r="B13052"/>
      <c r="C13052"/>
      <c r="D13052"/>
      <c r="E13052"/>
      <c r="F13052"/>
      <c r="G13052"/>
      <c r="H13052"/>
      <c r="I13052"/>
      <c r="J13052"/>
      <c r="K13052"/>
      <c r="L13052"/>
    </row>
    <row r="13053" spans="1:12" ht="16">
      <c r="A13053"/>
      <c r="B13053"/>
      <c r="C13053"/>
      <c r="D13053"/>
      <c r="E13053"/>
      <c r="F13053"/>
      <c r="G13053"/>
      <c r="H13053"/>
      <c r="I13053"/>
      <c r="J13053"/>
      <c r="K13053"/>
      <c r="L13053"/>
    </row>
    <row r="13054" spans="1:12" ht="16">
      <c r="A13054"/>
      <c r="B13054"/>
      <c r="C13054"/>
      <c r="D13054"/>
      <c r="E13054"/>
      <c r="F13054"/>
      <c r="G13054"/>
      <c r="H13054"/>
      <c r="I13054"/>
      <c r="J13054"/>
      <c r="K13054"/>
      <c r="L13054"/>
    </row>
    <row r="13055" spans="1:12" ht="16">
      <c r="A13055"/>
      <c r="B13055"/>
      <c r="C13055"/>
      <c r="D13055"/>
      <c r="E13055"/>
      <c r="F13055"/>
      <c r="G13055"/>
      <c r="H13055"/>
      <c r="I13055"/>
      <c r="J13055"/>
      <c r="K13055"/>
      <c r="L13055"/>
    </row>
    <row r="13056" spans="1:12" ht="16">
      <c r="A13056"/>
      <c r="B13056"/>
      <c r="C13056"/>
      <c r="D13056"/>
      <c r="E13056"/>
      <c r="F13056"/>
      <c r="G13056"/>
      <c r="H13056"/>
      <c r="I13056"/>
      <c r="J13056"/>
      <c r="K13056"/>
      <c r="L13056"/>
    </row>
    <row r="13057" spans="1:12" ht="16">
      <c r="A13057"/>
      <c r="B13057"/>
      <c r="C13057"/>
      <c r="D13057"/>
      <c r="E13057"/>
      <c r="F13057"/>
      <c r="G13057"/>
      <c r="H13057"/>
      <c r="I13057"/>
      <c r="J13057"/>
      <c r="K13057"/>
      <c r="L13057"/>
    </row>
    <row r="13058" spans="1:12" ht="16">
      <c r="A13058"/>
      <c r="B13058"/>
      <c r="C13058"/>
      <c r="D13058"/>
      <c r="E13058"/>
      <c r="F13058"/>
      <c r="G13058"/>
      <c r="H13058"/>
      <c r="I13058"/>
      <c r="J13058"/>
      <c r="K13058"/>
      <c r="L13058"/>
    </row>
    <row r="13059" spans="1:12" ht="16">
      <c r="A13059"/>
      <c r="B13059"/>
      <c r="C13059"/>
      <c r="D13059"/>
      <c r="E13059"/>
      <c r="F13059"/>
      <c r="G13059"/>
      <c r="H13059"/>
      <c r="I13059"/>
      <c r="J13059"/>
      <c r="K13059"/>
      <c r="L13059"/>
    </row>
    <row r="13060" spans="1:12" ht="16">
      <c r="A13060"/>
      <c r="B13060"/>
      <c r="C13060"/>
      <c r="D13060"/>
      <c r="E13060"/>
      <c r="F13060"/>
      <c r="G13060"/>
      <c r="H13060"/>
      <c r="I13060"/>
      <c r="J13060"/>
      <c r="K13060"/>
      <c r="L13060"/>
    </row>
    <row r="13061" spans="1:12" ht="16">
      <c r="A13061"/>
      <c r="B13061"/>
      <c r="C13061"/>
      <c r="D13061"/>
      <c r="E13061"/>
      <c r="F13061"/>
      <c r="G13061"/>
      <c r="H13061"/>
      <c r="I13061"/>
      <c r="J13061"/>
      <c r="K13061"/>
      <c r="L13061"/>
    </row>
    <row r="13062" spans="1:12" ht="16">
      <c r="A13062"/>
      <c r="B13062"/>
      <c r="C13062"/>
      <c r="D13062"/>
      <c r="E13062"/>
      <c r="F13062"/>
      <c r="G13062"/>
      <c r="H13062"/>
      <c r="I13062"/>
      <c r="J13062"/>
      <c r="K13062"/>
      <c r="L13062"/>
    </row>
    <row r="13063" spans="1:12" ht="16">
      <c r="A13063"/>
      <c r="B13063"/>
      <c r="C13063"/>
      <c r="D13063"/>
      <c r="E13063"/>
      <c r="F13063"/>
      <c r="G13063"/>
      <c r="H13063"/>
      <c r="I13063"/>
      <c r="J13063"/>
      <c r="K13063"/>
      <c r="L13063"/>
    </row>
    <row r="13064" spans="1:12" ht="16">
      <c r="A13064"/>
      <c r="B13064"/>
      <c r="C13064"/>
      <c r="D13064"/>
      <c r="E13064"/>
      <c r="F13064"/>
      <c r="G13064"/>
      <c r="H13064"/>
      <c r="I13064"/>
      <c r="J13064"/>
      <c r="K13064"/>
      <c r="L13064"/>
    </row>
    <row r="13065" spans="1:12" ht="16">
      <c r="A13065"/>
      <c r="B13065"/>
      <c r="C13065"/>
      <c r="D13065"/>
      <c r="E13065"/>
      <c r="F13065"/>
      <c r="G13065"/>
      <c r="H13065"/>
      <c r="I13065"/>
      <c r="J13065"/>
      <c r="K13065"/>
      <c r="L13065"/>
    </row>
    <row r="13066" spans="1:12" ht="16">
      <c r="A13066"/>
      <c r="B13066"/>
      <c r="C13066"/>
      <c r="D13066"/>
      <c r="E13066"/>
      <c r="F13066"/>
      <c r="G13066"/>
      <c r="H13066"/>
      <c r="I13066"/>
      <c r="J13066"/>
      <c r="K13066"/>
      <c r="L13066"/>
    </row>
    <row r="13067" spans="1:12" ht="16">
      <c r="A13067"/>
      <c r="B13067"/>
      <c r="C13067"/>
      <c r="D13067"/>
      <c r="E13067"/>
      <c r="F13067"/>
      <c r="G13067"/>
      <c r="H13067"/>
      <c r="I13067"/>
      <c r="J13067"/>
      <c r="K13067"/>
      <c r="L13067"/>
    </row>
    <row r="13068" spans="1:12" ht="16">
      <c r="A13068"/>
      <c r="B13068"/>
      <c r="C13068"/>
      <c r="D13068"/>
      <c r="E13068"/>
      <c r="F13068"/>
      <c r="G13068"/>
      <c r="H13068"/>
      <c r="I13068"/>
      <c r="J13068"/>
      <c r="K13068"/>
      <c r="L13068"/>
    </row>
    <row r="13069" spans="1:12" ht="16">
      <c r="A13069"/>
      <c r="B13069"/>
      <c r="C13069"/>
      <c r="D13069"/>
      <c r="E13069"/>
      <c r="F13069"/>
      <c r="G13069"/>
      <c r="H13069"/>
      <c r="I13069"/>
      <c r="J13069"/>
      <c r="K13069"/>
      <c r="L13069"/>
    </row>
    <row r="13070" spans="1:12" ht="16">
      <c r="A13070"/>
      <c r="B13070"/>
      <c r="C13070"/>
      <c r="D13070"/>
      <c r="E13070"/>
      <c r="F13070"/>
      <c r="G13070"/>
      <c r="H13070"/>
      <c r="I13070"/>
      <c r="J13070"/>
      <c r="K13070"/>
      <c r="L13070"/>
    </row>
    <row r="13071" spans="1:12" ht="16">
      <c r="A13071"/>
      <c r="B13071"/>
      <c r="C13071"/>
      <c r="D13071"/>
      <c r="E13071"/>
      <c r="F13071"/>
      <c r="G13071"/>
      <c r="H13071"/>
      <c r="I13071"/>
      <c r="J13071"/>
      <c r="K13071"/>
      <c r="L13071"/>
    </row>
    <row r="13072" spans="1:12" ht="16">
      <c r="A13072"/>
      <c r="B13072"/>
      <c r="C13072"/>
      <c r="D13072"/>
      <c r="E13072"/>
      <c r="F13072"/>
      <c r="G13072"/>
      <c r="H13072"/>
      <c r="I13072"/>
      <c r="J13072"/>
      <c r="K13072"/>
      <c r="L13072"/>
    </row>
    <row r="13073" spans="1:12" ht="16">
      <c r="A13073"/>
      <c r="B13073"/>
      <c r="C13073"/>
      <c r="D13073"/>
      <c r="E13073"/>
      <c r="F13073"/>
      <c r="G13073"/>
      <c r="H13073"/>
      <c r="I13073"/>
      <c r="J13073"/>
      <c r="K13073"/>
      <c r="L13073"/>
    </row>
    <row r="13074" spans="1:12" ht="16">
      <c r="A13074"/>
      <c r="B13074"/>
      <c r="C13074"/>
      <c r="D13074"/>
      <c r="E13074"/>
      <c r="F13074"/>
      <c r="G13074"/>
      <c r="H13074"/>
      <c r="I13074"/>
      <c r="J13074"/>
      <c r="K13074"/>
      <c r="L13074"/>
    </row>
    <row r="13075" spans="1:12" ht="16">
      <c r="A13075"/>
      <c r="B13075"/>
      <c r="C13075"/>
      <c r="D13075"/>
      <c r="E13075"/>
      <c r="F13075"/>
      <c r="G13075"/>
      <c r="H13075"/>
      <c r="I13075"/>
      <c r="J13075"/>
      <c r="K13075"/>
      <c r="L13075"/>
    </row>
    <row r="13076" spans="1:12" ht="16">
      <c r="A13076"/>
      <c r="B13076"/>
      <c r="C13076"/>
      <c r="D13076"/>
      <c r="E13076"/>
      <c r="F13076"/>
      <c r="G13076"/>
      <c r="H13076"/>
      <c r="I13076"/>
      <c r="J13076"/>
      <c r="K13076"/>
      <c r="L13076"/>
    </row>
    <row r="13077" spans="1:12" ht="16">
      <c r="A13077"/>
      <c r="B13077"/>
      <c r="C13077"/>
      <c r="D13077"/>
      <c r="E13077"/>
      <c r="F13077"/>
      <c r="G13077"/>
      <c r="H13077"/>
      <c r="I13077"/>
      <c r="J13077"/>
      <c r="K13077"/>
      <c r="L13077"/>
    </row>
    <row r="13078" spans="1:12" ht="16">
      <c r="A13078"/>
      <c r="B13078"/>
      <c r="C13078"/>
      <c r="D13078"/>
      <c r="E13078"/>
      <c r="F13078"/>
      <c r="G13078"/>
      <c r="H13078"/>
      <c r="I13078"/>
      <c r="J13078"/>
      <c r="K13078"/>
      <c r="L13078"/>
    </row>
    <row r="13079" spans="1:12" ht="16">
      <c r="A13079"/>
      <c r="B13079"/>
      <c r="C13079"/>
      <c r="D13079"/>
      <c r="E13079"/>
      <c r="F13079"/>
      <c r="G13079"/>
      <c r="H13079"/>
      <c r="I13079"/>
      <c r="J13079"/>
      <c r="K13079"/>
      <c r="L13079"/>
    </row>
    <row r="13080" spans="1:12" ht="16">
      <c r="A13080"/>
      <c r="B13080"/>
      <c r="C13080"/>
      <c r="D13080"/>
      <c r="E13080"/>
      <c r="F13080"/>
      <c r="G13080"/>
      <c r="H13080"/>
      <c r="I13080"/>
      <c r="J13080"/>
      <c r="K13080"/>
      <c r="L13080"/>
    </row>
    <row r="13081" spans="1:12" ht="16">
      <c r="A13081"/>
      <c r="B13081"/>
      <c r="C13081"/>
      <c r="D13081"/>
      <c r="E13081"/>
      <c r="F13081"/>
      <c r="G13081"/>
      <c r="H13081"/>
      <c r="I13081"/>
      <c r="J13081"/>
      <c r="K13081"/>
      <c r="L13081"/>
    </row>
    <row r="13082" spans="1:12" ht="16">
      <c r="A13082"/>
      <c r="B13082"/>
      <c r="C13082"/>
      <c r="D13082"/>
      <c r="E13082"/>
      <c r="F13082"/>
      <c r="G13082"/>
      <c r="H13082"/>
      <c r="I13082"/>
      <c r="J13082"/>
      <c r="K13082"/>
      <c r="L13082"/>
    </row>
    <row r="13083" spans="1:12" ht="16">
      <c r="A13083"/>
      <c r="B13083"/>
      <c r="C13083"/>
      <c r="D13083"/>
      <c r="E13083"/>
      <c r="F13083"/>
      <c r="G13083"/>
      <c r="H13083"/>
      <c r="I13083"/>
      <c r="J13083"/>
      <c r="K13083"/>
      <c r="L13083"/>
    </row>
    <row r="13084" spans="1:12" ht="16">
      <c r="A13084"/>
      <c r="B13084"/>
      <c r="C13084"/>
      <c r="D13084"/>
      <c r="E13084"/>
      <c r="F13084"/>
      <c r="G13084"/>
      <c r="H13084"/>
      <c r="I13084"/>
      <c r="J13084"/>
      <c r="K13084"/>
      <c r="L13084"/>
    </row>
    <row r="13085" spans="1:12" ht="16">
      <c r="A13085"/>
      <c r="B13085"/>
      <c r="C13085"/>
      <c r="D13085"/>
      <c r="E13085"/>
      <c r="F13085"/>
      <c r="G13085"/>
      <c r="H13085"/>
      <c r="I13085"/>
      <c r="J13085"/>
      <c r="K13085"/>
      <c r="L13085"/>
    </row>
    <row r="13086" spans="1:12" ht="16">
      <c r="A13086"/>
      <c r="B13086"/>
      <c r="C13086"/>
      <c r="D13086"/>
      <c r="E13086"/>
      <c r="F13086"/>
      <c r="G13086"/>
      <c r="H13086"/>
      <c r="I13086"/>
      <c r="J13086"/>
      <c r="K13086"/>
      <c r="L13086"/>
    </row>
    <row r="13087" spans="1:12" ht="16">
      <c r="A13087"/>
      <c r="B13087"/>
      <c r="C13087"/>
      <c r="D13087"/>
      <c r="E13087"/>
      <c r="F13087"/>
      <c r="G13087"/>
      <c r="H13087"/>
      <c r="I13087"/>
      <c r="J13087"/>
      <c r="K13087"/>
      <c r="L13087"/>
    </row>
    <row r="13088" spans="1:12" ht="16">
      <c r="A13088"/>
      <c r="B13088"/>
      <c r="C13088"/>
      <c r="D13088"/>
      <c r="E13088"/>
      <c r="F13088"/>
      <c r="G13088"/>
      <c r="H13088"/>
      <c r="I13088"/>
      <c r="J13088"/>
      <c r="K13088"/>
      <c r="L13088"/>
    </row>
    <row r="13089" spans="1:12" ht="16">
      <c r="A13089"/>
      <c r="B13089"/>
      <c r="C13089"/>
      <c r="D13089"/>
      <c r="E13089"/>
      <c r="F13089"/>
      <c r="G13089"/>
      <c r="H13089"/>
      <c r="I13089"/>
      <c r="J13089"/>
      <c r="K13089"/>
      <c r="L13089"/>
    </row>
    <row r="13090" spans="1:12" ht="16">
      <c r="A13090"/>
      <c r="B13090"/>
      <c r="C13090"/>
      <c r="D13090"/>
      <c r="E13090"/>
      <c r="F13090"/>
      <c r="G13090"/>
      <c r="H13090"/>
      <c r="I13090"/>
      <c r="J13090"/>
      <c r="K13090"/>
      <c r="L13090"/>
    </row>
    <row r="13091" spans="1:12" ht="16">
      <c r="A13091"/>
      <c r="B13091"/>
      <c r="C13091"/>
      <c r="D13091"/>
      <c r="E13091"/>
      <c r="F13091"/>
      <c r="G13091"/>
      <c r="H13091"/>
      <c r="I13091"/>
      <c r="J13091"/>
      <c r="K13091"/>
      <c r="L13091"/>
    </row>
    <row r="13092" spans="1:12" ht="16">
      <c r="A13092"/>
      <c r="B13092"/>
      <c r="C13092"/>
      <c r="D13092"/>
      <c r="E13092"/>
      <c r="F13092"/>
      <c r="G13092"/>
      <c r="H13092"/>
      <c r="I13092"/>
      <c r="J13092"/>
      <c r="K13092"/>
      <c r="L13092"/>
    </row>
    <row r="13093" spans="1:12" ht="16">
      <c r="A13093"/>
      <c r="B13093"/>
      <c r="C13093"/>
      <c r="D13093"/>
      <c r="E13093"/>
      <c r="F13093"/>
      <c r="G13093"/>
      <c r="H13093"/>
      <c r="I13093"/>
      <c r="J13093"/>
      <c r="K13093"/>
      <c r="L13093"/>
    </row>
    <row r="13094" spans="1:12" ht="16">
      <c r="A13094"/>
      <c r="B13094"/>
      <c r="C13094"/>
      <c r="D13094"/>
      <c r="E13094"/>
      <c r="F13094"/>
      <c r="G13094"/>
      <c r="H13094"/>
      <c r="I13094"/>
      <c r="J13094"/>
      <c r="K13094"/>
      <c r="L13094"/>
    </row>
    <row r="13095" spans="1:12" ht="16">
      <c r="A13095"/>
      <c r="B13095"/>
      <c r="C13095"/>
      <c r="D13095"/>
      <c r="E13095"/>
      <c r="F13095"/>
      <c r="G13095"/>
      <c r="H13095"/>
      <c r="I13095"/>
      <c r="J13095"/>
      <c r="K13095"/>
      <c r="L13095"/>
    </row>
    <row r="13096" spans="1:12" ht="16">
      <c r="A13096"/>
      <c r="B13096"/>
      <c r="C13096"/>
      <c r="D13096"/>
      <c r="E13096"/>
      <c r="F13096"/>
      <c r="G13096"/>
      <c r="H13096"/>
      <c r="I13096"/>
      <c r="J13096"/>
      <c r="K13096"/>
      <c r="L13096"/>
    </row>
    <row r="13097" spans="1:12" ht="16">
      <c r="A13097"/>
      <c r="B13097"/>
      <c r="C13097"/>
      <c r="D13097"/>
      <c r="E13097"/>
      <c r="F13097"/>
      <c r="G13097"/>
      <c r="H13097"/>
      <c r="I13097"/>
      <c r="J13097"/>
      <c r="K13097"/>
      <c r="L13097"/>
    </row>
    <row r="13098" spans="1:12" ht="16">
      <c r="A13098"/>
      <c r="B13098"/>
      <c r="C13098"/>
      <c r="D13098"/>
      <c r="E13098"/>
      <c r="F13098"/>
      <c r="G13098"/>
      <c r="H13098"/>
      <c r="I13098"/>
      <c r="J13098"/>
      <c r="K13098"/>
      <c r="L13098"/>
    </row>
    <row r="13099" spans="1:12" ht="16">
      <c r="A13099"/>
      <c r="B13099"/>
      <c r="C13099"/>
      <c r="D13099"/>
      <c r="E13099"/>
      <c r="F13099"/>
      <c r="G13099"/>
      <c r="H13099"/>
      <c r="I13099"/>
      <c r="J13099"/>
      <c r="K13099"/>
      <c r="L13099"/>
    </row>
    <row r="13100" spans="1:12" ht="16">
      <c r="A13100"/>
      <c r="B13100"/>
      <c r="C13100"/>
      <c r="D13100"/>
      <c r="E13100"/>
      <c r="F13100"/>
      <c r="G13100"/>
      <c r="H13100"/>
      <c r="I13100"/>
      <c r="J13100"/>
      <c r="K13100"/>
      <c r="L13100"/>
    </row>
    <row r="13101" spans="1:12" ht="16">
      <c r="A13101"/>
      <c r="B13101"/>
      <c r="C13101"/>
      <c r="D13101"/>
      <c r="E13101"/>
      <c r="F13101"/>
      <c r="G13101"/>
      <c r="H13101"/>
      <c r="I13101"/>
      <c r="J13101"/>
      <c r="K13101"/>
      <c r="L13101"/>
    </row>
    <row r="13102" spans="1:12" ht="16">
      <c r="A13102"/>
      <c r="B13102"/>
      <c r="C13102"/>
      <c r="D13102"/>
      <c r="E13102"/>
      <c r="F13102"/>
      <c r="G13102"/>
      <c r="H13102"/>
      <c r="I13102"/>
      <c r="J13102"/>
      <c r="K13102"/>
      <c r="L13102"/>
    </row>
    <row r="13103" spans="1:12" ht="16">
      <c r="A13103"/>
      <c r="B13103"/>
      <c r="C13103"/>
      <c r="D13103"/>
      <c r="E13103"/>
      <c r="F13103"/>
      <c r="G13103"/>
      <c r="H13103"/>
      <c r="I13103"/>
      <c r="J13103"/>
      <c r="K13103"/>
      <c r="L13103"/>
    </row>
    <row r="13104" spans="1:12" ht="16">
      <c r="A13104"/>
      <c r="B13104"/>
      <c r="C13104"/>
      <c r="D13104"/>
      <c r="E13104"/>
      <c r="F13104"/>
      <c r="G13104"/>
      <c r="H13104"/>
      <c r="I13104"/>
      <c r="J13104"/>
      <c r="K13104"/>
      <c r="L13104"/>
    </row>
    <row r="13105" spans="1:12" ht="16">
      <c r="A13105"/>
      <c r="B13105"/>
      <c r="C13105"/>
      <c r="D13105"/>
      <c r="E13105"/>
      <c r="F13105"/>
      <c r="G13105"/>
      <c r="H13105"/>
      <c r="I13105"/>
      <c r="J13105"/>
      <c r="K13105"/>
      <c r="L13105"/>
    </row>
    <row r="13106" spans="1:12" ht="16">
      <c r="A13106"/>
      <c r="B13106"/>
      <c r="C13106"/>
      <c r="D13106"/>
      <c r="E13106"/>
      <c r="F13106"/>
      <c r="G13106"/>
      <c r="H13106"/>
      <c r="I13106"/>
      <c r="J13106"/>
      <c r="K13106"/>
      <c r="L13106"/>
    </row>
    <row r="13107" spans="1:12" ht="16">
      <c r="A13107"/>
      <c r="B13107"/>
      <c r="C13107"/>
      <c r="D13107"/>
      <c r="E13107"/>
      <c r="F13107"/>
      <c r="G13107"/>
      <c r="H13107"/>
      <c r="I13107"/>
      <c r="J13107"/>
      <c r="K13107"/>
      <c r="L13107"/>
    </row>
    <row r="13108" spans="1:12" ht="16">
      <c r="A13108"/>
      <c r="B13108"/>
      <c r="C13108"/>
      <c r="D13108"/>
      <c r="E13108"/>
      <c r="F13108"/>
      <c r="G13108"/>
      <c r="H13108"/>
      <c r="I13108"/>
      <c r="J13108"/>
      <c r="K13108"/>
      <c r="L13108"/>
    </row>
    <row r="13109" spans="1:12" ht="16">
      <c r="A13109"/>
      <c r="B13109"/>
      <c r="C13109"/>
      <c r="D13109"/>
      <c r="E13109"/>
      <c r="F13109"/>
      <c r="G13109"/>
      <c r="H13109"/>
      <c r="I13109"/>
      <c r="J13109"/>
      <c r="K13109"/>
      <c r="L13109"/>
    </row>
    <row r="13110" spans="1:12" ht="16">
      <c r="A13110"/>
      <c r="B13110"/>
      <c r="C13110"/>
      <c r="D13110"/>
      <c r="E13110"/>
      <c r="F13110"/>
      <c r="G13110"/>
      <c r="H13110"/>
      <c r="I13110"/>
      <c r="J13110"/>
      <c r="K13110"/>
      <c r="L13110"/>
    </row>
    <row r="13111" spans="1:12" ht="16">
      <c r="A13111"/>
      <c r="B13111"/>
      <c r="C13111"/>
      <c r="D13111"/>
      <c r="E13111"/>
      <c r="F13111"/>
      <c r="G13111"/>
      <c r="H13111"/>
      <c r="I13111"/>
      <c r="J13111"/>
      <c r="K13111"/>
      <c r="L13111"/>
    </row>
    <row r="13112" spans="1:12" ht="16">
      <c r="A13112"/>
      <c r="B13112"/>
      <c r="C13112"/>
      <c r="D13112"/>
      <c r="E13112"/>
      <c r="F13112"/>
      <c r="G13112"/>
      <c r="H13112"/>
      <c r="I13112"/>
      <c r="J13112"/>
      <c r="K13112"/>
      <c r="L13112"/>
    </row>
    <row r="13113" spans="1:12" ht="16">
      <c r="A13113"/>
      <c r="B13113"/>
      <c r="C13113"/>
      <c r="D13113"/>
      <c r="E13113"/>
      <c r="F13113"/>
      <c r="G13113"/>
      <c r="H13113"/>
      <c r="I13113"/>
      <c r="J13113"/>
      <c r="K13113"/>
      <c r="L13113"/>
    </row>
    <row r="13114" spans="1:12" ht="16">
      <c r="A13114"/>
      <c r="B13114"/>
      <c r="C13114"/>
      <c r="D13114"/>
      <c r="E13114"/>
      <c r="F13114"/>
      <c r="G13114"/>
      <c r="H13114"/>
      <c r="I13114"/>
      <c r="J13114"/>
      <c r="K13114"/>
      <c r="L13114"/>
    </row>
    <row r="13115" spans="1:12" ht="16">
      <c r="A13115"/>
      <c r="B13115"/>
      <c r="C13115"/>
      <c r="D13115"/>
      <c r="E13115"/>
      <c r="F13115"/>
      <c r="G13115"/>
      <c r="H13115"/>
      <c r="I13115"/>
      <c r="J13115"/>
      <c r="K13115"/>
      <c r="L13115"/>
    </row>
    <row r="13116" spans="1:12" ht="16">
      <c r="A13116"/>
      <c r="B13116"/>
      <c r="C13116"/>
      <c r="D13116"/>
      <c r="E13116"/>
      <c r="F13116"/>
      <c r="G13116"/>
      <c r="H13116"/>
      <c r="I13116"/>
      <c r="J13116"/>
      <c r="K13116"/>
      <c r="L13116"/>
    </row>
    <row r="13117" spans="1:12" ht="16">
      <c r="A13117"/>
      <c r="B13117"/>
      <c r="C13117"/>
      <c r="D13117"/>
      <c r="E13117"/>
      <c r="F13117"/>
      <c r="G13117"/>
      <c r="H13117"/>
      <c r="I13117"/>
      <c r="J13117"/>
      <c r="K13117"/>
      <c r="L13117"/>
    </row>
    <row r="13118" spans="1:12" ht="16">
      <c r="A13118"/>
      <c r="B13118"/>
      <c r="C13118"/>
      <c r="D13118"/>
      <c r="E13118"/>
      <c r="F13118"/>
      <c r="G13118"/>
      <c r="H13118"/>
      <c r="I13118"/>
      <c r="J13118"/>
      <c r="K13118"/>
      <c r="L13118"/>
    </row>
    <row r="13119" spans="1:12" ht="16">
      <c r="A13119"/>
      <c r="B13119"/>
      <c r="C13119"/>
      <c r="D13119"/>
      <c r="E13119"/>
      <c r="F13119"/>
      <c r="G13119"/>
      <c r="H13119"/>
      <c r="I13119"/>
      <c r="J13119"/>
      <c r="K13119"/>
      <c r="L13119"/>
    </row>
    <row r="13120" spans="1:12" ht="16">
      <c r="A13120"/>
      <c r="B13120"/>
      <c r="C13120"/>
      <c r="D13120"/>
      <c r="E13120"/>
      <c r="F13120"/>
      <c r="G13120"/>
      <c r="H13120"/>
      <c r="I13120"/>
      <c r="J13120"/>
      <c r="K13120"/>
      <c r="L13120"/>
    </row>
    <row r="13121" spans="1:12" ht="16">
      <c r="A13121"/>
      <c r="B13121"/>
      <c r="C13121"/>
      <c r="D13121"/>
      <c r="E13121"/>
      <c r="F13121"/>
      <c r="G13121"/>
      <c r="H13121"/>
      <c r="I13121"/>
      <c r="J13121"/>
      <c r="K13121"/>
      <c r="L13121"/>
    </row>
    <row r="13122" spans="1:12" ht="16">
      <c r="A13122"/>
      <c r="B13122"/>
      <c r="C13122"/>
      <c r="D13122"/>
      <c r="E13122"/>
      <c r="F13122"/>
      <c r="G13122"/>
      <c r="H13122"/>
      <c r="I13122"/>
      <c r="J13122"/>
      <c r="K13122"/>
      <c r="L13122"/>
    </row>
    <row r="13123" spans="1:12" ht="16">
      <c r="A13123"/>
      <c r="B13123"/>
      <c r="C13123"/>
      <c r="D13123"/>
      <c r="E13123"/>
      <c r="F13123"/>
      <c r="G13123"/>
      <c r="H13123"/>
      <c r="I13123"/>
      <c r="J13123"/>
      <c r="K13123"/>
      <c r="L13123"/>
    </row>
    <row r="13124" spans="1:12" ht="16">
      <c r="A13124"/>
      <c r="B13124"/>
      <c r="C13124"/>
      <c r="D13124"/>
      <c r="E13124"/>
      <c r="F13124"/>
      <c r="G13124"/>
      <c r="H13124"/>
      <c r="I13124"/>
      <c r="J13124"/>
      <c r="K13124"/>
      <c r="L13124"/>
    </row>
    <row r="13125" spans="1:12" ht="16">
      <c r="A13125"/>
      <c r="B13125"/>
      <c r="C13125"/>
      <c r="D13125"/>
      <c r="E13125"/>
      <c r="F13125"/>
      <c r="G13125"/>
      <c r="H13125"/>
      <c r="I13125"/>
      <c r="J13125"/>
      <c r="K13125"/>
      <c r="L13125"/>
    </row>
    <row r="13126" spans="1:12" ht="16">
      <c r="A13126"/>
      <c r="B13126"/>
      <c r="C13126"/>
      <c r="D13126"/>
      <c r="E13126"/>
      <c r="F13126"/>
      <c r="G13126"/>
      <c r="H13126"/>
      <c r="I13126"/>
      <c r="J13126"/>
      <c r="K13126"/>
      <c r="L13126"/>
    </row>
    <row r="13127" spans="1:12" ht="16">
      <c r="A13127"/>
      <c r="B13127"/>
      <c r="C13127"/>
      <c r="D13127"/>
      <c r="E13127"/>
      <c r="F13127"/>
      <c r="G13127"/>
      <c r="H13127"/>
      <c r="I13127"/>
      <c r="J13127"/>
      <c r="K13127"/>
      <c r="L13127"/>
    </row>
    <row r="13128" spans="1:12" ht="16">
      <c r="A13128"/>
      <c r="B13128"/>
      <c r="C13128"/>
      <c r="D13128"/>
      <c r="E13128"/>
      <c r="F13128"/>
      <c r="G13128"/>
      <c r="H13128"/>
      <c r="I13128"/>
      <c r="J13128"/>
      <c r="K13128"/>
      <c r="L13128"/>
    </row>
    <row r="13129" spans="1:12" ht="16">
      <c r="A13129"/>
      <c r="B13129"/>
      <c r="C13129"/>
      <c r="D13129"/>
      <c r="E13129"/>
      <c r="F13129"/>
      <c r="G13129"/>
      <c r="H13129"/>
      <c r="I13129"/>
      <c r="J13129"/>
      <c r="K13129"/>
      <c r="L13129"/>
    </row>
    <row r="13130" spans="1:12" ht="16">
      <c r="A13130"/>
      <c r="B13130"/>
      <c r="C13130"/>
      <c r="D13130"/>
      <c r="E13130"/>
      <c r="F13130"/>
      <c r="G13130"/>
      <c r="H13130"/>
      <c r="I13130"/>
      <c r="J13130"/>
      <c r="K13130"/>
      <c r="L13130"/>
    </row>
    <row r="13131" spans="1:12" ht="16">
      <c r="A13131"/>
      <c r="B13131"/>
      <c r="C13131"/>
      <c r="D13131"/>
      <c r="E13131"/>
      <c r="F13131"/>
      <c r="G13131"/>
      <c r="H13131"/>
      <c r="I13131"/>
      <c r="J13131"/>
      <c r="K13131"/>
      <c r="L13131"/>
    </row>
    <row r="13132" spans="1:12" ht="16">
      <c r="A13132"/>
      <c r="B13132"/>
      <c r="C13132"/>
      <c r="D13132"/>
      <c r="E13132"/>
      <c r="F13132"/>
      <c r="G13132"/>
      <c r="H13132"/>
      <c r="I13132"/>
      <c r="J13132"/>
      <c r="K13132"/>
      <c r="L13132"/>
    </row>
    <row r="13133" spans="1:12" ht="16">
      <c r="A13133"/>
      <c r="B13133"/>
      <c r="C13133"/>
      <c r="D13133"/>
      <c r="E13133"/>
      <c r="F13133"/>
      <c r="G13133"/>
      <c r="H13133"/>
      <c r="I13133"/>
      <c r="J13133"/>
      <c r="K13133"/>
      <c r="L13133"/>
    </row>
    <row r="13134" spans="1:12" ht="16">
      <c r="A13134"/>
      <c r="B13134"/>
      <c r="C13134"/>
      <c r="D13134"/>
      <c r="E13134"/>
      <c r="F13134"/>
      <c r="G13134"/>
      <c r="H13134"/>
      <c r="I13134"/>
      <c r="J13134"/>
      <c r="K13134"/>
      <c r="L13134"/>
    </row>
    <row r="13135" spans="1:12" ht="16">
      <c r="A13135"/>
      <c r="B13135"/>
      <c r="C13135"/>
      <c r="D13135"/>
      <c r="E13135"/>
      <c r="F13135"/>
      <c r="G13135"/>
      <c r="H13135"/>
      <c r="I13135"/>
      <c r="J13135"/>
      <c r="K13135"/>
      <c r="L13135"/>
    </row>
    <row r="13136" spans="1:12" ht="16">
      <c r="A13136"/>
      <c r="B13136"/>
      <c r="C13136"/>
      <c r="D13136"/>
      <c r="E13136"/>
      <c r="F13136"/>
      <c r="G13136"/>
      <c r="H13136"/>
      <c r="I13136"/>
      <c r="J13136"/>
      <c r="K13136"/>
      <c r="L13136"/>
    </row>
    <row r="13137" spans="1:12" ht="16">
      <c r="A13137"/>
      <c r="B13137"/>
      <c r="C13137"/>
      <c r="D13137"/>
      <c r="E13137"/>
      <c r="F13137"/>
      <c r="G13137"/>
      <c r="H13137"/>
      <c r="I13137"/>
      <c r="J13137"/>
      <c r="K13137"/>
      <c r="L13137"/>
    </row>
    <row r="13138" spans="1:12" ht="16">
      <c r="A13138"/>
      <c r="B13138"/>
      <c r="C13138"/>
      <c r="D13138"/>
      <c r="E13138"/>
      <c r="F13138"/>
      <c r="G13138"/>
      <c r="H13138"/>
      <c r="I13138"/>
      <c r="J13138"/>
      <c r="K13138"/>
      <c r="L13138"/>
    </row>
    <row r="13139" spans="1:12" ht="16">
      <c r="A13139"/>
      <c r="B13139"/>
      <c r="C13139"/>
      <c r="D13139"/>
      <c r="E13139"/>
      <c r="F13139"/>
      <c r="G13139"/>
      <c r="H13139"/>
      <c r="I13139"/>
      <c r="J13139"/>
      <c r="K13139"/>
      <c r="L13139"/>
    </row>
    <row r="13140" spans="1:12" ht="16">
      <c r="A13140"/>
      <c r="B13140"/>
      <c r="C13140"/>
      <c r="D13140"/>
      <c r="E13140"/>
      <c r="F13140"/>
      <c r="G13140"/>
      <c r="H13140"/>
      <c r="I13140"/>
      <c r="J13140"/>
      <c r="K13140"/>
      <c r="L13140"/>
    </row>
    <row r="13141" spans="1:12" ht="16">
      <c r="A13141"/>
      <c r="B13141"/>
      <c r="C13141"/>
      <c r="D13141"/>
      <c r="E13141"/>
      <c r="F13141"/>
      <c r="G13141"/>
      <c r="H13141"/>
      <c r="I13141"/>
      <c r="J13141"/>
      <c r="K13141"/>
      <c r="L13141"/>
    </row>
    <row r="13142" spans="1:12" ht="16">
      <c r="A13142"/>
      <c r="B13142"/>
      <c r="C13142"/>
      <c r="D13142"/>
      <c r="E13142"/>
      <c r="F13142"/>
      <c r="G13142"/>
      <c r="H13142"/>
      <c r="I13142"/>
      <c r="J13142"/>
      <c r="K13142"/>
      <c r="L13142"/>
    </row>
    <row r="13143" spans="1:12" ht="16">
      <c r="A13143"/>
      <c r="B13143"/>
      <c r="C13143"/>
      <c r="D13143"/>
      <c r="E13143"/>
      <c r="F13143"/>
      <c r="G13143"/>
      <c r="H13143"/>
      <c r="I13143"/>
      <c r="J13143"/>
      <c r="K13143"/>
      <c r="L13143"/>
    </row>
    <row r="13144" spans="1:12" ht="16">
      <c r="A13144"/>
      <c r="B13144"/>
      <c r="C13144"/>
      <c r="D13144"/>
      <c r="E13144"/>
      <c r="F13144"/>
      <c r="G13144"/>
      <c r="H13144"/>
      <c r="I13144"/>
      <c r="J13144"/>
      <c r="K13144"/>
      <c r="L13144"/>
    </row>
    <row r="13145" spans="1:12" ht="16">
      <c r="A13145"/>
      <c r="B13145"/>
      <c r="C13145"/>
      <c r="D13145"/>
      <c r="E13145"/>
      <c r="F13145"/>
      <c r="G13145"/>
      <c r="H13145"/>
      <c r="I13145"/>
      <c r="J13145"/>
      <c r="K13145"/>
      <c r="L13145"/>
    </row>
    <row r="13146" spans="1:12" ht="16">
      <c r="A13146"/>
      <c r="B13146"/>
      <c r="C13146"/>
      <c r="D13146"/>
      <c r="E13146"/>
      <c r="F13146"/>
      <c r="G13146"/>
      <c r="H13146"/>
      <c r="I13146"/>
      <c r="J13146"/>
      <c r="K13146"/>
      <c r="L13146"/>
    </row>
    <row r="13147" spans="1:12" ht="16">
      <c r="A13147"/>
      <c r="B13147"/>
      <c r="C13147"/>
      <c r="D13147"/>
      <c r="E13147"/>
      <c r="F13147"/>
      <c r="G13147"/>
      <c r="H13147"/>
      <c r="I13147"/>
      <c r="J13147"/>
      <c r="K13147"/>
      <c r="L13147"/>
    </row>
    <row r="13148" spans="1:12" ht="16">
      <c r="A13148"/>
      <c r="B13148"/>
      <c r="C13148"/>
      <c r="D13148"/>
      <c r="E13148"/>
      <c r="F13148"/>
      <c r="G13148"/>
      <c r="H13148"/>
      <c r="I13148"/>
      <c r="J13148"/>
      <c r="K13148"/>
      <c r="L13148"/>
    </row>
    <row r="13149" spans="1:12" ht="16">
      <c r="A13149"/>
      <c r="B13149"/>
      <c r="C13149"/>
      <c r="D13149"/>
      <c r="E13149"/>
      <c r="F13149"/>
      <c r="G13149"/>
      <c r="H13149"/>
      <c r="I13149"/>
      <c r="J13149"/>
      <c r="K13149"/>
      <c r="L13149"/>
    </row>
    <row r="13150" spans="1:12" ht="16">
      <c r="A13150"/>
      <c r="B13150"/>
      <c r="C13150"/>
      <c r="D13150"/>
      <c r="E13150"/>
      <c r="F13150"/>
      <c r="G13150"/>
      <c r="H13150"/>
      <c r="I13150"/>
      <c r="J13150"/>
      <c r="K13150"/>
      <c r="L13150"/>
    </row>
    <row r="13151" spans="1:12" ht="16">
      <c r="A13151"/>
      <c r="B13151"/>
      <c r="C13151"/>
      <c r="D13151"/>
      <c r="E13151"/>
      <c r="F13151"/>
      <c r="G13151"/>
      <c r="H13151"/>
      <c r="I13151"/>
      <c r="J13151"/>
      <c r="K13151"/>
      <c r="L13151"/>
    </row>
    <row r="13152" spans="1:12" ht="16">
      <c r="A13152"/>
      <c r="B13152"/>
      <c r="C13152"/>
      <c r="D13152"/>
      <c r="E13152"/>
      <c r="F13152"/>
      <c r="G13152"/>
      <c r="H13152"/>
      <c r="I13152"/>
      <c r="J13152"/>
      <c r="K13152"/>
      <c r="L13152"/>
    </row>
    <row r="13153" spans="1:12" ht="16">
      <c r="A13153"/>
      <c r="B13153"/>
      <c r="C13153"/>
      <c r="D13153"/>
      <c r="E13153"/>
      <c r="F13153"/>
      <c r="G13153"/>
      <c r="H13153"/>
      <c r="I13153"/>
      <c r="J13153"/>
      <c r="K13153"/>
      <c r="L13153"/>
    </row>
    <row r="13154" spans="1:12" ht="16">
      <c r="A13154"/>
      <c r="B13154"/>
      <c r="C13154"/>
      <c r="D13154"/>
      <c r="E13154"/>
      <c r="F13154"/>
      <c r="G13154"/>
      <c r="H13154"/>
      <c r="I13154"/>
      <c r="J13154"/>
      <c r="K13154"/>
      <c r="L13154"/>
    </row>
    <row r="13155" spans="1:12" ht="16">
      <c r="A13155"/>
      <c r="B13155"/>
      <c r="C13155"/>
      <c r="D13155"/>
      <c r="E13155"/>
      <c r="F13155"/>
      <c r="G13155"/>
      <c r="H13155"/>
      <c r="I13155"/>
      <c r="J13155"/>
      <c r="K13155"/>
      <c r="L13155"/>
    </row>
    <row r="13156" spans="1:12" ht="16">
      <c r="A13156"/>
      <c r="B13156"/>
      <c r="C13156"/>
      <c r="D13156"/>
      <c r="E13156"/>
      <c r="F13156"/>
      <c r="G13156"/>
      <c r="H13156"/>
      <c r="I13156"/>
      <c r="J13156"/>
      <c r="K13156"/>
      <c r="L13156"/>
    </row>
    <row r="13157" spans="1:12" ht="16">
      <c r="A13157"/>
      <c r="B13157"/>
      <c r="C13157"/>
      <c r="D13157"/>
      <c r="E13157"/>
      <c r="F13157"/>
      <c r="G13157"/>
      <c r="H13157"/>
      <c r="I13157"/>
      <c r="J13157"/>
      <c r="K13157"/>
      <c r="L13157"/>
    </row>
    <row r="13158" spans="1:12" ht="16">
      <c r="A13158"/>
      <c r="B13158"/>
      <c r="C13158"/>
      <c r="D13158"/>
      <c r="E13158"/>
      <c r="F13158"/>
      <c r="G13158"/>
      <c r="H13158"/>
      <c r="I13158"/>
      <c r="J13158"/>
      <c r="K13158"/>
      <c r="L13158"/>
    </row>
    <row r="13159" spans="1:12" ht="16">
      <c r="A13159"/>
      <c r="B13159"/>
      <c r="C13159"/>
      <c r="D13159"/>
      <c r="E13159"/>
      <c r="F13159"/>
      <c r="G13159"/>
      <c r="H13159"/>
      <c r="I13159"/>
      <c r="J13159"/>
      <c r="K13159"/>
      <c r="L13159"/>
    </row>
    <row r="13160" spans="1:12" ht="16">
      <c r="A13160"/>
      <c r="B13160"/>
      <c r="C13160"/>
      <c r="D13160"/>
      <c r="E13160"/>
      <c r="F13160"/>
      <c r="G13160"/>
      <c r="H13160"/>
      <c r="I13160"/>
      <c r="J13160"/>
      <c r="K13160"/>
      <c r="L13160"/>
    </row>
    <row r="13161" spans="1:12" ht="16">
      <c r="A13161"/>
      <c r="B13161"/>
      <c r="C13161"/>
      <c r="D13161"/>
      <c r="E13161"/>
      <c r="F13161"/>
      <c r="G13161"/>
      <c r="H13161"/>
      <c r="I13161"/>
      <c r="J13161"/>
      <c r="K13161"/>
      <c r="L13161"/>
    </row>
    <row r="13162" spans="1:12" ht="16">
      <c r="A13162"/>
      <c r="B13162"/>
      <c r="C13162"/>
      <c r="D13162"/>
      <c r="E13162"/>
      <c r="F13162"/>
      <c r="G13162"/>
      <c r="H13162"/>
      <c r="I13162"/>
      <c r="J13162"/>
      <c r="K13162"/>
      <c r="L13162"/>
    </row>
    <row r="13163" spans="1:12" ht="16">
      <c r="A13163"/>
      <c r="B13163"/>
      <c r="C13163"/>
      <c r="D13163"/>
      <c r="E13163"/>
      <c r="F13163"/>
      <c r="G13163"/>
      <c r="H13163"/>
      <c r="I13163"/>
      <c r="J13163"/>
      <c r="K13163"/>
      <c r="L13163"/>
    </row>
    <row r="13164" spans="1:12" ht="16">
      <c r="A13164"/>
      <c r="B13164"/>
      <c r="C13164"/>
      <c r="D13164"/>
      <c r="E13164"/>
      <c r="F13164"/>
      <c r="G13164"/>
      <c r="H13164"/>
      <c r="I13164"/>
      <c r="J13164"/>
      <c r="K13164"/>
      <c r="L13164"/>
    </row>
    <row r="13165" spans="1:12" ht="16">
      <c r="A13165"/>
      <c r="B13165"/>
      <c r="C13165"/>
      <c r="D13165"/>
      <c r="E13165"/>
      <c r="F13165"/>
      <c r="G13165"/>
      <c r="H13165"/>
      <c r="I13165"/>
      <c r="J13165"/>
      <c r="K13165"/>
      <c r="L13165"/>
    </row>
    <row r="13166" spans="1:12" ht="16">
      <c r="A13166"/>
      <c r="B13166"/>
      <c r="C13166"/>
      <c r="D13166"/>
      <c r="E13166"/>
      <c r="F13166"/>
      <c r="G13166"/>
      <c r="H13166"/>
      <c r="I13166"/>
      <c r="J13166"/>
      <c r="K13166"/>
      <c r="L13166"/>
    </row>
    <row r="13167" spans="1:12" ht="16">
      <c r="A13167"/>
      <c r="B13167"/>
      <c r="C13167"/>
      <c r="D13167"/>
      <c r="E13167"/>
      <c r="F13167"/>
      <c r="G13167"/>
      <c r="H13167"/>
      <c r="I13167"/>
      <c r="J13167"/>
      <c r="K13167"/>
      <c r="L13167"/>
    </row>
    <row r="13168" spans="1:12" ht="16">
      <c r="A13168"/>
      <c r="B13168"/>
      <c r="C13168"/>
      <c r="D13168"/>
      <c r="E13168"/>
      <c r="F13168"/>
      <c r="G13168"/>
      <c r="H13168"/>
      <c r="I13168"/>
      <c r="J13168"/>
      <c r="K13168"/>
      <c r="L13168"/>
    </row>
    <row r="13169" spans="1:12" ht="16">
      <c r="A13169"/>
      <c r="B13169"/>
      <c r="C13169"/>
      <c r="D13169"/>
      <c r="E13169"/>
      <c r="F13169"/>
      <c r="G13169"/>
      <c r="H13169"/>
      <c r="I13169"/>
      <c r="J13169"/>
      <c r="K13169"/>
      <c r="L13169"/>
    </row>
    <row r="13170" spans="1:12" ht="16">
      <c r="A13170"/>
      <c r="B13170"/>
      <c r="C13170"/>
      <c r="D13170"/>
      <c r="E13170"/>
      <c r="F13170"/>
      <c r="G13170"/>
      <c r="H13170"/>
      <c r="I13170"/>
      <c r="J13170"/>
      <c r="K13170"/>
      <c r="L13170"/>
    </row>
    <row r="13171" spans="1:12" ht="16">
      <c r="A13171"/>
      <c r="B13171"/>
      <c r="C13171"/>
      <c r="D13171"/>
      <c r="E13171"/>
      <c r="F13171"/>
      <c r="G13171"/>
      <c r="H13171"/>
      <c r="I13171"/>
      <c r="J13171"/>
      <c r="K13171"/>
      <c r="L13171"/>
    </row>
    <row r="13172" spans="1:12" ht="16">
      <c r="A13172"/>
      <c r="B13172"/>
      <c r="C13172"/>
      <c r="D13172"/>
      <c r="E13172"/>
      <c r="F13172"/>
      <c r="G13172"/>
      <c r="H13172"/>
      <c r="I13172"/>
      <c r="J13172"/>
      <c r="K13172"/>
      <c r="L13172"/>
    </row>
    <row r="13173" spans="1:12" ht="16">
      <c r="A13173"/>
      <c r="B13173"/>
      <c r="C13173"/>
      <c r="D13173"/>
      <c r="E13173"/>
      <c r="F13173"/>
      <c r="G13173"/>
      <c r="H13173"/>
      <c r="I13173"/>
      <c r="J13173"/>
      <c r="K13173"/>
      <c r="L13173"/>
    </row>
    <row r="13174" spans="1:12" ht="16">
      <c r="A13174"/>
      <c r="B13174"/>
      <c r="C13174"/>
      <c r="D13174"/>
      <c r="E13174"/>
      <c r="F13174"/>
      <c r="G13174"/>
      <c r="H13174"/>
      <c r="I13174"/>
      <c r="J13174"/>
      <c r="K13174"/>
      <c r="L13174"/>
    </row>
    <row r="13175" spans="1:12" ht="16">
      <c r="A13175"/>
      <c r="B13175"/>
      <c r="C13175"/>
      <c r="D13175"/>
      <c r="E13175"/>
      <c r="F13175"/>
      <c r="G13175"/>
      <c r="H13175"/>
      <c r="I13175"/>
      <c r="J13175"/>
      <c r="K13175"/>
      <c r="L13175"/>
    </row>
    <row r="13176" spans="1:12" ht="16">
      <c r="A13176"/>
      <c r="B13176"/>
      <c r="C13176"/>
      <c r="D13176"/>
      <c r="E13176"/>
      <c r="F13176"/>
      <c r="G13176"/>
      <c r="H13176"/>
      <c r="I13176"/>
      <c r="J13176"/>
      <c r="K13176"/>
      <c r="L13176"/>
    </row>
    <row r="13177" spans="1:12" ht="16">
      <c r="A13177"/>
      <c r="B13177"/>
      <c r="C13177"/>
      <c r="D13177"/>
      <c r="E13177"/>
      <c r="F13177"/>
      <c r="G13177"/>
      <c r="H13177"/>
      <c r="I13177"/>
      <c r="J13177"/>
      <c r="K13177"/>
      <c r="L13177"/>
    </row>
    <row r="13178" spans="1:12" ht="16">
      <c r="A13178"/>
      <c r="B13178"/>
      <c r="C13178"/>
      <c r="D13178"/>
      <c r="E13178"/>
      <c r="F13178"/>
      <c r="G13178"/>
      <c r="H13178"/>
      <c r="I13178"/>
      <c r="J13178"/>
      <c r="K13178"/>
      <c r="L13178"/>
    </row>
    <row r="13179" spans="1:12" ht="16">
      <c r="A13179"/>
      <c r="B13179"/>
      <c r="C13179"/>
      <c r="D13179"/>
      <c r="E13179"/>
      <c r="F13179"/>
      <c r="G13179"/>
      <c r="H13179"/>
      <c r="I13179"/>
      <c r="J13179"/>
      <c r="K13179"/>
      <c r="L13179"/>
    </row>
    <row r="13180" spans="1:12" ht="16">
      <c r="A13180"/>
      <c r="B13180"/>
      <c r="C13180"/>
      <c r="D13180"/>
      <c r="E13180"/>
      <c r="F13180"/>
      <c r="G13180"/>
      <c r="H13180"/>
      <c r="I13180"/>
      <c r="J13180"/>
      <c r="K13180"/>
      <c r="L13180"/>
    </row>
    <row r="13181" spans="1:12" ht="16">
      <c r="A13181"/>
      <c r="B13181"/>
      <c r="C13181"/>
      <c r="D13181"/>
      <c r="E13181"/>
      <c r="F13181"/>
      <c r="G13181"/>
      <c r="H13181"/>
      <c r="I13181"/>
      <c r="J13181"/>
      <c r="K13181"/>
      <c r="L13181"/>
    </row>
    <row r="13182" spans="1:12" ht="16">
      <c r="A13182"/>
      <c r="B13182"/>
      <c r="C13182"/>
      <c r="D13182"/>
      <c r="E13182"/>
      <c r="F13182"/>
      <c r="G13182"/>
      <c r="H13182"/>
      <c r="I13182"/>
      <c r="J13182"/>
      <c r="K13182"/>
      <c r="L13182"/>
    </row>
    <row r="13183" spans="1:12" ht="16">
      <c r="A13183"/>
      <c r="B13183"/>
      <c r="C13183"/>
      <c r="D13183"/>
      <c r="E13183"/>
      <c r="F13183"/>
      <c r="G13183"/>
      <c r="H13183"/>
      <c r="I13183"/>
      <c r="J13183"/>
      <c r="K13183"/>
      <c r="L13183"/>
    </row>
    <row r="13184" spans="1:12" ht="16">
      <c r="A13184"/>
      <c r="B13184"/>
      <c r="C13184"/>
      <c r="D13184"/>
      <c r="E13184"/>
      <c r="F13184"/>
      <c r="G13184"/>
      <c r="H13184"/>
      <c r="I13184"/>
      <c r="J13184"/>
      <c r="K13184"/>
      <c r="L13184"/>
    </row>
    <row r="13185" spans="1:12" ht="16">
      <c r="A13185"/>
      <c r="B13185"/>
      <c r="C13185"/>
      <c r="D13185"/>
      <c r="E13185"/>
      <c r="F13185"/>
      <c r="G13185"/>
      <c r="H13185"/>
      <c r="I13185"/>
      <c r="J13185"/>
      <c r="K13185"/>
      <c r="L13185"/>
    </row>
    <row r="13186" spans="1:12" ht="16">
      <c r="A13186"/>
      <c r="B13186"/>
      <c r="C13186"/>
      <c r="D13186"/>
      <c r="E13186"/>
      <c r="F13186"/>
      <c r="G13186"/>
      <c r="H13186"/>
      <c r="I13186"/>
      <c r="J13186"/>
      <c r="K13186"/>
      <c r="L13186"/>
    </row>
    <row r="13187" spans="1:12" ht="16">
      <c r="A13187"/>
      <c r="B13187"/>
      <c r="C13187"/>
      <c r="D13187"/>
      <c r="E13187"/>
      <c r="F13187"/>
      <c r="G13187"/>
      <c r="H13187"/>
      <c r="I13187"/>
      <c r="J13187"/>
      <c r="K13187"/>
      <c r="L13187"/>
    </row>
    <row r="13188" spans="1:12" ht="16">
      <c r="A13188"/>
      <c r="B13188"/>
      <c r="C13188"/>
      <c r="D13188"/>
      <c r="E13188"/>
      <c r="F13188"/>
      <c r="G13188"/>
      <c r="H13188"/>
      <c r="I13188"/>
      <c r="J13188"/>
      <c r="K13188"/>
      <c r="L13188"/>
    </row>
    <row r="13189" spans="1:12" ht="16">
      <c r="A13189"/>
      <c r="B13189"/>
      <c r="C13189"/>
      <c r="D13189"/>
      <c r="E13189"/>
      <c r="F13189"/>
      <c r="G13189"/>
      <c r="H13189"/>
      <c r="I13189"/>
      <c r="J13189"/>
      <c r="K13189"/>
      <c r="L13189"/>
    </row>
    <row r="13190" spans="1:12" ht="16">
      <c r="A13190"/>
      <c r="B13190"/>
      <c r="C13190"/>
      <c r="D13190"/>
      <c r="E13190"/>
      <c r="F13190"/>
      <c r="G13190"/>
      <c r="H13190"/>
      <c r="I13190"/>
      <c r="J13190"/>
      <c r="K13190"/>
      <c r="L13190"/>
    </row>
    <row r="13191" spans="1:12" ht="16">
      <c r="A13191"/>
      <c r="B13191"/>
      <c r="C13191"/>
      <c r="D13191"/>
      <c r="E13191"/>
      <c r="F13191"/>
      <c r="G13191"/>
      <c r="H13191"/>
      <c r="I13191"/>
      <c r="J13191"/>
      <c r="K13191"/>
      <c r="L13191"/>
    </row>
    <row r="13192" spans="1:12" ht="16">
      <c r="A13192"/>
      <c r="B13192"/>
      <c r="C13192"/>
      <c r="D13192"/>
      <c r="E13192"/>
      <c r="F13192"/>
      <c r="G13192"/>
      <c r="H13192"/>
      <c r="I13192"/>
      <c r="J13192"/>
      <c r="K13192"/>
      <c r="L13192"/>
    </row>
    <row r="13193" spans="1:12" ht="16">
      <c r="A13193"/>
      <c r="B13193"/>
      <c r="C13193"/>
      <c r="D13193"/>
      <c r="E13193"/>
      <c r="F13193"/>
      <c r="G13193"/>
      <c r="H13193"/>
      <c r="I13193"/>
      <c r="J13193"/>
      <c r="K13193"/>
      <c r="L13193"/>
    </row>
    <row r="13194" spans="1:12" ht="16">
      <c r="A13194"/>
      <c r="B13194"/>
      <c r="C13194"/>
      <c r="D13194"/>
      <c r="E13194"/>
      <c r="F13194"/>
      <c r="G13194"/>
      <c r="H13194"/>
      <c r="I13194"/>
      <c r="J13194"/>
      <c r="K13194"/>
      <c r="L13194"/>
    </row>
    <row r="13195" spans="1:12" ht="16">
      <c r="A13195"/>
      <c r="B13195"/>
      <c r="C13195"/>
      <c r="D13195"/>
      <c r="E13195"/>
      <c r="F13195"/>
      <c r="G13195"/>
      <c r="H13195"/>
      <c r="I13195"/>
      <c r="J13195"/>
      <c r="K13195"/>
      <c r="L13195"/>
    </row>
    <row r="13196" spans="1:12" ht="16">
      <c r="A13196"/>
      <c r="B13196"/>
      <c r="C13196"/>
      <c r="D13196"/>
      <c r="E13196"/>
      <c r="F13196"/>
      <c r="G13196"/>
      <c r="H13196"/>
      <c r="I13196"/>
      <c r="J13196"/>
      <c r="K13196"/>
      <c r="L13196"/>
    </row>
    <row r="13197" spans="1:12" ht="16">
      <c r="A13197"/>
      <c r="B13197"/>
      <c r="C13197"/>
      <c r="D13197"/>
      <c r="E13197"/>
      <c r="F13197"/>
      <c r="G13197"/>
      <c r="H13197"/>
      <c r="I13197"/>
      <c r="J13197"/>
      <c r="K13197"/>
      <c r="L13197"/>
    </row>
    <row r="13198" spans="1:12" ht="16">
      <c r="A13198"/>
      <c r="B13198"/>
      <c r="C13198"/>
      <c r="D13198"/>
      <c r="E13198"/>
      <c r="F13198"/>
      <c r="G13198"/>
      <c r="H13198"/>
      <c r="I13198"/>
      <c r="J13198"/>
      <c r="K13198"/>
      <c r="L13198"/>
    </row>
    <row r="13199" spans="1:12" ht="16">
      <c r="A13199"/>
      <c r="B13199"/>
      <c r="C13199"/>
      <c r="D13199"/>
      <c r="E13199"/>
      <c r="F13199"/>
      <c r="G13199"/>
      <c r="H13199"/>
      <c r="I13199"/>
      <c r="J13199"/>
      <c r="K13199"/>
      <c r="L13199"/>
    </row>
    <row r="13200" spans="1:12" ht="16">
      <c r="A13200"/>
      <c r="B13200"/>
      <c r="C13200"/>
      <c r="D13200"/>
      <c r="E13200"/>
      <c r="F13200"/>
      <c r="G13200"/>
      <c r="H13200"/>
      <c r="I13200"/>
      <c r="J13200"/>
      <c r="K13200"/>
      <c r="L13200"/>
    </row>
    <row r="13201" spans="1:12" ht="16">
      <c r="A13201"/>
      <c r="B13201"/>
      <c r="C13201"/>
      <c r="D13201"/>
      <c r="E13201"/>
      <c r="F13201"/>
      <c r="G13201"/>
      <c r="H13201"/>
      <c r="I13201"/>
      <c r="J13201"/>
      <c r="K13201"/>
      <c r="L13201"/>
    </row>
    <row r="13202" spans="1:12" ht="16">
      <c r="A13202"/>
      <c r="B13202"/>
      <c r="C13202"/>
      <c r="D13202"/>
      <c r="E13202"/>
      <c r="F13202"/>
      <c r="G13202"/>
      <c r="H13202"/>
      <c r="I13202"/>
      <c r="J13202"/>
      <c r="K13202"/>
      <c r="L13202"/>
    </row>
    <row r="13203" spans="1:12" ht="16">
      <c r="A13203"/>
      <c r="B13203"/>
      <c r="C13203"/>
      <c r="D13203"/>
      <c r="E13203"/>
      <c r="F13203"/>
      <c r="G13203"/>
      <c r="H13203"/>
      <c r="I13203"/>
      <c r="J13203"/>
      <c r="K13203"/>
      <c r="L13203"/>
    </row>
    <row r="13204" spans="1:12" ht="16">
      <c r="A13204"/>
      <c r="B13204"/>
      <c r="C13204"/>
      <c r="D13204"/>
      <c r="E13204"/>
      <c r="F13204"/>
      <c r="G13204"/>
      <c r="H13204"/>
      <c r="I13204"/>
      <c r="J13204"/>
      <c r="K13204"/>
      <c r="L13204"/>
    </row>
    <row r="13205" spans="1:12" ht="16">
      <c r="A13205"/>
      <c r="B13205"/>
      <c r="C13205"/>
      <c r="D13205"/>
      <c r="E13205"/>
      <c r="F13205"/>
      <c r="G13205"/>
      <c r="H13205"/>
      <c r="I13205"/>
      <c r="J13205"/>
      <c r="K13205"/>
      <c r="L13205"/>
    </row>
    <row r="13206" spans="1:12" ht="16">
      <c r="A13206"/>
      <c r="B13206"/>
      <c r="C13206"/>
      <c r="D13206"/>
      <c r="E13206"/>
      <c r="F13206"/>
      <c r="G13206"/>
      <c r="H13206"/>
      <c r="I13206"/>
      <c r="J13206"/>
      <c r="K13206"/>
      <c r="L13206"/>
    </row>
    <row r="13207" spans="1:12" ht="16">
      <c r="A13207"/>
      <c r="B13207"/>
      <c r="C13207"/>
      <c r="D13207"/>
      <c r="E13207"/>
      <c r="F13207"/>
      <c r="G13207"/>
      <c r="H13207"/>
      <c r="I13207"/>
      <c r="J13207"/>
      <c r="K13207"/>
      <c r="L13207"/>
    </row>
    <row r="13208" spans="1:12" ht="16">
      <c r="A13208"/>
      <c r="B13208"/>
      <c r="C13208"/>
      <c r="D13208"/>
      <c r="E13208"/>
      <c r="F13208"/>
      <c r="G13208"/>
      <c r="H13208"/>
      <c r="I13208"/>
      <c r="J13208"/>
      <c r="K13208"/>
      <c r="L13208"/>
    </row>
    <row r="13209" spans="1:12" ht="16">
      <c r="A13209"/>
      <c r="B13209"/>
      <c r="C13209"/>
      <c r="D13209"/>
      <c r="E13209"/>
      <c r="F13209"/>
      <c r="G13209"/>
      <c r="H13209"/>
      <c r="I13209"/>
      <c r="J13209"/>
      <c r="K13209"/>
      <c r="L13209"/>
    </row>
    <row r="13210" spans="1:12" ht="16">
      <c r="A13210"/>
      <c r="B13210"/>
      <c r="C13210"/>
      <c r="D13210"/>
      <c r="E13210"/>
      <c r="F13210"/>
      <c r="G13210"/>
      <c r="H13210"/>
      <c r="I13210"/>
      <c r="J13210"/>
      <c r="K13210"/>
      <c r="L13210"/>
    </row>
    <row r="13211" spans="1:12" ht="16">
      <c r="A13211"/>
      <c r="B13211"/>
      <c r="C13211"/>
      <c r="D13211"/>
      <c r="E13211"/>
      <c r="F13211"/>
      <c r="G13211"/>
      <c r="H13211"/>
      <c r="I13211"/>
      <c r="J13211"/>
      <c r="K13211"/>
      <c r="L13211"/>
    </row>
    <row r="13212" spans="1:12" ht="16">
      <c r="A13212"/>
      <c r="B13212"/>
      <c r="C13212"/>
      <c r="D13212"/>
      <c r="E13212"/>
      <c r="F13212"/>
      <c r="G13212"/>
      <c r="H13212"/>
      <c r="I13212"/>
      <c r="J13212"/>
      <c r="K13212"/>
      <c r="L13212"/>
    </row>
    <row r="13213" spans="1:12" ht="16">
      <c r="A13213"/>
      <c r="B13213"/>
      <c r="C13213"/>
      <c r="D13213"/>
      <c r="E13213"/>
      <c r="F13213"/>
      <c r="G13213"/>
      <c r="H13213"/>
      <c r="I13213"/>
      <c r="J13213"/>
      <c r="K13213"/>
      <c r="L13213"/>
    </row>
    <row r="13214" spans="1:12" ht="16">
      <c r="A13214"/>
      <c r="B13214"/>
      <c r="C13214"/>
      <c r="D13214"/>
      <c r="E13214"/>
      <c r="F13214"/>
      <c r="G13214"/>
      <c r="H13214"/>
      <c r="I13214"/>
      <c r="J13214"/>
      <c r="K13214"/>
      <c r="L13214"/>
    </row>
    <row r="13215" spans="1:12" ht="16">
      <c r="A13215"/>
      <c r="B13215"/>
      <c r="C13215"/>
      <c r="D13215"/>
      <c r="E13215"/>
      <c r="F13215"/>
      <c r="G13215"/>
      <c r="H13215"/>
      <c r="I13215"/>
      <c r="J13215"/>
      <c r="K13215"/>
      <c r="L13215"/>
    </row>
    <row r="13216" spans="1:12" ht="16">
      <c r="A13216"/>
      <c r="B13216"/>
      <c r="C13216"/>
      <c r="D13216"/>
      <c r="E13216"/>
      <c r="F13216"/>
      <c r="G13216"/>
      <c r="H13216"/>
      <c r="I13216"/>
      <c r="J13216"/>
      <c r="K13216"/>
      <c r="L13216"/>
    </row>
    <row r="13217" spans="1:12" ht="16">
      <c r="A13217"/>
      <c r="B13217"/>
      <c r="C13217"/>
      <c r="D13217"/>
      <c r="E13217"/>
      <c r="F13217"/>
      <c r="G13217"/>
      <c r="H13217"/>
      <c r="I13217"/>
      <c r="J13217"/>
      <c r="K13217"/>
      <c r="L13217"/>
    </row>
    <row r="13218" spans="1:12" ht="16">
      <c r="A13218"/>
      <c r="B13218"/>
      <c r="C13218"/>
      <c r="D13218"/>
      <c r="E13218"/>
      <c r="F13218"/>
      <c r="G13218"/>
      <c r="H13218"/>
      <c r="I13218"/>
      <c r="J13218"/>
      <c r="K13218"/>
      <c r="L13218"/>
    </row>
    <row r="13219" spans="1:12" ht="16">
      <c r="A13219"/>
      <c r="B13219"/>
      <c r="C13219"/>
      <c r="D13219"/>
      <c r="E13219"/>
      <c r="F13219"/>
      <c r="G13219"/>
      <c r="H13219"/>
      <c r="I13219"/>
      <c r="J13219"/>
      <c r="K13219"/>
      <c r="L13219"/>
    </row>
    <row r="13220" spans="1:12" ht="16">
      <c r="A13220"/>
      <c r="B13220"/>
      <c r="C13220"/>
      <c r="D13220"/>
      <c r="E13220"/>
      <c r="F13220"/>
      <c r="G13220"/>
      <c r="H13220"/>
      <c r="I13220"/>
      <c r="J13220"/>
      <c r="K13220"/>
      <c r="L13220"/>
    </row>
    <row r="13221" spans="1:12" ht="16">
      <c r="A13221"/>
      <c r="B13221"/>
      <c r="C13221"/>
      <c r="D13221"/>
      <c r="E13221"/>
      <c r="F13221"/>
      <c r="G13221"/>
      <c r="H13221"/>
      <c r="I13221"/>
      <c r="J13221"/>
      <c r="K13221"/>
      <c r="L13221"/>
    </row>
    <row r="13222" spans="1:12" ht="16">
      <c r="A13222"/>
      <c r="B13222"/>
      <c r="C13222"/>
      <c r="D13222"/>
      <c r="E13222"/>
      <c r="F13222"/>
      <c r="G13222"/>
      <c r="H13222"/>
      <c r="I13222"/>
      <c r="J13222"/>
      <c r="K13222"/>
      <c r="L13222"/>
    </row>
    <row r="13223" spans="1:12" ht="16">
      <c r="A13223"/>
      <c r="B13223"/>
      <c r="C13223"/>
      <c r="D13223"/>
      <c r="E13223"/>
      <c r="F13223"/>
      <c r="G13223"/>
      <c r="H13223"/>
      <c r="I13223"/>
      <c r="J13223"/>
      <c r="K13223"/>
      <c r="L13223"/>
    </row>
    <row r="13224" spans="1:12" ht="16">
      <c r="A13224"/>
      <c r="B13224"/>
      <c r="C13224"/>
      <c r="D13224"/>
      <c r="E13224"/>
      <c r="F13224"/>
      <c r="G13224"/>
      <c r="H13224"/>
      <c r="I13224"/>
      <c r="J13224"/>
      <c r="K13224"/>
      <c r="L13224"/>
    </row>
    <row r="13225" spans="1:12" ht="16">
      <c r="A13225"/>
      <c r="B13225"/>
      <c r="C13225"/>
      <c r="D13225"/>
      <c r="E13225"/>
      <c r="F13225"/>
      <c r="G13225"/>
      <c r="H13225"/>
      <c r="I13225"/>
      <c r="J13225"/>
      <c r="K13225"/>
      <c r="L13225"/>
    </row>
    <row r="13226" spans="1:12" ht="16">
      <c r="A13226"/>
      <c r="B13226"/>
      <c r="C13226"/>
      <c r="D13226"/>
      <c r="E13226"/>
      <c r="F13226"/>
      <c r="G13226"/>
      <c r="H13226"/>
      <c r="I13226"/>
      <c r="J13226"/>
      <c r="K13226"/>
      <c r="L13226"/>
    </row>
    <row r="13227" spans="1:12" ht="16">
      <c r="A13227"/>
      <c r="B13227"/>
      <c r="C13227"/>
      <c r="D13227"/>
      <c r="E13227"/>
      <c r="F13227"/>
      <c r="G13227"/>
      <c r="H13227"/>
      <c r="I13227"/>
      <c r="J13227"/>
      <c r="K13227"/>
      <c r="L13227"/>
    </row>
    <row r="13228" spans="1:12" ht="16">
      <c r="A13228"/>
      <c r="B13228"/>
      <c r="C13228"/>
      <c r="D13228"/>
      <c r="E13228"/>
      <c r="F13228"/>
      <c r="G13228"/>
      <c r="H13228"/>
      <c r="I13228"/>
      <c r="J13228"/>
      <c r="K13228"/>
      <c r="L13228"/>
    </row>
    <row r="13229" spans="1:12" ht="16">
      <c r="A13229"/>
      <c r="B13229"/>
      <c r="C13229"/>
      <c r="D13229"/>
      <c r="E13229"/>
      <c r="F13229"/>
      <c r="G13229"/>
      <c r="H13229"/>
      <c r="I13229"/>
      <c r="J13229"/>
      <c r="K13229"/>
      <c r="L13229"/>
    </row>
    <row r="13230" spans="1:12" ht="16">
      <c r="A13230"/>
      <c r="B13230"/>
      <c r="C13230"/>
      <c r="D13230"/>
      <c r="E13230"/>
      <c r="F13230"/>
      <c r="G13230"/>
      <c r="H13230"/>
      <c r="I13230"/>
      <c r="J13230"/>
      <c r="K13230"/>
      <c r="L13230"/>
    </row>
    <row r="13231" spans="1:12" ht="16">
      <c r="A13231"/>
      <c r="B13231"/>
      <c r="C13231"/>
      <c r="D13231"/>
      <c r="E13231"/>
      <c r="F13231"/>
      <c r="G13231"/>
      <c r="H13231"/>
      <c r="I13231"/>
      <c r="J13231"/>
      <c r="K13231"/>
      <c r="L13231"/>
    </row>
    <row r="13232" spans="1:12" ht="16">
      <c r="A13232"/>
      <c r="B13232"/>
      <c r="C13232"/>
      <c r="D13232"/>
      <c r="E13232"/>
      <c r="F13232"/>
      <c r="G13232"/>
      <c r="H13232"/>
      <c r="I13232"/>
      <c r="J13232"/>
      <c r="K13232"/>
      <c r="L13232"/>
    </row>
    <row r="13233" spans="1:12" ht="16">
      <c r="A13233"/>
      <c r="B13233"/>
      <c r="C13233"/>
      <c r="D13233"/>
      <c r="E13233"/>
      <c r="F13233"/>
      <c r="G13233"/>
      <c r="H13233"/>
      <c r="I13233"/>
      <c r="J13233"/>
      <c r="K13233"/>
      <c r="L13233"/>
    </row>
    <row r="13234" spans="1:12" ht="16">
      <c r="A13234"/>
      <c r="B13234"/>
      <c r="C13234"/>
      <c r="D13234"/>
      <c r="E13234"/>
      <c r="F13234"/>
      <c r="G13234"/>
      <c r="H13234"/>
      <c r="I13234"/>
      <c r="J13234"/>
      <c r="K13234"/>
      <c r="L13234"/>
    </row>
    <row r="13235" spans="1:12" ht="16">
      <c r="A13235"/>
      <c r="B13235"/>
      <c r="C13235"/>
      <c r="D13235"/>
      <c r="E13235"/>
      <c r="F13235"/>
      <c r="G13235"/>
      <c r="H13235"/>
      <c r="I13235"/>
      <c r="J13235"/>
      <c r="K13235"/>
      <c r="L13235"/>
    </row>
    <row r="13236" spans="1:12" ht="16">
      <c r="A13236"/>
      <c r="B13236"/>
      <c r="C13236"/>
      <c r="D13236"/>
      <c r="E13236"/>
      <c r="F13236"/>
      <c r="G13236"/>
      <c r="H13236"/>
      <c r="I13236"/>
      <c r="J13236"/>
      <c r="K13236"/>
      <c r="L13236"/>
    </row>
    <row r="13237" spans="1:12" ht="16">
      <c r="A13237"/>
      <c r="B13237"/>
      <c r="C13237"/>
      <c r="D13237"/>
      <c r="E13237"/>
      <c r="F13237"/>
      <c r="G13237"/>
      <c r="H13237"/>
      <c r="I13237"/>
      <c r="J13237"/>
      <c r="K13237"/>
      <c r="L13237"/>
    </row>
    <row r="13238" spans="1:12" ht="16">
      <c r="A13238"/>
      <c r="B13238"/>
      <c r="C13238"/>
      <c r="D13238"/>
      <c r="E13238"/>
      <c r="F13238"/>
      <c r="G13238"/>
      <c r="H13238"/>
      <c r="I13238"/>
      <c r="J13238"/>
      <c r="K13238"/>
      <c r="L13238"/>
    </row>
    <row r="13239" spans="1:12" ht="16">
      <c r="A13239"/>
      <c r="B13239"/>
      <c r="C13239"/>
      <c r="D13239"/>
      <c r="E13239"/>
      <c r="F13239"/>
      <c r="G13239"/>
      <c r="H13239"/>
      <c r="I13239"/>
      <c r="J13239"/>
      <c r="K13239"/>
      <c r="L13239"/>
    </row>
    <row r="13240" spans="1:12" ht="16">
      <c r="A13240"/>
      <c r="B13240"/>
      <c r="C13240"/>
      <c r="D13240"/>
      <c r="E13240"/>
      <c r="F13240"/>
      <c r="G13240"/>
      <c r="H13240"/>
      <c r="I13240"/>
      <c r="J13240"/>
      <c r="K13240"/>
      <c r="L13240"/>
    </row>
    <row r="13241" spans="1:12" ht="16">
      <c r="A13241"/>
      <c r="B13241"/>
      <c r="C13241"/>
      <c r="D13241"/>
      <c r="E13241"/>
      <c r="F13241"/>
      <c r="G13241"/>
      <c r="H13241"/>
      <c r="I13241"/>
      <c r="J13241"/>
      <c r="K13241"/>
      <c r="L13241"/>
    </row>
    <row r="13242" spans="1:12" ht="16">
      <c r="A13242"/>
      <c r="B13242"/>
      <c r="C13242"/>
      <c r="D13242"/>
      <c r="E13242"/>
      <c r="F13242"/>
      <c r="G13242"/>
      <c r="H13242"/>
      <c r="I13242"/>
      <c r="J13242"/>
      <c r="K13242"/>
      <c r="L13242"/>
    </row>
    <row r="13243" spans="1:12" ht="16">
      <c r="A13243"/>
      <c r="B13243"/>
      <c r="C13243"/>
      <c r="D13243"/>
      <c r="E13243"/>
      <c r="F13243"/>
      <c r="G13243"/>
      <c r="H13243"/>
      <c r="I13243"/>
      <c r="J13243"/>
      <c r="K13243"/>
      <c r="L13243"/>
    </row>
    <row r="13244" spans="1:12" ht="16">
      <c r="A13244"/>
      <c r="B13244"/>
      <c r="C13244"/>
      <c r="D13244"/>
      <c r="E13244"/>
      <c r="F13244"/>
      <c r="G13244"/>
      <c r="H13244"/>
      <c r="I13244"/>
      <c r="J13244"/>
      <c r="K13244"/>
      <c r="L13244"/>
    </row>
    <row r="13245" spans="1:12" ht="16">
      <c r="A13245"/>
      <c r="B13245"/>
      <c r="C13245"/>
      <c r="D13245"/>
      <c r="E13245"/>
      <c r="F13245"/>
      <c r="G13245"/>
      <c r="H13245"/>
      <c r="I13245"/>
      <c r="J13245"/>
      <c r="K13245"/>
      <c r="L13245"/>
    </row>
    <row r="13246" spans="1:12" ht="16">
      <c r="A13246"/>
      <c r="B13246"/>
      <c r="C13246"/>
      <c r="D13246"/>
      <c r="E13246"/>
      <c r="F13246"/>
      <c r="G13246"/>
      <c r="H13246"/>
      <c r="I13246"/>
      <c r="J13246"/>
      <c r="K13246"/>
      <c r="L13246"/>
    </row>
    <row r="13247" spans="1:12" ht="16">
      <c r="A13247"/>
      <c r="B13247"/>
      <c r="C13247"/>
      <c r="D13247"/>
      <c r="E13247"/>
      <c r="F13247"/>
      <c r="G13247"/>
      <c r="H13247"/>
      <c r="I13247"/>
      <c r="J13247"/>
      <c r="K13247"/>
      <c r="L13247"/>
    </row>
    <row r="13248" spans="1:12" ht="16">
      <c r="A13248"/>
      <c r="B13248"/>
      <c r="C13248"/>
      <c r="D13248"/>
      <c r="E13248"/>
      <c r="F13248"/>
      <c r="G13248"/>
      <c r="H13248"/>
      <c r="I13248"/>
      <c r="J13248"/>
      <c r="K13248"/>
      <c r="L13248"/>
    </row>
    <row r="13249" spans="1:12" ht="16">
      <c r="A13249"/>
      <c r="B13249"/>
      <c r="C13249"/>
      <c r="D13249"/>
      <c r="E13249"/>
      <c r="F13249"/>
      <c r="G13249"/>
      <c r="H13249"/>
      <c r="I13249"/>
      <c r="J13249"/>
      <c r="K13249"/>
      <c r="L13249"/>
    </row>
    <row r="13250" spans="1:12" ht="16">
      <c r="A13250"/>
      <c r="B13250"/>
      <c r="C13250"/>
      <c r="D13250"/>
      <c r="E13250"/>
      <c r="F13250"/>
      <c r="G13250"/>
      <c r="H13250"/>
      <c r="I13250"/>
      <c r="J13250"/>
      <c r="K13250"/>
      <c r="L13250"/>
    </row>
    <row r="13251" spans="1:12" ht="16">
      <c r="A13251"/>
      <c r="B13251"/>
      <c r="C13251"/>
      <c r="D13251"/>
      <c r="E13251"/>
      <c r="F13251"/>
      <c r="G13251"/>
      <c r="H13251"/>
      <c r="I13251"/>
      <c r="J13251"/>
      <c r="K13251"/>
      <c r="L13251"/>
    </row>
    <row r="13252" spans="1:12" ht="16">
      <c r="A13252"/>
      <c r="B13252"/>
      <c r="C13252"/>
      <c r="D13252"/>
      <c r="E13252"/>
      <c r="F13252"/>
      <c r="G13252"/>
      <c r="H13252"/>
      <c r="I13252"/>
      <c r="J13252"/>
      <c r="K13252"/>
      <c r="L13252"/>
    </row>
    <row r="13253" spans="1:12" ht="16">
      <c r="A13253"/>
      <c r="B13253"/>
      <c r="C13253"/>
      <c r="D13253"/>
      <c r="E13253"/>
      <c r="F13253"/>
      <c r="G13253"/>
      <c r="H13253"/>
      <c r="I13253"/>
      <c r="J13253"/>
      <c r="K13253"/>
      <c r="L13253"/>
    </row>
    <row r="13254" spans="1:12" ht="16">
      <c r="A13254"/>
      <c r="B13254"/>
      <c r="C13254"/>
      <c r="D13254"/>
      <c r="E13254"/>
      <c r="F13254"/>
      <c r="G13254"/>
      <c r="H13254"/>
      <c r="I13254"/>
      <c r="J13254"/>
      <c r="K13254"/>
      <c r="L13254"/>
    </row>
    <row r="13255" spans="1:12" ht="16">
      <c r="A13255"/>
      <c r="B13255"/>
      <c r="C13255"/>
      <c r="D13255"/>
      <c r="E13255"/>
      <c r="F13255"/>
      <c r="G13255"/>
      <c r="H13255"/>
      <c r="I13255"/>
      <c r="J13255"/>
      <c r="K13255"/>
      <c r="L13255"/>
    </row>
    <row r="13256" spans="1:12" ht="16">
      <c r="A13256"/>
      <c r="B13256"/>
      <c r="C13256"/>
      <c r="D13256"/>
      <c r="E13256"/>
      <c r="F13256"/>
      <c r="G13256"/>
      <c r="H13256"/>
      <c r="I13256"/>
      <c r="J13256"/>
      <c r="K13256"/>
      <c r="L13256"/>
    </row>
    <row r="13257" spans="1:12" ht="16">
      <c r="A13257"/>
      <c r="B13257"/>
      <c r="C13257"/>
      <c r="D13257"/>
      <c r="E13257"/>
      <c r="F13257"/>
      <c r="G13257"/>
      <c r="H13257"/>
      <c r="I13257"/>
      <c r="J13257"/>
      <c r="K13257"/>
      <c r="L13257"/>
    </row>
    <row r="13258" spans="1:12" ht="16">
      <c r="A13258"/>
      <c r="B13258"/>
      <c r="C13258"/>
      <c r="D13258"/>
      <c r="E13258"/>
      <c r="F13258"/>
      <c r="G13258"/>
      <c r="H13258"/>
      <c r="I13258"/>
      <c r="J13258"/>
      <c r="K13258"/>
      <c r="L13258"/>
    </row>
    <row r="13259" spans="1:12" ht="16">
      <c r="A13259"/>
      <c r="B13259"/>
      <c r="C13259"/>
      <c r="D13259"/>
      <c r="E13259"/>
      <c r="F13259"/>
      <c r="G13259"/>
      <c r="H13259"/>
      <c r="I13259"/>
      <c r="J13259"/>
      <c r="K13259"/>
      <c r="L13259"/>
    </row>
    <row r="13260" spans="1:12" ht="16">
      <c r="A13260"/>
      <c r="B13260"/>
      <c r="C13260"/>
      <c r="D13260"/>
      <c r="E13260"/>
      <c r="F13260"/>
      <c r="G13260"/>
      <c r="H13260"/>
      <c r="I13260"/>
      <c r="J13260"/>
      <c r="K13260"/>
      <c r="L13260"/>
    </row>
    <row r="13261" spans="1:12" ht="16">
      <c r="A13261"/>
      <c r="B13261"/>
      <c r="C13261"/>
      <c r="D13261"/>
      <c r="E13261"/>
      <c r="F13261"/>
      <c r="G13261"/>
      <c r="H13261"/>
      <c r="I13261"/>
      <c r="J13261"/>
      <c r="K13261"/>
      <c r="L13261"/>
    </row>
    <row r="13262" spans="1:12" ht="16">
      <c r="A13262"/>
      <c r="B13262"/>
      <c r="C13262"/>
      <c r="D13262"/>
      <c r="E13262"/>
      <c r="F13262"/>
      <c r="G13262"/>
      <c r="H13262"/>
      <c r="I13262"/>
      <c r="J13262"/>
      <c r="K13262"/>
      <c r="L13262"/>
    </row>
    <row r="13263" spans="1:12" ht="16">
      <c r="A13263"/>
      <c r="B13263"/>
      <c r="C13263"/>
      <c r="D13263"/>
      <c r="E13263"/>
      <c r="F13263"/>
      <c r="G13263"/>
      <c r="H13263"/>
      <c r="I13263"/>
      <c r="J13263"/>
      <c r="K13263"/>
      <c r="L13263"/>
    </row>
    <row r="13264" spans="1:12" ht="16">
      <c r="A13264"/>
      <c r="B13264"/>
      <c r="C13264"/>
      <c r="D13264"/>
      <c r="E13264"/>
      <c r="F13264"/>
      <c r="G13264"/>
      <c r="H13264"/>
      <c r="I13264"/>
      <c r="J13264"/>
      <c r="K13264"/>
      <c r="L13264"/>
    </row>
    <row r="13265" spans="1:12" ht="16">
      <c r="A13265"/>
      <c r="B13265"/>
      <c r="C13265"/>
      <c r="D13265"/>
      <c r="E13265"/>
      <c r="F13265"/>
      <c r="G13265"/>
      <c r="H13265"/>
      <c r="I13265"/>
      <c r="J13265"/>
      <c r="K13265"/>
      <c r="L13265"/>
    </row>
    <row r="13266" spans="1:12" ht="16">
      <c r="A13266"/>
      <c r="B13266"/>
      <c r="C13266"/>
      <c r="D13266"/>
      <c r="E13266"/>
      <c r="F13266"/>
      <c r="G13266"/>
      <c r="H13266"/>
      <c r="I13266"/>
      <c r="J13266"/>
      <c r="K13266"/>
      <c r="L13266"/>
    </row>
    <row r="13267" spans="1:12" ht="16">
      <c r="A13267"/>
      <c r="B13267"/>
      <c r="C13267"/>
      <c r="D13267"/>
      <c r="E13267"/>
      <c r="F13267"/>
      <c r="G13267"/>
      <c r="H13267"/>
      <c r="I13267"/>
      <c r="J13267"/>
      <c r="K13267"/>
      <c r="L13267"/>
    </row>
    <row r="13268" spans="1:12" ht="16">
      <c r="A13268"/>
      <c r="B13268"/>
      <c r="C13268"/>
      <c r="D13268"/>
      <c r="E13268"/>
      <c r="F13268"/>
      <c r="G13268"/>
      <c r="H13268"/>
      <c r="I13268"/>
      <c r="J13268"/>
      <c r="K13268"/>
      <c r="L13268"/>
    </row>
    <row r="13269" spans="1:12" ht="16">
      <c r="A13269"/>
      <c r="B13269"/>
      <c r="C13269"/>
      <c r="D13269"/>
      <c r="E13269"/>
      <c r="F13269"/>
      <c r="G13269"/>
      <c r="H13269"/>
      <c r="I13269"/>
      <c r="J13269"/>
      <c r="K13269"/>
      <c r="L13269"/>
    </row>
    <row r="13270" spans="1:12" ht="16">
      <c r="A13270"/>
      <c r="B13270"/>
      <c r="C13270"/>
      <c r="D13270"/>
      <c r="E13270"/>
      <c r="F13270"/>
      <c r="G13270"/>
      <c r="H13270"/>
      <c r="I13270"/>
      <c r="J13270"/>
      <c r="K13270"/>
      <c r="L13270"/>
    </row>
    <row r="13271" spans="1:12" ht="16">
      <c r="A13271"/>
      <c r="B13271"/>
      <c r="C13271"/>
      <c r="D13271"/>
      <c r="E13271"/>
      <c r="F13271"/>
      <c r="G13271"/>
      <c r="H13271"/>
      <c r="I13271"/>
      <c r="J13271"/>
      <c r="K13271"/>
      <c r="L13271"/>
    </row>
    <row r="13272" spans="1:12" ht="16">
      <c r="A13272"/>
      <c r="B13272"/>
      <c r="C13272"/>
      <c r="D13272"/>
      <c r="E13272"/>
      <c r="F13272"/>
      <c r="G13272"/>
      <c r="H13272"/>
      <c r="I13272"/>
      <c r="J13272"/>
      <c r="K13272"/>
      <c r="L13272"/>
    </row>
    <row r="13273" spans="1:12" ht="16">
      <c r="A13273"/>
      <c r="B13273"/>
      <c r="C13273"/>
      <c r="D13273"/>
      <c r="E13273"/>
      <c r="F13273"/>
      <c r="G13273"/>
      <c r="H13273"/>
      <c r="I13273"/>
      <c r="J13273"/>
      <c r="K13273"/>
      <c r="L13273"/>
    </row>
    <row r="13274" spans="1:12" ht="16">
      <c r="A13274"/>
      <c r="B13274"/>
      <c r="C13274"/>
      <c r="D13274"/>
      <c r="E13274"/>
      <c r="F13274"/>
      <c r="G13274"/>
      <c r="H13274"/>
      <c r="I13274"/>
      <c r="J13274"/>
      <c r="K13274"/>
      <c r="L13274"/>
    </row>
    <row r="13275" spans="1:12" ht="16">
      <c r="A13275"/>
      <c r="B13275"/>
      <c r="C13275"/>
      <c r="D13275"/>
      <c r="E13275"/>
      <c r="F13275"/>
      <c r="G13275"/>
      <c r="H13275"/>
      <c r="I13275"/>
      <c r="J13275"/>
      <c r="K13275"/>
      <c r="L13275"/>
    </row>
    <row r="13276" spans="1:12" ht="16">
      <c r="A13276"/>
      <c r="B13276"/>
      <c r="C13276"/>
      <c r="D13276"/>
      <c r="E13276"/>
      <c r="F13276"/>
      <c r="G13276"/>
      <c r="H13276"/>
      <c r="I13276"/>
      <c r="J13276"/>
      <c r="K13276"/>
      <c r="L13276"/>
    </row>
    <row r="13277" spans="1:12" ht="16">
      <c r="A13277"/>
      <c r="B13277"/>
      <c r="C13277"/>
      <c r="D13277"/>
      <c r="E13277"/>
      <c r="F13277"/>
      <c r="G13277"/>
      <c r="H13277"/>
      <c r="I13277"/>
      <c r="J13277"/>
      <c r="K13277"/>
      <c r="L13277"/>
    </row>
    <row r="13278" spans="1:12" ht="16">
      <c r="A13278"/>
      <c r="B13278"/>
      <c r="C13278"/>
      <c r="D13278"/>
      <c r="E13278"/>
      <c r="F13278"/>
      <c r="G13278"/>
      <c r="H13278"/>
      <c r="I13278"/>
      <c r="J13278"/>
      <c r="K13278"/>
      <c r="L13278"/>
    </row>
    <row r="13279" spans="1:12" ht="16">
      <c r="A13279"/>
      <c r="B13279"/>
      <c r="C13279"/>
      <c r="D13279"/>
      <c r="E13279"/>
      <c r="F13279"/>
      <c r="G13279"/>
      <c r="H13279"/>
      <c r="I13279"/>
      <c r="J13279"/>
      <c r="K13279"/>
      <c r="L13279"/>
    </row>
    <row r="13280" spans="1:12" ht="16">
      <c r="A13280"/>
      <c r="B13280"/>
      <c r="C13280"/>
      <c r="D13280"/>
      <c r="E13280"/>
      <c r="F13280"/>
      <c r="G13280"/>
      <c r="H13280"/>
      <c r="I13280"/>
      <c r="J13280"/>
      <c r="K13280"/>
      <c r="L13280"/>
    </row>
    <row r="13281" spans="1:12" ht="16">
      <c r="A13281"/>
      <c r="B13281"/>
      <c r="C13281"/>
      <c r="D13281"/>
      <c r="E13281"/>
      <c r="F13281"/>
      <c r="G13281"/>
      <c r="H13281"/>
      <c r="I13281"/>
      <c r="J13281"/>
      <c r="K13281"/>
      <c r="L13281"/>
    </row>
    <row r="13282" spans="1:12" ht="16">
      <c r="A13282"/>
      <c r="B13282"/>
      <c r="C13282"/>
      <c r="D13282"/>
      <c r="E13282"/>
      <c r="F13282"/>
      <c r="G13282"/>
      <c r="H13282"/>
      <c r="I13282"/>
      <c r="J13282"/>
      <c r="K13282"/>
      <c r="L13282"/>
    </row>
    <row r="13283" spans="1:12" ht="16">
      <c r="A13283"/>
      <c r="B13283"/>
      <c r="C13283"/>
      <c r="D13283"/>
      <c r="E13283"/>
      <c r="F13283"/>
      <c r="G13283"/>
      <c r="H13283"/>
      <c r="I13283"/>
      <c r="J13283"/>
      <c r="K13283"/>
      <c r="L13283"/>
    </row>
    <row r="13284" spans="1:12" ht="16">
      <c r="A13284"/>
      <c r="B13284"/>
      <c r="C13284"/>
      <c r="D13284"/>
      <c r="E13284"/>
      <c r="F13284"/>
      <c r="G13284"/>
      <c r="H13284"/>
      <c r="I13284"/>
      <c r="J13284"/>
      <c r="K13284"/>
      <c r="L13284"/>
    </row>
    <row r="13285" spans="1:12" ht="16">
      <c r="A13285"/>
      <c r="B13285"/>
      <c r="C13285"/>
      <c r="D13285"/>
      <c r="E13285"/>
      <c r="F13285"/>
      <c r="G13285"/>
      <c r="H13285"/>
      <c r="I13285"/>
      <c r="J13285"/>
      <c r="K13285"/>
      <c r="L13285"/>
    </row>
    <row r="13286" spans="1:12" ht="16">
      <c r="A13286"/>
      <c r="B13286"/>
      <c r="C13286"/>
      <c r="D13286"/>
      <c r="E13286"/>
      <c r="F13286"/>
      <c r="G13286"/>
      <c r="H13286"/>
      <c r="I13286"/>
      <c r="J13286"/>
      <c r="K13286"/>
      <c r="L13286"/>
    </row>
    <row r="13287" spans="1:12" ht="16">
      <c r="A13287"/>
      <c r="B13287"/>
      <c r="C13287"/>
      <c r="D13287"/>
      <c r="E13287"/>
      <c r="F13287"/>
      <c r="G13287"/>
      <c r="H13287"/>
      <c r="I13287"/>
      <c r="J13287"/>
      <c r="K13287"/>
      <c r="L13287"/>
    </row>
    <row r="13288" spans="1:12" ht="16">
      <c r="A13288"/>
      <c r="B13288"/>
      <c r="C13288"/>
      <c r="D13288"/>
      <c r="E13288"/>
      <c r="F13288"/>
      <c r="G13288"/>
      <c r="H13288"/>
      <c r="I13288"/>
      <c r="J13288"/>
      <c r="K13288"/>
      <c r="L13288"/>
    </row>
    <row r="13289" spans="1:12" ht="16">
      <c r="A13289"/>
      <c r="B13289"/>
      <c r="C13289"/>
      <c r="D13289"/>
      <c r="E13289"/>
      <c r="F13289"/>
      <c r="G13289"/>
      <c r="H13289"/>
      <c r="I13289"/>
      <c r="J13289"/>
      <c r="K13289"/>
      <c r="L13289"/>
    </row>
    <row r="13290" spans="1:12" ht="16">
      <c r="A13290"/>
      <c r="B13290"/>
      <c r="C13290"/>
      <c r="D13290"/>
      <c r="E13290"/>
      <c r="F13290"/>
      <c r="G13290"/>
      <c r="H13290"/>
      <c r="I13290"/>
      <c r="J13290"/>
      <c r="K13290"/>
      <c r="L13290"/>
    </row>
    <row r="13291" spans="1:12" ht="16">
      <c r="A13291"/>
      <c r="B13291"/>
      <c r="C13291"/>
      <c r="D13291"/>
      <c r="E13291"/>
      <c r="F13291"/>
      <c r="G13291"/>
      <c r="H13291"/>
      <c r="I13291"/>
      <c r="J13291"/>
      <c r="K13291"/>
      <c r="L13291"/>
    </row>
    <row r="13292" spans="1:12" ht="16">
      <c r="A13292"/>
      <c r="B13292"/>
      <c r="C13292"/>
      <c r="D13292"/>
      <c r="E13292"/>
      <c r="F13292"/>
      <c r="G13292"/>
      <c r="H13292"/>
      <c r="I13292"/>
      <c r="J13292"/>
      <c r="K13292"/>
      <c r="L13292"/>
    </row>
    <row r="13293" spans="1:12" ht="16">
      <c r="A13293"/>
      <c r="B13293"/>
      <c r="C13293"/>
      <c r="D13293"/>
      <c r="E13293"/>
      <c r="F13293"/>
      <c r="G13293"/>
      <c r="H13293"/>
      <c r="I13293"/>
      <c r="J13293"/>
      <c r="K13293"/>
      <c r="L13293"/>
    </row>
    <row r="13294" spans="1:12" ht="16">
      <c r="A13294"/>
      <c r="B13294"/>
      <c r="C13294"/>
      <c r="D13294"/>
      <c r="E13294"/>
      <c r="F13294"/>
      <c r="G13294"/>
      <c r="H13294"/>
      <c r="I13294"/>
      <c r="J13294"/>
      <c r="K13294"/>
      <c r="L13294"/>
    </row>
    <row r="13295" spans="1:12" ht="16">
      <c r="A13295"/>
      <c r="B13295"/>
      <c r="C13295"/>
      <c r="D13295"/>
      <c r="E13295"/>
      <c r="F13295"/>
      <c r="G13295"/>
      <c r="H13295"/>
      <c r="I13295"/>
      <c r="J13295"/>
      <c r="K13295"/>
      <c r="L13295"/>
    </row>
    <row r="13296" spans="1:12" ht="16">
      <c r="A13296"/>
      <c r="B13296"/>
      <c r="C13296"/>
      <c r="D13296"/>
      <c r="E13296"/>
      <c r="F13296"/>
      <c r="G13296"/>
      <c r="H13296"/>
      <c r="I13296"/>
      <c r="J13296"/>
      <c r="K13296"/>
      <c r="L13296"/>
    </row>
    <row r="13297" spans="1:12" ht="16">
      <c r="A13297"/>
      <c r="B13297"/>
      <c r="C13297"/>
      <c r="D13297"/>
      <c r="E13297"/>
      <c r="F13297"/>
      <c r="G13297"/>
      <c r="H13297"/>
      <c r="I13297"/>
      <c r="J13297"/>
      <c r="K13297"/>
      <c r="L13297"/>
    </row>
    <row r="13298" spans="1:12" ht="16">
      <c r="A13298"/>
      <c r="B13298"/>
      <c r="C13298"/>
      <c r="D13298"/>
      <c r="E13298"/>
      <c r="F13298"/>
      <c r="G13298"/>
      <c r="H13298"/>
      <c r="I13298"/>
      <c r="J13298"/>
      <c r="K13298"/>
      <c r="L13298"/>
    </row>
    <row r="13299" spans="1:12" ht="16">
      <c r="A13299"/>
      <c r="B13299"/>
      <c r="C13299"/>
      <c r="D13299"/>
      <c r="E13299"/>
      <c r="F13299"/>
      <c r="G13299"/>
      <c r="H13299"/>
      <c r="I13299"/>
      <c r="J13299"/>
      <c r="K13299"/>
      <c r="L13299"/>
    </row>
    <row r="13300" spans="1:12" ht="16">
      <c r="A13300"/>
      <c r="B13300"/>
      <c r="C13300"/>
      <c r="D13300"/>
      <c r="E13300"/>
      <c r="F13300"/>
      <c r="G13300"/>
      <c r="H13300"/>
      <c r="I13300"/>
      <c r="J13300"/>
      <c r="K13300"/>
      <c r="L13300"/>
    </row>
    <row r="13301" spans="1:12" ht="16">
      <c r="A13301"/>
      <c r="B13301"/>
      <c r="C13301"/>
      <c r="D13301"/>
      <c r="E13301"/>
      <c r="F13301"/>
      <c r="G13301"/>
      <c r="H13301"/>
      <c r="I13301"/>
      <c r="J13301"/>
      <c r="K13301"/>
      <c r="L13301"/>
    </row>
    <row r="13302" spans="1:12" ht="16">
      <c r="A13302"/>
      <c r="B13302"/>
      <c r="C13302"/>
      <c r="D13302"/>
      <c r="E13302"/>
      <c r="F13302"/>
      <c r="G13302"/>
      <c r="H13302"/>
      <c r="I13302"/>
      <c r="J13302"/>
      <c r="K13302"/>
      <c r="L13302"/>
    </row>
    <row r="13303" spans="1:12" ht="16">
      <c r="A13303"/>
      <c r="B13303"/>
      <c r="C13303"/>
      <c r="D13303"/>
      <c r="E13303"/>
      <c r="F13303"/>
      <c r="G13303"/>
      <c r="H13303"/>
      <c r="I13303"/>
      <c r="J13303"/>
      <c r="K13303"/>
      <c r="L13303"/>
    </row>
    <row r="13304" spans="1:12" ht="16">
      <c r="A13304"/>
      <c r="B13304"/>
      <c r="C13304"/>
      <c r="D13304"/>
      <c r="E13304"/>
      <c r="F13304"/>
      <c r="G13304"/>
      <c r="H13304"/>
      <c r="I13304"/>
      <c r="J13304"/>
      <c r="K13304"/>
      <c r="L13304"/>
    </row>
    <row r="13305" spans="1:12" ht="16">
      <c r="A13305"/>
      <c r="B13305"/>
      <c r="C13305"/>
      <c r="D13305"/>
      <c r="E13305"/>
      <c r="F13305"/>
      <c r="G13305"/>
      <c r="H13305"/>
      <c r="I13305"/>
      <c r="J13305"/>
      <c r="K13305"/>
      <c r="L13305"/>
    </row>
    <row r="13306" spans="1:12" ht="16">
      <c r="A13306"/>
      <c r="B13306"/>
      <c r="C13306"/>
      <c r="D13306"/>
      <c r="E13306"/>
      <c r="F13306"/>
      <c r="G13306"/>
      <c r="H13306"/>
      <c r="I13306"/>
      <c r="J13306"/>
      <c r="K13306"/>
      <c r="L13306"/>
    </row>
    <row r="13307" spans="1:12" ht="16">
      <c r="A13307"/>
      <c r="B13307"/>
      <c r="C13307"/>
      <c r="D13307"/>
      <c r="E13307"/>
      <c r="F13307"/>
      <c r="G13307"/>
      <c r="H13307"/>
      <c r="I13307"/>
      <c r="J13307"/>
      <c r="K13307"/>
      <c r="L13307"/>
    </row>
    <row r="13308" spans="1:12" ht="16">
      <c r="A13308"/>
      <c r="B13308"/>
      <c r="C13308"/>
      <c r="D13308"/>
      <c r="E13308"/>
      <c r="F13308"/>
      <c r="G13308"/>
      <c r="H13308"/>
      <c r="I13308"/>
      <c r="J13308"/>
      <c r="K13308"/>
      <c r="L13308"/>
    </row>
    <row r="13309" spans="1:12" ht="16">
      <c r="A13309"/>
      <c r="B13309"/>
      <c r="C13309"/>
      <c r="D13309"/>
      <c r="E13309"/>
      <c r="F13309"/>
      <c r="G13309"/>
      <c r="H13309"/>
      <c r="I13309"/>
      <c r="J13309"/>
      <c r="K13309"/>
      <c r="L13309"/>
    </row>
    <row r="13310" spans="1:12" ht="16">
      <c r="A13310"/>
      <c r="B13310"/>
      <c r="C13310"/>
      <c r="D13310"/>
      <c r="E13310"/>
      <c r="F13310"/>
      <c r="G13310"/>
      <c r="H13310"/>
      <c r="I13310"/>
      <c r="J13310"/>
      <c r="K13310"/>
      <c r="L13310"/>
    </row>
    <row r="13311" spans="1:12" ht="16">
      <c r="A13311"/>
      <c r="B13311"/>
      <c r="C13311"/>
      <c r="D13311"/>
      <c r="E13311"/>
      <c r="F13311"/>
      <c r="G13311"/>
      <c r="H13311"/>
      <c r="I13311"/>
      <c r="J13311"/>
      <c r="K13311"/>
      <c r="L13311"/>
    </row>
    <row r="13312" spans="1:12" ht="16">
      <c r="A13312"/>
      <c r="B13312"/>
      <c r="C13312"/>
      <c r="D13312"/>
      <c r="E13312"/>
      <c r="F13312"/>
      <c r="G13312"/>
      <c r="H13312"/>
      <c r="I13312"/>
      <c r="J13312"/>
      <c r="K13312"/>
      <c r="L13312"/>
    </row>
    <row r="13313" spans="1:12" ht="16">
      <c r="A13313"/>
      <c r="B13313"/>
      <c r="C13313"/>
      <c r="D13313"/>
      <c r="E13313"/>
      <c r="F13313"/>
      <c r="G13313"/>
      <c r="H13313"/>
      <c r="I13313"/>
      <c r="J13313"/>
      <c r="K13313"/>
      <c r="L13313"/>
    </row>
    <row r="13314" spans="1:12" ht="16">
      <c r="A13314"/>
      <c r="B13314"/>
      <c r="C13314"/>
      <c r="D13314"/>
      <c r="E13314"/>
      <c r="F13314"/>
      <c r="G13314"/>
      <c r="H13314"/>
      <c r="I13314"/>
      <c r="J13314"/>
      <c r="K13314"/>
      <c r="L13314"/>
    </row>
    <row r="13315" spans="1:12" ht="16">
      <c r="A13315"/>
      <c r="B13315"/>
      <c r="C13315"/>
      <c r="D13315"/>
      <c r="E13315"/>
      <c r="F13315"/>
      <c r="G13315"/>
      <c r="H13315"/>
      <c r="I13315"/>
      <c r="J13315"/>
      <c r="K13315"/>
      <c r="L13315"/>
    </row>
    <row r="13316" spans="1:12" ht="16">
      <c r="A13316"/>
      <c r="B13316"/>
      <c r="C13316"/>
      <c r="D13316"/>
      <c r="E13316"/>
      <c r="F13316"/>
      <c r="G13316"/>
      <c r="H13316"/>
      <c r="I13316"/>
      <c r="J13316"/>
      <c r="K13316"/>
      <c r="L13316"/>
    </row>
    <row r="13317" spans="1:12" ht="16">
      <c r="A13317"/>
      <c r="B13317"/>
      <c r="C13317"/>
      <c r="D13317"/>
      <c r="E13317"/>
      <c r="F13317"/>
      <c r="G13317"/>
      <c r="H13317"/>
      <c r="I13317"/>
      <c r="J13317"/>
      <c r="K13317"/>
      <c r="L13317"/>
    </row>
    <row r="13318" spans="1:12" ht="16">
      <c r="A13318"/>
      <c r="B13318"/>
      <c r="C13318"/>
      <c r="D13318"/>
      <c r="E13318"/>
      <c r="F13318"/>
      <c r="G13318"/>
      <c r="H13318"/>
      <c r="I13318"/>
      <c r="J13318"/>
      <c r="K13318"/>
      <c r="L13318"/>
    </row>
    <row r="13319" spans="1:12" ht="16">
      <c r="A13319"/>
      <c r="B13319"/>
      <c r="C13319"/>
      <c r="D13319"/>
      <c r="E13319"/>
      <c r="F13319"/>
      <c r="G13319"/>
      <c r="H13319"/>
      <c r="I13319"/>
      <c r="J13319"/>
      <c r="K13319"/>
      <c r="L13319"/>
    </row>
    <row r="13320" spans="1:12" ht="16">
      <c r="A13320"/>
      <c r="B13320"/>
      <c r="C13320"/>
      <c r="D13320"/>
      <c r="E13320"/>
      <c r="F13320"/>
      <c r="G13320"/>
      <c r="H13320"/>
      <c r="I13320"/>
      <c r="J13320"/>
      <c r="K13320"/>
      <c r="L13320"/>
    </row>
    <row r="13321" spans="1:12" ht="16">
      <c r="A13321"/>
      <c r="B13321"/>
      <c r="C13321"/>
      <c r="D13321"/>
      <c r="E13321"/>
      <c r="F13321"/>
      <c r="G13321"/>
      <c r="H13321"/>
      <c r="I13321"/>
      <c r="J13321"/>
      <c r="K13321"/>
      <c r="L13321"/>
    </row>
    <row r="13322" spans="1:12" ht="16">
      <c r="A13322"/>
      <c r="B13322"/>
      <c r="C13322"/>
      <c r="D13322"/>
      <c r="E13322"/>
      <c r="F13322"/>
      <c r="G13322"/>
      <c r="H13322"/>
      <c r="I13322"/>
      <c r="J13322"/>
      <c r="K13322"/>
      <c r="L13322"/>
    </row>
    <row r="13323" spans="1:12" ht="16">
      <c r="A13323"/>
      <c r="B13323"/>
      <c r="C13323"/>
      <c r="D13323"/>
      <c r="E13323"/>
      <c r="F13323"/>
      <c r="G13323"/>
      <c r="H13323"/>
      <c r="I13323"/>
      <c r="J13323"/>
      <c r="K13323"/>
      <c r="L13323"/>
    </row>
    <row r="13324" spans="1:12" ht="16">
      <c r="A13324"/>
      <c r="B13324"/>
      <c r="C13324"/>
      <c r="D13324"/>
      <c r="E13324"/>
      <c r="F13324"/>
      <c r="G13324"/>
      <c r="H13324"/>
      <c r="I13324"/>
      <c r="J13324"/>
      <c r="K13324"/>
      <c r="L13324"/>
    </row>
    <row r="13325" spans="1:12" ht="16">
      <c r="A13325"/>
      <c r="B13325"/>
      <c r="C13325"/>
      <c r="D13325"/>
      <c r="E13325"/>
      <c r="F13325"/>
      <c r="G13325"/>
      <c r="H13325"/>
      <c r="I13325"/>
      <c r="J13325"/>
      <c r="K13325"/>
      <c r="L13325"/>
    </row>
    <row r="13326" spans="1:12" ht="16">
      <c r="A13326"/>
      <c r="B13326"/>
      <c r="C13326"/>
      <c r="D13326"/>
      <c r="E13326"/>
      <c r="F13326"/>
      <c r="G13326"/>
      <c r="H13326"/>
      <c r="I13326"/>
      <c r="J13326"/>
      <c r="K13326"/>
      <c r="L13326"/>
    </row>
    <row r="13327" spans="1:12" ht="16">
      <c r="A13327"/>
      <c r="B13327"/>
      <c r="C13327"/>
      <c r="D13327"/>
      <c r="E13327"/>
      <c r="F13327"/>
      <c r="G13327"/>
      <c r="H13327"/>
      <c r="I13327"/>
      <c r="J13327"/>
      <c r="K13327"/>
      <c r="L13327"/>
    </row>
    <row r="13328" spans="1:12" ht="16">
      <c r="A13328"/>
      <c r="B13328"/>
      <c r="C13328"/>
      <c r="D13328"/>
      <c r="E13328"/>
      <c r="F13328"/>
      <c r="G13328"/>
      <c r="H13328"/>
      <c r="I13328"/>
      <c r="J13328"/>
      <c r="K13328"/>
      <c r="L13328"/>
    </row>
    <row r="13329" spans="1:12" ht="16">
      <c r="A13329"/>
      <c r="B13329"/>
      <c r="C13329"/>
      <c r="D13329"/>
      <c r="E13329"/>
      <c r="F13329"/>
      <c r="G13329"/>
      <c r="H13329"/>
      <c r="I13329"/>
      <c r="J13329"/>
      <c r="K13329"/>
      <c r="L13329"/>
    </row>
    <row r="13330" spans="1:12" ht="16">
      <c r="A13330"/>
      <c r="B13330"/>
      <c r="C13330"/>
      <c r="D13330"/>
      <c r="E13330"/>
      <c r="F13330"/>
      <c r="G13330"/>
      <c r="H13330"/>
      <c r="I13330"/>
      <c r="J13330"/>
      <c r="K13330"/>
      <c r="L13330"/>
    </row>
    <row r="13331" spans="1:12" ht="16">
      <c r="A13331"/>
      <c r="B13331"/>
      <c r="C13331"/>
      <c r="D13331"/>
      <c r="E13331"/>
      <c r="F13331"/>
      <c r="G13331"/>
      <c r="H13331"/>
      <c r="I13331"/>
      <c r="J13331"/>
      <c r="K13331"/>
      <c r="L13331"/>
    </row>
    <row r="13332" spans="1:12" ht="16">
      <c r="A13332"/>
      <c r="B13332"/>
      <c r="C13332"/>
      <c r="D13332"/>
      <c r="E13332"/>
      <c r="F13332"/>
      <c r="G13332"/>
      <c r="H13332"/>
      <c r="I13332"/>
      <c r="J13332"/>
      <c r="K13332"/>
      <c r="L13332"/>
    </row>
    <row r="13333" spans="1:12" ht="16">
      <c r="A13333"/>
      <c r="B13333"/>
      <c r="C13333"/>
      <c r="D13333"/>
      <c r="E13333"/>
      <c r="F13333"/>
      <c r="G13333"/>
      <c r="H13333"/>
      <c r="I13333"/>
      <c r="J13333"/>
      <c r="K13333"/>
      <c r="L13333"/>
    </row>
    <row r="13334" spans="1:12" ht="16">
      <c r="A13334"/>
      <c r="B13334"/>
      <c r="C13334"/>
      <c r="D13334"/>
      <c r="E13334"/>
      <c r="F13334"/>
      <c r="G13334"/>
      <c r="H13334"/>
      <c r="I13334"/>
      <c r="J13334"/>
      <c r="K13334"/>
      <c r="L13334"/>
    </row>
    <row r="13335" spans="1:12" ht="16">
      <c r="A13335"/>
      <c r="B13335"/>
      <c r="C13335"/>
      <c r="D13335"/>
      <c r="E13335"/>
      <c r="F13335"/>
      <c r="G13335"/>
      <c r="H13335"/>
      <c r="I13335"/>
      <c r="J13335"/>
      <c r="K13335"/>
      <c r="L13335"/>
    </row>
    <row r="13336" spans="1:12" ht="16">
      <c r="A13336"/>
      <c r="B13336"/>
      <c r="C13336"/>
      <c r="D13336"/>
      <c r="E13336"/>
      <c r="F13336"/>
      <c r="G13336"/>
      <c r="H13336"/>
      <c r="I13336"/>
      <c r="J13336"/>
      <c r="K13336"/>
      <c r="L13336"/>
    </row>
    <row r="13337" spans="1:12" ht="16">
      <c r="A13337"/>
      <c r="B13337"/>
      <c r="C13337"/>
      <c r="D13337"/>
      <c r="E13337"/>
      <c r="F13337"/>
      <c r="G13337"/>
      <c r="H13337"/>
      <c r="I13337"/>
      <c r="J13337"/>
      <c r="K13337"/>
      <c r="L13337"/>
    </row>
    <row r="13338" spans="1:12" ht="16">
      <c r="A13338"/>
      <c r="B13338"/>
      <c r="C13338"/>
      <c r="D13338"/>
      <c r="E13338"/>
      <c r="F13338"/>
      <c r="G13338"/>
      <c r="H13338"/>
      <c r="I13338"/>
      <c r="J13338"/>
      <c r="K13338"/>
      <c r="L13338"/>
    </row>
    <row r="13339" spans="1:12" ht="16">
      <c r="A13339"/>
      <c r="B13339"/>
      <c r="C13339"/>
      <c r="D13339"/>
      <c r="E13339"/>
      <c r="F13339"/>
      <c r="G13339"/>
      <c r="H13339"/>
      <c r="I13339"/>
      <c r="J13339"/>
      <c r="K13339"/>
      <c r="L13339"/>
    </row>
    <row r="13340" spans="1:12" ht="16">
      <c r="A13340"/>
      <c r="B13340"/>
      <c r="C13340"/>
      <c r="D13340"/>
      <c r="E13340"/>
      <c r="F13340"/>
      <c r="G13340"/>
      <c r="H13340"/>
      <c r="I13340"/>
      <c r="J13340"/>
      <c r="K13340"/>
      <c r="L13340"/>
    </row>
    <row r="13341" spans="1:12" ht="16">
      <c r="A13341"/>
      <c r="B13341"/>
      <c r="C13341"/>
      <c r="D13341"/>
      <c r="E13341"/>
      <c r="F13341"/>
      <c r="G13341"/>
      <c r="H13341"/>
      <c r="I13341"/>
      <c r="J13341"/>
      <c r="K13341"/>
      <c r="L13341"/>
    </row>
    <row r="13342" spans="1:12" ht="16">
      <c r="A13342"/>
      <c r="B13342"/>
      <c r="C13342"/>
      <c r="D13342"/>
      <c r="E13342"/>
      <c r="F13342"/>
      <c r="G13342"/>
      <c r="H13342"/>
      <c r="I13342"/>
      <c r="J13342"/>
      <c r="K13342"/>
      <c r="L13342"/>
    </row>
    <row r="13343" spans="1:12" ht="16">
      <c r="A13343"/>
      <c r="B13343"/>
      <c r="C13343"/>
      <c r="D13343"/>
      <c r="E13343"/>
      <c r="F13343"/>
      <c r="G13343"/>
      <c r="H13343"/>
      <c r="I13343"/>
      <c r="J13343"/>
      <c r="K13343"/>
      <c r="L13343"/>
    </row>
    <row r="13344" spans="1:12" ht="16">
      <c r="A13344"/>
      <c r="B13344"/>
      <c r="C13344"/>
      <c r="D13344"/>
      <c r="E13344"/>
      <c r="F13344"/>
      <c r="G13344"/>
      <c r="H13344"/>
      <c r="I13344"/>
      <c r="J13344"/>
      <c r="K13344"/>
      <c r="L13344"/>
    </row>
    <row r="13345" spans="1:12" ht="16">
      <c r="A13345"/>
      <c r="B13345"/>
      <c r="C13345"/>
      <c r="D13345"/>
      <c r="E13345"/>
      <c r="F13345"/>
      <c r="G13345"/>
      <c r="H13345"/>
      <c r="I13345"/>
      <c r="J13345"/>
      <c r="K13345"/>
      <c r="L13345"/>
    </row>
    <row r="13346" spans="1:12" ht="16">
      <c r="A13346"/>
      <c r="B13346"/>
      <c r="C13346"/>
      <c r="D13346"/>
      <c r="E13346"/>
      <c r="F13346"/>
      <c r="G13346"/>
      <c r="H13346"/>
      <c r="I13346"/>
      <c r="J13346"/>
      <c r="K13346"/>
      <c r="L13346"/>
    </row>
    <row r="13347" spans="1:12" ht="16">
      <c r="A13347"/>
      <c r="B13347"/>
      <c r="C13347"/>
      <c r="D13347"/>
      <c r="E13347"/>
      <c r="F13347"/>
      <c r="G13347"/>
      <c r="H13347"/>
      <c r="I13347"/>
      <c r="J13347"/>
      <c r="K13347"/>
      <c r="L13347"/>
    </row>
    <row r="13348" spans="1:12" ht="16">
      <c r="A13348"/>
      <c r="B13348"/>
      <c r="C13348"/>
      <c r="D13348"/>
      <c r="E13348"/>
      <c r="F13348"/>
      <c r="G13348"/>
      <c r="H13348"/>
      <c r="I13348"/>
      <c r="J13348"/>
      <c r="K13348"/>
      <c r="L13348"/>
    </row>
    <row r="13349" spans="1:12" ht="16">
      <c r="A13349"/>
      <c r="B13349"/>
      <c r="C13349"/>
      <c r="D13349"/>
      <c r="E13349"/>
      <c r="F13349"/>
      <c r="G13349"/>
      <c r="H13349"/>
      <c r="I13349"/>
      <c r="J13349"/>
      <c r="K13349"/>
      <c r="L13349"/>
    </row>
    <row r="13350" spans="1:12" ht="16">
      <c r="A13350"/>
      <c r="B13350"/>
      <c r="C13350"/>
      <c r="D13350"/>
      <c r="E13350"/>
      <c r="F13350"/>
      <c r="G13350"/>
      <c r="H13350"/>
      <c r="I13350"/>
      <c r="J13350"/>
      <c r="K13350"/>
      <c r="L13350"/>
    </row>
    <row r="13351" spans="1:12" ht="16">
      <c r="A13351"/>
      <c r="B13351"/>
      <c r="C13351"/>
      <c r="D13351"/>
      <c r="E13351"/>
      <c r="F13351"/>
      <c r="G13351"/>
      <c r="H13351"/>
      <c r="I13351"/>
      <c r="J13351"/>
      <c r="K13351"/>
      <c r="L13351"/>
    </row>
    <row r="13352" spans="1:12" ht="16">
      <c r="A13352"/>
      <c r="B13352"/>
      <c r="C13352"/>
      <c r="D13352"/>
      <c r="E13352"/>
      <c r="F13352"/>
      <c r="G13352"/>
      <c r="H13352"/>
      <c r="I13352"/>
      <c r="J13352"/>
      <c r="K13352"/>
      <c r="L13352"/>
    </row>
    <row r="13353" spans="1:12" ht="16">
      <c r="A13353"/>
      <c r="B13353"/>
      <c r="C13353"/>
      <c r="D13353"/>
      <c r="E13353"/>
      <c r="F13353"/>
      <c r="G13353"/>
      <c r="H13353"/>
      <c r="I13353"/>
      <c r="J13353"/>
      <c r="K13353"/>
      <c r="L13353"/>
    </row>
    <row r="13354" spans="1:12" ht="16">
      <c r="A13354"/>
      <c r="B13354"/>
      <c r="C13354"/>
      <c r="D13354"/>
      <c r="E13354"/>
      <c r="F13354"/>
      <c r="G13354"/>
      <c r="H13354"/>
      <c r="I13354"/>
      <c r="J13354"/>
      <c r="K13354"/>
      <c r="L13354"/>
    </row>
    <row r="13355" spans="1:12" ht="16">
      <c r="A13355"/>
      <c r="B13355"/>
      <c r="C13355"/>
      <c r="D13355"/>
      <c r="E13355"/>
      <c r="F13355"/>
      <c r="G13355"/>
      <c r="H13355"/>
      <c r="I13355"/>
      <c r="J13355"/>
      <c r="K13355"/>
      <c r="L13355"/>
    </row>
    <row r="13356" spans="1:12" ht="16">
      <c r="A13356"/>
      <c r="B13356"/>
      <c r="C13356"/>
      <c r="D13356"/>
      <c r="E13356"/>
      <c r="F13356"/>
      <c r="G13356"/>
      <c r="H13356"/>
      <c r="I13356"/>
      <c r="J13356"/>
      <c r="K13356"/>
      <c r="L13356"/>
    </row>
    <row r="13357" spans="1:12" ht="16">
      <c r="A13357"/>
      <c r="B13357"/>
      <c r="C13357"/>
      <c r="D13357"/>
      <c r="E13357"/>
      <c r="F13357"/>
      <c r="G13357"/>
      <c r="H13357"/>
      <c r="I13357"/>
      <c r="J13357"/>
      <c r="K13357"/>
      <c r="L13357"/>
    </row>
    <row r="13358" spans="1:12" ht="16">
      <c r="A13358"/>
      <c r="B13358"/>
      <c r="C13358"/>
      <c r="D13358"/>
      <c r="E13358"/>
      <c r="F13358"/>
      <c r="G13358"/>
      <c r="H13358"/>
      <c r="I13358"/>
      <c r="J13358"/>
      <c r="K13358"/>
      <c r="L13358"/>
    </row>
    <row r="13359" spans="1:12" ht="16">
      <c r="A13359"/>
      <c r="B13359"/>
      <c r="C13359"/>
      <c r="D13359"/>
      <c r="E13359"/>
      <c r="F13359"/>
      <c r="G13359"/>
      <c r="H13359"/>
      <c r="I13359"/>
      <c r="J13359"/>
      <c r="K13359"/>
      <c r="L13359"/>
    </row>
    <row r="13360" spans="1:12" ht="16">
      <c r="A13360"/>
      <c r="B13360"/>
      <c r="C13360"/>
      <c r="D13360"/>
      <c r="E13360"/>
      <c r="F13360"/>
      <c r="G13360"/>
      <c r="H13360"/>
      <c r="I13360"/>
      <c r="J13360"/>
      <c r="K13360"/>
      <c r="L13360"/>
    </row>
    <row r="13361" spans="1:12" ht="16">
      <c r="A13361"/>
      <c r="B13361"/>
      <c r="C13361"/>
      <c r="D13361"/>
      <c r="E13361"/>
      <c r="F13361"/>
      <c r="G13361"/>
      <c r="H13361"/>
      <c r="I13361"/>
      <c r="J13361"/>
      <c r="K13361"/>
      <c r="L13361"/>
    </row>
    <row r="13362" spans="1:12" ht="16">
      <c r="A13362"/>
      <c r="B13362"/>
      <c r="C13362"/>
      <c r="D13362"/>
      <c r="E13362"/>
      <c r="F13362"/>
      <c r="G13362"/>
      <c r="H13362"/>
      <c r="I13362"/>
      <c r="J13362"/>
      <c r="K13362"/>
      <c r="L13362"/>
    </row>
    <row r="13363" spans="1:12" ht="16">
      <c r="A13363"/>
      <c r="B13363"/>
      <c r="C13363"/>
      <c r="D13363"/>
      <c r="E13363"/>
      <c r="F13363"/>
      <c r="G13363"/>
      <c r="H13363"/>
      <c r="I13363"/>
      <c r="J13363"/>
      <c r="K13363"/>
      <c r="L13363"/>
    </row>
    <row r="13364" spans="1:12" ht="16">
      <c r="A13364"/>
      <c r="B13364"/>
      <c r="C13364"/>
      <c r="D13364"/>
      <c r="E13364"/>
      <c r="F13364"/>
      <c r="G13364"/>
      <c r="H13364"/>
      <c r="I13364"/>
      <c r="J13364"/>
      <c r="K13364"/>
      <c r="L13364"/>
    </row>
    <row r="13365" spans="1:12" ht="16">
      <c r="A13365"/>
      <c r="B13365"/>
      <c r="C13365"/>
      <c r="D13365"/>
      <c r="E13365"/>
      <c r="F13365"/>
      <c r="G13365"/>
      <c r="H13365"/>
      <c r="I13365"/>
      <c r="J13365"/>
      <c r="K13365"/>
      <c r="L13365"/>
    </row>
    <row r="13366" spans="1:12" ht="16">
      <c r="A13366"/>
      <c r="B13366"/>
      <c r="C13366"/>
      <c r="D13366"/>
      <c r="E13366"/>
      <c r="F13366"/>
      <c r="G13366"/>
      <c r="H13366"/>
      <c r="I13366"/>
      <c r="J13366"/>
      <c r="K13366"/>
      <c r="L13366"/>
    </row>
    <row r="13367" spans="1:12" ht="16">
      <c r="A13367"/>
      <c r="B13367"/>
      <c r="C13367"/>
      <c r="D13367"/>
      <c r="E13367"/>
      <c r="F13367"/>
      <c r="G13367"/>
      <c r="H13367"/>
      <c r="I13367"/>
      <c r="J13367"/>
      <c r="K13367"/>
      <c r="L13367"/>
    </row>
    <row r="13368" spans="1:12" ht="16">
      <c r="A13368"/>
      <c r="B13368"/>
      <c r="C13368"/>
      <c r="D13368"/>
      <c r="E13368"/>
      <c r="F13368"/>
      <c r="G13368"/>
      <c r="H13368"/>
      <c r="I13368"/>
      <c r="J13368"/>
      <c r="K13368"/>
      <c r="L13368"/>
    </row>
    <row r="13369" spans="1:12" ht="16">
      <c r="A13369"/>
      <c r="B13369"/>
      <c r="C13369"/>
      <c r="D13369"/>
      <c r="E13369"/>
      <c r="F13369"/>
      <c r="G13369"/>
      <c r="H13369"/>
      <c r="I13369"/>
      <c r="J13369"/>
      <c r="K13369"/>
      <c r="L13369"/>
    </row>
    <row r="13370" spans="1:12" ht="16">
      <c r="A13370"/>
      <c r="B13370"/>
      <c r="C13370"/>
      <c r="D13370"/>
      <c r="E13370"/>
      <c r="F13370"/>
      <c r="G13370"/>
      <c r="H13370"/>
      <c r="I13370"/>
      <c r="J13370"/>
      <c r="K13370"/>
      <c r="L13370"/>
    </row>
    <row r="13371" spans="1:12" ht="16">
      <c r="A13371"/>
      <c r="B13371"/>
      <c r="C13371"/>
      <c r="D13371"/>
      <c r="E13371"/>
      <c r="F13371"/>
      <c r="G13371"/>
      <c r="H13371"/>
      <c r="I13371"/>
      <c r="J13371"/>
      <c r="K13371"/>
      <c r="L13371"/>
    </row>
    <row r="13372" spans="1:12" ht="16">
      <c r="A13372"/>
      <c r="B13372"/>
      <c r="C13372"/>
      <c r="D13372"/>
      <c r="E13372"/>
      <c r="F13372"/>
      <c r="G13372"/>
      <c r="H13372"/>
      <c r="I13372"/>
      <c r="J13372"/>
      <c r="K13372"/>
      <c r="L13372"/>
    </row>
    <row r="13373" spans="1:12" ht="16">
      <c r="A13373"/>
      <c r="B13373"/>
      <c r="C13373"/>
      <c r="D13373"/>
      <c r="E13373"/>
      <c r="F13373"/>
      <c r="G13373"/>
      <c r="H13373"/>
      <c r="I13373"/>
      <c r="J13373"/>
      <c r="K13373"/>
      <c r="L13373"/>
    </row>
    <row r="13374" spans="1:12" ht="16">
      <c r="A13374"/>
      <c r="B13374"/>
      <c r="C13374"/>
      <c r="D13374"/>
      <c r="E13374"/>
      <c r="F13374"/>
      <c r="G13374"/>
      <c r="H13374"/>
      <c r="I13374"/>
      <c r="J13374"/>
      <c r="K13374"/>
      <c r="L13374"/>
    </row>
    <row r="13375" spans="1:12" ht="16">
      <c r="A13375"/>
      <c r="B13375"/>
      <c r="C13375"/>
      <c r="D13375"/>
      <c r="E13375"/>
      <c r="F13375"/>
      <c r="G13375"/>
      <c r="H13375"/>
      <c r="I13375"/>
      <c r="J13375"/>
      <c r="K13375"/>
      <c r="L13375"/>
    </row>
    <row r="13376" spans="1:12" ht="16">
      <c r="A13376"/>
      <c r="B13376"/>
      <c r="C13376"/>
      <c r="D13376"/>
      <c r="E13376"/>
      <c r="F13376"/>
      <c r="G13376"/>
      <c r="H13376"/>
      <c r="I13376"/>
      <c r="J13376"/>
      <c r="K13376"/>
      <c r="L13376"/>
    </row>
    <row r="13377" spans="1:12" ht="16">
      <c r="A13377"/>
      <c r="B13377"/>
      <c r="C13377"/>
      <c r="D13377"/>
      <c r="E13377"/>
      <c r="F13377"/>
      <c r="G13377"/>
      <c r="H13377"/>
      <c r="I13377"/>
      <c r="J13377"/>
      <c r="K13377"/>
      <c r="L13377"/>
    </row>
    <row r="13378" spans="1:12" ht="16">
      <c r="A13378"/>
      <c r="B13378"/>
      <c r="C13378"/>
      <c r="D13378"/>
      <c r="E13378"/>
      <c r="F13378"/>
      <c r="G13378"/>
      <c r="H13378"/>
      <c r="I13378"/>
      <c r="J13378"/>
      <c r="K13378"/>
      <c r="L13378"/>
    </row>
    <row r="13379" spans="1:12" ht="16">
      <c r="A13379"/>
      <c r="B13379"/>
      <c r="C13379"/>
      <c r="D13379"/>
      <c r="E13379"/>
      <c r="F13379"/>
      <c r="G13379"/>
      <c r="H13379"/>
      <c r="I13379"/>
      <c r="J13379"/>
      <c r="K13379"/>
      <c r="L13379"/>
    </row>
    <row r="13380" spans="1:12" ht="16">
      <c r="A13380"/>
      <c r="B13380"/>
      <c r="C13380"/>
      <c r="D13380"/>
      <c r="E13380"/>
      <c r="F13380"/>
      <c r="G13380"/>
      <c r="H13380"/>
      <c r="I13380"/>
      <c r="J13380"/>
      <c r="K13380"/>
      <c r="L13380"/>
    </row>
    <row r="13381" spans="1:12" ht="16">
      <c r="A13381"/>
      <c r="B13381"/>
      <c r="C13381"/>
      <c r="D13381"/>
      <c r="E13381"/>
      <c r="F13381"/>
      <c r="G13381"/>
      <c r="H13381"/>
      <c r="I13381"/>
      <c r="J13381"/>
      <c r="K13381"/>
      <c r="L13381"/>
    </row>
    <row r="13382" spans="1:12" ht="16">
      <c r="A13382"/>
      <c r="B13382"/>
      <c r="C13382"/>
      <c r="D13382"/>
      <c r="E13382"/>
      <c r="F13382"/>
      <c r="G13382"/>
      <c r="H13382"/>
      <c r="I13382"/>
      <c r="J13382"/>
      <c r="K13382"/>
      <c r="L13382"/>
    </row>
    <row r="13383" spans="1:12" ht="16">
      <c r="A13383"/>
      <c r="B13383"/>
      <c r="C13383"/>
      <c r="D13383"/>
      <c r="E13383"/>
      <c r="F13383"/>
      <c r="G13383"/>
      <c r="H13383"/>
      <c r="I13383"/>
      <c r="J13383"/>
      <c r="K13383"/>
      <c r="L13383"/>
    </row>
    <row r="13384" spans="1:12" ht="16">
      <c r="A13384"/>
      <c r="B13384"/>
      <c r="C13384"/>
      <c r="D13384"/>
      <c r="E13384"/>
      <c r="F13384"/>
      <c r="G13384"/>
      <c r="H13384"/>
      <c r="I13384"/>
      <c r="J13384"/>
      <c r="K13384"/>
      <c r="L13384"/>
    </row>
    <row r="13385" spans="1:12" ht="16">
      <c r="A13385"/>
      <c r="B13385"/>
      <c r="C13385"/>
      <c r="D13385"/>
      <c r="E13385"/>
      <c r="F13385"/>
      <c r="G13385"/>
      <c r="H13385"/>
      <c r="I13385"/>
      <c r="J13385"/>
      <c r="K13385"/>
      <c r="L13385"/>
    </row>
    <row r="13386" spans="1:12" ht="16">
      <c r="A13386"/>
      <c r="B13386"/>
      <c r="C13386"/>
      <c r="D13386"/>
      <c r="E13386"/>
      <c r="F13386"/>
      <c r="G13386"/>
      <c r="H13386"/>
      <c r="I13386"/>
      <c r="J13386"/>
      <c r="K13386"/>
      <c r="L13386"/>
    </row>
    <row r="13387" spans="1:12" ht="16">
      <c r="A13387"/>
      <c r="B13387"/>
      <c r="C13387"/>
      <c r="D13387"/>
      <c r="E13387"/>
      <c r="F13387"/>
      <c r="G13387"/>
      <c r="H13387"/>
      <c r="I13387"/>
      <c r="J13387"/>
      <c r="K13387"/>
      <c r="L13387"/>
    </row>
    <row r="13388" spans="1:12" ht="16">
      <c r="A13388"/>
      <c r="B13388"/>
      <c r="C13388"/>
      <c r="D13388"/>
      <c r="E13388"/>
      <c r="F13388"/>
      <c r="G13388"/>
      <c r="H13388"/>
      <c r="I13388"/>
      <c r="J13388"/>
      <c r="K13388"/>
      <c r="L13388"/>
    </row>
    <row r="13389" spans="1:12" ht="16">
      <c r="A13389"/>
      <c r="B13389"/>
      <c r="C13389"/>
      <c r="D13389"/>
      <c r="E13389"/>
      <c r="F13389"/>
      <c r="G13389"/>
      <c r="H13389"/>
      <c r="I13389"/>
      <c r="J13389"/>
      <c r="K13389"/>
      <c r="L13389"/>
    </row>
    <row r="13390" spans="1:12" ht="16">
      <c r="A13390"/>
      <c r="B13390"/>
      <c r="C13390"/>
      <c r="D13390"/>
      <c r="E13390"/>
      <c r="F13390"/>
      <c r="G13390"/>
      <c r="H13390"/>
      <c r="I13390"/>
      <c r="J13390"/>
      <c r="K13390"/>
      <c r="L13390"/>
    </row>
    <row r="13391" spans="1:12" ht="16">
      <c r="A13391"/>
      <c r="B13391"/>
      <c r="C13391"/>
      <c r="D13391"/>
      <c r="E13391"/>
      <c r="F13391"/>
      <c r="G13391"/>
      <c r="H13391"/>
      <c r="I13391"/>
      <c r="J13391"/>
      <c r="K13391"/>
      <c r="L13391"/>
    </row>
    <row r="13392" spans="1:12" ht="16">
      <c r="A13392"/>
      <c r="B13392"/>
      <c r="C13392"/>
      <c r="D13392"/>
      <c r="E13392"/>
      <c r="F13392"/>
      <c r="G13392"/>
      <c r="H13392"/>
      <c r="I13392"/>
      <c r="J13392"/>
      <c r="K13392"/>
      <c r="L13392"/>
    </row>
    <row r="13393" spans="1:12" ht="16">
      <c r="A13393"/>
      <c r="B13393"/>
      <c r="C13393"/>
      <c r="D13393"/>
      <c r="E13393"/>
      <c r="F13393"/>
      <c r="G13393"/>
      <c r="H13393"/>
      <c r="I13393"/>
      <c r="J13393"/>
      <c r="K13393"/>
      <c r="L13393"/>
    </row>
    <row r="13394" spans="1:12" ht="16">
      <c r="A13394"/>
      <c r="B13394"/>
      <c r="C13394"/>
      <c r="D13394"/>
      <c r="E13394"/>
      <c r="F13394"/>
      <c r="G13394"/>
      <c r="H13394"/>
      <c r="I13394"/>
      <c r="J13394"/>
      <c r="K13394"/>
      <c r="L13394"/>
    </row>
    <row r="13395" spans="1:12" ht="16">
      <c r="A13395"/>
      <c r="B13395"/>
      <c r="C13395"/>
      <c r="D13395"/>
      <c r="E13395"/>
      <c r="F13395"/>
      <c r="G13395"/>
      <c r="H13395"/>
      <c r="I13395"/>
      <c r="J13395"/>
      <c r="K13395"/>
      <c r="L13395"/>
    </row>
    <row r="13396" spans="1:12" ht="16">
      <c r="A13396"/>
      <c r="B13396"/>
      <c r="C13396"/>
      <c r="D13396"/>
      <c r="E13396"/>
      <c r="F13396"/>
      <c r="G13396"/>
      <c r="H13396"/>
      <c r="I13396"/>
      <c r="J13396"/>
      <c r="K13396"/>
      <c r="L13396"/>
    </row>
    <row r="13397" spans="1:12" ht="16">
      <c r="A13397"/>
      <c r="B13397"/>
      <c r="C13397"/>
      <c r="D13397"/>
      <c r="E13397"/>
      <c r="F13397"/>
      <c r="G13397"/>
      <c r="H13397"/>
      <c r="I13397"/>
      <c r="J13397"/>
      <c r="K13397"/>
      <c r="L13397"/>
    </row>
    <row r="13398" spans="1:12" ht="16">
      <c r="A13398"/>
      <c r="B13398"/>
      <c r="C13398"/>
      <c r="D13398"/>
      <c r="E13398"/>
      <c r="F13398"/>
      <c r="G13398"/>
      <c r="H13398"/>
      <c r="I13398"/>
      <c r="J13398"/>
      <c r="K13398"/>
      <c r="L13398"/>
    </row>
    <row r="13399" spans="1:12" ht="16">
      <c r="A13399"/>
      <c r="B13399"/>
      <c r="C13399"/>
      <c r="D13399"/>
      <c r="E13399"/>
      <c r="F13399"/>
      <c r="G13399"/>
      <c r="H13399"/>
      <c r="I13399"/>
      <c r="J13399"/>
      <c r="K13399"/>
      <c r="L13399"/>
    </row>
    <row r="13400" spans="1:12" ht="16">
      <c r="A13400"/>
      <c r="B13400"/>
      <c r="C13400"/>
      <c r="D13400"/>
      <c r="E13400"/>
      <c r="F13400"/>
      <c r="G13400"/>
      <c r="H13400"/>
      <c r="I13400"/>
      <c r="J13400"/>
      <c r="K13400"/>
      <c r="L13400"/>
    </row>
    <row r="13401" spans="1:12" ht="16">
      <c r="A13401"/>
      <c r="B13401"/>
      <c r="C13401"/>
      <c r="D13401"/>
      <c r="E13401"/>
      <c r="F13401"/>
      <c r="G13401"/>
      <c r="H13401"/>
      <c r="I13401"/>
      <c r="J13401"/>
      <c r="K13401"/>
      <c r="L13401"/>
    </row>
    <row r="13402" spans="1:12" ht="16">
      <c r="A13402"/>
      <c r="B13402"/>
      <c r="C13402"/>
      <c r="D13402"/>
      <c r="E13402"/>
      <c r="F13402"/>
      <c r="G13402"/>
      <c r="H13402"/>
      <c r="I13402"/>
      <c r="J13402"/>
      <c r="K13402"/>
      <c r="L13402"/>
    </row>
    <row r="13403" spans="1:12" ht="16">
      <c r="A13403"/>
      <c r="B13403"/>
      <c r="C13403"/>
      <c r="D13403"/>
      <c r="E13403"/>
      <c r="F13403"/>
      <c r="G13403"/>
      <c r="H13403"/>
      <c r="I13403"/>
      <c r="J13403"/>
      <c r="K13403"/>
      <c r="L13403"/>
    </row>
    <row r="13404" spans="1:12" ht="16">
      <c r="A13404"/>
      <c r="B13404"/>
      <c r="C13404"/>
      <c r="D13404"/>
      <c r="E13404"/>
      <c r="F13404"/>
      <c r="G13404"/>
      <c r="H13404"/>
      <c r="I13404"/>
      <c r="J13404"/>
      <c r="K13404"/>
      <c r="L13404"/>
    </row>
    <row r="13405" spans="1:12" ht="16">
      <c r="A13405"/>
      <c r="B13405"/>
      <c r="C13405"/>
      <c r="D13405"/>
      <c r="E13405"/>
      <c r="F13405"/>
      <c r="G13405"/>
      <c r="H13405"/>
      <c r="I13405"/>
      <c r="J13405"/>
      <c r="K13405"/>
      <c r="L13405"/>
    </row>
    <row r="13406" spans="1:12" ht="16">
      <c r="A13406"/>
      <c r="B13406"/>
      <c r="C13406"/>
      <c r="D13406"/>
      <c r="E13406"/>
      <c r="F13406"/>
      <c r="G13406"/>
      <c r="H13406"/>
      <c r="I13406"/>
      <c r="J13406"/>
      <c r="K13406"/>
      <c r="L13406"/>
    </row>
    <row r="13407" spans="1:12" ht="16">
      <c r="A13407"/>
      <c r="B13407"/>
      <c r="C13407"/>
      <c r="D13407"/>
      <c r="E13407"/>
      <c r="F13407"/>
      <c r="G13407"/>
      <c r="H13407"/>
      <c r="I13407"/>
      <c r="J13407"/>
      <c r="K13407"/>
      <c r="L13407"/>
    </row>
    <row r="13408" spans="1:12" ht="16">
      <c r="A13408"/>
      <c r="B13408"/>
      <c r="C13408"/>
      <c r="D13408"/>
      <c r="E13408"/>
      <c r="F13408"/>
      <c r="G13408"/>
      <c r="H13408"/>
      <c r="I13408"/>
      <c r="J13408"/>
      <c r="K13408"/>
      <c r="L13408"/>
    </row>
    <row r="13409" spans="1:12" ht="16">
      <c r="A13409"/>
      <c r="B13409"/>
      <c r="C13409"/>
      <c r="D13409"/>
      <c r="E13409"/>
      <c r="F13409"/>
      <c r="G13409"/>
      <c r="H13409"/>
      <c r="I13409"/>
      <c r="J13409"/>
      <c r="K13409"/>
      <c r="L13409"/>
    </row>
    <row r="13410" spans="1:12" ht="16">
      <c r="A13410"/>
      <c r="B13410"/>
      <c r="C13410"/>
      <c r="D13410"/>
      <c r="E13410"/>
      <c r="F13410"/>
      <c r="G13410"/>
      <c r="H13410"/>
      <c r="I13410"/>
      <c r="J13410"/>
      <c r="K13410"/>
      <c r="L13410"/>
    </row>
    <row r="13411" spans="1:12" ht="16">
      <c r="A13411"/>
      <c r="B13411"/>
      <c r="C13411"/>
      <c r="D13411"/>
      <c r="E13411"/>
      <c r="F13411"/>
      <c r="G13411"/>
      <c r="H13411"/>
      <c r="I13411"/>
      <c r="J13411"/>
      <c r="K13411"/>
      <c r="L13411"/>
    </row>
    <row r="13412" spans="1:12" ht="16">
      <c r="A13412"/>
      <c r="B13412"/>
      <c r="C13412"/>
      <c r="D13412"/>
      <c r="E13412"/>
      <c r="F13412"/>
      <c r="G13412"/>
      <c r="H13412"/>
      <c r="I13412"/>
      <c r="J13412"/>
      <c r="K13412"/>
      <c r="L13412"/>
    </row>
    <row r="13413" spans="1:12" ht="16">
      <c r="A13413"/>
      <c r="B13413"/>
      <c r="C13413"/>
      <c r="D13413"/>
      <c r="E13413"/>
      <c r="F13413"/>
      <c r="G13413"/>
      <c r="H13413"/>
      <c r="I13413"/>
      <c r="J13413"/>
      <c r="K13413"/>
      <c r="L13413"/>
    </row>
    <row r="13414" spans="1:12" ht="16">
      <c r="A13414"/>
      <c r="B13414"/>
      <c r="C13414"/>
      <c r="D13414"/>
      <c r="E13414"/>
      <c r="F13414"/>
      <c r="G13414"/>
      <c r="H13414"/>
      <c r="I13414"/>
      <c r="J13414"/>
      <c r="K13414"/>
      <c r="L13414"/>
    </row>
    <row r="13415" spans="1:12" ht="16">
      <c r="A13415"/>
      <c r="B13415"/>
      <c r="C13415"/>
      <c r="D13415"/>
      <c r="E13415"/>
      <c r="F13415"/>
      <c r="G13415"/>
      <c r="H13415"/>
      <c r="I13415"/>
      <c r="J13415"/>
      <c r="K13415"/>
      <c r="L13415"/>
    </row>
    <row r="13416" spans="1:12" ht="16">
      <c r="A13416"/>
      <c r="B13416"/>
      <c r="C13416"/>
      <c r="D13416"/>
      <c r="E13416"/>
      <c r="F13416"/>
      <c r="G13416"/>
      <c r="H13416"/>
      <c r="I13416"/>
      <c r="J13416"/>
      <c r="K13416"/>
      <c r="L13416"/>
    </row>
    <row r="13417" spans="1:12" ht="16">
      <c r="A13417"/>
      <c r="B13417"/>
      <c r="C13417"/>
      <c r="D13417"/>
      <c r="E13417"/>
      <c r="F13417"/>
      <c r="G13417"/>
      <c r="H13417"/>
      <c r="I13417"/>
      <c r="J13417"/>
      <c r="K13417"/>
      <c r="L13417"/>
    </row>
    <row r="13418" spans="1:12" ht="16">
      <c r="A13418"/>
      <c r="B13418"/>
      <c r="C13418"/>
      <c r="D13418"/>
      <c r="E13418"/>
      <c r="F13418"/>
      <c r="G13418"/>
      <c r="H13418"/>
      <c r="I13418"/>
      <c r="J13418"/>
      <c r="K13418"/>
      <c r="L13418"/>
    </row>
    <row r="13419" spans="1:12" ht="16">
      <c r="A13419"/>
      <c r="B13419"/>
      <c r="C13419"/>
      <c r="D13419"/>
      <c r="E13419"/>
      <c r="F13419"/>
      <c r="G13419"/>
      <c r="H13419"/>
      <c r="I13419"/>
      <c r="J13419"/>
      <c r="K13419"/>
      <c r="L13419"/>
    </row>
    <row r="13420" spans="1:12" ht="16">
      <c r="A13420"/>
      <c r="B13420"/>
      <c r="C13420"/>
      <c r="D13420"/>
      <c r="E13420"/>
      <c r="F13420"/>
      <c r="G13420"/>
      <c r="H13420"/>
      <c r="I13420"/>
      <c r="J13420"/>
      <c r="K13420"/>
      <c r="L13420"/>
    </row>
    <row r="13421" spans="1:12" ht="16">
      <c r="A13421"/>
      <c r="B13421"/>
      <c r="C13421"/>
      <c r="D13421"/>
      <c r="E13421"/>
      <c r="F13421"/>
      <c r="G13421"/>
      <c r="H13421"/>
      <c r="I13421"/>
      <c r="J13421"/>
      <c r="K13421"/>
      <c r="L13421"/>
    </row>
    <row r="13422" spans="1:12" ht="16">
      <c r="A13422"/>
      <c r="B13422"/>
      <c r="C13422"/>
      <c r="D13422"/>
      <c r="E13422"/>
      <c r="F13422"/>
      <c r="G13422"/>
      <c r="H13422"/>
      <c r="I13422"/>
      <c r="J13422"/>
      <c r="K13422"/>
      <c r="L13422"/>
    </row>
    <row r="13423" spans="1:12" ht="16">
      <c r="A13423"/>
      <c r="B13423"/>
      <c r="C13423"/>
      <c r="D13423"/>
      <c r="E13423"/>
      <c r="F13423"/>
      <c r="G13423"/>
      <c r="H13423"/>
      <c r="I13423"/>
      <c r="J13423"/>
      <c r="K13423"/>
      <c r="L13423"/>
    </row>
    <row r="13424" spans="1:12" ht="16">
      <c r="A13424"/>
      <c r="B13424"/>
      <c r="C13424"/>
      <c r="D13424"/>
      <c r="E13424"/>
      <c r="F13424"/>
      <c r="G13424"/>
      <c r="H13424"/>
      <c r="I13424"/>
      <c r="J13424"/>
      <c r="K13424"/>
      <c r="L13424"/>
    </row>
    <row r="13425" spans="1:12" ht="16">
      <c r="A13425"/>
      <c r="B13425"/>
      <c r="C13425"/>
      <c r="D13425"/>
      <c r="E13425"/>
      <c r="F13425"/>
      <c r="G13425"/>
      <c r="H13425"/>
      <c r="I13425"/>
      <c r="J13425"/>
      <c r="K13425"/>
      <c r="L13425"/>
    </row>
    <row r="13426" spans="1:12" ht="16">
      <c r="A13426"/>
      <c r="B13426"/>
      <c r="C13426"/>
      <c r="D13426"/>
      <c r="E13426"/>
      <c r="F13426"/>
      <c r="G13426"/>
      <c r="H13426"/>
      <c r="I13426"/>
      <c r="J13426"/>
      <c r="K13426"/>
      <c r="L13426"/>
    </row>
    <row r="13427" spans="1:12" ht="16">
      <c r="A13427"/>
      <c r="B13427"/>
      <c r="C13427"/>
      <c r="D13427"/>
      <c r="E13427"/>
      <c r="F13427"/>
      <c r="G13427"/>
      <c r="H13427"/>
      <c r="I13427"/>
      <c r="J13427"/>
      <c r="K13427"/>
      <c r="L13427"/>
    </row>
    <row r="13428" spans="1:12" ht="16">
      <c r="A13428"/>
      <c r="B13428"/>
      <c r="C13428"/>
      <c r="D13428"/>
      <c r="E13428"/>
      <c r="F13428"/>
      <c r="G13428"/>
      <c r="H13428"/>
      <c r="I13428"/>
      <c r="J13428"/>
      <c r="K13428"/>
      <c r="L13428"/>
    </row>
    <row r="13429" spans="1:12" ht="16">
      <c r="A13429"/>
      <c r="B13429"/>
      <c r="C13429"/>
      <c r="D13429"/>
      <c r="E13429"/>
      <c r="F13429"/>
      <c r="G13429"/>
      <c r="H13429"/>
      <c r="I13429"/>
      <c r="J13429"/>
      <c r="K13429"/>
      <c r="L13429"/>
    </row>
    <row r="13430" spans="1:12" ht="16">
      <c r="A13430"/>
      <c r="B13430"/>
      <c r="C13430"/>
      <c r="D13430"/>
      <c r="E13430"/>
      <c r="F13430"/>
      <c r="G13430"/>
      <c r="H13430"/>
      <c r="I13430"/>
      <c r="J13430"/>
      <c r="K13430"/>
      <c r="L13430"/>
    </row>
    <row r="13431" spans="1:12" ht="16">
      <c r="A13431"/>
      <c r="B13431"/>
      <c r="C13431"/>
      <c r="D13431"/>
      <c r="E13431"/>
      <c r="F13431"/>
      <c r="G13431"/>
      <c r="H13431"/>
      <c r="I13431"/>
      <c r="J13431"/>
      <c r="K13431"/>
      <c r="L13431"/>
    </row>
    <row r="13432" spans="1:12" ht="16">
      <c r="A13432"/>
      <c r="B13432"/>
      <c r="C13432"/>
      <c r="D13432"/>
      <c r="E13432"/>
      <c r="F13432"/>
      <c r="G13432"/>
      <c r="H13432"/>
      <c r="I13432"/>
      <c r="J13432"/>
      <c r="K13432"/>
      <c r="L13432"/>
    </row>
    <row r="13433" spans="1:12" ht="16">
      <c r="A13433"/>
      <c r="B13433"/>
      <c r="C13433"/>
      <c r="D13433"/>
      <c r="E13433"/>
      <c r="F13433"/>
      <c r="G13433"/>
      <c r="H13433"/>
      <c r="I13433"/>
      <c r="J13433"/>
      <c r="K13433"/>
      <c r="L13433"/>
    </row>
    <row r="13434" spans="1:12" ht="16">
      <c r="A13434"/>
      <c r="B13434"/>
      <c r="C13434"/>
      <c r="D13434"/>
      <c r="E13434"/>
      <c r="F13434"/>
      <c r="G13434"/>
      <c r="H13434"/>
      <c r="I13434"/>
      <c r="J13434"/>
      <c r="K13434"/>
      <c r="L13434"/>
    </row>
    <row r="13435" spans="1:12" ht="16">
      <c r="A13435"/>
      <c r="B13435"/>
      <c r="C13435"/>
      <c r="D13435"/>
      <c r="E13435"/>
      <c r="F13435"/>
      <c r="G13435"/>
      <c r="H13435"/>
      <c r="I13435"/>
      <c r="J13435"/>
      <c r="K13435"/>
      <c r="L13435"/>
    </row>
    <row r="13436" spans="1:12" ht="16">
      <c r="A13436"/>
      <c r="B13436"/>
      <c r="C13436"/>
      <c r="D13436"/>
      <c r="E13436"/>
      <c r="F13436"/>
      <c r="G13436"/>
      <c r="H13436"/>
      <c r="I13436"/>
      <c r="J13436"/>
      <c r="K13436"/>
      <c r="L13436"/>
    </row>
    <row r="13437" spans="1:12" ht="16">
      <c r="A13437"/>
      <c r="B13437"/>
      <c r="C13437"/>
      <c r="D13437"/>
      <c r="E13437"/>
      <c r="F13437"/>
      <c r="G13437"/>
      <c r="H13437"/>
      <c r="I13437"/>
      <c r="J13437"/>
      <c r="K13437"/>
      <c r="L13437"/>
    </row>
    <row r="13438" spans="1:12" ht="16">
      <c r="A13438"/>
      <c r="B13438"/>
      <c r="C13438"/>
      <c r="D13438"/>
      <c r="E13438"/>
      <c r="F13438"/>
      <c r="G13438"/>
      <c r="H13438"/>
      <c r="I13438"/>
      <c r="J13438"/>
      <c r="K13438"/>
      <c r="L13438"/>
    </row>
    <row r="13439" spans="1:12" ht="16">
      <c r="A13439"/>
      <c r="B13439"/>
      <c r="C13439"/>
      <c r="D13439"/>
      <c r="E13439"/>
      <c r="F13439"/>
      <c r="G13439"/>
      <c r="H13439"/>
      <c r="I13439"/>
      <c r="J13439"/>
      <c r="K13439"/>
      <c r="L13439"/>
    </row>
    <row r="13440" spans="1:12" ht="16">
      <c r="A13440"/>
      <c r="B13440"/>
      <c r="C13440"/>
      <c r="D13440"/>
      <c r="E13440"/>
      <c r="F13440"/>
      <c r="G13440"/>
      <c r="H13440"/>
      <c r="I13440"/>
      <c r="J13440"/>
      <c r="K13440"/>
      <c r="L13440"/>
    </row>
    <row r="13441" spans="1:12" ht="16">
      <c r="A13441"/>
      <c r="B13441"/>
      <c r="C13441"/>
      <c r="D13441"/>
      <c r="E13441"/>
      <c r="F13441"/>
      <c r="G13441"/>
      <c r="H13441"/>
      <c r="I13441"/>
      <c r="J13441"/>
      <c r="K13441"/>
      <c r="L13441"/>
    </row>
    <row r="13442" spans="1:12" ht="16">
      <c r="A13442"/>
      <c r="B13442"/>
      <c r="C13442"/>
      <c r="D13442"/>
      <c r="E13442"/>
      <c r="F13442"/>
      <c r="G13442"/>
      <c r="H13442"/>
      <c r="I13442"/>
      <c r="J13442"/>
      <c r="K13442"/>
      <c r="L13442"/>
    </row>
    <row r="13443" spans="1:12" ht="16">
      <c r="A13443"/>
      <c r="B13443"/>
      <c r="C13443"/>
      <c r="D13443"/>
      <c r="E13443"/>
      <c r="F13443"/>
      <c r="G13443"/>
      <c r="H13443"/>
      <c r="I13443"/>
      <c r="J13443"/>
      <c r="K13443"/>
      <c r="L13443"/>
    </row>
    <row r="13444" spans="1:12" ht="16">
      <c r="A13444"/>
      <c r="B13444"/>
      <c r="C13444"/>
      <c r="D13444"/>
      <c r="E13444"/>
      <c r="F13444"/>
      <c r="G13444"/>
      <c r="H13444"/>
      <c r="I13444"/>
      <c r="J13444"/>
      <c r="K13444"/>
      <c r="L13444"/>
    </row>
    <row r="13445" spans="1:12" ht="16">
      <c r="A13445"/>
      <c r="B13445"/>
      <c r="C13445"/>
      <c r="D13445"/>
      <c r="E13445"/>
      <c r="F13445"/>
      <c r="G13445"/>
      <c r="H13445"/>
      <c r="I13445"/>
      <c r="J13445"/>
      <c r="K13445"/>
      <c r="L13445"/>
    </row>
    <row r="13446" spans="1:12" ht="16">
      <c r="A13446"/>
      <c r="B13446"/>
      <c r="C13446"/>
      <c r="D13446"/>
      <c r="E13446"/>
      <c r="F13446"/>
      <c r="G13446"/>
      <c r="H13446"/>
      <c r="I13446"/>
      <c r="J13446"/>
      <c r="K13446"/>
      <c r="L13446"/>
    </row>
    <row r="13447" spans="1:12" ht="16">
      <c r="A13447"/>
      <c r="B13447"/>
      <c r="C13447"/>
      <c r="D13447"/>
      <c r="E13447"/>
      <c r="F13447"/>
      <c r="G13447"/>
      <c r="H13447"/>
      <c r="I13447"/>
      <c r="J13447"/>
      <c r="K13447"/>
      <c r="L13447"/>
    </row>
    <row r="13448" spans="1:12" ht="16">
      <c r="A13448"/>
      <c r="B13448"/>
      <c r="C13448"/>
      <c r="D13448"/>
      <c r="E13448"/>
      <c r="F13448"/>
      <c r="G13448"/>
      <c r="H13448"/>
      <c r="I13448"/>
      <c r="J13448"/>
      <c r="K13448"/>
      <c r="L13448"/>
    </row>
    <row r="13449" spans="1:12" ht="16">
      <c r="A13449"/>
      <c r="B13449"/>
      <c r="C13449"/>
      <c r="D13449"/>
      <c r="E13449"/>
      <c r="F13449"/>
      <c r="G13449"/>
      <c r="H13449"/>
      <c r="I13449"/>
      <c r="J13449"/>
      <c r="K13449"/>
      <c r="L13449"/>
    </row>
    <row r="13450" spans="1:12" ht="16">
      <c r="A13450"/>
      <c r="B13450"/>
      <c r="C13450"/>
      <c r="D13450"/>
      <c r="E13450"/>
      <c r="F13450"/>
      <c r="G13450"/>
      <c r="H13450"/>
      <c r="I13450"/>
      <c r="J13450"/>
      <c r="K13450"/>
      <c r="L13450"/>
    </row>
    <row r="13451" spans="1:12" ht="16">
      <c r="A13451"/>
      <c r="B13451"/>
      <c r="C13451"/>
      <c r="D13451"/>
      <c r="E13451"/>
      <c r="F13451"/>
      <c r="G13451"/>
      <c r="H13451"/>
      <c r="I13451"/>
      <c r="J13451"/>
      <c r="K13451"/>
      <c r="L13451"/>
    </row>
    <row r="13452" spans="1:12" ht="16">
      <c r="A13452"/>
      <c r="B13452"/>
      <c r="C13452"/>
      <c r="D13452"/>
      <c r="E13452"/>
      <c r="F13452"/>
      <c r="G13452"/>
      <c r="H13452"/>
      <c r="I13452"/>
      <c r="J13452"/>
      <c r="K13452"/>
      <c r="L13452"/>
    </row>
    <row r="13453" spans="1:12" ht="16">
      <c r="A13453"/>
      <c r="B13453"/>
      <c r="C13453"/>
      <c r="D13453"/>
      <c r="E13453"/>
      <c r="F13453"/>
      <c r="G13453"/>
      <c r="H13453"/>
      <c r="I13453"/>
      <c r="J13453"/>
      <c r="K13453"/>
      <c r="L13453"/>
    </row>
    <row r="13454" spans="1:12" ht="16">
      <c r="A13454"/>
      <c r="B13454"/>
      <c r="C13454"/>
      <c r="D13454"/>
      <c r="E13454"/>
      <c r="F13454"/>
      <c r="G13454"/>
      <c r="H13454"/>
      <c r="I13454"/>
      <c r="J13454"/>
      <c r="K13454"/>
      <c r="L13454"/>
    </row>
    <row r="13455" spans="1:12" ht="16">
      <c r="A13455"/>
      <c r="B13455"/>
      <c r="C13455"/>
      <c r="D13455"/>
      <c r="E13455"/>
      <c r="F13455"/>
      <c r="G13455"/>
      <c r="H13455"/>
      <c r="I13455"/>
      <c r="J13455"/>
      <c r="K13455"/>
      <c r="L13455"/>
    </row>
    <row r="13456" spans="1:12" ht="16">
      <c r="A13456"/>
      <c r="B13456"/>
      <c r="C13456"/>
      <c r="D13456"/>
      <c r="E13456"/>
      <c r="F13456"/>
      <c r="G13456"/>
      <c r="H13456"/>
      <c r="I13456"/>
      <c r="J13456"/>
      <c r="K13456"/>
      <c r="L13456"/>
    </row>
    <row r="13457" spans="1:12" ht="16">
      <c r="A13457"/>
      <c r="B13457"/>
      <c r="C13457"/>
      <c r="D13457"/>
      <c r="E13457"/>
      <c r="F13457"/>
      <c r="G13457"/>
      <c r="H13457"/>
      <c r="I13457"/>
      <c r="J13457"/>
      <c r="K13457"/>
      <c r="L13457"/>
    </row>
    <row r="13458" spans="1:12" ht="16">
      <c r="A13458"/>
      <c r="B13458"/>
      <c r="C13458"/>
      <c r="D13458"/>
      <c r="E13458"/>
      <c r="F13458"/>
      <c r="G13458"/>
      <c r="H13458"/>
      <c r="I13458"/>
      <c r="J13458"/>
      <c r="K13458"/>
      <c r="L13458"/>
    </row>
    <row r="13459" spans="1:12" ht="16">
      <c r="A13459"/>
      <c r="B13459"/>
      <c r="C13459"/>
      <c r="D13459"/>
      <c r="E13459"/>
      <c r="F13459"/>
      <c r="G13459"/>
      <c r="H13459"/>
      <c r="I13459"/>
      <c r="J13459"/>
      <c r="K13459"/>
      <c r="L13459"/>
    </row>
    <row r="13460" spans="1:12" ht="16">
      <c r="A13460"/>
      <c r="B13460"/>
      <c r="C13460"/>
      <c r="D13460"/>
      <c r="E13460"/>
      <c r="F13460"/>
      <c r="G13460"/>
      <c r="H13460"/>
      <c r="I13460"/>
      <c r="J13460"/>
      <c r="K13460"/>
      <c r="L13460"/>
    </row>
    <row r="13461" spans="1:12" ht="16">
      <c r="A13461"/>
      <c r="B13461"/>
      <c r="C13461"/>
      <c r="D13461"/>
      <c r="E13461"/>
      <c r="F13461"/>
      <c r="G13461"/>
      <c r="H13461"/>
      <c r="I13461"/>
      <c r="J13461"/>
      <c r="K13461"/>
      <c r="L13461"/>
    </row>
    <row r="13462" spans="1:12" ht="16">
      <c r="A13462"/>
      <c r="B13462"/>
      <c r="C13462"/>
      <c r="D13462"/>
      <c r="E13462"/>
      <c r="F13462"/>
      <c r="G13462"/>
      <c r="H13462"/>
      <c r="I13462"/>
      <c r="J13462"/>
      <c r="K13462"/>
      <c r="L13462"/>
    </row>
    <row r="13463" spans="1:12" ht="16">
      <c r="A13463"/>
      <c r="B13463"/>
      <c r="C13463"/>
      <c r="D13463"/>
      <c r="E13463"/>
      <c r="F13463"/>
      <c r="G13463"/>
      <c r="H13463"/>
      <c r="I13463"/>
      <c r="J13463"/>
      <c r="K13463"/>
      <c r="L13463"/>
    </row>
    <row r="13464" spans="1:12" ht="16">
      <c r="A13464"/>
      <c r="B13464"/>
      <c r="C13464"/>
      <c r="D13464"/>
      <c r="E13464"/>
      <c r="F13464"/>
      <c r="G13464"/>
      <c r="H13464"/>
      <c r="I13464"/>
      <c r="J13464"/>
      <c r="K13464"/>
      <c r="L13464"/>
    </row>
    <row r="13465" spans="1:12" ht="16">
      <c r="A13465"/>
      <c r="B13465"/>
      <c r="C13465"/>
      <c r="D13465"/>
      <c r="E13465"/>
      <c r="F13465"/>
      <c r="G13465"/>
      <c r="H13465"/>
      <c r="I13465"/>
      <c r="J13465"/>
      <c r="K13465"/>
      <c r="L13465"/>
    </row>
    <row r="13466" spans="1:12" ht="16">
      <c r="A13466"/>
      <c r="B13466"/>
      <c r="C13466"/>
      <c r="D13466"/>
      <c r="E13466"/>
      <c r="F13466"/>
      <c r="G13466"/>
      <c r="H13466"/>
      <c r="I13466"/>
      <c r="J13466"/>
      <c r="K13466"/>
      <c r="L13466"/>
    </row>
    <row r="13467" spans="1:12" ht="16">
      <c r="A13467"/>
      <c r="B13467"/>
      <c r="C13467"/>
      <c r="D13467"/>
      <c r="E13467"/>
      <c r="F13467"/>
      <c r="G13467"/>
      <c r="H13467"/>
      <c r="I13467"/>
      <c r="J13467"/>
      <c r="K13467"/>
      <c r="L13467"/>
    </row>
    <row r="13468" spans="1:12" ht="16">
      <c r="A13468"/>
      <c r="B13468"/>
      <c r="C13468"/>
      <c r="D13468"/>
      <c r="E13468"/>
      <c r="F13468"/>
      <c r="G13468"/>
      <c r="H13468"/>
      <c r="I13468"/>
      <c r="J13468"/>
      <c r="K13468"/>
      <c r="L13468"/>
    </row>
    <row r="13469" spans="1:12" ht="16">
      <c r="A13469"/>
      <c r="B13469"/>
      <c r="C13469"/>
      <c r="D13469"/>
      <c r="E13469"/>
      <c r="F13469"/>
      <c r="G13469"/>
      <c r="H13469"/>
      <c r="I13469"/>
      <c r="J13469"/>
      <c r="K13469"/>
      <c r="L13469"/>
    </row>
    <row r="13470" spans="1:12" ht="16">
      <c r="A13470"/>
      <c r="B13470"/>
      <c r="C13470"/>
      <c r="D13470"/>
      <c r="E13470"/>
      <c r="F13470"/>
      <c r="G13470"/>
      <c r="H13470"/>
      <c r="I13470"/>
      <c r="J13470"/>
      <c r="K13470"/>
      <c r="L13470"/>
    </row>
    <row r="13471" spans="1:12" ht="16">
      <c r="A13471"/>
      <c r="B13471"/>
      <c r="C13471"/>
      <c r="D13471"/>
      <c r="E13471"/>
      <c r="F13471"/>
      <c r="G13471"/>
      <c r="H13471"/>
      <c r="I13471"/>
      <c r="J13471"/>
      <c r="K13471"/>
      <c r="L13471"/>
    </row>
    <row r="13472" spans="1:12" ht="16">
      <c r="A13472"/>
      <c r="B13472"/>
      <c r="C13472"/>
      <c r="D13472"/>
      <c r="E13472"/>
      <c r="F13472"/>
      <c r="G13472"/>
      <c r="H13472"/>
      <c r="I13472"/>
      <c r="J13472"/>
      <c r="K13472"/>
      <c r="L13472"/>
    </row>
    <row r="13473" spans="1:12" ht="16">
      <c r="A13473"/>
      <c r="B13473"/>
      <c r="C13473"/>
      <c r="D13473"/>
      <c r="E13473"/>
      <c r="F13473"/>
      <c r="G13473"/>
      <c r="H13473"/>
      <c r="I13473"/>
      <c r="J13473"/>
      <c r="K13473"/>
      <c r="L13473"/>
    </row>
    <row r="13474" spans="1:12" ht="16">
      <c r="A13474"/>
      <c r="B13474"/>
      <c r="C13474"/>
      <c r="D13474"/>
      <c r="E13474"/>
      <c r="F13474"/>
      <c r="G13474"/>
      <c r="H13474"/>
      <c r="I13474"/>
      <c r="J13474"/>
      <c r="K13474"/>
      <c r="L13474"/>
    </row>
    <row r="13475" spans="1:12" ht="16">
      <c r="A13475"/>
      <c r="B13475"/>
      <c r="C13475"/>
      <c r="D13475"/>
      <c r="E13475"/>
      <c r="F13475"/>
      <c r="G13475"/>
      <c r="H13475"/>
      <c r="I13475"/>
      <c r="J13475"/>
      <c r="K13475"/>
      <c r="L13475"/>
    </row>
    <row r="13476" spans="1:12" ht="16">
      <c r="A13476"/>
      <c r="B13476"/>
      <c r="C13476"/>
      <c r="D13476"/>
      <c r="E13476"/>
      <c r="F13476"/>
      <c r="G13476"/>
      <c r="H13476"/>
      <c r="I13476"/>
      <c r="J13476"/>
      <c r="K13476"/>
      <c r="L13476"/>
    </row>
    <row r="13477" spans="1:12" ht="16">
      <c r="A13477"/>
      <c r="B13477"/>
      <c r="C13477"/>
      <c r="D13477"/>
      <c r="E13477"/>
      <c r="F13477"/>
      <c r="G13477"/>
      <c r="H13477"/>
      <c r="I13477"/>
      <c r="J13477"/>
      <c r="K13477"/>
      <c r="L13477"/>
    </row>
    <row r="13478" spans="1:12" ht="16">
      <c r="A13478"/>
      <c r="B13478"/>
      <c r="C13478"/>
      <c r="D13478"/>
      <c r="E13478"/>
      <c r="F13478"/>
      <c r="G13478"/>
      <c r="H13478"/>
      <c r="I13478"/>
      <c r="J13478"/>
      <c r="K13478"/>
      <c r="L13478"/>
    </row>
    <row r="13479" spans="1:12" ht="16">
      <c r="A13479"/>
      <c r="B13479"/>
      <c r="C13479"/>
      <c r="D13479"/>
      <c r="E13479"/>
      <c r="F13479"/>
      <c r="G13479"/>
      <c r="H13479"/>
      <c r="I13479"/>
      <c r="J13479"/>
      <c r="K13479"/>
      <c r="L13479"/>
    </row>
    <row r="13480" spans="1:12" ht="16">
      <c r="A13480"/>
      <c r="B13480"/>
      <c r="C13480"/>
      <c r="D13480"/>
      <c r="E13480"/>
      <c r="F13480"/>
      <c r="G13480"/>
      <c r="H13480"/>
      <c r="I13480"/>
      <c r="J13480"/>
      <c r="K13480"/>
      <c r="L13480"/>
    </row>
    <row r="13481" spans="1:12" ht="16">
      <c r="A13481"/>
      <c r="B13481"/>
      <c r="C13481"/>
      <c r="D13481"/>
      <c r="E13481"/>
      <c r="F13481"/>
      <c r="G13481"/>
      <c r="H13481"/>
      <c r="I13481"/>
      <c r="J13481"/>
      <c r="K13481"/>
      <c r="L13481"/>
    </row>
    <row r="13482" spans="1:12" ht="16">
      <c r="A13482"/>
      <c r="B13482"/>
      <c r="C13482"/>
      <c r="D13482"/>
      <c r="E13482"/>
      <c r="F13482"/>
      <c r="G13482"/>
      <c r="H13482"/>
      <c r="I13482"/>
      <c r="J13482"/>
      <c r="K13482"/>
      <c r="L13482"/>
    </row>
    <row r="13483" spans="1:12" ht="16">
      <c r="A13483"/>
      <c r="B13483"/>
      <c r="C13483"/>
      <c r="D13483"/>
      <c r="E13483"/>
      <c r="F13483"/>
      <c r="G13483"/>
      <c r="H13483"/>
      <c r="I13483"/>
      <c r="J13483"/>
      <c r="K13483"/>
      <c r="L13483"/>
    </row>
    <row r="13484" spans="1:12" ht="16">
      <c r="A13484"/>
      <c r="B13484"/>
      <c r="C13484"/>
      <c r="D13484"/>
      <c r="E13484"/>
      <c r="F13484"/>
      <c r="G13484"/>
      <c r="H13484"/>
      <c r="I13484"/>
      <c r="J13484"/>
      <c r="K13484"/>
      <c r="L13484"/>
    </row>
    <row r="13485" spans="1:12" ht="16">
      <c r="A13485"/>
      <c r="B13485"/>
      <c r="C13485"/>
      <c r="D13485"/>
      <c r="E13485"/>
      <c r="F13485"/>
      <c r="G13485"/>
      <c r="H13485"/>
      <c r="I13485"/>
      <c r="J13485"/>
      <c r="K13485"/>
      <c r="L13485"/>
    </row>
    <row r="13486" spans="1:12" ht="16">
      <c r="A13486"/>
      <c r="B13486"/>
      <c r="C13486"/>
      <c r="D13486"/>
      <c r="E13486"/>
      <c r="F13486"/>
      <c r="G13486"/>
      <c r="H13486"/>
      <c r="I13486"/>
      <c r="J13486"/>
      <c r="K13486"/>
      <c r="L13486"/>
    </row>
    <row r="13487" spans="1:12" ht="16">
      <c r="A13487"/>
      <c r="B13487"/>
      <c r="C13487"/>
      <c r="D13487"/>
      <c r="E13487"/>
      <c r="F13487"/>
      <c r="G13487"/>
      <c r="H13487"/>
      <c r="I13487"/>
      <c r="J13487"/>
      <c r="K13487"/>
      <c r="L13487"/>
    </row>
    <row r="13488" spans="1:12" ht="16">
      <c r="A13488"/>
      <c r="B13488"/>
      <c r="C13488"/>
      <c r="D13488"/>
      <c r="E13488"/>
      <c r="F13488"/>
      <c r="G13488"/>
      <c r="H13488"/>
      <c r="I13488"/>
      <c r="J13488"/>
      <c r="K13488"/>
      <c r="L13488"/>
    </row>
    <row r="13489" spans="1:12" ht="16">
      <c r="A13489"/>
      <c r="B13489"/>
      <c r="C13489"/>
      <c r="D13489"/>
      <c r="E13489"/>
      <c r="F13489"/>
      <c r="G13489"/>
      <c r="H13489"/>
      <c r="I13489"/>
      <c r="J13489"/>
      <c r="K13489"/>
      <c r="L13489"/>
    </row>
    <row r="13490" spans="1:12" ht="16">
      <c r="A13490"/>
      <c r="B13490"/>
      <c r="C13490"/>
      <c r="D13490"/>
      <c r="E13490"/>
      <c r="F13490"/>
      <c r="G13490"/>
      <c r="H13490"/>
      <c r="I13490"/>
      <c r="J13490"/>
      <c r="K13490"/>
      <c r="L13490"/>
    </row>
    <row r="13491" spans="1:12" ht="16">
      <c r="A13491"/>
      <c r="B13491"/>
      <c r="C13491"/>
      <c r="D13491"/>
      <c r="E13491"/>
      <c r="F13491"/>
      <c r="G13491"/>
      <c r="H13491"/>
      <c r="I13491"/>
      <c r="J13491"/>
      <c r="K13491"/>
      <c r="L13491"/>
    </row>
    <row r="13492" spans="1:12" ht="16">
      <c r="A13492"/>
      <c r="B13492"/>
      <c r="C13492"/>
      <c r="D13492"/>
      <c r="E13492"/>
      <c r="F13492"/>
      <c r="G13492"/>
      <c r="H13492"/>
      <c r="I13492"/>
      <c r="J13492"/>
      <c r="K13492"/>
      <c r="L13492"/>
    </row>
    <row r="13493" spans="1:12" ht="16">
      <c r="A13493"/>
      <c r="B13493"/>
      <c r="C13493"/>
      <c r="D13493"/>
      <c r="E13493"/>
      <c r="F13493"/>
      <c r="G13493"/>
      <c r="H13493"/>
      <c r="I13493"/>
      <c r="J13493"/>
      <c r="K13493"/>
      <c r="L13493"/>
    </row>
    <row r="13494" spans="1:12" ht="16">
      <c r="A13494"/>
      <c r="B13494"/>
      <c r="C13494"/>
      <c r="D13494"/>
      <c r="E13494"/>
      <c r="F13494"/>
      <c r="G13494"/>
      <c r="H13494"/>
      <c r="I13494"/>
      <c r="J13494"/>
      <c r="K13494"/>
      <c r="L13494"/>
    </row>
    <row r="13495" spans="1:12" ht="16">
      <c r="A13495"/>
      <c r="B13495"/>
      <c r="C13495"/>
      <c r="D13495"/>
      <c r="E13495"/>
      <c r="F13495"/>
      <c r="G13495"/>
      <c r="H13495"/>
      <c r="I13495"/>
      <c r="J13495"/>
      <c r="K13495"/>
      <c r="L13495"/>
    </row>
    <row r="13496" spans="1:12" ht="16">
      <c r="A13496"/>
      <c r="B13496"/>
      <c r="C13496"/>
      <c r="D13496"/>
      <c r="E13496"/>
      <c r="F13496"/>
      <c r="G13496"/>
      <c r="H13496"/>
      <c r="I13496"/>
      <c r="J13496"/>
      <c r="K13496"/>
      <c r="L13496"/>
    </row>
    <row r="13497" spans="1:12" ht="16">
      <c r="A13497"/>
      <c r="B13497"/>
      <c r="C13497"/>
      <c r="D13497"/>
      <c r="E13497"/>
      <c r="F13497"/>
      <c r="G13497"/>
      <c r="H13497"/>
      <c r="I13497"/>
      <c r="J13497"/>
      <c r="K13497"/>
      <c r="L13497"/>
    </row>
    <row r="13498" spans="1:12" ht="16">
      <c r="A13498"/>
      <c r="B13498"/>
      <c r="C13498"/>
      <c r="D13498"/>
      <c r="E13498"/>
      <c r="F13498"/>
      <c r="G13498"/>
      <c r="H13498"/>
      <c r="I13498"/>
      <c r="J13498"/>
      <c r="K13498"/>
      <c r="L13498"/>
    </row>
    <row r="13499" spans="1:12" ht="16">
      <c r="A13499"/>
      <c r="B13499"/>
      <c r="C13499"/>
      <c r="D13499"/>
      <c r="E13499"/>
      <c r="F13499"/>
      <c r="G13499"/>
      <c r="H13499"/>
      <c r="I13499"/>
      <c r="J13499"/>
      <c r="K13499"/>
      <c r="L13499"/>
    </row>
    <row r="13500" spans="1:12" ht="16">
      <c r="A13500"/>
      <c r="B13500"/>
      <c r="C13500"/>
      <c r="D13500"/>
      <c r="E13500"/>
      <c r="F13500"/>
      <c r="G13500"/>
      <c r="H13500"/>
      <c r="I13500"/>
      <c r="J13500"/>
      <c r="K13500"/>
      <c r="L13500"/>
    </row>
    <row r="13501" spans="1:12" ht="16">
      <c r="A13501"/>
      <c r="B13501"/>
      <c r="C13501"/>
      <c r="D13501"/>
      <c r="E13501"/>
      <c r="F13501"/>
      <c r="G13501"/>
      <c r="H13501"/>
      <c r="I13501"/>
      <c r="J13501"/>
      <c r="K13501"/>
      <c r="L13501"/>
    </row>
    <row r="13502" spans="1:12" ht="16">
      <c r="A13502"/>
      <c r="B13502"/>
      <c r="C13502"/>
      <c r="D13502"/>
      <c r="E13502"/>
      <c r="F13502"/>
      <c r="G13502"/>
      <c r="H13502"/>
      <c r="I13502"/>
      <c r="J13502"/>
      <c r="K13502"/>
      <c r="L13502"/>
    </row>
    <row r="13503" spans="1:12" ht="16">
      <c r="A13503"/>
      <c r="B13503"/>
      <c r="C13503"/>
      <c r="D13503"/>
      <c r="E13503"/>
      <c r="F13503"/>
      <c r="G13503"/>
      <c r="H13503"/>
      <c r="I13503"/>
      <c r="J13503"/>
      <c r="K13503"/>
      <c r="L13503"/>
    </row>
    <row r="13504" spans="1:12" ht="16">
      <c r="A13504"/>
      <c r="B13504"/>
      <c r="C13504"/>
      <c r="D13504"/>
      <c r="E13504"/>
      <c r="F13504"/>
      <c r="G13504"/>
      <c r="H13504"/>
      <c r="I13504"/>
      <c r="J13504"/>
      <c r="K13504"/>
      <c r="L13504"/>
    </row>
    <row r="13505" spans="1:12" ht="16">
      <c r="A13505"/>
      <c r="B13505"/>
      <c r="C13505"/>
      <c r="D13505"/>
      <c r="E13505"/>
      <c r="F13505"/>
      <c r="G13505"/>
      <c r="H13505"/>
      <c r="I13505"/>
      <c r="J13505"/>
      <c r="K13505"/>
      <c r="L13505"/>
    </row>
    <row r="13506" spans="1:12" ht="16">
      <c r="A13506"/>
      <c r="B13506"/>
      <c r="C13506"/>
      <c r="D13506"/>
      <c r="E13506"/>
      <c r="F13506"/>
      <c r="G13506"/>
      <c r="H13506"/>
      <c r="I13506"/>
      <c r="J13506"/>
      <c r="K13506"/>
      <c r="L13506"/>
    </row>
    <row r="13507" spans="1:12" ht="16">
      <c r="A13507"/>
      <c r="B13507"/>
      <c r="C13507"/>
      <c r="D13507"/>
      <c r="E13507"/>
      <c r="F13507"/>
      <c r="G13507"/>
      <c r="H13507"/>
      <c r="I13507"/>
      <c r="J13507"/>
      <c r="K13507"/>
      <c r="L13507"/>
    </row>
    <row r="13508" spans="1:12" ht="16">
      <c r="A13508"/>
      <c r="B13508"/>
      <c r="C13508"/>
      <c r="D13508"/>
      <c r="E13508"/>
      <c r="F13508"/>
      <c r="G13508"/>
      <c r="H13508"/>
      <c r="I13508"/>
      <c r="J13508"/>
      <c r="K13508"/>
      <c r="L13508"/>
    </row>
    <row r="13509" spans="1:12" ht="16">
      <c r="A13509"/>
      <c r="B13509"/>
      <c r="C13509"/>
      <c r="D13509"/>
      <c r="E13509"/>
      <c r="F13509"/>
      <c r="G13509"/>
      <c r="H13509"/>
      <c r="I13509"/>
      <c r="J13509"/>
      <c r="K13509"/>
      <c r="L13509"/>
    </row>
    <row r="13510" spans="1:12" ht="16">
      <c r="A13510"/>
      <c r="B13510"/>
      <c r="C13510"/>
      <c r="D13510"/>
      <c r="E13510"/>
      <c r="F13510"/>
      <c r="G13510"/>
      <c r="H13510"/>
      <c r="I13510"/>
      <c r="J13510"/>
      <c r="K13510"/>
      <c r="L13510"/>
    </row>
    <row r="13511" spans="1:12" ht="16">
      <c r="A13511"/>
      <c r="B13511"/>
      <c r="C13511"/>
      <c r="D13511"/>
      <c r="E13511"/>
      <c r="F13511"/>
      <c r="G13511"/>
      <c r="H13511"/>
      <c r="I13511"/>
      <c r="J13511"/>
      <c r="K13511"/>
      <c r="L13511"/>
    </row>
    <row r="13512" spans="1:12" ht="16">
      <c r="A13512"/>
      <c r="B13512"/>
      <c r="C13512"/>
      <c r="D13512"/>
      <c r="E13512"/>
      <c r="F13512"/>
      <c r="G13512"/>
      <c r="H13512"/>
      <c r="I13512"/>
      <c r="J13512"/>
      <c r="K13512"/>
      <c r="L13512"/>
    </row>
    <row r="13513" spans="1:12" ht="16">
      <c r="A13513"/>
      <c r="B13513"/>
      <c r="C13513"/>
      <c r="D13513"/>
      <c r="E13513"/>
      <c r="F13513"/>
      <c r="G13513"/>
      <c r="H13513"/>
      <c r="I13513"/>
      <c r="J13513"/>
      <c r="K13513"/>
      <c r="L13513"/>
    </row>
    <row r="13514" spans="1:12" ht="16">
      <c r="A13514"/>
      <c r="B13514"/>
      <c r="C13514"/>
      <c r="D13514"/>
      <c r="E13514"/>
      <c r="F13514"/>
      <c r="G13514"/>
      <c r="H13514"/>
      <c r="I13514"/>
      <c r="J13514"/>
      <c r="K13514"/>
      <c r="L13514"/>
    </row>
    <row r="13515" spans="1:12" ht="16">
      <c r="A13515"/>
      <c r="B13515"/>
      <c r="C13515"/>
      <c r="D13515"/>
      <c r="E13515"/>
      <c r="F13515"/>
      <c r="G13515"/>
      <c r="H13515"/>
      <c r="I13515"/>
      <c r="J13515"/>
      <c r="K13515"/>
      <c r="L13515"/>
    </row>
    <row r="13516" spans="1:12" ht="16">
      <c r="A13516"/>
      <c r="B13516"/>
      <c r="C13516"/>
      <c r="D13516"/>
      <c r="E13516"/>
      <c r="F13516"/>
      <c r="G13516"/>
      <c r="H13516"/>
      <c r="I13516"/>
      <c r="J13516"/>
      <c r="K13516"/>
      <c r="L13516"/>
    </row>
    <row r="13517" spans="1:12" ht="16">
      <c r="A13517"/>
      <c r="B13517"/>
      <c r="C13517"/>
      <c r="D13517"/>
      <c r="E13517"/>
      <c r="F13517"/>
      <c r="G13517"/>
      <c r="H13517"/>
      <c r="I13517"/>
      <c r="J13517"/>
      <c r="K13517"/>
      <c r="L13517"/>
    </row>
    <row r="13518" spans="1:12" ht="16">
      <c r="A13518"/>
      <c r="B13518"/>
      <c r="C13518"/>
      <c r="D13518"/>
      <c r="E13518"/>
      <c r="F13518"/>
      <c r="G13518"/>
      <c r="H13518"/>
      <c r="I13518"/>
      <c r="J13518"/>
      <c r="K13518"/>
      <c r="L13518"/>
    </row>
    <row r="13519" spans="1:12" ht="16">
      <c r="A13519"/>
      <c r="B13519"/>
      <c r="C13519"/>
      <c r="D13519"/>
      <c r="E13519"/>
      <c r="F13519"/>
      <c r="G13519"/>
      <c r="H13519"/>
      <c r="I13519"/>
      <c r="J13519"/>
      <c r="K13519"/>
      <c r="L13519"/>
    </row>
    <row r="13520" spans="1:12" ht="16">
      <c r="A13520"/>
      <c r="B13520"/>
      <c r="C13520"/>
      <c r="D13520"/>
      <c r="E13520"/>
      <c r="F13520"/>
      <c r="G13520"/>
      <c r="H13520"/>
      <c r="I13520"/>
      <c r="J13520"/>
      <c r="K13520"/>
      <c r="L13520"/>
    </row>
    <row r="13521" spans="1:12" ht="16">
      <c r="A13521"/>
      <c r="B13521"/>
      <c r="C13521"/>
      <c r="D13521"/>
      <c r="E13521"/>
      <c r="F13521"/>
      <c r="G13521"/>
      <c r="H13521"/>
      <c r="I13521"/>
      <c r="J13521"/>
      <c r="K13521"/>
      <c r="L13521"/>
    </row>
    <row r="13522" spans="1:12" ht="16">
      <c r="A13522"/>
      <c r="B13522"/>
      <c r="C13522"/>
      <c r="D13522"/>
      <c r="E13522"/>
      <c r="F13522"/>
      <c r="G13522"/>
      <c r="H13522"/>
      <c r="I13522"/>
      <c r="J13522"/>
      <c r="K13522"/>
      <c r="L13522"/>
    </row>
    <row r="13523" spans="1:12" ht="16">
      <c r="A13523"/>
      <c r="B13523"/>
      <c r="C13523"/>
      <c r="D13523"/>
      <c r="E13523"/>
      <c r="F13523"/>
      <c r="G13523"/>
      <c r="H13523"/>
      <c r="I13523"/>
      <c r="J13523"/>
      <c r="K13523"/>
      <c r="L13523"/>
    </row>
    <row r="13524" spans="1:12" ht="16">
      <c r="A13524"/>
      <c r="B13524"/>
      <c r="C13524"/>
      <c r="D13524"/>
      <c r="E13524"/>
      <c r="F13524"/>
      <c r="G13524"/>
      <c r="H13524"/>
      <c r="I13524"/>
      <c r="J13524"/>
      <c r="K13524"/>
      <c r="L13524"/>
    </row>
    <row r="13525" spans="1:12" ht="16">
      <c r="A13525"/>
      <c r="B13525"/>
      <c r="C13525"/>
      <c r="D13525"/>
      <c r="E13525"/>
      <c r="F13525"/>
      <c r="G13525"/>
      <c r="H13525"/>
      <c r="I13525"/>
      <c r="J13525"/>
      <c r="K13525"/>
      <c r="L13525"/>
    </row>
    <row r="13526" spans="1:12" ht="16">
      <c r="A13526"/>
      <c r="B13526"/>
      <c r="C13526"/>
      <c r="D13526"/>
      <c r="E13526"/>
      <c r="F13526"/>
      <c r="G13526"/>
      <c r="H13526"/>
      <c r="I13526"/>
      <c r="J13526"/>
      <c r="K13526"/>
      <c r="L13526"/>
    </row>
    <row r="13527" spans="1:12" ht="16">
      <c r="A13527"/>
      <c r="B13527"/>
      <c r="C13527"/>
      <c r="D13527"/>
      <c r="E13527"/>
      <c r="F13527"/>
      <c r="G13527"/>
      <c r="H13527"/>
      <c r="I13527"/>
      <c r="J13527"/>
      <c r="K13527"/>
      <c r="L13527"/>
    </row>
    <row r="13528" spans="1:12" ht="16">
      <c r="A13528"/>
      <c r="B13528"/>
      <c r="C13528"/>
      <c r="D13528"/>
      <c r="E13528"/>
      <c r="F13528"/>
      <c r="G13528"/>
      <c r="H13528"/>
      <c r="I13528"/>
      <c r="J13528"/>
      <c r="K13528"/>
      <c r="L13528"/>
    </row>
    <row r="13529" spans="1:12" ht="16">
      <c r="A13529"/>
      <c r="B13529"/>
      <c r="C13529"/>
      <c r="D13529"/>
      <c r="E13529"/>
      <c r="F13529"/>
      <c r="G13529"/>
      <c r="H13529"/>
      <c r="I13529"/>
      <c r="J13529"/>
      <c r="K13529"/>
      <c r="L13529"/>
    </row>
    <row r="13530" spans="1:12" ht="16">
      <c r="A13530"/>
      <c r="B13530"/>
      <c r="C13530"/>
      <c r="D13530"/>
      <c r="E13530"/>
      <c r="F13530"/>
      <c r="G13530"/>
      <c r="H13530"/>
      <c r="I13530"/>
      <c r="J13530"/>
      <c r="K13530"/>
      <c r="L13530"/>
    </row>
    <row r="13531" spans="1:12" ht="16">
      <c r="A13531"/>
      <c r="B13531"/>
      <c r="C13531"/>
      <c r="D13531"/>
      <c r="E13531"/>
      <c r="F13531"/>
      <c r="G13531"/>
      <c r="H13531"/>
      <c r="I13531"/>
      <c r="J13531"/>
      <c r="K13531"/>
      <c r="L13531"/>
    </row>
    <row r="13532" spans="1:12" ht="16">
      <c r="A13532"/>
      <c r="B13532"/>
      <c r="C13532"/>
      <c r="D13532"/>
      <c r="E13532"/>
      <c r="F13532"/>
      <c r="G13532"/>
      <c r="H13532"/>
      <c r="I13532"/>
      <c r="J13532"/>
      <c r="K13532"/>
      <c r="L13532"/>
    </row>
    <row r="13533" spans="1:12" ht="16">
      <c r="A13533"/>
      <c r="B13533"/>
      <c r="C13533"/>
      <c r="D13533"/>
      <c r="E13533"/>
      <c r="F13533"/>
      <c r="G13533"/>
      <c r="H13533"/>
      <c r="I13533"/>
      <c r="J13533"/>
      <c r="K13533"/>
      <c r="L13533"/>
    </row>
    <row r="13534" spans="1:12" ht="16">
      <c r="A13534"/>
      <c r="B13534"/>
      <c r="C13534"/>
      <c r="D13534"/>
      <c r="E13534"/>
      <c r="F13534"/>
      <c r="G13534"/>
      <c r="H13534"/>
      <c r="I13534"/>
      <c r="J13534"/>
      <c r="K13534"/>
      <c r="L13534"/>
    </row>
    <row r="13535" spans="1:12" ht="16">
      <c r="A13535"/>
      <c r="B13535"/>
      <c r="C13535"/>
      <c r="D13535"/>
      <c r="E13535"/>
      <c r="F13535"/>
      <c r="G13535"/>
      <c r="H13535"/>
      <c r="I13535"/>
      <c r="J13535"/>
      <c r="K13535"/>
      <c r="L13535"/>
    </row>
    <row r="13536" spans="1:12" ht="16">
      <c r="A13536"/>
      <c r="B13536"/>
      <c r="C13536"/>
      <c r="D13536"/>
      <c r="E13536"/>
      <c r="F13536"/>
      <c r="G13536"/>
      <c r="H13536"/>
      <c r="I13536"/>
      <c r="J13536"/>
      <c r="K13536"/>
      <c r="L13536"/>
    </row>
    <row r="13537" spans="1:12" ht="16">
      <c r="A13537"/>
      <c r="B13537"/>
      <c r="C13537"/>
      <c r="D13537"/>
      <c r="E13537"/>
      <c r="F13537"/>
      <c r="G13537"/>
      <c r="H13537"/>
      <c r="I13537"/>
      <c r="J13537"/>
      <c r="K13537"/>
      <c r="L13537"/>
    </row>
    <row r="13538" spans="1:12" ht="16">
      <c r="A13538"/>
      <c r="B13538"/>
      <c r="C13538"/>
      <c r="D13538"/>
      <c r="E13538"/>
      <c r="F13538"/>
      <c r="G13538"/>
      <c r="H13538"/>
      <c r="I13538"/>
      <c r="J13538"/>
      <c r="K13538"/>
      <c r="L13538"/>
    </row>
    <row r="13539" spans="1:12" ht="16">
      <c r="A13539"/>
      <c r="B13539"/>
      <c r="C13539"/>
      <c r="D13539"/>
      <c r="E13539"/>
      <c r="F13539"/>
      <c r="G13539"/>
      <c r="H13539"/>
      <c r="I13539"/>
      <c r="J13539"/>
      <c r="K13539"/>
      <c r="L13539"/>
    </row>
    <row r="13540" spans="1:12" ht="16">
      <c r="A13540"/>
      <c r="B13540"/>
      <c r="C13540"/>
      <c r="D13540"/>
      <c r="E13540"/>
      <c r="F13540"/>
      <c r="G13540"/>
      <c r="H13540"/>
      <c r="I13540"/>
      <c r="J13540"/>
      <c r="K13540"/>
      <c r="L13540"/>
    </row>
    <row r="13541" spans="1:12" ht="16">
      <c r="A13541"/>
      <c r="B13541"/>
      <c r="C13541"/>
      <c r="D13541"/>
      <c r="E13541"/>
      <c r="F13541"/>
      <c r="G13541"/>
      <c r="H13541"/>
      <c r="I13541"/>
      <c r="J13541"/>
      <c r="K13541"/>
      <c r="L13541"/>
    </row>
    <row r="13542" spans="1:12" ht="16">
      <c r="A13542"/>
      <c r="B13542"/>
      <c r="C13542"/>
      <c r="D13542"/>
      <c r="E13542"/>
      <c r="F13542"/>
      <c r="G13542"/>
      <c r="H13542"/>
      <c r="I13542"/>
      <c r="J13542"/>
      <c r="K13542"/>
      <c r="L13542"/>
    </row>
    <row r="13543" spans="1:12" ht="16">
      <c r="A13543"/>
      <c r="B13543"/>
      <c r="C13543"/>
      <c r="D13543"/>
      <c r="E13543"/>
      <c r="F13543"/>
      <c r="G13543"/>
      <c r="H13543"/>
      <c r="I13543"/>
      <c r="J13543"/>
      <c r="K13543"/>
      <c r="L13543"/>
    </row>
    <row r="13544" spans="1:12" ht="16">
      <c r="A13544"/>
      <c r="B13544"/>
      <c r="C13544"/>
      <c r="D13544"/>
      <c r="E13544"/>
      <c r="F13544"/>
      <c r="G13544"/>
      <c r="H13544"/>
      <c r="I13544"/>
      <c r="J13544"/>
      <c r="K13544"/>
      <c r="L13544"/>
    </row>
    <row r="13545" spans="1:12" ht="16">
      <c r="A13545"/>
      <c r="B13545"/>
      <c r="C13545"/>
      <c r="D13545"/>
      <c r="E13545"/>
      <c r="F13545"/>
      <c r="G13545"/>
      <c r="H13545"/>
      <c r="I13545"/>
      <c r="J13545"/>
      <c r="K13545"/>
      <c r="L13545"/>
    </row>
    <row r="13546" spans="1:12" ht="16">
      <c r="A13546"/>
      <c r="B13546"/>
      <c r="C13546"/>
      <c r="D13546"/>
      <c r="E13546"/>
      <c r="F13546"/>
      <c r="G13546"/>
      <c r="H13546"/>
      <c r="I13546"/>
      <c r="J13546"/>
      <c r="K13546"/>
      <c r="L13546"/>
    </row>
    <row r="13547" spans="1:12" ht="16">
      <c r="A13547"/>
      <c r="B13547"/>
      <c r="C13547"/>
      <c r="D13547"/>
      <c r="E13547"/>
      <c r="F13547"/>
      <c r="G13547"/>
      <c r="H13547"/>
      <c r="I13547"/>
      <c r="J13547"/>
      <c r="K13547"/>
      <c r="L13547"/>
    </row>
    <row r="13548" spans="1:12" ht="16">
      <c r="A13548"/>
      <c r="B13548"/>
      <c r="C13548"/>
      <c r="D13548"/>
      <c r="E13548"/>
      <c r="F13548"/>
      <c r="G13548"/>
      <c r="H13548"/>
      <c r="I13548"/>
      <c r="J13548"/>
      <c r="K13548"/>
      <c r="L13548"/>
    </row>
    <row r="13549" spans="1:12" ht="16">
      <c r="A13549"/>
      <c r="B13549"/>
      <c r="C13549"/>
      <c r="D13549"/>
      <c r="E13549"/>
      <c r="F13549"/>
      <c r="G13549"/>
      <c r="H13549"/>
      <c r="I13549"/>
      <c r="J13549"/>
      <c r="K13549"/>
      <c r="L13549"/>
    </row>
    <row r="13550" spans="1:12" ht="16">
      <c r="A13550"/>
      <c r="B13550"/>
      <c r="C13550"/>
      <c r="D13550"/>
      <c r="E13550"/>
      <c r="F13550"/>
      <c r="G13550"/>
      <c r="H13550"/>
      <c r="I13550"/>
      <c r="J13550"/>
      <c r="K13550"/>
      <c r="L13550"/>
    </row>
    <row r="13551" spans="1:12" ht="16">
      <c r="A13551"/>
      <c r="B13551"/>
      <c r="C13551"/>
      <c r="D13551"/>
      <c r="E13551"/>
      <c r="F13551"/>
      <c r="G13551"/>
      <c r="H13551"/>
      <c r="I13551"/>
      <c r="J13551"/>
      <c r="K13551"/>
      <c r="L13551"/>
    </row>
    <row r="13552" spans="1:12" ht="16">
      <c r="A13552"/>
      <c r="B13552"/>
      <c r="C13552"/>
      <c r="D13552"/>
      <c r="E13552"/>
      <c r="F13552"/>
      <c r="G13552"/>
      <c r="H13552"/>
      <c r="I13552"/>
      <c r="J13552"/>
      <c r="K13552"/>
      <c r="L13552"/>
    </row>
    <row r="13553" spans="1:12" ht="16">
      <c r="A13553"/>
      <c r="B13553"/>
      <c r="C13553"/>
      <c r="D13553"/>
      <c r="E13553"/>
      <c r="F13553"/>
      <c r="G13553"/>
      <c r="H13553"/>
      <c r="I13553"/>
      <c r="J13553"/>
      <c r="K13553"/>
      <c r="L13553"/>
    </row>
    <row r="13554" spans="1:12" ht="16">
      <c r="A13554"/>
      <c r="B13554"/>
      <c r="C13554"/>
      <c r="D13554"/>
      <c r="E13554"/>
      <c r="F13554"/>
      <c r="G13554"/>
      <c r="H13554"/>
      <c r="I13554"/>
      <c r="J13554"/>
      <c r="K13554"/>
      <c r="L13554"/>
    </row>
    <row r="13555" spans="1:12" ht="16">
      <c r="A13555"/>
      <c r="B13555"/>
      <c r="C13555"/>
      <c r="D13555"/>
      <c r="E13555"/>
      <c r="F13555"/>
      <c r="G13555"/>
      <c r="H13555"/>
      <c r="I13555"/>
      <c r="J13555"/>
      <c r="K13555"/>
      <c r="L13555"/>
    </row>
    <row r="13556" spans="1:12" ht="16">
      <c r="A13556"/>
      <c r="B13556"/>
      <c r="C13556"/>
      <c r="D13556"/>
      <c r="E13556"/>
      <c r="F13556"/>
      <c r="G13556"/>
      <c r="H13556"/>
      <c r="I13556"/>
      <c r="J13556"/>
      <c r="K13556"/>
      <c r="L13556"/>
    </row>
    <row r="13557" spans="1:12" ht="16">
      <c r="A13557"/>
      <c r="B13557"/>
      <c r="C13557"/>
      <c r="D13557"/>
      <c r="E13557"/>
      <c r="F13557"/>
      <c r="G13557"/>
      <c r="H13557"/>
      <c r="I13557"/>
      <c r="J13557"/>
      <c r="K13557"/>
      <c r="L13557"/>
    </row>
    <row r="13558" spans="1:12" ht="16">
      <c r="A13558"/>
      <c r="B13558"/>
      <c r="C13558"/>
      <c r="D13558"/>
      <c r="E13558"/>
      <c r="F13558"/>
      <c r="G13558"/>
      <c r="H13558"/>
      <c r="I13558"/>
      <c r="J13558"/>
      <c r="K13558"/>
      <c r="L13558"/>
    </row>
    <row r="13559" spans="1:12" ht="16">
      <c r="A13559"/>
      <c r="B13559"/>
      <c r="C13559"/>
      <c r="D13559"/>
      <c r="E13559"/>
      <c r="F13559"/>
      <c r="G13559"/>
      <c r="H13559"/>
      <c r="I13559"/>
      <c r="J13559"/>
      <c r="K13559"/>
      <c r="L13559"/>
    </row>
    <row r="13560" spans="1:12" ht="16">
      <c r="A13560"/>
      <c r="B13560"/>
      <c r="C13560"/>
      <c r="D13560"/>
      <c r="E13560"/>
      <c r="F13560"/>
      <c r="G13560"/>
      <c r="H13560"/>
      <c r="I13560"/>
      <c r="J13560"/>
      <c r="K13560"/>
      <c r="L13560"/>
    </row>
    <row r="13561" spans="1:12" ht="16">
      <c r="A13561"/>
      <c r="B13561"/>
      <c r="C13561"/>
      <c r="D13561"/>
      <c r="E13561"/>
      <c r="F13561"/>
      <c r="G13561"/>
      <c r="H13561"/>
      <c r="I13561"/>
      <c r="J13561"/>
      <c r="K13561"/>
      <c r="L13561"/>
    </row>
    <row r="13562" spans="1:12" ht="16">
      <c r="A13562"/>
      <c r="B13562"/>
      <c r="C13562"/>
      <c r="D13562"/>
      <c r="E13562"/>
      <c r="F13562"/>
      <c r="G13562"/>
      <c r="H13562"/>
      <c r="I13562"/>
      <c r="J13562"/>
      <c r="K13562"/>
      <c r="L13562"/>
    </row>
    <row r="13563" spans="1:12" ht="16">
      <c r="A13563"/>
      <c r="B13563"/>
      <c r="C13563"/>
      <c r="D13563"/>
      <c r="E13563"/>
      <c r="F13563"/>
      <c r="G13563"/>
      <c r="H13563"/>
      <c r="I13563"/>
      <c r="J13563"/>
      <c r="K13563"/>
      <c r="L13563"/>
    </row>
    <row r="13564" spans="1:12" ht="16">
      <c r="A13564"/>
      <c r="B13564"/>
      <c r="C13564"/>
      <c r="D13564"/>
      <c r="E13564"/>
      <c r="F13564"/>
      <c r="G13564"/>
      <c r="H13564"/>
      <c r="I13564"/>
      <c r="J13564"/>
      <c r="K13564"/>
      <c r="L13564"/>
    </row>
    <row r="13565" spans="1:12" ht="16">
      <c r="A13565"/>
      <c r="B13565"/>
      <c r="C13565"/>
      <c r="D13565"/>
      <c r="E13565"/>
      <c r="F13565"/>
      <c r="G13565"/>
      <c r="H13565"/>
      <c r="I13565"/>
      <c r="J13565"/>
      <c r="K13565"/>
      <c r="L13565"/>
    </row>
    <row r="13566" spans="1:12" ht="16">
      <c r="A13566"/>
      <c r="B13566"/>
      <c r="C13566"/>
      <c r="D13566"/>
      <c r="E13566"/>
      <c r="F13566"/>
      <c r="G13566"/>
      <c r="H13566"/>
      <c r="I13566"/>
      <c r="J13566"/>
      <c r="K13566"/>
      <c r="L13566"/>
    </row>
    <row r="13567" spans="1:12" ht="16">
      <c r="A13567"/>
      <c r="B13567"/>
      <c r="C13567"/>
      <c r="D13567"/>
      <c r="E13567"/>
      <c r="F13567"/>
      <c r="G13567"/>
      <c r="H13567"/>
      <c r="I13567"/>
      <c r="J13567"/>
      <c r="K13567"/>
      <c r="L13567"/>
    </row>
    <row r="13568" spans="1:12" ht="16">
      <c r="A13568"/>
      <c r="B13568"/>
      <c r="C13568"/>
      <c r="D13568"/>
      <c r="E13568"/>
      <c r="F13568"/>
      <c r="G13568"/>
      <c r="H13568"/>
      <c r="I13568"/>
      <c r="J13568"/>
      <c r="K13568"/>
      <c r="L13568"/>
    </row>
    <row r="13569" spans="1:12" ht="16">
      <c r="A13569"/>
      <c r="B13569"/>
      <c r="C13569"/>
      <c r="D13569"/>
      <c r="E13569"/>
      <c r="F13569"/>
      <c r="G13569"/>
      <c r="H13569"/>
      <c r="I13569"/>
      <c r="J13569"/>
      <c r="K13569"/>
      <c r="L13569"/>
    </row>
    <row r="13570" spans="1:12" ht="16">
      <c r="A13570"/>
      <c r="B13570"/>
      <c r="C13570"/>
      <c r="D13570"/>
      <c r="E13570"/>
      <c r="F13570"/>
      <c r="G13570"/>
      <c r="H13570"/>
      <c r="I13570"/>
      <c r="J13570"/>
      <c r="K13570"/>
      <c r="L13570"/>
    </row>
    <row r="13571" spans="1:12" ht="16">
      <c r="A13571"/>
      <c r="B13571"/>
      <c r="C13571"/>
      <c r="D13571"/>
      <c r="E13571"/>
      <c r="F13571"/>
      <c r="G13571"/>
      <c r="H13571"/>
      <c r="I13571"/>
      <c r="J13571"/>
      <c r="K13571"/>
      <c r="L13571"/>
    </row>
    <row r="13572" spans="1:12" ht="16">
      <c r="A13572"/>
      <c r="B13572"/>
      <c r="C13572"/>
      <c r="D13572"/>
      <c r="E13572"/>
      <c r="F13572"/>
      <c r="G13572"/>
      <c r="H13572"/>
      <c r="I13572"/>
      <c r="J13572"/>
      <c r="K13572"/>
      <c r="L13572"/>
    </row>
    <row r="13573" spans="1:12" ht="16">
      <c r="A13573"/>
      <c r="B13573"/>
      <c r="C13573"/>
      <c r="D13573"/>
      <c r="E13573"/>
      <c r="F13573"/>
      <c r="G13573"/>
      <c r="H13573"/>
      <c r="I13573"/>
      <c r="J13573"/>
      <c r="K13573"/>
      <c r="L13573"/>
    </row>
    <row r="13574" spans="1:12" ht="16">
      <c r="A13574"/>
      <c r="B13574"/>
      <c r="C13574"/>
      <c r="D13574"/>
      <c r="E13574"/>
      <c r="F13574"/>
      <c r="G13574"/>
      <c r="H13574"/>
      <c r="I13574"/>
      <c r="J13574"/>
      <c r="K13574"/>
      <c r="L13574"/>
    </row>
    <row r="13575" spans="1:12" ht="16">
      <c r="A13575"/>
      <c r="B13575"/>
      <c r="C13575"/>
      <c r="D13575"/>
      <c r="E13575"/>
      <c r="F13575"/>
      <c r="G13575"/>
      <c r="H13575"/>
      <c r="I13575"/>
      <c r="J13575"/>
      <c r="K13575"/>
      <c r="L13575"/>
    </row>
    <row r="13576" spans="1:12" ht="16">
      <c r="A13576"/>
      <c r="B13576"/>
      <c r="C13576"/>
      <c r="D13576"/>
      <c r="E13576"/>
      <c r="F13576"/>
      <c r="G13576"/>
      <c r="H13576"/>
      <c r="I13576"/>
      <c r="J13576"/>
      <c r="K13576"/>
      <c r="L13576"/>
    </row>
    <row r="13577" spans="1:12" ht="16">
      <c r="A13577"/>
      <c r="B13577"/>
      <c r="C13577"/>
      <c r="D13577"/>
      <c r="E13577"/>
      <c r="F13577"/>
      <c r="G13577"/>
      <c r="H13577"/>
      <c r="I13577"/>
      <c r="J13577"/>
      <c r="K13577"/>
      <c r="L13577"/>
    </row>
    <row r="13578" spans="1:12" ht="16">
      <c r="A13578"/>
      <c r="B13578"/>
      <c r="C13578"/>
      <c r="D13578"/>
      <c r="E13578"/>
      <c r="F13578"/>
      <c r="G13578"/>
      <c r="H13578"/>
      <c r="I13578"/>
      <c r="J13578"/>
      <c r="K13578"/>
      <c r="L13578"/>
    </row>
    <row r="13579" spans="1:12" ht="16">
      <c r="A13579"/>
      <c r="B13579"/>
      <c r="C13579"/>
      <c r="D13579"/>
      <c r="E13579"/>
      <c r="F13579"/>
      <c r="G13579"/>
      <c r="H13579"/>
      <c r="I13579"/>
      <c r="J13579"/>
      <c r="K13579"/>
      <c r="L13579"/>
    </row>
    <row r="13580" spans="1:12" ht="16">
      <c r="A13580"/>
      <c r="B13580"/>
      <c r="C13580"/>
      <c r="D13580"/>
      <c r="E13580"/>
      <c r="F13580"/>
      <c r="G13580"/>
      <c r="H13580"/>
      <c r="I13580"/>
      <c r="J13580"/>
      <c r="K13580"/>
      <c r="L13580"/>
    </row>
    <row r="13581" spans="1:12" ht="16">
      <c r="A13581"/>
      <c r="B13581"/>
      <c r="C13581"/>
      <c r="D13581"/>
      <c r="E13581"/>
      <c r="F13581"/>
      <c r="G13581"/>
      <c r="H13581"/>
      <c r="I13581"/>
      <c r="J13581"/>
      <c r="K13581"/>
      <c r="L13581"/>
    </row>
    <row r="13582" spans="1:12" ht="16">
      <c r="A13582"/>
      <c r="B13582"/>
      <c r="C13582"/>
      <c r="D13582"/>
      <c r="E13582"/>
      <c r="F13582"/>
      <c r="G13582"/>
      <c r="H13582"/>
      <c r="I13582"/>
      <c r="J13582"/>
      <c r="K13582"/>
      <c r="L13582"/>
    </row>
    <row r="13583" spans="1:12" ht="16">
      <c r="A13583"/>
      <c r="B13583"/>
      <c r="C13583"/>
      <c r="D13583"/>
      <c r="E13583"/>
      <c r="F13583"/>
      <c r="G13583"/>
      <c r="H13583"/>
      <c r="I13583"/>
      <c r="J13583"/>
      <c r="K13583"/>
      <c r="L13583"/>
    </row>
    <row r="13584" spans="1:12" ht="16">
      <c r="A13584"/>
      <c r="B13584"/>
      <c r="C13584"/>
      <c r="D13584"/>
      <c r="E13584"/>
      <c r="F13584"/>
      <c r="G13584"/>
      <c r="H13584"/>
      <c r="I13584"/>
      <c r="J13584"/>
      <c r="K13584"/>
      <c r="L13584"/>
    </row>
    <row r="13585" spans="1:12" ht="16">
      <c r="A13585"/>
      <c r="B13585"/>
      <c r="C13585"/>
      <c r="D13585"/>
      <c r="E13585"/>
      <c r="F13585"/>
      <c r="G13585"/>
      <c r="H13585"/>
      <c r="I13585"/>
      <c r="J13585"/>
      <c r="K13585"/>
      <c r="L13585"/>
    </row>
    <row r="13586" spans="1:12" ht="16">
      <c r="A13586"/>
      <c r="B13586"/>
      <c r="C13586"/>
      <c r="D13586"/>
      <c r="E13586"/>
      <c r="F13586"/>
      <c r="G13586"/>
      <c r="H13586"/>
      <c r="I13586"/>
      <c r="J13586"/>
      <c r="K13586"/>
      <c r="L13586"/>
    </row>
    <row r="13587" spans="1:12" ht="16">
      <c r="A13587"/>
      <c r="B13587"/>
      <c r="C13587"/>
      <c r="D13587"/>
      <c r="E13587"/>
      <c r="F13587"/>
      <c r="G13587"/>
      <c r="H13587"/>
      <c r="I13587"/>
      <c r="J13587"/>
      <c r="K13587"/>
      <c r="L13587"/>
    </row>
    <row r="13588" spans="1:12" ht="16">
      <c r="A13588"/>
      <c r="B13588"/>
      <c r="C13588"/>
      <c r="D13588"/>
      <c r="E13588"/>
      <c r="F13588"/>
      <c r="G13588"/>
      <c r="H13588"/>
      <c r="I13588"/>
      <c r="J13588"/>
      <c r="K13588"/>
      <c r="L13588"/>
    </row>
    <row r="13589" spans="1:12" ht="16">
      <c r="A13589"/>
      <c r="B13589"/>
      <c r="C13589"/>
      <c r="D13589"/>
      <c r="E13589"/>
      <c r="F13589"/>
      <c r="G13589"/>
      <c r="H13589"/>
      <c r="I13589"/>
      <c r="J13589"/>
      <c r="K13589"/>
      <c r="L13589"/>
    </row>
    <row r="13590" spans="1:12" ht="16">
      <c r="A13590"/>
      <c r="B13590"/>
      <c r="C13590"/>
      <c r="D13590"/>
      <c r="E13590"/>
      <c r="F13590"/>
      <c r="G13590"/>
      <c r="H13590"/>
      <c r="I13590"/>
      <c r="J13590"/>
      <c r="K13590"/>
      <c r="L13590"/>
    </row>
    <row r="13591" spans="1:12" ht="16">
      <c r="A13591"/>
      <c r="B13591"/>
      <c r="C13591"/>
      <c r="D13591"/>
      <c r="E13591"/>
      <c r="F13591"/>
      <c r="G13591"/>
      <c r="H13591"/>
      <c r="I13591"/>
      <c r="J13591"/>
      <c r="K13591"/>
      <c r="L13591"/>
    </row>
    <row r="13592" spans="1:12" ht="16">
      <c r="A13592"/>
      <c r="B13592"/>
      <c r="C13592"/>
      <c r="D13592"/>
      <c r="E13592"/>
      <c r="F13592"/>
      <c r="G13592"/>
      <c r="H13592"/>
      <c r="I13592"/>
      <c r="J13592"/>
      <c r="K13592"/>
      <c r="L13592"/>
    </row>
    <row r="13593" spans="1:12" ht="16">
      <c r="A13593"/>
      <c r="B13593"/>
      <c r="C13593"/>
      <c r="D13593"/>
      <c r="E13593"/>
      <c r="F13593"/>
      <c r="G13593"/>
      <c r="H13593"/>
      <c r="I13593"/>
      <c r="J13593"/>
      <c r="K13593"/>
      <c r="L13593"/>
    </row>
    <row r="13594" spans="1:12" ht="16">
      <c r="A13594"/>
      <c r="B13594"/>
      <c r="C13594"/>
      <c r="D13594"/>
      <c r="E13594"/>
      <c r="F13594"/>
      <c r="G13594"/>
      <c r="H13594"/>
      <c r="I13594"/>
      <c r="J13594"/>
      <c r="K13594"/>
      <c r="L13594"/>
    </row>
    <row r="13595" spans="1:12" ht="16">
      <c r="A13595"/>
      <c r="B13595"/>
      <c r="C13595"/>
      <c r="D13595"/>
      <c r="E13595"/>
      <c r="F13595"/>
      <c r="G13595"/>
      <c r="H13595"/>
      <c r="I13595"/>
      <c r="J13595"/>
      <c r="K13595"/>
      <c r="L13595"/>
    </row>
    <row r="13596" spans="1:12" ht="16">
      <c r="A13596"/>
      <c r="B13596"/>
      <c r="C13596"/>
      <c r="D13596"/>
      <c r="E13596"/>
      <c r="F13596"/>
      <c r="G13596"/>
      <c r="H13596"/>
      <c r="I13596"/>
      <c r="J13596"/>
      <c r="K13596"/>
      <c r="L13596"/>
    </row>
    <row r="13597" spans="1:12" ht="16">
      <c r="A13597"/>
      <c r="B13597"/>
      <c r="C13597"/>
      <c r="D13597"/>
      <c r="E13597"/>
      <c r="F13597"/>
      <c r="G13597"/>
      <c r="H13597"/>
      <c r="I13597"/>
      <c r="J13597"/>
      <c r="K13597"/>
      <c r="L13597"/>
    </row>
    <row r="13598" spans="1:12" ht="16">
      <c r="A13598"/>
      <c r="B13598"/>
      <c r="C13598"/>
      <c r="D13598"/>
      <c r="E13598"/>
      <c r="F13598"/>
      <c r="G13598"/>
      <c r="H13598"/>
      <c r="I13598"/>
      <c r="J13598"/>
      <c r="K13598"/>
      <c r="L13598"/>
    </row>
    <row r="13599" spans="1:12" ht="16">
      <c r="A13599"/>
      <c r="B13599"/>
      <c r="C13599"/>
      <c r="D13599"/>
      <c r="E13599"/>
      <c r="F13599"/>
      <c r="G13599"/>
      <c r="H13599"/>
      <c r="I13599"/>
      <c r="J13599"/>
      <c r="K13599"/>
      <c r="L13599"/>
    </row>
    <row r="13600" spans="1:12" ht="16">
      <c r="A13600"/>
      <c r="B13600"/>
      <c r="C13600"/>
      <c r="D13600"/>
      <c r="E13600"/>
      <c r="F13600"/>
      <c r="G13600"/>
      <c r="H13600"/>
      <c r="I13600"/>
      <c r="J13600"/>
      <c r="K13600"/>
      <c r="L13600"/>
    </row>
    <row r="13601" spans="1:12" ht="16">
      <c r="A13601"/>
      <c r="B13601"/>
      <c r="C13601"/>
      <c r="D13601"/>
      <c r="E13601"/>
      <c r="F13601"/>
      <c r="G13601"/>
      <c r="H13601"/>
      <c r="I13601"/>
      <c r="J13601"/>
      <c r="K13601"/>
      <c r="L13601"/>
    </row>
    <row r="13602" spans="1:12" ht="16">
      <c r="A13602"/>
      <c r="B13602"/>
      <c r="C13602"/>
      <c r="D13602"/>
      <c r="E13602"/>
      <c r="F13602"/>
      <c r="G13602"/>
      <c r="H13602"/>
      <c r="I13602"/>
      <c r="J13602"/>
      <c r="K13602"/>
      <c r="L13602"/>
    </row>
    <row r="13603" spans="1:12" ht="16">
      <c r="A13603"/>
      <c r="B13603"/>
      <c r="C13603"/>
      <c r="D13603"/>
      <c r="E13603"/>
      <c r="F13603"/>
      <c r="G13603"/>
      <c r="H13603"/>
      <c r="I13603"/>
      <c r="J13603"/>
      <c r="K13603"/>
      <c r="L13603"/>
    </row>
    <row r="13604" spans="1:12" ht="16">
      <c r="A13604"/>
      <c r="B13604"/>
      <c r="C13604"/>
      <c r="D13604"/>
      <c r="E13604"/>
      <c r="F13604"/>
      <c r="G13604"/>
      <c r="H13604"/>
      <c r="I13604"/>
      <c r="J13604"/>
      <c r="K13604"/>
      <c r="L13604"/>
    </row>
    <row r="13605" spans="1:12" ht="16">
      <c r="A13605"/>
      <c r="B13605"/>
      <c r="C13605"/>
      <c r="D13605"/>
      <c r="E13605"/>
      <c r="F13605"/>
      <c r="G13605"/>
      <c r="H13605"/>
      <c r="I13605"/>
      <c r="J13605"/>
      <c r="K13605"/>
      <c r="L13605"/>
    </row>
    <row r="13606" spans="1:12" ht="16">
      <c r="A13606"/>
      <c r="B13606"/>
      <c r="C13606"/>
      <c r="D13606"/>
      <c r="E13606"/>
      <c r="F13606"/>
      <c r="G13606"/>
      <c r="H13606"/>
      <c r="I13606"/>
      <c r="J13606"/>
      <c r="K13606"/>
      <c r="L13606"/>
    </row>
    <row r="13607" spans="1:12" ht="16">
      <c r="A13607"/>
      <c r="B13607"/>
      <c r="C13607"/>
      <c r="D13607"/>
      <c r="E13607"/>
      <c r="F13607"/>
      <c r="G13607"/>
      <c r="H13607"/>
      <c r="I13607"/>
      <c r="J13607"/>
      <c r="K13607"/>
      <c r="L13607"/>
    </row>
    <row r="13608" spans="1:12" ht="16">
      <c r="A13608"/>
      <c r="B13608"/>
      <c r="C13608"/>
      <c r="D13608"/>
      <c r="E13608"/>
      <c r="F13608"/>
      <c r="G13608"/>
      <c r="H13608"/>
      <c r="I13608"/>
      <c r="J13608"/>
      <c r="K13608"/>
      <c r="L13608"/>
    </row>
    <row r="13609" spans="1:12" ht="16">
      <c r="A13609"/>
      <c r="B13609"/>
      <c r="C13609"/>
      <c r="D13609"/>
      <c r="E13609"/>
      <c r="F13609"/>
      <c r="G13609"/>
      <c r="H13609"/>
      <c r="I13609"/>
      <c r="J13609"/>
      <c r="K13609"/>
      <c r="L13609"/>
    </row>
    <row r="13610" spans="1:12" ht="16">
      <c r="A13610"/>
      <c r="B13610"/>
      <c r="C13610"/>
      <c r="D13610"/>
      <c r="E13610"/>
      <c r="F13610"/>
      <c r="G13610"/>
      <c r="H13610"/>
      <c r="I13610"/>
      <c r="J13610"/>
      <c r="K13610"/>
      <c r="L13610"/>
    </row>
    <row r="13611" spans="1:12" ht="16">
      <c r="A13611"/>
      <c r="B13611"/>
      <c r="C13611"/>
      <c r="D13611"/>
      <c r="E13611"/>
      <c r="F13611"/>
      <c r="G13611"/>
      <c r="H13611"/>
      <c r="I13611"/>
      <c r="J13611"/>
      <c r="K13611"/>
      <c r="L13611"/>
    </row>
    <row r="13612" spans="1:12" ht="16">
      <c r="A13612"/>
      <c r="B13612"/>
      <c r="C13612"/>
      <c r="D13612"/>
      <c r="E13612"/>
      <c r="F13612"/>
      <c r="G13612"/>
      <c r="H13612"/>
      <c r="I13612"/>
      <c r="J13612"/>
      <c r="K13612"/>
      <c r="L13612"/>
    </row>
    <row r="13613" spans="1:12" ht="16">
      <c r="A13613"/>
      <c r="B13613"/>
      <c r="C13613"/>
      <c r="D13613"/>
      <c r="E13613"/>
      <c r="F13613"/>
      <c r="G13613"/>
      <c r="H13613"/>
      <c r="I13613"/>
      <c r="J13613"/>
      <c r="K13613"/>
      <c r="L13613"/>
    </row>
    <row r="13614" spans="1:12" ht="16">
      <c r="A13614"/>
      <c r="B13614"/>
      <c r="C13614"/>
      <c r="D13614"/>
      <c r="E13614"/>
      <c r="F13614"/>
      <c r="G13614"/>
      <c r="H13614"/>
      <c r="I13614"/>
      <c r="J13614"/>
      <c r="K13614"/>
      <c r="L13614"/>
    </row>
    <row r="13615" spans="1:12" ht="16">
      <c r="A13615"/>
      <c r="B13615"/>
      <c r="C13615"/>
      <c r="D13615"/>
      <c r="E13615"/>
      <c r="F13615"/>
      <c r="G13615"/>
      <c r="H13615"/>
      <c r="I13615"/>
      <c r="J13615"/>
      <c r="K13615"/>
      <c r="L13615"/>
    </row>
    <row r="13616" spans="1:12" ht="16">
      <c r="A13616"/>
      <c r="B13616"/>
      <c r="C13616"/>
      <c r="D13616"/>
      <c r="E13616"/>
      <c r="F13616"/>
      <c r="G13616"/>
      <c r="H13616"/>
      <c r="I13616"/>
      <c r="J13616"/>
      <c r="K13616"/>
      <c r="L13616"/>
    </row>
    <row r="13617" spans="1:12" ht="16">
      <c r="A13617"/>
      <c r="B13617"/>
      <c r="C13617"/>
      <c r="D13617"/>
      <c r="E13617"/>
      <c r="F13617"/>
      <c r="G13617"/>
      <c r="H13617"/>
      <c r="I13617"/>
      <c r="J13617"/>
      <c r="K13617"/>
      <c r="L13617"/>
    </row>
    <row r="13618" spans="1:12" ht="16">
      <c r="A13618"/>
      <c r="B13618"/>
      <c r="C13618"/>
      <c r="D13618"/>
      <c r="E13618"/>
      <c r="F13618"/>
      <c r="G13618"/>
      <c r="H13618"/>
      <c r="I13618"/>
      <c r="J13618"/>
      <c r="K13618"/>
      <c r="L13618"/>
    </row>
    <row r="13619" spans="1:12" ht="16">
      <c r="A13619"/>
      <c r="B13619"/>
      <c r="C13619"/>
      <c r="D13619"/>
      <c r="E13619"/>
      <c r="F13619"/>
      <c r="G13619"/>
      <c r="H13619"/>
      <c r="I13619"/>
      <c r="J13619"/>
      <c r="K13619"/>
      <c r="L13619"/>
    </row>
    <row r="13620" spans="1:12" ht="16">
      <c r="A13620"/>
      <c r="B13620"/>
      <c r="C13620"/>
      <c r="D13620"/>
      <c r="E13620"/>
      <c r="F13620"/>
      <c r="G13620"/>
      <c r="H13620"/>
      <c r="I13620"/>
      <c r="J13620"/>
      <c r="K13620"/>
      <c r="L13620"/>
    </row>
    <row r="13621" spans="1:12" ht="16">
      <c r="A13621"/>
      <c r="B13621"/>
      <c r="C13621"/>
      <c r="D13621"/>
      <c r="E13621"/>
      <c r="F13621"/>
      <c r="G13621"/>
      <c r="H13621"/>
      <c r="I13621"/>
      <c r="J13621"/>
      <c r="K13621"/>
      <c r="L13621"/>
    </row>
    <row r="13622" spans="1:12" ht="16">
      <c r="A13622"/>
      <c r="B13622"/>
      <c r="C13622"/>
      <c r="D13622"/>
      <c r="E13622"/>
      <c r="F13622"/>
      <c r="G13622"/>
      <c r="H13622"/>
      <c r="I13622"/>
      <c r="J13622"/>
      <c r="K13622"/>
      <c r="L13622"/>
    </row>
    <row r="13623" spans="1:12" ht="16">
      <c r="A13623"/>
      <c r="B13623"/>
      <c r="C13623"/>
      <c r="D13623"/>
      <c r="E13623"/>
      <c r="F13623"/>
      <c r="G13623"/>
      <c r="H13623"/>
      <c r="I13623"/>
      <c r="J13623"/>
      <c r="K13623"/>
      <c r="L13623"/>
    </row>
    <row r="13624" spans="1:12" ht="16">
      <c r="A13624"/>
      <c r="B13624"/>
      <c r="C13624"/>
      <c r="D13624"/>
      <c r="E13624"/>
      <c r="F13624"/>
      <c r="G13624"/>
      <c r="H13624"/>
      <c r="I13624"/>
      <c r="J13624"/>
      <c r="K13624"/>
      <c r="L13624"/>
    </row>
    <row r="13625" spans="1:12" ht="16">
      <c r="A13625"/>
      <c r="B13625"/>
      <c r="C13625"/>
      <c r="D13625"/>
      <c r="E13625"/>
      <c r="F13625"/>
      <c r="G13625"/>
      <c r="H13625"/>
      <c r="I13625"/>
      <c r="J13625"/>
      <c r="K13625"/>
      <c r="L13625"/>
    </row>
    <row r="13626" spans="1:12" ht="16">
      <c r="A13626"/>
      <c r="B13626"/>
      <c r="C13626"/>
      <c r="D13626"/>
      <c r="E13626"/>
      <c r="F13626"/>
      <c r="G13626"/>
      <c r="H13626"/>
      <c r="I13626"/>
      <c r="J13626"/>
      <c r="K13626"/>
      <c r="L13626"/>
    </row>
    <row r="13627" spans="1:12" ht="16">
      <c r="A13627"/>
      <c r="B13627"/>
      <c r="C13627"/>
      <c r="D13627"/>
      <c r="E13627"/>
      <c r="F13627"/>
      <c r="G13627"/>
      <c r="H13627"/>
      <c r="I13627"/>
      <c r="J13627"/>
      <c r="K13627"/>
      <c r="L13627"/>
    </row>
    <row r="13628" spans="1:12" ht="16">
      <c r="A13628"/>
      <c r="B13628"/>
      <c r="C13628"/>
      <c r="D13628"/>
      <c r="E13628"/>
      <c r="F13628"/>
      <c r="G13628"/>
      <c r="H13628"/>
      <c r="I13628"/>
      <c r="J13628"/>
      <c r="K13628"/>
      <c r="L13628"/>
    </row>
    <row r="13629" spans="1:12" ht="16">
      <c r="A13629"/>
      <c r="B13629"/>
      <c r="C13629"/>
      <c r="D13629"/>
      <c r="E13629"/>
      <c r="F13629"/>
      <c r="G13629"/>
      <c r="H13629"/>
      <c r="I13629"/>
      <c r="J13629"/>
      <c r="K13629"/>
      <c r="L13629"/>
    </row>
    <row r="13630" spans="1:12" ht="16">
      <c r="A13630"/>
      <c r="B13630"/>
      <c r="C13630"/>
      <c r="D13630"/>
      <c r="E13630"/>
      <c r="F13630"/>
      <c r="G13630"/>
      <c r="H13630"/>
      <c r="I13630"/>
      <c r="J13630"/>
      <c r="K13630"/>
      <c r="L13630"/>
    </row>
    <row r="13631" spans="1:12" ht="16">
      <c r="A13631"/>
      <c r="B13631"/>
      <c r="C13631"/>
      <c r="D13631"/>
      <c r="E13631"/>
      <c r="F13631"/>
      <c r="G13631"/>
      <c r="H13631"/>
      <c r="I13631"/>
      <c r="J13631"/>
      <c r="K13631"/>
      <c r="L13631"/>
    </row>
    <row r="13632" spans="1:12" ht="16">
      <c r="A13632"/>
      <c r="B13632"/>
      <c r="C13632"/>
      <c r="D13632"/>
      <c r="E13632"/>
      <c r="F13632"/>
      <c r="G13632"/>
      <c r="H13632"/>
      <c r="I13632"/>
      <c r="J13632"/>
      <c r="K13632"/>
      <c r="L13632"/>
    </row>
    <row r="13633" spans="1:12" ht="16">
      <c r="A13633"/>
      <c r="B13633"/>
      <c r="C13633"/>
      <c r="D13633"/>
      <c r="E13633"/>
      <c r="F13633"/>
      <c r="G13633"/>
      <c r="H13633"/>
      <c r="I13633"/>
      <c r="J13633"/>
      <c r="K13633"/>
      <c r="L13633"/>
    </row>
    <row r="13634" spans="1:12" ht="16">
      <c r="A13634"/>
      <c r="B13634"/>
      <c r="C13634"/>
      <c r="D13634"/>
      <c r="E13634"/>
      <c r="F13634"/>
      <c r="G13634"/>
      <c r="H13634"/>
      <c r="I13634"/>
      <c r="J13634"/>
      <c r="K13634"/>
      <c r="L13634"/>
    </row>
    <row r="13635" spans="1:12" ht="16">
      <c r="A13635"/>
      <c r="B13635"/>
      <c r="C13635"/>
      <c r="D13635"/>
      <c r="E13635"/>
      <c r="F13635"/>
      <c r="G13635"/>
      <c r="H13635"/>
      <c r="I13635"/>
      <c r="J13635"/>
      <c r="K13635"/>
      <c r="L13635"/>
    </row>
    <row r="13636" spans="1:12" ht="16">
      <c r="A13636"/>
      <c r="B13636"/>
      <c r="C13636"/>
      <c r="D13636"/>
      <c r="E13636"/>
      <c r="F13636"/>
      <c r="G13636"/>
      <c r="H13636"/>
      <c r="I13636"/>
      <c r="J13636"/>
      <c r="K13636"/>
      <c r="L13636"/>
    </row>
    <row r="13637" spans="1:12" ht="16">
      <c r="A13637"/>
      <c r="B13637"/>
      <c r="C13637"/>
      <c r="D13637"/>
      <c r="E13637"/>
      <c r="F13637"/>
      <c r="G13637"/>
      <c r="H13637"/>
      <c r="I13637"/>
      <c r="J13637"/>
      <c r="K13637"/>
      <c r="L13637"/>
    </row>
    <row r="13638" spans="1:12" ht="16">
      <c r="A13638"/>
      <c r="B13638"/>
      <c r="C13638"/>
      <c r="D13638"/>
      <c r="E13638"/>
      <c r="F13638"/>
      <c r="G13638"/>
      <c r="H13638"/>
      <c r="I13638"/>
      <c r="J13638"/>
      <c r="K13638"/>
      <c r="L13638"/>
    </row>
    <row r="13639" spans="1:12" ht="16">
      <c r="A13639"/>
      <c r="B13639"/>
      <c r="C13639"/>
      <c r="D13639"/>
      <c r="E13639"/>
      <c r="F13639"/>
      <c r="G13639"/>
      <c r="H13639"/>
      <c r="I13639"/>
      <c r="J13639"/>
      <c r="K13639"/>
      <c r="L13639"/>
    </row>
    <row r="13640" spans="1:12" ht="16">
      <c r="A13640"/>
      <c r="B13640"/>
      <c r="C13640"/>
      <c r="D13640"/>
      <c r="E13640"/>
      <c r="F13640"/>
      <c r="G13640"/>
      <c r="H13640"/>
      <c r="I13640"/>
      <c r="J13640"/>
      <c r="K13640"/>
      <c r="L13640"/>
    </row>
    <row r="13641" spans="1:12" ht="16">
      <c r="A13641"/>
      <c r="B13641"/>
      <c r="C13641"/>
      <c r="D13641"/>
      <c r="E13641"/>
      <c r="F13641"/>
      <c r="G13641"/>
      <c r="H13641"/>
      <c r="I13641"/>
      <c r="J13641"/>
      <c r="K13641"/>
      <c r="L13641"/>
    </row>
    <row r="13642" spans="1:12" ht="16">
      <c r="A13642"/>
      <c r="B13642"/>
      <c r="C13642"/>
      <c r="D13642"/>
      <c r="E13642"/>
      <c r="F13642"/>
      <c r="G13642"/>
      <c r="H13642"/>
      <c r="I13642"/>
      <c r="J13642"/>
      <c r="K13642"/>
      <c r="L13642"/>
    </row>
    <row r="13643" spans="1:12" ht="16">
      <c r="A13643"/>
      <c r="B13643"/>
      <c r="C13643"/>
      <c r="D13643"/>
      <c r="E13643"/>
      <c r="F13643"/>
      <c r="G13643"/>
      <c r="H13643"/>
      <c r="I13643"/>
      <c r="J13643"/>
      <c r="K13643"/>
      <c r="L13643"/>
    </row>
    <row r="13644" spans="1:12" ht="16">
      <c r="A13644"/>
      <c r="B13644"/>
      <c r="C13644"/>
      <c r="D13644"/>
      <c r="E13644"/>
      <c r="F13644"/>
      <c r="G13644"/>
      <c r="H13644"/>
      <c r="I13644"/>
      <c r="J13644"/>
      <c r="K13644"/>
      <c r="L13644"/>
    </row>
    <row r="13645" spans="1:12" ht="16">
      <c r="A13645"/>
      <c r="B13645"/>
      <c r="C13645"/>
      <c r="D13645"/>
      <c r="E13645"/>
      <c r="F13645"/>
      <c r="G13645"/>
      <c r="H13645"/>
      <c r="I13645"/>
      <c r="J13645"/>
      <c r="K13645"/>
      <c r="L13645"/>
    </row>
    <row r="13646" spans="1:12" ht="16">
      <c r="A13646"/>
      <c r="B13646"/>
      <c r="C13646"/>
      <c r="D13646"/>
      <c r="E13646"/>
      <c r="F13646"/>
      <c r="G13646"/>
      <c r="H13646"/>
      <c r="I13646"/>
      <c r="J13646"/>
      <c r="K13646"/>
      <c r="L13646"/>
    </row>
    <row r="13647" spans="1:12" ht="16">
      <c r="A13647"/>
      <c r="B13647"/>
      <c r="C13647"/>
      <c r="D13647"/>
      <c r="E13647"/>
      <c r="F13647"/>
      <c r="G13647"/>
      <c r="H13647"/>
      <c r="I13647"/>
      <c r="J13647"/>
      <c r="K13647"/>
      <c r="L13647"/>
    </row>
    <row r="13648" spans="1:12" ht="16">
      <c r="A13648"/>
      <c r="B13648"/>
      <c r="C13648"/>
      <c r="D13648"/>
      <c r="E13648"/>
      <c r="F13648"/>
      <c r="G13648"/>
      <c r="H13648"/>
      <c r="I13648"/>
      <c r="J13648"/>
      <c r="K13648"/>
      <c r="L13648"/>
    </row>
    <row r="13649" spans="1:12" ht="16">
      <c r="A13649"/>
      <c r="B13649"/>
      <c r="C13649"/>
      <c r="D13649"/>
      <c r="E13649"/>
      <c r="F13649"/>
      <c r="G13649"/>
      <c r="H13649"/>
      <c r="I13649"/>
      <c r="J13649"/>
      <c r="K13649"/>
      <c r="L13649"/>
    </row>
    <row r="13650" spans="1:12" ht="16">
      <c r="A13650"/>
      <c r="B13650"/>
      <c r="C13650"/>
      <c r="D13650"/>
      <c r="E13650"/>
      <c r="F13650"/>
      <c r="G13650"/>
      <c r="H13650"/>
      <c r="I13650"/>
      <c r="J13650"/>
      <c r="K13650"/>
      <c r="L13650"/>
    </row>
    <row r="13651" spans="1:12" ht="16">
      <c r="A13651"/>
      <c r="B13651"/>
      <c r="C13651"/>
      <c r="D13651"/>
      <c r="E13651"/>
      <c r="F13651"/>
      <c r="G13651"/>
      <c r="H13651"/>
      <c r="I13651"/>
      <c r="J13651"/>
      <c r="K13651"/>
      <c r="L13651"/>
    </row>
    <row r="13652" spans="1:12" ht="16">
      <c r="A13652"/>
      <c r="B13652"/>
      <c r="C13652"/>
      <c r="D13652"/>
      <c r="E13652"/>
      <c r="F13652"/>
      <c r="G13652"/>
      <c r="H13652"/>
      <c r="I13652"/>
      <c r="J13652"/>
      <c r="K13652"/>
      <c r="L13652"/>
    </row>
    <row r="13653" spans="1:12" ht="16">
      <c r="A13653"/>
      <c r="B13653"/>
      <c r="C13653"/>
      <c r="D13653"/>
      <c r="E13653"/>
      <c r="F13653"/>
      <c r="G13653"/>
      <c r="H13653"/>
      <c r="I13653"/>
      <c r="J13653"/>
      <c r="K13653"/>
      <c r="L13653"/>
    </row>
    <row r="13654" spans="1:12" ht="16">
      <c r="A13654"/>
      <c r="B13654"/>
      <c r="C13654"/>
      <c r="D13654"/>
      <c r="E13654"/>
      <c r="F13654"/>
      <c r="G13654"/>
      <c r="H13654"/>
      <c r="I13654"/>
      <c r="J13654"/>
      <c r="K13654"/>
      <c r="L13654"/>
    </row>
    <row r="13655" spans="1:12" ht="16">
      <c r="A13655"/>
      <c r="B13655"/>
      <c r="C13655"/>
      <c r="D13655"/>
      <c r="E13655"/>
      <c r="F13655"/>
      <c r="G13655"/>
      <c r="H13655"/>
      <c r="I13655"/>
      <c r="J13655"/>
      <c r="K13655"/>
      <c r="L13655"/>
    </row>
    <row r="13656" spans="1:12" ht="16">
      <c r="A13656"/>
      <c r="B13656"/>
      <c r="C13656"/>
      <c r="D13656"/>
      <c r="E13656"/>
      <c r="F13656"/>
      <c r="G13656"/>
      <c r="H13656"/>
      <c r="I13656"/>
      <c r="J13656"/>
      <c r="K13656"/>
      <c r="L13656"/>
    </row>
    <row r="13657" spans="1:12" ht="16">
      <c r="A13657"/>
      <c r="B13657"/>
      <c r="C13657"/>
      <c r="D13657"/>
      <c r="E13657"/>
      <c r="F13657"/>
      <c r="G13657"/>
      <c r="H13657"/>
      <c r="I13657"/>
      <c r="J13657"/>
      <c r="K13657"/>
      <c r="L13657"/>
    </row>
    <row r="13658" spans="1:12" ht="16">
      <c r="A13658"/>
      <c r="B13658"/>
      <c r="C13658"/>
      <c r="D13658"/>
      <c r="E13658"/>
      <c r="F13658"/>
      <c r="G13658"/>
      <c r="H13658"/>
      <c r="I13658"/>
      <c r="J13658"/>
      <c r="K13658"/>
      <c r="L13658"/>
    </row>
    <row r="13659" spans="1:12" ht="16">
      <c r="A13659"/>
      <c r="B13659"/>
      <c r="C13659"/>
      <c r="D13659"/>
      <c r="E13659"/>
      <c r="F13659"/>
      <c r="G13659"/>
      <c r="H13659"/>
      <c r="I13659"/>
      <c r="J13659"/>
      <c r="K13659"/>
      <c r="L13659"/>
    </row>
    <row r="13660" spans="1:12" ht="16">
      <c r="A13660"/>
      <c r="B13660"/>
      <c r="C13660"/>
      <c r="D13660"/>
      <c r="E13660"/>
      <c r="F13660"/>
      <c r="G13660"/>
      <c r="H13660"/>
      <c r="I13660"/>
      <c r="J13660"/>
      <c r="K13660"/>
      <c r="L13660"/>
    </row>
    <row r="13661" spans="1:12" ht="16">
      <c r="A13661"/>
      <c r="B13661"/>
      <c r="C13661"/>
      <c r="D13661"/>
      <c r="E13661"/>
      <c r="F13661"/>
      <c r="G13661"/>
      <c r="H13661"/>
      <c r="I13661"/>
      <c r="J13661"/>
      <c r="K13661"/>
      <c r="L13661"/>
    </row>
    <row r="13662" spans="1:12" ht="16">
      <c r="A13662"/>
      <c r="B13662"/>
      <c r="C13662"/>
      <c r="D13662"/>
      <c r="E13662"/>
      <c r="F13662"/>
      <c r="G13662"/>
      <c r="H13662"/>
      <c r="I13662"/>
      <c r="J13662"/>
      <c r="K13662"/>
      <c r="L13662"/>
    </row>
    <row r="13663" spans="1:12" ht="16">
      <c r="A13663"/>
      <c r="B13663"/>
      <c r="C13663"/>
      <c r="D13663"/>
      <c r="E13663"/>
      <c r="F13663"/>
      <c r="G13663"/>
      <c r="H13663"/>
      <c r="I13663"/>
      <c r="J13663"/>
      <c r="K13663"/>
      <c r="L13663"/>
    </row>
    <row r="13664" spans="1:12" ht="16">
      <c r="A13664"/>
      <c r="B13664"/>
      <c r="C13664"/>
      <c r="D13664"/>
      <c r="E13664"/>
      <c r="F13664"/>
      <c r="G13664"/>
      <c r="H13664"/>
      <c r="I13664"/>
      <c r="J13664"/>
      <c r="K13664"/>
      <c r="L13664"/>
    </row>
    <row r="13665" spans="1:12" ht="16">
      <c r="A13665"/>
      <c r="B13665"/>
      <c r="C13665"/>
      <c r="D13665"/>
      <c r="E13665"/>
      <c r="F13665"/>
      <c r="G13665"/>
      <c r="H13665"/>
      <c r="I13665"/>
      <c r="J13665"/>
      <c r="K13665"/>
      <c r="L13665"/>
    </row>
    <row r="13666" spans="1:12" ht="16">
      <c r="A13666"/>
      <c r="B13666"/>
      <c r="C13666"/>
      <c r="D13666"/>
      <c r="E13666"/>
      <c r="F13666"/>
      <c r="G13666"/>
      <c r="H13666"/>
      <c r="I13666"/>
      <c r="J13666"/>
      <c r="K13666"/>
      <c r="L13666"/>
    </row>
    <row r="13667" spans="1:12" ht="16">
      <c r="A13667"/>
      <c r="B13667"/>
      <c r="C13667"/>
      <c r="D13667"/>
      <c r="E13667"/>
      <c r="F13667"/>
      <c r="G13667"/>
      <c r="H13667"/>
      <c r="I13667"/>
      <c r="J13667"/>
      <c r="K13667"/>
      <c r="L13667"/>
    </row>
    <row r="13668" spans="1:12" ht="16">
      <c r="A13668"/>
      <c r="B13668"/>
      <c r="C13668"/>
      <c r="D13668"/>
      <c r="E13668"/>
      <c r="F13668"/>
      <c r="G13668"/>
      <c r="H13668"/>
      <c r="I13668"/>
      <c r="J13668"/>
      <c r="K13668"/>
      <c r="L13668"/>
    </row>
    <row r="13669" spans="1:12" ht="16">
      <c r="A13669"/>
      <c r="B13669"/>
      <c r="C13669"/>
      <c r="D13669"/>
      <c r="E13669"/>
      <c r="F13669"/>
      <c r="G13669"/>
      <c r="H13669"/>
      <c r="I13669"/>
      <c r="J13669"/>
      <c r="K13669"/>
      <c r="L13669"/>
    </row>
    <row r="13670" spans="1:12" ht="16">
      <c r="A13670"/>
      <c r="B13670"/>
      <c r="C13670"/>
      <c r="D13670"/>
      <c r="E13670"/>
      <c r="F13670"/>
      <c r="G13670"/>
      <c r="H13670"/>
      <c r="I13670"/>
      <c r="J13670"/>
      <c r="K13670"/>
      <c r="L13670"/>
    </row>
    <row r="13671" spans="1:12" ht="16">
      <c r="A13671"/>
      <c r="B13671"/>
      <c r="C13671"/>
      <c r="D13671"/>
      <c r="E13671"/>
      <c r="F13671"/>
      <c r="G13671"/>
      <c r="H13671"/>
      <c r="I13671"/>
      <c r="J13671"/>
      <c r="K13671"/>
      <c r="L13671"/>
    </row>
    <row r="13672" spans="1:12" ht="16">
      <c r="A13672"/>
      <c r="B13672"/>
      <c r="C13672"/>
      <c r="D13672"/>
      <c r="E13672"/>
      <c r="F13672"/>
      <c r="G13672"/>
      <c r="H13672"/>
      <c r="I13672"/>
      <c r="J13672"/>
      <c r="K13672"/>
      <c r="L13672"/>
    </row>
    <row r="13673" spans="1:12" ht="16">
      <c r="A13673"/>
      <c r="B13673"/>
      <c r="C13673"/>
      <c r="D13673"/>
      <c r="E13673"/>
      <c r="F13673"/>
      <c r="G13673"/>
      <c r="H13673"/>
      <c r="I13673"/>
      <c r="J13673"/>
      <c r="K13673"/>
      <c r="L13673"/>
    </row>
    <row r="13674" spans="1:12" ht="16">
      <c r="A13674"/>
      <c r="B13674"/>
      <c r="C13674"/>
      <c r="D13674"/>
      <c r="E13674"/>
      <c r="F13674"/>
      <c r="G13674"/>
      <c r="H13674"/>
      <c r="I13674"/>
      <c r="J13674"/>
      <c r="K13674"/>
      <c r="L13674"/>
    </row>
    <row r="13675" spans="1:12" ht="16">
      <c r="A13675"/>
      <c r="B13675"/>
      <c r="C13675"/>
      <c r="D13675"/>
      <c r="E13675"/>
      <c r="F13675"/>
      <c r="G13675"/>
      <c r="H13675"/>
      <c r="I13675"/>
      <c r="J13675"/>
      <c r="K13675"/>
      <c r="L13675"/>
    </row>
    <row r="13676" spans="1:12" ht="16">
      <c r="A13676"/>
      <c r="B13676"/>
      <c r="C13676"/>
      <c r="D13676"/>
      <c r="E13676"/>
      <c r="F13676"/>
      <c r="G13676"/>
      <c r="H13676"/>
      <c r="I13676"/>
      <c r="J13676"/>
      <c r="K13676"/>
      <c r="L13676"/>
    </row>
    <row r="13677" spans="1:12" ht="16">
      <c r="A13677"/>
      <c r="B13677"/>
      <c r="C13677"/>
      <c r="D13677"/>
      <c r="E13677"/>
      <c r="F13677"/>
      <c r="G13677"/>
      <c r="H13677"/>
      <c r="I13677"/>
      <c r="J13677"/>
      <c r="K13677"/>
      <c r="L13677"/>
    </row>
    <row r="13678" spans="1:12" ht="16">
      <c r="A13678"/>
      <c r="B13678"/>
      <c r="C13678"/>
      <c r="D13678"/>
      <c r="E13678"/>
      <c r="F13678"/>
      <c r="G13678"/>
      <c r="H13678"/>
      <c r="I13678"/>
      <c r="J13678"/>
      <c r="K13678"/>
      <c r="L13678"/>
    </row>
    <row r="13679" spans="1:12" ht="16">
      <c r="A13679"/>
      <c r="B13679"/>
      <c r="C13679"/>
      <c r="D13679"/>
      <c r="E13679"/>
      <c r="F13679"/>
      <c r="G13679"/>
      <c r="H13679"/>
      <c r="I13679"/>
      <c r="J13679"/>
      <c r="K13679"/>
      <c r="L13679"/>
    </row>
    <row r="13680" spans="1:12" ht="16">
      <c r="A13680"/>
      <c r="B13680"/>
      <c r="C13680"/>
      <c r="D13680"/>
      <c r="E13680"/>
      <c r="F13680"/>
      <c r="G13680"/>
      <c r="H13680"/>
      <c r="I13680"/>
      <c r="J13680"/>
      <c r="K13680"/>
      <c r="L13680"/>
    </row>
    <row r="13681" spans="1:12" ht="16">
      <c r="A13681"/>
      <c r="B13681"/>
      <c r="C13681"/>
      <c r="D13681"/>
      <c r="E13681"/>
      <c r="F13681"/>
      <c r="G13681"/>
      <c r="H13681"/>
      <c r="I13681"/>
      <c r="J13681"/>
      <c r="K13681"/>
      <c r="L13681"/>
    </row>
    <row r="13682" spans="1:12" ht="16">
      <c r="A13682"/>
      <c r="B13682"/>
      <c r="C13682"/>
      <c r="D13682"/>
      <c r="E13682"/>
      <c r="F13682"/>
      <c r="G13682"/>
      <c r="H13682"/>
      <c r="I13682"/>
      <c r="J13682"/>
      <c r="K13682"/>
      <c r="L13682"/>
    </row>
    <row r="13683" spans="1:12" ht="16">
      <c r="A13683"/>
      <c r="B13683"/>
      <c r="C13683"/>
      <c r="D13683"/>
      <c r="E13683"/>
      <c r="F13683"/>
      <c r="G13683"/>
      <c r="H13683"/>
      <c r="I13683"/>
      <c r="J13683"/>
      <c r="K13683"/>
      <c r="L13683"/>
    </row>
    <row r="13684" spans="1:12" ht="16">
      <c r="A13684"/>
      <c r="B13684"/>
      <c r="C13684"/>
      <c r="D13684"/>
      <c r="E13684"/>
      <c r="F13684"/>
      <c r="G13684"/>
      <c r="H13684"/>
      <c r="I13684"/>
      <c r="J13684"/>
      <c r="K13684"/>
      <c r="L13684"/>
    </row>
    <row r="13685" spans="1:12" ht="16">
      <c r="A13685"/>
      <c r="B13685"/>
      <c r="C13685"/>
      <c r="D13685"/>
      <c r="E13685"/>
      <c r="F13685"/>
      <c r="G13685"/>
      <c r="H13685"/>
      <c r="I13685"/>
      <c r="J13685"/>
      <c r="K13685"/>
      <c r="L13685"/>
    </row>
    <row r="13686" spans="1:12" ht="16">
      <c r="A13686"/>
      <c r="B13686"/>
      <c r="C13686"/>
      <c r="D13686"/>
      <c r="E13686"/>
      <c r="F13686"/>
      <c r="G13686"/>
      <c r="H13686"/>
      <c r="I13686"/>
      <c r="J13686"/>
      <c r="K13686"/>
      <c r="L13686"/>
    </row>
    <row r="13687" spans="1:12" ht="16">
      <c r="A13687"/>
      <c r="B13687"/>
      <c r="C13687"/>
      <c r="D13687"/>
      <c r="E13687"/>
      <c r="F13687"/>
      <c r="G13687"/>
      <c r="H13687"/>
      <c r="I13687"/>
      <c r="J13687"/>
      <c r="K13687"/>
      <c r="L13687"/>
    </row>
    <row r="13688" spans="1:12" ht="16">
      <c r="A13688"/>
      <c r="B13688"/>
      <c r="C13688"/>
      <c r="D13688"/>
      <c r="E13688"/>
      <c r="F13688"/>
      <c r="G13688"/>
      <c r="H13688"/>
      <c r="I13688"/>
      <c r="J13688"/>
      <c r="K13688"/>
      <c r="L13688"/>
    </row>
    <row r="13689" spans="1:12" ht="16">
      <c r="A13689"/>
      <c r="B13689"/>
      <c r="C13689"/>
      <c r="D13689"/>
      <c r="E13689"/>
      <c r="F13689"/>
      <c r="G13689"/>
      <c r="H13689"/>
      <c r="I13689"/>
      <c r="J13689"/>
      <c r="K13689"/>
      <c r="L13689"/>
    </row>
    <row r="13690" spans="1:12" ht="16">
      <c r="A13690"/>
      <c r="B13690"/>
      <c r="C13690"/>
      <c r="D13690"/>
      <c r="E13690"/>
      <c r="F13690"/>
      <c r="G13690"/>
      <c r="H13690"/>
      <c r="I13690"/>
      <c r="J13690"/>
      <c r="K13690"/>
      <c r="L13690"/>
    </row>
    <row r="13691" spans="1:12" ht="16">
      <c r="A13691"/>
      <c r="B13691"/>
      <c r="C13691"/>
      <c r="D13691"/>
      <c r="E13691"/>
      <c r="F13691"/>
      <c r="G13691"/>
      <c r="H13691"/>
      <c r="I13691"/>
      <c r="J13691"/>
      <c r="K13691"/>
      <c r="L13691"/>
    </row>
    <row r="13692" spans="1:12" ht="16">
      <c r="A13692"/>
      <c r="B13692"/>
      <c r="C13692"/>
      <c r="D13692"/>
      <c r="E13692"/>
      <c r="F13692"/>
      <c r="G13692"/>
      <c r="H13692"/>
      <c r="I13692"/>
      <c r="J13692"/>
      <c r="K13692"/>
      <c r="L13692"/>
    </row>
    <row r="13693" spans="1:12" ht="16">
      <c r="A13693"/>
      <c r="B13693"/>
      <c r="C13693"/>
      <c r="D13693"/>
      <c r="E13693"/>
      <c r="F13693"/>
      <c r="G13693"/>
      <c r="H13693"/>
      <c r="I13693"/>
      <c r="J13693"/>
      <c r="K13693"/>
      <c r="L13693"/>
    </row>
    <row r="13694" spans="1:12" ht="16">
      <c r="A13694"/>
      <c r="B13694"/>
      <c r="C13694"/>
      <c r="D13694"/>
      <c r="E13694"/>
      <c r="F13694"/>
      <c r="G13694"/>
      <c r="H13694"/>
      <c r="I13694"/>
      <c r="J13694"/>
      <c r="K13694"/>
      <c r="L13694"/>
    </row>
    <row r="13695" spans="1:12" ht="16">
      <c r="A13695"/>
      <c r="B13695"/>
      <c r="C13695"/>
      <c r="D13695"/>
      <c r="E13695"/>
      <c r="F13695"/>
      <c r="G13695"/>
      <c r="H13695"/>
      <c r="I13695"/>
      <c r="J13695"/>
      <c r="K13695"/>
      <c r="L13695"/>
    </row>
    <row r="13696" spans="1:12" ht="16">
      <c r="A13696"/>
      <c r="B13696"/>
      <c r="C13696"/>
      <c r="D13696"/>
      <c r="E13696"/>
      <c r="F13696"/>
      <c r="G13696"/>
      <c r="H13696"/>
      <c r="I13696"/>
      <c r="J13696"/>
      <c r="K13696"/>
      <c r="L13696"/>
    </row>
    <row r="13697" spans="1:12" ht="16">
      <c r="A13697"/>
      <c r="B13697"/>
      <c r="C13697"/>
      <c r="D13697"/>
      <c r="E13697"/>
      <c r="F13697"/>
      <c r="G13697"/>
      <c r="H13697"/>
      <c r="I13697"/>
      <c r="J13697"/>
      <c r="K13697"/>
      <c r="L13697"/>
    </row>
    <row r="13698" spans="1:12" ht="16">
      <c r="A13698"/>
      <c r="B13698"/>
      <c r="C13698"/>
      <c r="D13698"/>
      <c r="E13698"/>
      <c r="F13698"/>
      <c r="G13698"/>
      <c r="H13698"/>
      <c r="I13698"/>
      <c r="J13698"/>
      <c r="K13698"/>
      <c r="L13698"/>
    </row>
    <row r="13699" spans="1:12" ht="16">
      <c r="A13699"/>
      <c r="B13699"/>
      <c r="C13699"/>
      <c r="D13699"/>
      <c r="E13699"/>
      <c r="F13699"/>
      <c r="G13699"/>
      <c r="H13699"/>
      <c r="I13699"/>
      <c r="J13699"/>
      <c r="K13699"/>
      <c r="L13699"/>
    </row>
    <row r="13700" spans="1:12" ht="16">
      <c r="A13700"/>
      <c r="B13700"/>
      <c r="C13700"/>
      <c r="D13700"/>
      <c r="E13700"/>
      <c r="F13700"/>
      <c r="G13700"/>
      <c r="H13700"/>
      <c r="I13700"/>
      <c r="J13700"/>
      <c r="K13700"/>
      <c r="L13700"/>
    </row>
    <row r="13701" spans="1:12" ht="16">
      <c r="A13701"/>
      <c r="B13701"/>
      <c r="C13701"/>
      <c r="D13701"/>
      <c r="E13701"/>
      <c r="F13701"/>
      <c r="G13701"/>
      <c r="H13701"/>
      <c r="I13701"/>
      <c r="J13701"/>
      <c r="K13701"/>
      <c r="L13701"/>
    </row>
    <row r="13702" spans="1:12" ht="16">
      <c r="A13702"/>
      <c r="B13702"/>
      <c r="C13702"/>
      <c r="D13702"/>
      <c r="E13702"/>
      <c r="F13702"/>
      <c r="G13702"/>
      <c r="H13702"/>
      <c r="I13702"/>
      <c r="J13702"/>
      <c r="K13702"/>
      <c r="L13702"/>
    </row>
    <row r="13703" spans="1:12" ht="16">
      <c r="A13703"/>
      <c r="B13703"/>
      <c r="C13703"/>
      <c r="D13703"/>
      <c r="E13703"/>
      <c r="F13703"/>
      <c r="G13703"/>
      <c r="H13703"/>
      <c r="I13703"/>
      <c r="J13703"/>
      <c r="K13703"/>
      <c r="L13703"/>
    </row>
    <row r="13704" spans="1:12" ht="16">
      <c r="A13704"/>
      <c r="B13704"/>
      <c r="C13704"/>
      <c r="D13704"/>
      <c r="E13704"/>
      <c r="F13704"/>
      <c r="G13704"/>
      <c r="H13704"/>
      <c r="I13704"/>
      <c r="J13704"/>
      <c r="K13704"/>
      <c r="L13704"/>
    </row>
    <row r="13705" spans="1:12" ht="16">
      <c r="A13705"/>
      <c r="B13705"/>
      <c r="C13705"/>
      <c r="D13705"/>
      <c r="E13705"/>
      <c r="F13705"/>
      <c r="G13705"/>
      <c r="H13705"/>
      <c r="I13705"/>
      <c r="J13705"/>
      <c r="K13705"/>
      <c r="L13705"/>
    </row>
    <row r="13706" spans="1:12" ht="16">
      <c r="A13706"/>
      <c r="B13706"/>
      <c r="C13706"/>
      <c r="D13706"/>
      <c r="E13706"/>
      <c r="F13706"/>
      <c r="G13706"/>
      <c r="H13706"/>
      <c r="I13706"/>
      <c r="J13706"/>
      <c r="K13706"/>
      <c r="L13706"/>
    </row>
    <row r="13707" spans="1:12" ht="16">
      <c r="A13707"/>
      <c r="B13707"/>
      <c r="C13707"/>
      <c r="D13707"/>
      <c r="E13707"/>
      <c r="F13707"/>
      <c r="G13707"/>
      <c r="H13707"/>
      <c r="I13707"/>
      <c r="J13707"/>
      <c r="K13707"/>
      <c r="L13707"/>
    </row>
    <row r="13708" spans="1:12" ht="16">
      <c r="A13708"/>
      <c r="B13708"/>
      <c r="C13708"/>
      <c r="D13708"/>
      <c r="E13708"/>
      <c r="F13708"/>
      <c r="G13708"/>
      <c r="H13708"/>
      <c r="I13708"/>
      <c r="J13708"/>
      <c r="K13708"/>
      <c r="L13708"/>
    </row>
    <row r="13709" spans="1:12" ht="16">
      <c r="A13709"/>
      <c r="B13709"/>
      <c r="C13709"/>
      <c r="D13709"/>
      <c r="E13709"/>
      <c r="F13709"/>
      <c r="G13709"/>
      <c r="H13709"/>
      <c r="I13709"/>
      <c r="J13709"/>
      <c r="K13709"/>
      <c r="L13709"/>
    </row>
    <row r="13710" spans="1:12" ht="16">
      <c r="A13710"/>
      <c r="B13710"/>
      <c r="C13710"/>
      <c r="D13710"/>
      <c r="E13710"/>
      <c r="F13710"/>
      <c r="G13710"/>
      <c r="H13710"/>
      <c r="I13710"/>
      <c r="J13710"/>
      <c r="K13710"/>
      <c r="L13710"/>
    </row>
    <row r="13711" spans="1:12" ht="16">
      <c r="A13711"/>
      <c r="B13711"/>
      <c r="C13711"/>
      <c r="D13711"/>
      <c r="E13711"/>
      <c r="F13711"/>
      <c r="G13711"/>
      <c r="H13711"/>
      <c r="I13711"/>
      <c r="J13711"/>
      <c r="K13711"/>
      <c r="L13711"/>
    </row>
    <row r="13712" spans="1:12" ht="16">
      <c r="A13712"/>
      <c r="B13712"/>
      <c r="C13712"/>
      <c r="D13712"/>
      <c r="E13712"/>
      <c r="F13712"/>
      <c r="G13712"/>
      <c r="H13712"/>
      <c r="I13712"/>
      <c r="J13712"/>
      <c r="K13712"/>
      <c r="L13712"/>
    </row>
    <row r="13713" spans="1:12" ht="16">
      <c r="A13713"/>
      <c r="B13713"/>
      <c r="C13713"/>
      <c r="D13713"/>
      <c r="E13713"/>
      <c r="F13713"/>
      <c r="G13713"/>
      <c r="H13713"/>
      <c r="I13713"/>
      <c r="J13713"/>
      <c r="K13713"/>
      <c r="L13713"/>
    </row>
    <row r="13714" spans="1:12" ht="16">
      <c r="A13714"/>
      <c r="B13714"/>
      <c r="C13714"/>
      <c r="D13714"/>
      <c r="E13714"/>
      <c r="F13714"/>
      <c r="G13714"/>
      <c r="H13714"/>
      <c r="I13714"/>
      <c r="J13714"/>
      <c r="K13714"/>
      <c r="L13714"/>
    </row>
    <row r="13715" spans="1:12" ht="16">
      <c r="A13715"/>
      <c r="B13715"/>
      <c r="C13715"/>
      <c r="D13715"/>
      <c r="E13715"/>
      <c r="F13715"/>
      <c r="G13715"/>
      <c r="H13715"/>
      <c r="I13715"/>
      <c r="J13715"/>
      <c r="K13715"/>
      <c r="L13715"/>
    </row>
    <row r="13716" spans="1:12" ht="16">
      <c r="A13716"/>
      <c r="B13716"/>
      <c r="C13716"/>
      <c r="D13716"/>
      <c r="E13716"/>
      <c r="F13716"/>
      <c r="G13716"/>
      <c r="H13716"/>
      <c r="I13716"/>
      <c r="J13716"/>
      <c r="K13716"/>
      <c r="L13716"/>
    </row>
    <row r="13717" spans="1:12" ht="16">
      <c r="A13717"/>
      <c r="B13717"/>
      <c r="C13717"/>
      <c r="D13717"/>
      <c r="E13717"/>
      <c r="F13717"/>
      <c r="G13717"/>
      <c r="H13717"/>
      <c r="I13717"/>
      <c r="J13717"/>
      <c r="K13717"/>
      <c r="L13717"/>
    </row>
    <row r="13718" spans="1:12" ht="16">
      <c r="A13718"/>
      <c r="B13718"/>
      <c r="C13718"/>
      <c r="D13718"/>
      <c r="E13718"/>
      <c r="F13718"/>
      <c r="G13718"/>
      <c r="H13718"/>
      <c r="I13718"/>
      <c r="J13718"/>
      <c r="K13718"/>
      <c r="L13718"/>
    </row>
    <row r="13719" spans="1:12" ht="16">
      <c r="A13719"/>
      <c r="B13719"/>
      <c r="C13719"/>
      <c r="D13719"/>
      <c r="E13719"/>
      <c r="F13719"/>
      <c r="G13719"/>
      <c r="H13719"/>
      <c r="I13719"/>
      <c r="J13719"/>
      <c r="K13719"/>
      <c r="L13719"/>
    </row>
    <row r="13720" spans="1:12" ht="16">
      <c r="A13720"/>
      <c r="B13720"/>
      <c r="C13720"/>
      <c r="D13720"/>
      <c r="E13720"/>
      <c r="F13720"/>
      <c r="G13720"/>
      <c r="H13720"/>
      <c r="I13720"/>
      <c r="J13720"/>
      <c r="K13720"/>
      <c r="L13720"/>
    </row>
    <row r="13721" spans="1:12" ht="16">
      <c r="A13721"/>
      <c r="B13721"/>
      <c r="C13721"/>
      <c r="D13721"/>
      <c r="E13721"/>
      <c r="F13721"/>
      <c r="G13721"/>
      <c r="H13721"/>
      <c r="I13721"/>
      <c r="J13721"/>
      <c r="K13721"/>
      <c r="L13721"/>
    </row>
    <row r="13722" spans="1:12" ht="16">
      <c r="A13722"/>
      <c r="B13722"/>
      <c r="C13722"/>
      <c r="D13722"/>
      <c r="E13722"/>
      <c r="F13722"/>
      <c r="G13722"/>
      <c r="H13722"/>
      <c r="I13722"/>
      <c r="J13722"/>
      <c r="K13722"/>
      <c r="L13722"/>
    </row>
    <row r="13723" spans="1:12" ht="16">
      <c r="A13723"/>
      <c r="B13723"/>
      <c r="C13723"/>
      <c r="D13723"/>
      <c r="E13723"/>
      <c r="F13723"/>
      <c r="G13723"/>
      <c r="H13723"/>
      <c r="I13723"/>
      <c r="J13723"/>
      <c r="K13723"/>
      <c r="L13723"/>
    </row>
    <row r="13724" spans="1:12" ht="16">
      <c r="A13724"/>
      <c r="B13724"/>
      <c r="C13724"/>
      <c r="D13724"/>
      <c r="E13724"/>
      <c r="F13724"/>
      <c r="G13724"/>
      <c r="H13724"/>
      <c r="I13724"/>
      <c r="J13724"/>
      <c r="K13724"/>
      <c r="L13724"/>
    </row>
    <row r="13725" spans="1:12" ht="16">
      <c r="A13725"/>
      <c r="B13725"/>
      <c r="C13725"/>
      <c r="D13725"/>
      <c r="E13725"/>
      <c r="F13725"/>
      <c r="G13725"/>
      <c r="H13725"/>
      <c r="I13725"/>
      <c r="J13725"/>
      <c r="K13725"/>
      <c r="L13725"/>
    </row>
    <row r="13726" spans="1:12" ht="16">
      <c r="A13726"/>
      <c r="B13726"/>
      <c r="C13726"/>
      <c r="D13726"/>
      <c r="E13726"/>
      <c r="F13726"/>
      <c r="G13726"/>
      <c r="H13726"/>
      <c r="I13726"/>
      <c r="J13726"/>
      <c r="K13726"/>
      <c r="L13726"/>
    </row>
    <row r="13727" spans="1:12" ht="16">
      <c r="A13727"/>
      <c r="B13727"/>
      <c r="C13727"/>
      <c r="D13727"/>
      <c r="E13727"/>
      <c r="F13727"/>
      <c r="G13727"/>
      <c r="H13727"/>
      <c r="I13727"/>
      <c r="J13727"/>
      <c r="K13727"/>
      <c r="L13727"/>
    </row>
    <row r="13728" spans="1:12" ht="16">
      <c r="A13728"/>
      <c r="B13728"/>
      <c r="C13728"/>
      <c r="D13728"/>
      <c r="E13728"/>
      <c r="F13728"/>
      <c r="G13728"/>
      <c r="H13728"/>
      <c r="I13728"/>
      <c r="J13728"/>
      <c r="K13728"/>
      <c r="L13728"/>
    </row>
    <row r="13729" spans="1:12" ht="16">
      <c r="A13729"/>
      <c r="B13729"/>
      <c r="C13729"/>
      <c r="D13729"/>
      <c r="E13729"/>
      <c r="F13729"/>
      <c r="G13729"/>
      <c r="H13729"/>
      <c r="I13729"/>
      <c r="J13729"/>
      <c r="K13729"/>
      <c r="L13729"/>
    </row>
    <row r="13730" spans="1:12" ht="16">
      <c r="A13730"/>
      <c r="B13730"/>
      <c r="C13730"/>
      <c r="D13730"/>
      <c r="E13730"/>
      <c r="F13730"/>
      <c r="G13730"/>
      <c r="H13730"/>
      <c r="I13730"/>
      <c r="J13730"/>
      <c r="K13730"/>
      <c r="L13730"/>
    </row>
    <row r="13731" spans="1:12" ht="16">
      <c r="A13731"/>
      <c r="B13731"/>
      <c r="C13731"/>
      <c r="D13731"/>
      <c r="E13731"/>
      <c r="F13731"/>
      <c r="G13731"/>
      <c r="H13731"/>
      <c r="I13731"/>
      <c r="J13731"/>
      <c r="K13731"/>
      <c r="L13731"/>
    </row>
    <row r="13732" spans="1:12" ht="16">
      <c r="A13732"/>
      <c r="B13732"/>
      <c r="C13732"/>
      <c r="D13732"/>
      <c r="E13732"/>
      <c r="F13732"/>
      <c r="G13732"/>
      <c r="H13732"/>
      <c r="I13732"/>
      <c r="J13732"/>
      <c r="K13732"/>
      <c r="L13732"/>
    </row>
    <row r="13733" spans="1:12" ht="16">
      <c r="A13733"/>
      <c r="B13733"/>
      <c r="C13733"/>
      <c r="D13733"/>
      <c r="E13733"/>
      <c r="F13733"/>
      <c r="G13733"/>
      <c r="H13733"/>
      <c r="I13733"/>
      <c r="J13733"/>
      <c r="K13733"/>
      <c r="L13733"/>
    </row>
    <row r="13734" spans="1:12" ht="16">
      <c r="A13734"/>
      <c r="B13734"/>
      <c r="C13734"/>
      <c r="D13734"/>
      <c r="E13734"/>
      <c r="F13734"/>
      <c r="G13734"/>
      <c r="H13734"/>
      <c r="I13734"/>
      <c r="J13734"/>
      <c r="K13734"/>
      <c r="L13734"/>
    </row>
    <row r="13735" spans="1:12" ht="16">
      <c r="A13735"/>
      <c r="B13735"/>
      <c r="C13735"/>
      <c r="D13735"/>
      <c r="E13735"/>
      <c r="F13735"/>
      <c r="G13735"/>
      <c r="H13735"/>
      <c r="I13735"/>
      <c r="J13735"/>
      <c r="K13735"/>
      <c r="L13735"/>
    </row>
    <row r="13736" spans="1:12" ht="16">
      <c r="A13736"/>
      <c r="B13736"/>
      <c r="C13736"/>
      <c r="D13736"/>
      <c r="E13736"/>
      <c r="F13736"/>
      <c r="G13736"/>
      <c r="H13736"/>
      <c r="I13736"/>
      <c r="J13736"/>
      <c r="K13736"/>
      <c r="L13736"/>
    </row>
    <row r="13737" spans="1:12" ht="16">
      <c r="A13737"/>
      <c r="B13737"/>
      <c r="C13737"/>
      <c r="D13737"/>
      <c r="E13737"/>
      <c r="F13737"/>
      <c r="G13737"/>
      <c r="H13737"/>
      <c r="I13737"/>
      <c r="J13737"/>
      <c r="K13737"/>
      <c r="L13737"/>
    </row>
    <row r="13738" spans="1:12" ht="16">
      <c r="A13738"/>
      <c r="B13738"/>
      <c r="C13738"/>
      <c r="D13738"/>
      <c r="E13738"/>
      <c r="F13738"/>
      <c r="G13738"/>
      <c r="H13738"/>
      <c r="I13738"/>
      <c r="J13738"/>
      <c r="K13738"/>
      <c r="L13738"/>
    </row>
    <row r="13739" spans="1:12" ht="16">
      <c r="A13739"/>
      <c r="B13739"/>
      <c r="C13739"/>
      <c r="D13739"/>
      <c r="E13739"/>
      <c r="F13739"/>
      <c r="G13739"/>
      <c r="H13739"/>
      <c r="I13739"/>
      <c r="J13739"/>
      <c r="K13739"/>
      <c r="L13739"/>
    </row>
    <row r="13740" spans="1:12" ht="16">
      <c r="A13740"/>
      <c r="B13740"/>
      <c r="C13740"/>
      <c r="D13740"/>
      <c r="E13740"/>
      <c r="F13740"/>
      <c r="G13740"/>
      <c r="H13740"/>
      <c r="I13740"/>
      <c r="J13740"/>
      <c r="K13740"/>
      <c r="L13740"/>
    </row>
    <row r="13741" spans="1:12" ht="16">
      <c r="A13741"/>
      <c r="B13741"/>
      <c r="C13741"/>
      <c r="D13741"/>
      <c r="E13741"/>
      <c r="F13741"/>
      <c r="G13741"/>
      <c r="H13741"/>
      <c r="I13741"/>
      <c r="J13741"/>
      <c r="K13741"/>
      <c r="L13741"/>
    </row>
    <row r="13742" spans="1:12" ht="16">
      <c r="A13742"/>
      <c r="B13742"/>
      <c r="C13742"/>
      <c r="D13742"/>
      <c r="E13742"/>
      <c r="F13742"/>
      <c r="G13742"/>
      <c r="H13742"/>
      <c r="I13742"/>
      <c r="J13742"/>
      <c r="K13742"/>
      <c r="L13742"/>
    </row>
    <row r="13743" spans="1:12" ht="16">
      <c r="A13743"/>
      <c r="B13743"/>
      <c r="C13743"/>
      <c r="D13743"/>
      <c r="E13743"/>
      <c r="F13743"/>
      <c r="G13743"/>
      <c r="H13743"/>
      <c r="I13743"/>
      <c r="J13743"/>
      <c r="K13743"/>
      <c r="L13743"/>
    </row>
    <row r="13744" spans="1:12" ht="16">
      <c r="A13744"/>
      <c r="B13744"/>
      <c r="C13744"/>
      <c r="D13744"/>
      <c r="E13744"/>
      <c r="F13744"/>
      <c r="G13744"/>
      <c r="H13744"/>
      <c r="I13744"/>
      <c r="J13744"/>
      <c r="K13744"/>
      <c r="L13744"/>
    </row>
    <row r="13745" spans="1:12" ht="16">
      <c r="A13745"/>
      <c r="B13745"/>
      <c r="C13745"/>
      <c r="D13745"/>
      <c r="E13745"/>
      <c r="F13745"/>
      <c r="G13745"/>
      <c r="H13745"/>
      <c r="I13745"/>
      <c r="J13745"/>
      <c r="K13745"/>
      <c r="L13745"/>
    </row>
    <row r="13746" spans="1:12" ht="16">
      <c r="A13746"/>
      <c r="B13746"/>
      <c r="C13746"/>
      <c r="D13746"/>
      <c r="E13746"/>
      <c r="F13746"/>
      <c r="G13746"/>
      <c r="H13746"/>
      <c r="I13746"/>
      <c r="J13746"/>
      <c r="K13746"/>
      <c r="L13746"/>
    </row>
    <row r="13747" spans="1:12" ht="16">
      <c r="A13747"/>
      <c r="B13747"/>
      <c r="C13747"/>
      <c r="D13747"/>
      <c r="E13747"/>
      <c r="F13747"/>
      <c r="G13747"/>
      <c r="H13747"/>
      <c r="I13747"/>
      <c r="J13747"/>
      <c r="K13747"/>
      <c r="L13747"/>
    </row>
    <row r="13748" spans="1:12" ht="16">
      <c r="A13748"/>
      <c r="B13748"/>
      <c r="C13748"/>
      <c r="D13748"/>
      <c r="E13748"/>
      <c r="F13748"/>
      <c r="G13748"/>
      <c r="H13748"/>
      <c r="I13748"/>
      <c r="J13748"/>
      <c r="K13748"/>
      <c r="L13748"/>
    </row>
    <row r="13749" spans="1:12" ht="16">
      <c r="A13749"/>
      <c r="B13749"/>
      <c r="C13749"/>
      <c r="D13749"/>
      <c r="E13749"/>
      <c r="F13749"/>
      <c r="G13749"/>
      <c r="H13749"/>
      <c r="I13749"/>
      <c r="J13749"/>
      <c r="K13749"/>
      <c r="L13749"/>
    </row>
    <row r="13750" spans="1:12" ht="16">
      <c r="A13750"/>
      <c r="B13750"/>
      <c r="C13750"/>
      <c r="D13750"/>
      <c r="E13750"/>
      <c r="F13750"/>
      <c r="G13750"/>
      <c r="H13750"/>
      <c r="I13750"/>
      <c r="J13750"/>
      <c r="K13750"/>
      <c r="L13750"/>
    </row>
    <row r="13751" spans="1:12" ht="16">
      <c r="A13751"/>
      <c r="B13751"/>
      <c r="C13751"/>
      <c r="D13751"/>
      <c r="E13751"/>
      <c r="F13751"/>
      <c r="G13751"/>
      <c r="H13751"/>
      <c r="I13751"/>
      <c r="J13751"/>
      <c r="K13751"/>
      <c r="L13751"/>
    </row>
    <row r="13752" spans="1:12" ht="16">
      <c r="A13752"/>
      <c r="B13752"/>
      <c r="C13752"/>
      <c r="D13752"/>
      <c r="E13752"/>
      <c r="F13752"/>
      <c r="G13752"/>
      <c r="H13752"/>
      <c r="I13752"/>
      <c r="J13752"/>
      <c r="K13752"/>
      <c r="L13752"/>
    </row>
    <row r="13753" spans="1:12" ht="16">
      <c r="A13753"/>
      <c r="B13753"/>
      <c r="C13753"/>
      <c r="D13753"/>
      <c r="E13753"/>
      <c r="F13753"/>
      <c r="G13753"/>
      <c r="H13753"/>
      <c r="I13753"/>
      <c r="J13753"/>
      <c r="K13753"/>
      <c r="L13753"/>
    </row>
    <row r="13754" spans="1:12" ht="16">
      <c r="A13754"/>
      <c r="B13754"/>
      <c r="C13754"/>
      <c r="D13754"/>
      <c r="E13754"/>
      <c r="F13754"/>
      <c r="G13754"/>
      <c r="H13754"/>
      <c r="I13754"/>
      <c r="J13754"/>
      <c r="K13754"/>
      <c r="L13754"/>
    </row>
    <row r="13755" spans="1:12" ht="16">
      <c r="A13755"/>
      <c r="B13755"/>
      <c r="C13755"/>
      <c r="D13755"/>
      <c r="E13755"/>
      <c r="F13755"/>
      <c r="G13755"/>
      <c r="H13755"/>
      <c r="I13755"/>
      <c r="J13755"/>
      <c r="K13755"/>
      <c r="L13755"/>
    </row>
    <row r="13756" spans="1:12" ht="16">
      <c r="A13756"/>
      <c r="B13756"/>
      <c r="C13756"/>
      <c r="D13756"/>
      <c r="E13756"/>
      <c r="F13756"/>
      <c r="G13756"/>
      <c r="H13756"/>
      <c r="I13756"/>
      <c r="J13756"/>
      <c r="K13756"/>
      <c r="L13756"/>
    </row>
    <row r="13757" spans="1:12" ht="16">
      <c r="A13757"/>
      <c r="B13757"/>
      <c r="C13757"/>
      <c r="D13757"/>
      <c r="E13757"/>
      <c r="F13757"/>
      <c r="G13757"/>
      <c r="H13757"/>
      <c r="I13757"/>
      <c r="J13757"/>
      <c r="K13757"/>
      <c r="L13757"/>
    </row>
    <row r="13758" spans="1:12" ht="16">
      <c r="A13758"/>
      <c r="B13758"/>
      <c r="C13758"/>
      <c r="D13758"/>
      <c r="E13758"/>
      <c r="F13758"/>
      <c r="G13758"/>
      <c r="H13758"/>
      <c r="I13758"/>
      <c r="J13758"/>
      <c r="K13758"/>
      <c r="L13758"/>
    </row>
    <row r="13759" spans="1:12" ht="16">
      <c r="A13759"/>
      <c r="B13759"/>
      <c r="C13759"/>
      <c r="D13759"/>
      <c r="E13759"/>
      <c r="F13759"/>
      <c r="G13759"/>
      <c r="H13759"/>
      <c r="I13759"/>
      <c r="J13759"/>
      <c r="K13759"/>
      <c r="L13759"/>
    </row>
    <row r="13760" spans="1:12" ht="16">
      <c r="A13760"/>
      <c r="B13760"/>
      <c r="C13760"/>
      <c r="D13760"/>
      <c r="E13760"/>
      <c r="F13760"/>
      <c r="G13760"/>
      <c r="H13760"/>
      <c r="I13760"/>
      <c r="J13760"/>
      <c r="K13760"/>
      <c r="L13760"/>
    </row>
    <row r="13761" spans="1:12" ht="16">
      <c r="A13761"/>
      <c r="B13761"/>
      <c r="C13761"/>
      <c r="D13761"/>
      <c r="E13761"/>
      <c r="F13761"/>
      <c r="G13761"/>
      <c r="H13761"/>
      <c r="I13761"/>
      <c r="J13761"/>
      <c r="K13761"/>
      <c r="L13761"/>
    </row>
    <row r="13762" spans="1:12" ht="16">
      <c r="A13762"/>
      <c r="B13762"/>
      <c r="C13762"/>
      <c r="D13762"/>
      <c r="E13762"/>
      <c r="F13762"/>
      <c r="G13762"/>
      <c r="H13762"/>
      <c r="I13762"/>
      <c r="J13762"/>
      <c r="K13762"/>
      <c r="L13762"/>
    </row>
    <row r="13763" spans="1:12" ht="16">
      <c r="A13763"/>
      <c r="B13763"/>
      <c r="C13763"/>
      <c r="D13763"/>
      <c r="E13763"/>
      <c r="F13763"/>
      <c r="G13763"/>
      <c r="H13763"/>
      <c r="I13763"/>
      <c r="J13763"/>
      <c r="K13763"/>
      <c r="L13763"/>
    </row>
    <row r="13764" spans="1:12" ht="16">
      <c r="A13764"/>
      <c r="B13764"/>
      <c r="C13764"/>
      <c r="D13764"/>
      <c r="E13764"/>
      <c r="F13764"/>
      <c r="G13764"/>
      <c r="H13764"/>
      <c r="I13764"/>
      <c r="J13764"/>
      <c r="K13764"/>
      <c r="L13764"/>
    </row>
    <row r="13765" spans="1:12" ht="16">
      <c r="A13765"/>
      <c r="B13765"/>
      <c r="C13765"/>
      <c r="D13765"/>
      <c r="E13765"/>
      <c r="F13765"/>
      <c r="G13765"/>
      <c r="H13765"/>
      <c r="I13765"/>
      <c r="J13765"/>
      <c r="K13765"/>
      <c r="L13765"/>
    </row>
    <row r="13766" spans="1:12" ht="16">
      <c r="A13766"/>
      <c r="B13766"/>
      <c r="C13766"/>
      <c r="D13766"/>
      <c r="E13766"/>
      <c r="F13766"/>
      <c r="G13766"/>
      <c r="H13766"/>
      <c r="I13766"/>
      <c r="J13766"/>
      <c r="K13766"/>
      <c r="L13766"/>
    </row>
    <row r="13767" spans="1:12" ht="16">
      <c r="A13767"/>
      <c r="B13767"/>
      <c r="C13767"/>
      <c r="D13767"/>
      <c r="E13767"/>
      <c r="F13767"/>
      <c r="G13767"/>
      <c r="H13767"/>
      <c r="I13767"/>
      <c r="J13767"/>
      <c r="K13767"/>
      <c r="L13767"/>
    </row>
    <row r="13768" spans="1:12" ht="16">
      <c r="A13768"/>
      <c r="B13768"/>
      <c r="C13768"/>
      <c r="D13768"/>
      <c r="E13768"/>
      <c r="F13768"/>
      <c r="G13768"/>
      <c r="H13768"/>
      <c r="I13768"/>
      <c r="J13768"/>
      <c r="K13768"/>
      <c r="L13768"/>
    </row>
    <row r="13769" spans="1:12" ht="16">
      <c r="A13769"/>
      <c r="B13769"/>
      <c r="C13769"/>
      <c r="D13769"/>
      <c r="E13769"/>
      <c r="F13769"/>
      <c r="G13769"/>
      <c r="H13769"/>
      <c r="I13769"/>
      <c r="J13769"/>
      <c r="K13769"/>
      <c r="L13769"/>
    </row>
    <row r="13770" spans="1:12" ht="16">
      <c r="A13770"/>
      <c r="B13770"/>
      <c r="C13770"/>
      <c r="D13770"/>
      <c r="E13770"/>
      <c r="F13770"/>
      <c r="G13770"/>
      <c r="H13770"/>
      <c r="I13770"/>
      <c r="J13770"/>
      <c r="K13770"/>
      <c r="L13770"/>
    </row>
    <row r="13771" spans="1:12" ht="16">
      <c r="A13771"/>
      <c r="B13771"/>
      <c r="C13771"/>
      <c r="D13771"/>
      <c r="E13771"/>
      <c r="F13771"/>
      <c r="G13771"/>
      <c r="H13771"/>
      <c r="I13771"/>
      <c r="J13771"/>
      <c r="K13771"/>
      <c r="L13771"/>
    </row>
    <row r="13772" spans="1:12" ht="16">
      <c r="A13772"/>
      <c r="B13772"/>
      <c r="C13772"/>
      <c r="D13772"/>
      <c r="E13772"/>
      <c r="F13772"/>
      <c r="G13772"/>
      <c r="H13772"/>
      <c r="I13772"/>
      <c r="J13772"/>
      <c r="K13772"/>
      <c r="L13772"/>
    </row>
    <row r="13773" spans="1:12" ht="16">
      <c r="A13773"/>
      <c r="B13773"/>
      <c r="C13773"/>
      <c r="D13773"/>
      <c r="E13773"/>
      <c r="F13773"/>
      <c r="G13773"/>
      <c r="H13773"/>
      <c r="I13773"/>
      <c r="J13773"/>
      <c r="K13773"/>
      <c r="L13773"/>
    </row>
    <row r="13774" spans="1:12" ht="16">
      <c r="A13774"/>
      <c r="B13774"/>
      <c r="C13774"/>
      <c r="D13774"/>
      <c r="E13774"/>
      <c r="F13774"/>
      <c r="G13774"/>
      <c r="H13774"/>
      <c r="I13774"/>
      <c r="J13774"/>
      <c r="K13774"/>
      <c r="L13774"/>
    </row>
    <row r="13775" spans="1:12" ht="16">
      <c r="A13775"/>
      <c r="B13775"/>
      <c r="C13775"/>
      <c r="D13775"/>
      <c r="E13775"/>
      <c r="F13775"/>
      <c r="G13775"/>
      <c r="H13775"/>
      <c r="I13775"/>
      <c r="J13775"/>
      <c r="K13775"/>
      <c r="L13775"/>
    </row>
    <row r="13776" spans="1:12" ht="16">
      <c r="A13776"/>
      <c r="B13776"/>
      <c r="C13776"/>
      <c r="D13776"/>
      <c r="E13776"/>
      <c r="F13776"/>
      <c r="G13776"/>
      <c r="H13776"/>
      <c r="I13776"/>
      <c r="J13776"/>
      <c r="K13776"/>
      <c r="L13776"/>
    </row>
    <row r="13777" spans="1:12" ht="16">
      <c r="A13777"/>
      <c r="B13777"/>
      <c r="C13777"/>
      <c r="D13777"/>
      <c r="E13777"/>
      <c r="F13777"/>
      <c r="G13777"/>
      <c r="H13777"/>
      <c r="I13777"/>
      <c r="J13777"/>
      <c r="K13777"/>
      <c r="L13777"/>
    </row>
    <row r="13778" spans="1:12" ht="16">
      <c r="A13778"/>
      <c r="B13778"/>
      <c r="C13778"/>
      <c r="D13778"/>
      <c r="E13778"/>
      <c r="F13778"/>
      <c r="G13778"/>
      <c r="H13778"/>
      <c r="I13778"/>
      <c r="J13778"/>
      <c r="K13778"/>
      <c r="L13778"/>
    </row>
    <row r="13779" spans="1:12" ht="16">
      <c r="A13779"/>
      <c r="B13779"/>
      <c r="C13779"/>
      <c r="D13779"/>
      <c r="E13779"/>
      <c r="F13779"/>
      <c r="G13779"/>
      <c r="H13779"/>
      <c r="I13779"/>
      <c r="J13779"/>
      <c r="K13779"/>
      <c r="L13779"/>
    </row>
    <row r="13780" spans="1:12" ht="16">
      <c r="A13780"/>
      <c r="B13780"/>
      <c r="C13780"/>
      <c r="D13780"/>
      <c r="E13780"/>
      <c r="F13780"/>
      <c r="G13780"/>
      <c r="H13780"/>
      <c r="I13780"/>
      <c r="J13780"/>
      <c r="K13780"/>
      <c r="L13780"/>
    </row>
    <row r="13781" spans="1:12" ht="16">
      <c r="A13781"/>
      <c r="B13781"/>
      <c r="C13781"/>
      <c r="D13781"/>
      <c r="E13781"/>
      <c r="F13781"/>
      <c r="G13781"/>
      <c r="H13781"/>
      <c r="I13781"/>
      <c r="J13781"/>
      <c r="K13781"/>
      <c r="L13781"/>
    </row>
    <row r="13782" spans="1:12" ht="16">
      <c r="A13782"/>
      <c r="B13782"/>
      <c r="C13782"/>
      <c r="D13782"/>
      <c r="E13782"/>
      <c r="F13782"/>
      <c r="G13782"/>
      <c r="H13782"/>
      <c r="I13782"/>
      <c r="J13782"/>
      <c r="K13782"/>
      <c r="L13782"/>
    </row>
    <row r="13783" spans="1:12" ht="16">
      <c r="A13783"/>
      <c r="B13783"/>
      <c r="C13783"/>
      <c r="D13783"/>
      <c r="E13783"/>
      <c r="F13783"/>
      <c r="G13783"/>
      <c r="H13783"/>
      <c r="I13783"/>
      <c r="J13783"/>
      <c r="K13783"/>
      <c r="L13783"/>
    </row>
    <row r="13784" spans="1:12" ht="16">
      <c r="A13784"/>
      <c r="B13784"/>
      <c r="C13784"/>
      <c r="D13784"/>
      <c r="E13784"/>
      <c r="F13784"/>
      <c r="G13784"/>
      <c r="H13784"/>
      <c r="I13784"/>
      <c r="J13784"/>
      <c r="K13784"/>
      <c r="L13784"/>
    </row>
    <row r="13785" spans="1:12" ht="16">
      <c r="A13785"/>
      <c r="B13785"/>
      <c r="C13785"/>
      <c r="D13785"/>
      <c r="E13785"/>
      <c r="F13785"/>
      <c r="G13785"/>
      <c r="H13785"/>
      <c r="I13785"/>
      <c r="J13785"/>
      <c r="K13785"/>
      <c r="L13785"/>
    </row>
    <row r="13786" spans="1:12" ht="16">
      <c r="A13786"/>
      <c r="B13786"/>
      <c r="C13786"/>
      <c r="D13786"/>
      <c r="E13786"/>
      <c r="F13786"/>
      <c r="G13786"/>
      <c r="H13786"/>
      <c r="I13786"/>
      <c r="J13786"/>
      <c r="K13786"/>
      <c r="L13786"/>
    </row>
    <row r="13787" spans="1:12" ht="16">
      <c r="A13787"/>
      <c r="B13787"/>
      <c r="C13787"/>
      <c r="D13787"/>
      <c r="E13787"/>
      <c r="F13787"/>
      <c r="G13787"/>
      <c r="H13787"/>
      <c r="I13787"/>
      <c r="J13787"/>
      <c r="K13787"/>
      <c r="L13787"/>
    </row>
    <row r="13788" spans="1:12" ht="16">
      <c r="A13788"/>
      <c r="B13788"/>
      <c r="C13788"/>
      <c r="D13788"/>
      <c r="E13788"/>
      <c r="F13788"/>
      <c r="G13788"/>
      <c r="H13788"/>
      <c r="I13788"/>
      <c r="J13788"/>
      <c r="K13788"/>
      <c r="L13788"/>
    </row>
    <row r="13789" spans="1:12" ht="16">
      <c r="A13789"/>
      <c r="B13789"/>
      <c r="C13789"/>
      <c r="D13789"/>
      <c r="E13789"/>
      <c r="F13789"/>
      <c r="G13789"/>
      <c r="H13789"/>
      <c r="I13789"/>
      <c r="J13789"/>
      <c r="K13789"/>
      <c r="L13789"/>
    </row>
    <row r="13790" spans="1:12" ht="16">
      <c r="A13790"/>
      <c r="B13790"/>
      <c r="C13790"/>
      <c r="D13790"/>
      <c r="E13790"/>
      <c r="F13790"/>
      <c r="G13790"/>
      <c r="H13790"/>
      <c r="I13790"/>
      <c r="J13790"/>
      <c r="K13790"/>
      <c r="L13790"/>
    </row>
    <row r="13791" spans="1:12" ht="16">
      <c r="A13791"/>
      <c r="B13791"/>
      <c r="C13791"/>
      <c r="D13791"/>
      <c r="E13791"/>
      <c r="F13791"/>
      <c r="G13791"/>
      <c r="H13791"/>
      <c r="I13791"/>
      <c r="J13791"/>
      <c r="K13791"/>
      <c r="L13791"/>
    </row>
    <row r="13792" spans="1:12" ht="16">
      <c r="A13792"/>
      <c r="B13792"/>
      <c r="C13792"/>
      <c r="D13792"/>
      <c r="E13792"/>
      <c r="F13792"/>
      <c r="G13792"/>
      <c r="H13792"/>
      <c r="I13792"/>
      <c r="J13792"/>
      <c r="K13792"/>
      <c r="L13792"/>
    </row>
    <row r="13793" spans="1:12" ht="16">
      <c r="A13793"/>
      <c r="B13793"/>
      <c r="C13793"/>
      <c r="D13793"/>
      <c r="E13793"/>
      <c r="F13793"/>
      <c r="G13793"/>
      <c r="H13793"/>
      <c r="I13793"/>
      <c r="J13793"/>
      <c r="K13793"/>
      <c r="L13793"/>
    </row>
    <row r="13794" spans="1:12" ht="16">
      <c r="A13794"/>
      <c r="B13794"/>
      <c r="C13794"/>
      <c r="D13794"/>
      <c r="E13794"/>
      <c r="F13794"/>
      <c r="G13794"/>
      <c r="H13794"/>
      <c r="I13794"/>
      <c r="J13794"/>
      <c r="K13794"/>
      <c r="L13794"/>
    </row>
    <row r="13795" spans="1:12" ht="16">
      <c r="A13795"/>
      <c r="B13795"/>
      <c r="C13795"/>
      <c r="D13795"/>
      <c r="E13795"/>
      <c r="F13795"/>
      <c r="G13795"/>
      <c r="H13795"/>
      <c r="I13795"/>
      <c r="J13795"/>
      <c r="K13795"/>
      <c r="L13795"/>
    </row>
    <row r="13796" spans="1:12" ht="16">
      <c r="A13796"/>
      <c r="B13796"/>
      <c r="C13796"/>
      <c r="D13796"/>
      <c r="E13796"/>
      <c r="F13796"/>
      <c r="G13796"/>
      <c r="H13796"/>
      <c r="I13796"/>
      <c r="J13796"/>
      <c r="K13796"/>
      <c r="L13796"/>
    </row>
    <row r="13797" spans="1:12" ht="16">
      <c r="A13797"/>
      <c r="B13797"/>
      <c r="C13797"/>
      <c r="D13797"/>
      <c r="E13797"/>
      <c r="F13797"/>
      <c r="G13797"/>
      <c r="H13797"/>
      <c r="I13797"/>
      <c r="J13797"/>
      <c r="K13797"/>
      <c r="L13797"/>
    </row>
    <row r="13798" spans="1:12" ht="16">
      <c r="A13798"/>
      <c r="B13798"/>
      <c r="C13798"/>
      <c r="D13798"/>
      <c r="E13798"/>
      <c r="F13798"/>
      <c r="G13798"/>
      <c r="H13798"/>
      <c r="I13798"/>
      <c r="J13798"/>
      <c r="K13798"/>
      <c r="L13798"/>
    </row>
    <row r="13799" spans="1:12" ht="16">
      <c r="A13799"/>
      <c r="B13799"/>
      <c r="C13799"/>
      <c r="D13799"/>
      <c r="E13799"/>
      <c r="F13799"/>
      <c r="G13799"/>
      <c r="H13799"/>
      <c r="I13799"/>
      <c r="J13799"/>
      <c r="K13799"/>
      <c r="L13799"/>
    </row>
    <row r="13800" spans="1:12" ht="16">
      <c r="A13800"/>
      <c r="B13800"/>
      <c r="C13800"/>
      <c r="D13800"/>
      <c r="E13800"/>
      <c r="F13800"/>
      <c r="G13800"/>
      <c r="H13800"/>
      <c r="I13800"/>
      <c r="J13800"/>
      <c r="K13800"/>
      <c r="L13800"/>
    </row>
    <row r="13801" spans="1:12" ht="16">
      <c r="A13801"/>
      <c r="B13801"/>
      <c r="C13801"/>
      <c r="D13801"/>
      <c r="E13801"/>
      <c r="F13801"/>
      <c r="G13801"/>
      <c r="H13801"/>
      <c r="I13801"/>
      <c r="J13801"/>
      <c r="K13801"/>
      <c r="L13801"/>
    </row>
    <row r="13802" spans="1:12" ht="16">
      <c r="A13802"/>
      <c r="B13802"/>
      <c r="C13802"/>
      <c r="D13802"/>
      <c r="E13802"/>
      <c r="F13802"/>
      <c r="G13802"/>
      <c r="H13802"/>
      <c r="I13802"/>
      <c r="J13802"/>
      <c r="K13802"/>
      <c r="L13802"/>
    </row>
    <row r="13803" spans="1:12" ht="16">
      <c r="A13803"/>
      <c r="B13803"/>
      <c r="C13803"/>
      <c r="D13803"/>
      <c r="E13803"/>
      <c r="F13803"/>
      <c r="G13803"/>
      <c r="H13803"/>
      <c r="I13803"/>
      <c r="J13803"/>
      <c r="K13803"/>
      <c r="L13803"/>
    </row>
    <row r="13804" spans="1:12" ht="16">
      <c r="A13804"/>
      <c r="B13804"/>
      <c r="C13804"/>
      <c r="D13804"/>
      <c r="E13804"/>
      <c r="F13804"/>
      <c r="G13804"/>
      <c r="H13804"/>
      <c r="I13804"/>
      <c r="J13804"/>
      <c r="K13804"/>
      <c r="L13804"/>
    </row>
    <row r="13805" spans="1:12" ht="16">
      <c r="A13805"/>
      <c r="B13805"/>
      <c r="C13805"/>
      <c r="D13805"/>
      <c r="E13805"/>
      <c r="F13805"/>
      <c r="G13805"/>
      <c r="H13805"/>
      <c r="I13805"/>
      <c r="J13805"/>
      <c r="K13805"/>
      <c r="L13805"/>
    </row>
    <row r="13806" spans="1:12" ht="16">
      <c r="A13806"/>
      <c r="B13806"/>
      <c r="C13806"/>
      <c r="D13806"/>
      <c r="E13806"/>
      <c r="F13806"/>
      <c r="G13806"/>
      <c r="H13806"/>
      <c r="I13806"/>
      <c r="J13806"/>
      <c r="K13806"/>
      <c r="L13806"/>
    </row>
    <row r="13807" spans="1:12" ht="16">
      <c r="A13807"/>
      <c r="B13807"/>
      <c r="C13807"/>
      <c r="D13807"/>
      <c r="E13807"/>
      <c r="F13807"/>
      <c r="G13807"/>
      <c r="H13807"/>
      <c r="I13807"/>
      <c r="J13807"/>
      <c r="K13807"/>
      <c r="L13807"/>
    </row>
    <row r="13808" spans="1:12" ht="16">
      <c r="A13808"/>
      <c r="B13808"/>
      <c r="C13808"/>
      <c r="D13808"/>
      <c r="E13808"/>
      <c r="F13808"/>
      <c r="G13808"/>
      <c r="H13808"/>
      <c r="I13808"/>
      <c r="J13808"/>
      <c r="K13808"/>
      <c r="L13808"/>
    </row>
    <row r="13809" spans="1:12" ht="16">
      <c r="A13809"/>
      <c r="B13809"/>
      <c r="C13809"/>
      <c r="D13809"/>
      <c r="E13809"/>
      <c r="F13809"/>
      <c r="G13809"/>
      <c r="H13809"/>
      <c r="I13809"/>
      <c r="J13809"/>
      <c r="K13809"/>
      <c r="L13809"/>
    </row>
    <row r="13810" spans="1:12" ht="16">
      <c r="A13810"/>
      <c r="B13810"/>
      <c r="C13810"/>
      <c r="D13810"/>
      <c r="E13810"/>
      <c r="F13810"/>
      <c r="G13810"/>
      <c r="H13810"/>
      <c r="I13810"/>
      <c r="J13810"/>
      <c r="K13810"/>
      <c r="L13810"/>
    </row>
    <row r="13811" spans="1:12" ht="16">
      <c r="A13811"/>
      <c r="B13811"/>
      <c r="C13811"/>
      <c r="D13811"/>
      <c r="E13811"/>
      <c r="F13811"/>
      <c r="G13811"/>
      <c r="H13811"/>
      <c r="I13811"/>
      <c r="J13811"/>
      <c r="K13811"/>
      <c r="L13811"/>
    </row>
    <row r="13812" spans="1:12" ht="16">
      <c r="A13812"/>
      <c r="B13812"/>
      <c r="C13812"/>
      <c r="D13812"/>
      <c r="E13812"/>
      <c r="F13812"/>
      <c r="G13812"/>
      <c r="H13812"/>
      <c r="I13812"/>
      <c r="J13812"/>
      <c r="K13812"/>
      <c r="L13812"/>
    </row>
    <row r="13813" spans="1:12" ht="16">
      <c r="A13813"/>
      <c r="B13813"/>
      <c r="C13813"/>
      <c r="D13813"/>
      <c r="E13813"/>
      <c r="F13813"/>
      <c r="G13813"/>
      <c r="H13813"/>
      <c r="I13813"/>
      <c r="J13813"/>
      <c r="K13813"/>
      <c r="L13813"/>
    </row>
    <row r="13814" spans="1:12" ht="16">
      <c r="A13814"/>
      <c r="B13814"/>
      <c r="C13814"/>
      <c r="D13814"/>
      <c r="E13814"/>
      <c r="F13814"/>
      <c r="G13814"/>
      <c r="H13814"/>
      <c r="I13814"/>
      <c r="J13814"/>
      <c r="K13814"/>
      <c r="L13814"/>
    </row>
    <row r="13815" spans="1:12" ht="16">
      <c r="A13815"/>
      <c r="B13815"/>
      <c r="C13815"/>
      <c r="D13815"/>
      <c r="E13815"/>
      <c r="F13815"/>
      <c r="G13815"/>
      <c r="H13815"/>
      <c r="I13815"/>
      <c r="J13815"/>
      <c r="K13815"/>
      <c r="L13815"/>
    </row>
    <row r="13816" spans="1:12" ht="16">
      <c r="A13816"/>
      <c r="B13816"/>
      <c r="C13816"/>
      <c r="D13816"/>
      <c r="E13816"/>
      <c r="F13816"/>
      <c r="G13816"/>
      <c r="H13816"/>
      <c r="I13816"/>
      <c r="J13816"/>
      <c r="K13816"/>
      <c r="L13816"/>
    </row>
    <row r="13817" spans="1:12" ht="16">
      <c r="A13817"/>
      <c r="B13817"/>
      <c r="C13817"/>
      <c r="D13817"/>
      <c r="E13817"/>
      <c r="F13817"/>
      <c r="G13817"/>
      <c r="H13817"/>
      <c r="I13817"/>
      <c r="J13817"/>
      <c r="K13817"/>
      <c r="L13817"/>
    </row>
    <row r="13818" spans="1:12" ht="16">
      <c r="A13818"/>
      <c r="B13818"/>
      <c r="C13818"/>
      <c r="D13818"/>
      <c r="E13818"/>
      <c r="F13818"/>
      <c r="G13818"/>
      <c r="H13818"/>
      <c r="I13818"/>
      <c r="J13818"/>
      <c r="K13818"/>
      <c r="L13818"/>
    </row>
    <row r="13819" spans="1:12" ht="16">
      <c r="A13819"/>
      <c r="B13819"/>
      <c r="C13819"/>
      <c r="D13819"/>
      <c r="E13819"/>
      <c r="F13819"/>
      <c r="G13819"/>
      <c r="H13819"/>
      <c r="I13819"/>
      <c r="J13819"/>
      <c r="K13819"/>
      <c r="L13819"/>
    </row>
    <row r="13820" spans="1:12" ht="16">
      <c r="A13820"/>
      <c r="B13820"/>
      <c r="C13820"/>
      <c r="D13820"/>
      <c r="E13820"/>
      <c r="F13820"/>
      <c r="G13820"/>
      <c r="H13820"/>
      <c r="I13820"/>
      <c r="J13820"/>
      <c r="K13820"/>
      <c r="L13820"/>
    </row>
    <row r="13821" spans="1:12" ht="16">
      <c r="A13821"/>
      <c r="B13821"/>
      <c r="C13821"/>
      <c r="D13821"/>
      <c r="E13821"/>
      <c r="F13821"/>
      <c r="G13821"/>
      <c r="H13821"/>
      <c r="I13821"/>
      <c r="J13821"/>
      <c r="K13821"/>
      <c r="L13821"/>
    </row>
    <row r="13822" spans="1:12" ht="16">
      <c r="A13822"/>
      <c r="B13822"/>
      <c r="C13822"/>
      <c r="D13822"/>
      <c r="E13822"/>
      <c r="F13822"/>
      <c r="G13822"/>
      <c r="H13822"/>
      <c r="I13822"/>
      <c r="J13822"/>
      <c r="K13822"/>
      <c r="L13822"/>
    </row>
    <row r="13823" spans="1:12" ht="16">
      <c r="A13823"/>
      <c r="B13823"/>
      <c r="C13823"/>
      <c r="D13823"/>
      <c r="E13823"/>
      <c r="F13823"/>
      <c r="G13823"/>
      <c r="H13823"/>
      <c r="I13823"/>
      <c r="J13823"/>
      <c r="K13823"/>
      <c r="L13823"/>
    </row>
    <row r="13824" spans="1:12" ht="16">
      <c r="A13824"/>
      <c r="B13824"/>
      <c r="C13824"/>
      <c r="D13824"/>
      <c r="E13824"/>
      <c r="F13824"/>
      <c r="G13824"/>
      <c r="H13824"/>
      <c r="I13824"/>
      <c r="J13824"/>
      <c r="K13824"/>
      <c r="L13824"/>
    </row>
    <row r="13825" spans="1:12" ht="16">
      <c r="A13825"/>
      <c r="B13825"/>
      <c r="C13825"/>
      <c r="D13825"/>
      <c r="E13825"/>
      <c r="F13825"/>
      <c r="G13825"/>
      <c r="H13825"/>
      <c r="I13825"/>
      <c r="J13825"/>
      <c r="K13825"/>
      <c r="L13825"/>
    </row>
    <row r="13826" spans="1:12" ht="16">
      <c r="A13826"/>
      <c r="B13826"/>
      <c r="C13826"/>
      <c r="D13826"/>
      <c r="E13826"/>
      <c r="F13826"/>
      <c r="G13826"/>
      <c r="H13826"/>
      <c r="I13826"/>
      <c r="J13826"/>
      <c r="K13826"/>
      <c r="L13826"/>
    </row>
    <row r="13827" spans="1:12" ht="16">
      <c r="A13827"/>
      <c r="B13827"/>
      <c r="C13827"/>
      <c r="D13827"/>
      <c r="E13827"/>
      <c r="F13827"/>
      <c r="G13827"/>
      <c r="H13827"/>
      <c r="I13827"/>
      <c r="J13827"/>
      <c r="K13827"/>
      <c r="L13827"/>
    </row>
    <row r="13828" spans="1:12" ht="16">
      <c r="A13828"/>
      <c r="B13828"/>
      <c r="C13828"/>
      <c r="D13828"/>
      <c r="E13828"/>
      <c r="F13828"/>
      <c r="G13828"/>
      <c r="H13828"/>
      <c r="I13828"/>
      <c r="J13828"/>
      <c r="K13828"/>
      <c r="L13828"/>
    </row>
    <row r="13829" spans="1:12" ht="16">
      <c r="A13829"/>
      <c r="B13829"/>
      <c r="C13829"/>
      <c r="D13829"/>
      <c r="E13829"/>
      <c r="F13829"/>
      <c r="G13829"/>
      <c r="H13829"/>
      <c r="I13829"/>
      <c r="J13829"/>
      <c r="K13829"/>
      <c r="L13829"/>
    </row>
    <row r="13830" spans="1:12" ht="16">
      <c r="A13830"/>
      <c r="B13830"/>
      <c r="C13830"/>
      <c r="D13830"/>
      <c r="E13830"/>
      <c r="F13830"/>
      <c r="G13830"/>
      <c r="H13830"/>
      <c r="I13830"/>
      <c r="J13830"/>
      <c r="K13830"/>
      <c r="L13830"/>
    </row>
    <row r="13831" spans="1:12" ht="16">
      <c r="A13831"/>
      <c r="B13831"/>
      <c r="C13831"/>
      <c r="D13831"/>
      <c r="E13831"/>
      <c r="F13831"/>
      <c r="G13831"/>
      <c r="H13831"/>
      <c r="I13831"/>
      <c r="J13831"/>
      <c r="K13831"/>
      <c r="L13831"/>
    </row>
    <row r="13832" spans="1:12" ht="16">
      <c r="A13832"/>
      <c r="B13832"/>
      <c r="C13832"/>
      <c r="D13832"/>
      <c r="E13832"/>
      <c r="F13832"/>
      <c r="G13832"/>
      <c r="H13832"/>
      <c r="I13832"/>
      <c r="J13832"/>
      <c r="K13832"/>
      <c r="L13832"/>
    </row>
    <row r="13833" spans="1:12" ht="16">
      <c r="A13833"/>
      <c r="B13833"/>
      <c r="C13833"/>
      <c r="D13833"/>
      <c r="E13833"/>
      <c r="F13833"/>
      <c r="G13833"/>
      <c r="H13833"/>
      <c r="I13833"/>
      <c r="J13833"/>
      <c r="K13833"/>
      <c r="L13833"/>
    </row>
    <row r="13834" spans="1:12" ht="16">
      <c r="A13834"/>
      <c r="B13834"/>
      <c r="C13834"/>
      <c r="D13834"/>
      <c r="E13834"/>
      <c r="F13834"/>
      <c r="G13834"/>
      <c r="H13834"/>
      <c r="I13834"/>
      <c r="J13834"/>
      <c r="K13834"/>
      <c r="L13834"/>
    </row>
    <row r="13835" spans="1:12" ht="16">
      <c r="A13835"/>
      <c r="B13835"/>
      <c r="C13835"/>
      <c r="D13835"/>
      <c r="E13835"/>
      <c r="F13835"/>
      <c r="G13835"/>
      <c r="H13835"/>
      <c r="I13835"/>
      <c r="J13835"/>
      <c r="K13835"/>
      <c r="L13835"/>
    </row>
    <row r="13836" spans="1:12" ht="16">
      <c r="A13836"/>
      <c r="B13836"/>
      <c r="C13836"/>
      <c r="D13836"/>
      <c r="E13836"/>
      <c r="F13836"/>
      <c r="G13836"/>
      <c r="H13836"/>
      <c r="I13836"/>
      <c r="J13836"/>
      <c r="K13836"/>
      <c r="L13836"/>
    </row>
    <row r="13837" spans="1:12" ht="16">
      <c r="A13837"/>
      <c r="B13837"/>
      <c r="C13837"/>
      <c r="D13837"/>
      <c r="E13837"/>
      <c r="F13837"/>
      <c r="G13837"/>
      <c r="H13837"/>
      <c r="I13837"/>
      <c r="J13837"/>
      <c r="K13837"/>
      <c r="L13837"/>
    </row>
    <row r="13838" spans="1:12" ht="16">
      <c r="A13838"/>
      <c r="B13838"/>
      <c r="C13838"/>
      <c r="D13838"/>
      <c r="E13838"/>
      <c r="F13838"/>
      <c r="G13838"/>
      <c r="H13838"/>
      <c r="I13838"/>
      <c r="J13838"/>
      <c r="K13838"/>
      <c r="L13838"/>
    </row>
    <row r="13839" spans="1:12" ht="16">
      <c r="A13839"/>
      <c r="B13839"/>
      <c r="C13839"/>
      <c r="D13839"/>
      <c r="E13839"/>
      <c r="F13839"/>
      <c r="G13839"/>
      <c r="H13839"/>
      <c r="I13839"/>
      <c r="J13839"/>
      <c r="K13839"/>
      <c r="L13839"/>
    </row>
    <row r="13840" spans="1:12" ht="16">
      <c r="A13840"/>
      <c r="B13840"/>
      <c r="C13840"/>
      <c r="D13840"/>
      <c r="E13840"/>
      <c r="F13840"/>
      <c r="G13840"/>
      <c r="H13840"/>
      <c r="I13840"/>
      <c r="J13840"/>
      <c r="K13840"/>
      <c r="L13840"/>
    </row>
    <row r="13841" spans="1:12" ht="16">
      <c r="A13841"/>
      <c r="B13841"/>
      <c r="C13841"/>
      <c r="D13841"/>
      <c r="E13841"/>
      <c r="F13841"/>
      <c r="G13841"/>
      <c r="H13841"/>
      <c r="I13841"/>
      <c r="J13841"/>
      <c r="K13841"/>
      <c r="L13841"/>
    </row>
    <row r="13842" spans="1:12" ht="16">
      <c r="A13842"/>
      <c r="B13842"/>
      <c r="C13842"/>
      <c r="D13842"/>
      <c r="E13842"/>
      <c r="F13842"/>
      <c r="G13842"/>
      <c r="H13842"/>
      <c r="I13842"/>
      <c r="J13842"/>
      <c r="K13842"/>
      <c r="L13842"/>
    </row>
    <row r="13843" spans="1:12" ht="16">
      <c r="A13843"/>
      <c r="B13843"/>
      <c r="C13843"/>
      <c r="D13843"/>
      <c r="E13843"/>
      <c r="F13843"/>
      <c r="G13843"/>
      <c r="H13843"/>
      <c r="I13843"/>
      <c r="J13843"/>
      <c r="K13843"/>
      <c r="L13843"/>
    </row>
    <row r="13844" spans="1:12" ht="16">
      <c r="A13844"/>
      <c r="B13844"/>
      <c r="C13844"/>
      <c r="D13844"/>
      <c r="E13844"/>
      <c r="F13844"/>
      <c r="G13844"/>
      <c r="H13844"/>
      <c r="I13844"/>
      <c r="J13844"/>
      <c r="K13844"/>
      <c r="L13844"/>
    </row>
    <row r="13845" spans="1:12" ht="16">
      <c r="A13845"/>
      <c r="B13845"/>
      <c r="C13845"/>
      <c r="D13845"/>
      <c r="E13845"/>
      <c r="F13845"/>
      <c r="G13845"/>
      <c r="H13845"/>
      <c r="I13845"/>
      <c r="J13845"/>
      <c r="K13845"/>
      <c r="L13845"/>
    </row>
    <row r="13846" spans="1:12" ht="16">
      <c r="A13846"/>
      <c r="B13846"/>
      <c r="C13846"/>
      <c r="D13846"/>
      <c r="E13846"/>
      <c r="F13846"/>
      <c r="G13846"/>
      <c r="H13846"/>
      <c r="I13846"/>
      <c r="J13846"/>
      <c r="K13846"/>
      <c r="L13846"/>
    </row>
    <row r="13847" spans="1:12" ht="16">
      <c r="A13847"/>
      <c r="B13847"/>
      <c r="C13847"/>
      <c r="D13847"/>
      <c r="E13847"/>
      <c r="F13847"/>
      <c r="G13847"/>
      <c r="H13847"/>
      <c r="I13847"/>
      <c r="J13847"/>
      <c r="K13847"/>
      <c r="L13847"/>
    </row>
    <row r="13848" spans="1:12" ht="16">
      <c r="A13848"/>
      <c r="B13848"/>
      <c r="C13848"/>
      <c r="D13848"/>
      <c r="E13848"/>
      <c r="F13848"/>
      <c r="G13848"/>
      <c r="H13848"/>
      <c r="I13848"/>
      <c r="J13848"/>
      <c r="K13848"/>
      <c r="L13848"/>
    </row>
    <row r="13849" spans="1:12" ht="16">
      <c r="A13849"/>
      <c r="B13849"/>
      <c r="C13849"/>
      <c r="D13849"/>
      <c r="E13849"/>
      <c r="F13849"/>
      <c r="G13849"/>
      <c r="H13849"/>
      <c r="I13849"/>
      <c r="J13849"/>
      <c r="K13849"/>
      <c r="L13849"/>
    </row>
    <row r="13850" spans="1:12" ht="16">
      <c r="A13850"/>
      <c r="B13850"/>
      <c r="C13850"/>
      <c r="D13850"/>
      <c r="E13850"/>
      <c r="F13850"/>
      <c r="G13850"/>
      <c r="H13850"/>
      <c r="I13850"/>
      <c r="J13850"/>
      <c r="K13850"/>
      <c r="L13850"/>
    </row>
    <row r="13851" spans="1:12" ht="16">
      <c r="A13851"/>
      <c r="B13851"/>
      <c r="C13851"/>
      <c r="D13851"/>
      <c r="E13851"/>
      <c r="F13851"/>
      <c r="G13851"/>
      <c r="H13851"/>
      <c r="I13851"/>
      <c r="J13851"/>
      <c r="K13851"/>
      <c r="L13851"/>
    </row>
    <row r="13852" spans="1:12" ht="16">
      <c r="A13852"/>
      <c r="B13852"/>
      <c r="C13852"/>
      <c r="D13852"/>
      <c r="E13852"/>
      <c r="F13852"/>
      <c r="G13852"/>
      <c r="H13852"/>
      <c r="I13852"/>
      <c r="J13852"/>
      <c r="K13852"/>
      <c r="L13852"/>
    </row>
    <row r="13853" spans="1:12" ht="16">
      <c r="A13853"/>
      <c r="B13853"/>
      <c r="C13853"/>
      <c r="D13853"/>
      <c r="E13853"/>
      <c r="F13853"/>
      <c r="G13853"/>
      <c r="H13853"/>
      <c r="I13853"/>
      <c r="J13853"/>
      <c r="K13853"/>
      <c r="L13853"/>
    </row>
    <row r="13854" spans="1:12" ht="16">
      <c r="A13854"/>
      <c r="B13854"/>
      <c r="C13854"/>
      <c r="D13854"/>
      <c r="E13854"/>
      <c r="F13854"/>
      <c r="G13854"/>
      <c r="H13854"/>
      <c r="I13854"/>
      <c r="J13854"/>
      <c r="K13854"/>
      <c r="L13854"/>
    </row>
    <row r="13855" spans="1:12" ht="16">
      <c r="A13855"/>
      <c r="B13855"/>
      <c r="C13855"/>
      <c r="D13855"/>
      <c r="E13855"/>
      <c r="F13855"/>
      <c r="G13855"/>
      <c r="H13855"/>
      <c r="I13855"/>
      <c r="J13855"/>
      <c r="K13855"/>
      <c r="L13855"/>
    </row>
    <row r="13856" spans="1:12" ht="16">
      <c r="A13856"/>
      <c r="B13856"/>
      <c r="C13856"/>
      <c r="D13856"/>
      <c r="E13856"/>
      <c r="F13856"/>
      <c r="G13856"/>
      <c r="H13856"/>
      <c r="I13856"/>
      <c r="J13856"/>
      <c r="K13856"/>
      <c r="L13856"/>
    </row>
    <row r="13857" spans="1:12" ht="16">
      <c r="A13857"/>
      <c r="B13857"/>
      <c r="C13857"/>
      <c r="D13857"/>
      <c r="E13857"/>
      <c r="F13857"/>
      <c r="G13857"/>
      <c r="H13857"/>
      <c r="I13857"/>
      <c r="J13857"/>
      <c r="K13857"/>
      <c r="L13857"/>
    </row>
    <row r="13858" spans="1:12" ht="16">
      <c r="A13858"/>
      <c r="B13858"/>
      <c r="C13858"/>
      <c r="D13858"/>
      <c r="E13858"/>
      <c r="F13858"/>
      <c r="G13858"/>
      <c r="H13858"/>
      <c r="I13858"/>
      <c r="J13858"/>
      <c r="K13858"/>
      <c r="L13858"/>
    </row>
    <row r="13859" spans="1:12" ht="16">
      <c r="A13859"/>
      <c r="B13859"/>
      <c r="C13859"/>
      <c r="D13859"/>
      <c r="E13859"/>
      <c r="F13859"/>
      <c r="G13859"/>
      <c r="H13859"/>
      <c r="I13859"/>
      <c r="J13859"/>
      <c r="K13859"/>
      <c r="L13859"/>
    </row>
    <row r="13860" spans="1:12" ht="16">
      <c r="A13860"/>
      <c r="B13860"/>
      <c r="C13860"/>
      <c r="D13860"/>
      <c r="E13860"/>
      <c r="F13860"/>
      <c r="G13860"/>
      <c r="H13860"/>
      <c r="I13860"/>
      <c r="J13860"/>
      <c r="K13860"/>
      <c r="L13860"/>
    </row>
    <row r="13861" spans="1:12" ht="16">
      <c r="A13861"/>
      <c r="B13861"/>
      <c r="C13861"/>
      <c r="D13861"/>
      <c r="E13861"/>
      <c r="F13861"/>
      <c r="G13861"/>
      <c r="H13861"/>
      <c r="I13861"/>
      <c r="J13861"/>
      <c r="K13861"/>
      <c r="L13861"/>
    </row>
    <row r="13862" spans="1:12" ht="16">
      <c r="A13862"/>
      <c r="B13862"/>
      <c r="C13862"/>
      <c r="D13862"/>
      <c r="E13862"/>
      <c r="F13862"/>
      <c r="G13862"/>
      <c r="H13862"/>
      <c r="I13862"/>
      <c r="J13862"/>
      <c r="K13862"/>
      <c r="L13862"/>
    </row>
    <row r="13863" spans="1:12" ht="16">
      <c r="A13863"/>
      <c r="B13863"/>
      <c r="C13863"/>
      <c r="D13863"/>
      <c r="E13863"/>
      <c r="F13863"/>
      <c r="G13863"/>
      <c r="H13863"/>
      <c r="I13863"/>
      <c r="J13863"/>
      <c r="K13863"/>
      <c r="L13863"/>
    </row>
    <row r="13864" spans="1:12" ht="16">
      <c r="A13864"/>
      <c r="B13864"/>
      <c r="C13864"/>
      <c r="D13864"/>
      <c r="E13864"/>
      <c r="F13864"/>
      <c r="G13864"/>
      <c r="H13864"/>
      <c r="I13864"/>
      <c r="J13864"/>
      <c r="K13864"/>
      <c r="L13864"/>
    </row>
    <row r="13865" spans="1:12" ht="16">
      <c r="A13865"/>
      <c r="B13865"/>
      <c r="C13865"/>
      <c r="D13865"/>
      <c r="E13865"/>
      <c r="F13865"/>
      <c r="G13865"/>
      <c r="H13865"/>
      <c r="I13865"/>
      <c r="J13865"/>
      <c r="K13865"/>
      <c r="L13865"/>
    </row>
    <row r="13866" spans="1:12" ht="16">
      <c r="A13866"/>
      <c r="B13866"/>
      <c r="C13866"/>
      <c r="D13866"/>
      <c r="E13866"/>
      <c r="F13866"/>
      <c r="G13866"/>
      <c r="H13866"/>
      <c r="I13866"/>
      <c r="J13866"/>
      <c r="K13866"/>
      <c r="L13866"/>
    </row>
    <row r="13867" spans="1:12" ht="16">
      <c r="A13867"/>
      <c r="B13867"/>
      <c r="C13867"/>
      <c r="D13867"/>
      <c r="E13867"/>
      <c r="F13867"/>
      <c r="G13867"/>
      <c r="H13867"/>
      <c r="I13867"/>
      <c r="J13867"/>
      <c r="K13867"/>
      <c r="L13867"/>
    </row>
    <row r="13868" spans="1:12" ht="16">
      <c r="A13868"/>
      <c r="B13868"/>
      <c r="C13868"/>
      <c r="D13868"/>
      <c r="E13868"/>
      <c r="F13868"/>
      <c r="G13868"/>
      <c r="H13868"/>
      <c r="I13868"/>
      <c r="J13868"/>
      <c r="K13868"/>
      <c r="L13868"/>
    </row>
    <row r="13869" spans="1:12" ht="16">
      <c r="A13869"/>
      <c r="B13869"/>
      <c r="C13869"/>
      <c r="D13869"/>
      <c r="E13869"/>
      <c r="F13869"/>
      <c r="G13869"/>
      <c r="H13869"/>
      <c r="I13869"/>
      <c r="J13869"/>
      <c r="K13869"/>
      <c r="L13869"/>
    </row>
    <row r="13870" spans="1:12" ht="16">
      <c r="A13870"/>
      <c r="B13870"/>
      <c r="C13870"/>
      <c r="D13870"/>
      <c r="E13870"/>
      <c r="F13870"/>
      <c r="G13870"/>
      <c r="H13870"/>
      <c r="I13870"/>
      <c r="J13870"/>
      <c r="K13870"/>
      <c r="L13870"/>
    </row>
    <row r="13871" spans="1:12" ht="16">
      <c r="A13871"/>
      <c r="B13871"/>
      <c r="C13871"/>
      <c r="D13871"/>
      <c r="E13871"/>
      <c r="F13871"/>
      <c r="G13871"/>
      <c r="H13871"/>
      <c r="I13871"/>
      <c r="J13871"/>
      <c r="K13871"/>
      <c r="L13871"/>
    </row>
    <row r="13872" spans="1:12" ht="16">
      <c r="A13872"/>
      <c r="B13872"/>
      <c r="C13872"/>
      <c r="D13872"/>
      <c r="E13872"/>
      <c r="F13872"/>
      <c r="G13872"/>
      <c r="H13872"/>
      <c r="I13872"/>
      <c r="J13872"/>
      <c r="K13872"/>
      <c r="L13872"/>
    </row>
    <row r="13873" spans="1:12" ht="16">
      <c r="A13873"/>
      <c r="B13873"/>
      <c r="C13873"/>
      <c r="D13873"/>
      <c r="E13873"/>
      <c r="F13873"/>
      <c r="G13873"/>
      <c r="H13873"/>
      <c r="I13873"/>
      <c r="J13873"/>
      <c r="K13873"/>
      <c r="L13873"/>
    </row>
    <row r="13874" spans="1:12" ht="16">
      <c r="A13874"/>
      <c r="B13874"/>
      <c r="C13874"/>
      <c r="D13874"/>
      <c r="E13874"/>
      <c r="F13874"/>
      <c r="G13874"/>
      <c r="H13874"/>
      <c r="I13874"/>
      <c r="J13874"/>
      <c r="K13874"/>
      <c r="L13874"/>
    </row>
    <row r="13875" spans="1:12" ht="16">
      <c r="A13875"/>
      <c r="B13875"/>
      <c r="C13875"/>
      <c r="D13875"/>
      <c r="E13875"/>
      <c r="F13875"/>
      <c r="G13875"/>
      <c r="H13875"/>
      <c r="I13875"/>
      <c r="J13875"/>
      <c r="K13875"/>
      <c r="L13875"/>
    </row>
    <row r="13876" spans="1:12" ht="16">
      <c r="A13876"/>
      <c r="B13876"/>
      <c r="C13876"/>
      <c r="D13876"/>
      <c r="E13876"/>
      <c r="F13876"/>
      <c r="G13876"/>
      <c r="H13876"/>
      <c r="I13876"/>
      <c r="J13876"/>
      <c r="K13876"/>
      <c r="L13876"/>
    </row>
    <row r="13877" spans="1:12" ht="16">
      <c r="A13877"/>
      <c r="B13877"/>
      <c r="C13877"/>
      <c r="D13877"/>
      <c r="E13877"/>
      <c r="F13877"/>
      <c r="G13877"/>
      <c r="H13877"/>
      <c r="I13877"/>
      <c r="J13877"/>
      <c r="K13877"/>
      <c r="L13877"/>
    </row>
    <row r="13878" spans="1:12" ht="16">
      <c r="A13878"/>
      <c r="B13878"/>
      <c r="C13878"/>
      <c r="D13878"/>
      <c r="E13878"/>
      <c r="F13878"/>
      <c r="G13878"/>
      <c r="H13878"/>
      <c r="I13878"/>
      <c r="J13878"/>
      <c r="K13878"/>
      <c r="L13878"/>
    </row>
    <row r="13879" spans="1:12" ht="16">
      <c r="A13879"/>
      <c r="B13879"/>
      <c r="C13879"/>
      <c r="D13879"/>
      <c r="E13879"/>
      <c r="F13879"/>
      <c r="G13879"/>
      <c r="H13879"/>
      <c r="I13879"/>
      <c r="J13879"/>
      <c r="K13879"/>
      <c r="L13879"/>
    </row>
    <row r="13880" spans="1:12" ht="16">
      <c r="A13880"/>
      <c r="B13880"/>
      <c r="C13880"/>
      <c r="D13880"/>
      <c r="E13880"/>
      <c r="F13880"/>
      <c r="G13880"/>
      <c r="H13880"/>
      <c r="I13880"/>
      <c r="J13880"/>
      <c r="K13880"/>
      <c r="L13880"/>
    </row>
    <row r="13881" spans="1:12" ht="16">
      <c r="A13881"/>
      <c r="B13881"/>
      <c r="C13881"/>
      <c r="D13881"/>
      <c r="E13881"/>
      <c r="F13881"/>
      <c r="G13881"/>
      <c r="H13881"/>
      <c r="I13881"/>
      <c r="J13881"/>
      <c r="K13881"/>
      <c r="L13881"/>
    </row>
    <row r="13882" spans="1:12" ht="16">
      <c r="A13882"/>
      <c r="B13882"/>
      <c r="C13882"/>
      <c r="D13882"/>
      <c r="E13882"/>
      <c r="F13882"/>
      <c r="G13882"/>
      <c r="H13882"/>
      <c r="I13882"/>
      <c r="J13882"/>
      <c r="K13882"/>
      <c r="L13882"/>
    </row>
    <row r="13883" spans="1:12" ht="16">
      <c r="A13883"/>
      <c r="B13883"/>
      <c r="C13883"/>
      <c r="D13883"/>
      <c r="E13883"/>
      <c r="F13883"/>
      <c r="G13883"/>
      <c r="H13883"/>
      <c r="I13883"/>
      <c r="J13883"/>
      <c r="K13883"/>
      <c r="L13883"/>
    </row>
    <row r="13884" spans="1:12" ht="16">
      <c r="A13884"/>
      <c r="B13884"/>
      <c r="C13884"/>
      <c r="D13884"/>
      <c r="E13884"/>
      <c r="F13884"/>
      <c r="G13884"/>
      <c r="H13884"/>
      <c r="I13884"/>
      <c r="J13884"/>
      <c r="K13884"/>
      <c r="L13884"/>
    </row>
    <row r="13885" spans="1:12" ht="16">
      <c r="A13885"/>
      <c r="B13885"/>
      <c r="C13885"/>
      <c r="D13885"/>
      <c r="E13885"/>
      <c r="F13885"/>
      <c r="G13885"/>
      <c r="H13885"/>
      <c r="I13885"/>
      <c r="J13885"/>
      <c r="K13885"/>
      <c r="L13885"/>
    </row>
    <row r="13886" spans="1:12" ht="16">
      <c r="A13886"/>
      <c r="B13886"/>
      <c r="C13886"/>
      <c r="D13886"/>
      <c r="E13886"/>
      <c r="F13886"/>
      <c r="G13886"/>
      <c r="H13886"/>
      <c r="I13886"/>
      <c r="J13886"/>
      <c r="K13886"/>
      <c r="L13886"/>
    </row>
    <row r="13887" spans="1:12" ht="16">
      <c r="A13887"/>
      <c r="B13887"/>
      <c r="C13887"/>
      <c r="D13887"/>
      <c r="E13887"/>
      <c r="F13887"/>
      <c r="G13887"/>
      <c r="H13887"/>
      <c r="I13887"/>
      <c r="J13887"/>
      <c r="K13887"/>
      <c r="L13887"/>
    </row>
    <row r="13888" spans="1:12" ht="16">
      <c r="A13888"/>
      <c r="B13888"/>
      <c r="C13888"/>
      <c r="D13888"/>
      <c r="E13888"/>
      <c r="F13888"/>
      <c r="G13888"/>
      <c r="H13888"/>
      <c r="I13888"/>
      <c r="J13888"/>
      <c r="K13888"/>
      <c r="L13888"/>
    </row>
    <row r="13889" spans="1:12" ht="16">
      <c r="A13889"/>
      <c r="B13889"/>
      <c r="C13889"/>
      <c r="D13889"/>
      <c r="E13889"/>
      <c r="F13889"/>
      <c r="G13889"/>
      <c r="H13889"/>
      <c r="I13889"/>
      <c r="J13889"/>
      <c r="K13889"/>
      <c r="L13889"/>
    </row>
    <row r="13890" spans="1:12" ht="16">
      <c r="A13890"/>
      <c r="B13890"/>
      <c r="C13890"/>
      <c r="D13890"/>
      <c r="E13890"/>
      <c r="F13890"/>
      <c r="G13890"/>
      <c r="H13890"/>
      <c r="I13890"/>
      <c r="J13890"/>
      <c r="K13890"/>
      <c r="L13890"/>
    </row>
    <row r="13891" spans="1:12" ht="16">
      <c r="A13891"/>
      <c r="B13891"/>
      <c r="C13891"/>
      <c r="D13891"/>
      <c r="E13891"/>
      <c r="F13891"/>
      <c r="G13891"/>
      <c r="H13891"/>
      <c r="I13891"/>
      <c r="J13891"/>
      <c r="K13891"/>
      <c r="L13891"/>
    </row>
    <row r="13892" spans="1:12" ht="16">
      <c r="A13892"/>
      <c r="B13892"/>
      <c r="C13892"/>
      <c r="D13892"/>
      <c r="E13892"/>
      <c r="F13892"/>
      <c r="G13892"/>
      <c r="H13892"/>
      <c r="I13892"/>
      <c r="J13892"/>
      <c r="K13892"/>
      <c r="L13892"/>
    </row>
    <row r="13893" spans="1:12" ht="16">
      <c r="A13893"/>
      <c r="B13893"/>
      <c r="C13893"/>
      <c r="D13893"/>
      <c r="E13893"/>
      <c r="F13893"/>
      <c r="G13893"/>
      <c r="H13893"/>
      <c r="I13893"/>
      <c r="J13893"/>
      <c r="K13893"/>
      <c r="L13893"/>
    </row>
    <row r="13894" spans="1:12" ht="16">
      <c r="A13894"/>
      <c r="B13894"/>
      <c r="C13894"/>
      <c r="D13894"/>
      <c r="E13894"/>
      <c r="F13894"/>
      <c r="G13894"/>
      <c r="H13894"/>
      <c r="I13894"/>
      <c r="J13894"/>
      <c r="K13894"/>
      <c r="L13894"/>
    </row>
    <row r="13895" spans="1:12" ht="16">
      <c r="A13895"/>
      <c r="B13895"/>
      <c r="C13895"/>
      <c r="D13895"/>
      <c r="E13895"/>
      <c r="F13895"/>
      <c r="G13895"/>
      <c r="H13895"/>
      <c r="I13895"/>
      <c r="J13895"/>
      <c r="K13895"/>
      <c r="L13895"/>
    </row>
    <row r="13896" spans="1:12" ht="16">
      <c r="A13896"/>
      <c r="B13896"/>
      <c r="C13896"/>
      <c r="D13896"/>
      <c r="E13896"/>
      <c r="F13896"/>
      <c r="G13896"/>
      <c r="H13896"/>
      <c r="I13896"/>
      <c r="J13896"/>
      <c r="K13896"/>
      <c r="L13896"/>
    </row>
    <row r="13897" spans="1:12" ht="16">
      <c r="A13897"/>
      <c r="B13897"/>
      <c r="C13897"/>
      <c r="D13897"/>
      <c r="E13897"/>
      <c r="F13897"/>
      <c r="G13897"/>
      <c r="H13897"/>
      <c r="I13897"/>
      <c r="J13897"/>
      <c r="K13897"/>
      <c r="L13897"/>
    </row>
    <row r="13898" spans="1:12" ht="16">
      <c r="A13898"/>
      <c r="B13898"/>
      <c r="C13898"/>
      <c r="D13898"/>
      <c r="E13898"/>
      <c r="F13898"/>
      <c r="G13898"/>
      <c r="H13898"/>
      <c r="I13898"/>
      <c r="J13898"/>
      <c r="K13898"/>
      <c r="L13898"/>
    </row>
    <row r="13899" spans="1:12" ht="16">
      <c r="A13899"/>
      <c r="B13899"/>
      <c r="C13899"/>
      <c r="D13899"/>
      <c r="E13899"/>
      <c r="F13899"/>
      <c r="G13899"/>
      <c r="H13899"/>
      <c r="I13899"/>
      <c r="J13899"/>
      <c r="K13899"/>
      <c r="L13899"/>
    </row>
    <row r="13900" spans="1:12" ht="16">
      <c r="A13900"/>
      <c r="B13900"/>
      <c r="C13900"/>
      <c r="D13900"/>
      <c r="E13900"/>
      <c r="F13900"/>
      <c r="G13900"/>
      <c r="H13900"/>
      <c r="I13900"/>
      <c r="J13900"/>
      <c r="K13900"/>
      <c r="L13900"/>
    </row>
    <row r="13901" spans="1:12" ht="16">
      <c r="A13901"/>
      <c r="B13901"/>
      <c r="C13901"/>
      <c r="D13901"/>
      <c r="E13901"/>
      <c r="F13901"/>
      <c r="G13901"/>
      <c r="H13901"/>
      <c r="I13901"/>
      <c r="J13901"/>
      <c r="K13901"/>
      <c r="L13901"/>
    </row>
    <row r="13902" spans="1:12" ht="16">
      <c r="A13902"/>
      <c r="B13902"/>
      <c r="C13902"/>
      <c r="D13902"/>
      <c r="E13902"/>
      <c r="F13902"/>
      <c r="G13902"/>
      <c r="H13902"/>
      <c r="I13902"/>
      <c r="J13902"/>
      <c r="K13902"/>
      <c r="L13902"/>
    </row>
    <row r="13903" spans="1:12" ht="16">
      <c r="A13903"/>
      <c r="B13903"/>
      <c r="C13903"/>
      <c r="D13903"/>
      <c r="E13903"/>
      <c r="F13903"/>
      <c r="G13903"/>
      <c r="H13903"/>
      <c r="I13903"/>
      <c r="J13903"/>
      <c r="K13903"/>
      <c r="L13903"/>
    </row>
    <row r="13904" spans="1:12" ht="16">
      <c r="A13904"/>
      <c r="B13904"/>
      <c r="C13904"/>
      <c r="D13904"/>
      <c r="E13904"/>
      <c r="F13904"/>
      <c r="G13904"/>
      <c r="H13904"/>
      <c r="I13904"/>
      <c r="J13904"/>
      <c r="K13904"/>
      <c r="L13904"/>
    </row>
    <row r="13905" spans="1:12" ht="16">
      <c r="A13905"/>
      <c r="B13905"/>
      <c r="C13905"/>
      <c r="D13905"/>
      <c r="E13905"/>
      <c r="F13905"/>
      <c r="G13905"/>
      <c r="H13905"/>
      <c r="I13905"/>
      <c r="J13905"/>
      <c r="K13905"/>
      <c r="L13905"/>
    </row>
    <row r="13906" spans="1:12" ht="16">
      <c r="A13906"/>
      <c r="B13906"/>
      <c r="C13906"/>
      <c r="D13906"/>
      <c r="E13906"/>
      <c r="F13906"/>
      <c r="G13906"/>
      <c r="H13906"/>
      <c r="I13906"/>
      <c r="J13906"/>
      <c r="K13906"/>
      <c r="L13906"/>
    </row>
    <row r="13907" spans="1:12" ht="16">
      <c r="A13907"/>
      <c r="B13907"/>
      <c r="C13907"/>
      <c r="D13907"/>
      <c r="E13907"/>
      <c r="F13907"/>
      <c r="G13907"/>
      <c r="H13907"/>
      <c r="I13907"/>
      <c r="J13907"/>
      <c r="K13907"/>
      <c r="L13907"/>
    </row>
    <row r="13908" spans="1:12" ht="16">
      <c r="A13908"/>
      <c r="B13908"/>
      <c r="C13908"/>
      <c r="D13908"/>
      <c r="E13908"/>
      <c r="F13908"/>
      <c r="G13908"/>
      <c r="H13908"/>
      <c r="I13908"/>
      <c r="J13908"/>
      <c r="K13908"/>
      <c r="L13908"/>
    </row>
    <row r="13909" spans="1:12" ht="16">
      <c r="A13909"/>
      <c r="B13909"/>
      <c r="C13909"/>
      <c r="D13909"/>
      <c r="E13909"/>
      <c r="F13909"/>
      <c r="G13909"/>
      <c r="H13909"/>
      <c r="I13909"/>
      <c r="J13909"/>
      <c r="K13909"/>
      <c r="L13909"/>
    </row>
    <row r="13910" spans="1:12" ht="16">
      <c r="A13910"/>
      <c r="B13910"/>
      <c r="C13910"/>
      <c r="D13910"/>
      <c r="E13910"/>
      <c r="F13910"/>
      <c r="G13910"/>
      <c r="H13910"/>
      <c r="I13910"/>
      <c r="J13910"/>
      <c r="K13910"/>
      <c r="L13910"/>
    </row>
    <row r="13911" spans="1:12" ht="16">
      <c r="A13911"/>
      <c r="B13911"/>
      <c r="C13911"/>
      <c r="D13911"/>
      <c r="E13911"/>
      <c r="F13911"/>
      <c r="G13911"/>
      <c r="H13911"/>
      <c r="I13911"/>
      <c r="J13911"/>
      <c r="K13911"/>
      <c r="L13911"/>
    </row>
    <row r="13912" spans="1:12" ht="16">
      <c r="A13912"/>
      <c r="B13912"/>
      <c r="C13912"/>
      <c r="D13912"/>
      <c r="E13912"/>
      <c r="F13912"/>
      <c r="G13912"/>
      <c r="H13912"/>
      <c r="I13912"/>
      <c r="J13912"/>
      <c r="K13912"/>
      <c r="L13912"/>
    </row>
    <row r="13913" spans="1:12" ht="16">
      <c r="A13913"/>
      <c r="B13913"/>
      <c r="C13913"/>
      <c r="D13913"/>
      <c r="E13913"/>
      <c r="F13913"/>
      <c r="G13913"/>
      <c r="H13913"/>
      <c r="I13913"/>
      <c r="J13913"/>
      <c r="K13913"/>
      <c r="L13913"/>
    </row>
    <row r="13914" spans="1:12" ht="16">
      <c r="A13914"/>
      <c r="B13914"/>
      <c r="C13914"/>
      <c r="D13914"/>
      <c r="E13914"/>
      <c r="F13914"/>
      <c r="G13914"/>
      <c r="H13914"/>
      <c r="I13914"/>
      <c r="J13914"/>
      <c r="K13914"/>
      <c r="L13914"/>
    </row>
    <row r="13915" spans="1:12" ht="16">
      <c r="A13915"/>
      <c r="B13915"/>
      <c r="C13915"/>
      <c r="D13915"/>
      <c r="E13915"/>
      <c r="F13915"/>
      <c r="G13915"/>
      <c r="H13915"/>
      <c r="I13915"/>
      <c r="J13915"/>
      <c r="K13915"/>
      <c r="L13915"/>
    </row>
    <row r="13916" spans="1:12" ht="16">
      <c r="A13916"/>
      <c r="B13916"/>
      <c r="C13916"/>
      <c r="D13916"/>
      <c r="E13916"/>
      <c r="F13916"/>
      <c r="G13916"/>
      <c r="H13916"/>
      <c r="I13916"/>
      <c r="J13916"/>
      <c r="K13916"/>
      <c r="L13916"/>
    </row>
    <row r="13917" spans="1:12" ht="16">
      <c r="A13917"/>
      <c r="B13917"/>
      <c r="C13917"/>
      <c r="D13917"/>
      <c r="E13917"/>
      <c r="F13917"/>
      <c r="G13917"/>
      <c r="H13917"/>
      <c r="I13917"/>
      <c r="J13917"/>
      <c r="K13917"/>
      <c r="L13917"/>
    </row>
    <row r="13918" spans="1:12" ht="16">
      <c r="A13918"/>
      <c r="B13918"/>
      <c r="C13918"/>
      <c r="D13918"/>
      <c r="E13918"/>
      <c r="F13918"/>
      <c r="G13918"/>
      <c r="H13918"/>
      <c r="I13918"/>
      <c r="J13918"/>
      <c r="K13918"/>
      <c r="L13918"/>
    </row>
    <row r="13919" spans="1:12" ht="16">
      <c r="A13919"/>
      <c r="B13919"/>
      <c r="C13919"/>
      <c r="D13919"/>
      <c r="E13919"/>
      <c r="F13919"/>
      <c r="G13919"/>
      <c r="H13919"/>
      <c r="I13919"/>
      <c r="J13919"/>
      <c r="K13919"/>
      <c r="L13919"/>
    </row>
    <row r="13920" spans="1:12" ht="16">
      <c r="A13920"/>
      <c r="B13920"/>
      <c r="C13920"/>
      <c r="D13920"/>
      <c r="E13920"/>
      <c r="F13920"/>
      <c r="G13920"/>
      <c r="H13920"/>
      <c r="I13920"/>
      <c r="J13920"/>
      <c r="K13920"/>
      <c r="L13920"/>
    </row>
    <row r="13921" spans="1:12" ht="16">
      <c r="A13921"/>
      <c r="B13921"/>
      <c r="C13921"/>
      <c r="D13921"/>
      <c r="E13921"/>
      <c r="F13921"/>
      <c r="G13921"/>
      <c r="H13921"/>
      <c r="I13921"/>
      <c r="J13921"/>
      <c r="K13921"/>
      <c r="L13921"/>
    </row>
    <row r="13922" spans="1:12" ht="16">
      <c r="A13922"/>
      <c r="B13922"/>
      <c r="C13922"/>
      <c r="D13922"/>
      <c r="E13922"/>
      <c r="F13922"/>
      <c r="G13922"/>
      <c r="H13922"/>
      <c r="I13922"/>
      <c r="J13922"/>
      <c r="K13922"/>
      <c r="L13922"/>
    </row>
    <row r="13923" spans="1:12" ht="16">
      <c r="A13923"/>
      <c r="B13923"/>
      <c r="C13923"/>
      <c r="D13923"/>
      <c r="E13923"/>
      <c r="F13923"/>
      <c r="G13923"/>
      <c r="H13923"/>
      <c r="I13923"/>
      <c r="J13923"/>
      <c r="K13923"/>
      <c r="L13923"/>
    </row>
    <row r="13924" spans="1:12" ht="16">
      <c r="A13924"/>
      <c r="B13924"/>
      <c r="C13924"/>
      <c r="D13924"/>
      <c r="E13924"/>
      <c r="F13924"/>
      <c r="G13924"/>
      <c r="H13924"/>
      <c r="I13924"/>
      <c r="J13924"/>
      <c r="K13924"/>
      <c r="L13924"/>
    </row>
    <row r="13925" spans="1:12" ht="16">
      <c r="A13925"/>
      <c r="B13925"/>
      <c r="C13925"/>
      <c r="D13925"/>
      <c r="E13925"/>
      <c r="F13925"/>
      <c r="G13925"/>
      <c r="H13925"/>
      <c r="I13925"/>
      <c r="J13925"/>
      <c r="K13925"/>
      <c r="L13925"/>
    </row>
    <row r="13926" spans="1:12" ht="16">
      <c r="A13926"/>
      <c r="B13926"/>
      <c r="C13926"/>
      <c r="D13926"/>
      <c r="E13926"/>
      <c r="F13926"/>
      <c r="G13926"/>
      <c r="H13926"/>
      <c r="I13926"/>
      <c r="J13926"/>
      <c r="K13926"/>
      <c r="L13926"/>
    </row>
    <row r="13927" spans="1:12" ht="16">
      <c r="A13927"/>
      <c r="B13927"/>
      <c r="C13927"/>
      <c r="D13927"/>
      <c r="E13927"/>
      <c r="F13927"/>
      <c r="G13927"/>
      <c r="H13927"/>
      <c r="I13927"/>
      <c r="J13927"/>
      <c r="K13927"/>
      <c r="L13927"/>
    </row>
    <row r="13928" spans="1:12" ht="16">
      <c r="A13928"/>
      <c r="B13928"/>
      <c r="C13928"/>
      <c r="D13928"/>
      <c r="E13928"/>
      <c r="F13928"/>
      <c r="G13928"/>
      <c r="H13928"/>
      <c r="I13928"/>
      <c r="J13928"/>
      <c r="K13928"/>
      <c r="L13928"/>
    </row>
    <row r="13929" spans="1:12" ht="16">
      <c r="A13929"/>
      <c r="B13929"/>
      <c r="C13929"/>
      <c r="D13929"/>
      <c r="E13929"/>
      <c r="F13929"/>
      <c r="G13929"/>
      <c r="H13929"/>
      <c r="I13929"/>
      <c r="J13929"/>
      <c r="K13929"/>
      <c r="L13929"/>
    </row>
    <row r="13930" spans="1:12" ht="16">
      <c r="A13930"/>
      <c r="B13930"/>
      <c r="C13930"/>
      <c r="D13930"/>
      <c r="E13930"/>
      <c r="F13930"/>
      <c r="G13930"/>
      <c r="H13930"/>
      <c r="I13930"/>
      <c r="J13930"/>
      <c r="K13930"/>
      <c r="L13930"/>
    </row>
    <row r="13931" spans="1:12" ht="16">
      <c r="A13931"/>
      <c r="B13931"/>
      <c r="C13931"/>
      <c r="D13931"/>
      <c r="E13931"/>
      <c r="F13931"/>
      <c r="G13931"/>
      <c r="H13931"/>
      <c r="I13931"/>
      <c r="J13931"/>
      <c r="K13931"/>
      <c r="L13931"/>
    </row>
    <row r="13932" spans="1:12" ht="16">
      <c r="A13932"/>
      <c r="B13932"/>
      <c r="C13932"/>
      <c r="D13932"/>
      <c r="E13932"/>
      <c r="F13932"/>
      <c r="G13932"/>
      <c r="H13932"/>
      <c r="I13932"/>
      <c r="J13932"/>
      <c r="K13932"/>
      <c r="L13932"/>
    </row>
    <row r="13933" spans="1:12" ht="16">
      <c r="A13933"/>
      <c r="B13933"/>
      <c r="C13933"/>
      <c r="D13933"/>
      <c r="E13933"/>
      <c r="F13933"/>
      <c r="G13933"/>
      <c r="H13933"/>
      <c r="I13933"/>
      <c r="J13933"/>
      <c r="K13933"/>
      <c r="L13933"/>
    </row>
    <row r="13934" spans="1:12" ht="16">
      <c r="A13934"/>
      <c r="B13934"/>
      <c r="C13934"/>
      <c r="D13934"/>
      <c r="E13934"/>
      <c r="F13934"/>
      <c r="G13934"/>
      <c r="H13934"/>
      <c r="I13934"/>
      <c r="J13934"/>
      <c r="K13934"/>
      <c r="L13934"/>
    </row>
    <row r="13935" spans="1:12" ht="16">
      <c r="A13935"/>
      <c r="B13935"/>
      <c r="C13935"/>
      <c r="D13935"/>
      <c r="E13935"/>
      <c r="F13935"/>
      <c r="G13935"/>
      <c r="H13935"/>
      <c r="I13935"/>
      <c r="J13935"/>
      <c r="K13935"/>
      <c r="L13935"/>
    </row>
    <row r="13936" spans="1:12" ht="16">
      <c r="A13936"/>
      <c r="B13936"/>
      <c r="C13936"/>
      <c r="D13936"/>
      <c r="E13936"/>
      <c r="F13936"/>
      <c r="G13936"/>
      <c r="H13936"/>
      <c r="I13936"/>
      <c r="J13936"/>
      <c r="K13936"/>
      <c r="L13936"/>
    </row>
    <row r="13937" spans="1:12" ht="16">
      <c r="A13937"/>
      <c r="B13937"/>
      <c r="C13937"/>
      <c r="D13937"/>
      <c r="E13937"/>
      <c r="F13937"/>
      <c r="G13937"/>
      <c r="H13937"/>
      <c r="I13937"/>
      <c r="J13937"/>
      <c r="K13937"/>
      <c r="L13937"/>
    </row>
    <row r="13938" spans="1:12" ht="16">
      <c r="A13938"/>
      <c r="B13938"/>
      <c r="C13938"/>
      <c r="D13938"/>
      <c r="E13938"/>
      <c r="F13938"/>
      <c r="G13938"/>
      <c r="H13938"/>
      <c r="I13938"/>
      <c r="J13938"/>
      <c r="K13938"/>
      <c r="L13938"/>
    </row>
    <row r="13939" spans="1:12" ht="16">
      <c r="A13939"/>
      <c r="B13939"/>
      <c r="C13939"/>
      <c r="D13939"/>
      <c r="E13939"/>
      <c r="F13939"/>
      <c r="G13939"/>
      <c r="H13939"/>
      <c r="I13939"/>
      <c r="J13939"/>
      <c r="K13939"/>
      <c r="L13939"/>
    </row>
    <row r="13940" spans="1:12" ht="16">
      <c r="A13940"/>
      <c r="B13940"/>
      <c r="C13940"/>
      <c r="D13940"/>
      <c r="E13940"/>
      <c r="F13940"/>
      <c r="G13940"/>
      <c r="H13940"/>
      <c r="I13940"/>
      <c r="J13940"/>
      <c r="K13940"/>
      <c r="L13940"/>
    </row>
    <row r="13941" spans="1:12" ht="16">
      <c r="A13941"/>
      <c r="B13941"/>
      <c r="C13941"/>
      <c r="D13941"/>
      <c r="E13941"/>
      <c r="F13941"/>
      <c r="G13941"/>
      <c r="H13941"/>
      <c r="I13941"/>
      <c r="J13941"/>
      <c r="K13941"/>
      <c r="L13941"/>
    </row>
    <row r="13942" spans="1:12" ht="16">
      <c r="A13942"/>
      <c r="B13942"/>
      <c r="C13942"/>
      <c r="D13942"/>
      <c r="E13942"/>
      <c r="F13942"/>
      <c r="G13942"/>
      <c r="H13942"/>
      <c r="I13942"/>
      <c r="J13942"/>
      <c r="K13942"/>
      <c r="L13942"/>
    </row>
    <row r="13943" spans="1:12" ht="16">
      <c r="A13943"/>
      <c r="B13943"/>
      <c r="C13943"/>
      <c r="D13943"/>
      <c r="E13943"/>
      <c r="F13943"/>
      <c r="G13943"/>
      <c r="H13943"/>
      <c r="I13943"/>
      <c r="J13943"/>
      <c r="K13943"/>
      <c r="L13943"/>
    </row>
    <row r="13944" spans="1:12" ht="16">
      <c r="A13944"/>
      <c r="B13944"/>
      <c r="C13944"/>
      <c r="D13944"/>
      <c r="E13944"/>
      <c r="F13944"/>
      <c r="G13944"/>
      <c r="H13944"/>
      <c r="I13944"/>
      <c r="J13944"/>
      <c r="K13944"/>
      <c r="L13944"/>
    </row>
    <row r="13945" spans="1:12" ht="16">
      <c r="A13945"/>
      <c r="B13945"/>
      <c r="C13945"/>
      <c r="D13945"/>
      <c r="E13945"/>
      <c r="F13945"/>
      <c r="G13945"/>
      <c r="H13945"/>
      <c r="I13945"/>
      <c r="J13945"/>
      <c r="K13945"/>
      <c r="L13945"/>
    </row>
    <row r="13946" spans="1:12" ht="16">
      <c r="A13946"/>
      <c r="B13946"/>
      <c r="C13946"/>
      <c r="D13946"/>
      <c r="E13946"/>
      <c r="F13946"/>
      <c r="G13946"/>
      <c r="H13946"/>
      <c r="I13946"/>
      <c r="J13946"/>
      <c r="K13946"/>
      <c r="L13946"/>
    </row>
    <row r="13947" spans="1:12" ht="16">
      <c r="A13947"/>
      <c r="B13947"/>
      <c r="C13947"/>
      <c r="D13947"/>
      <c r="E13947"/>
      <c r="F13947"/>
      <c r="G13947"/>
      <c r="H13947"/>
      <c r="I13947"/>
      <c r="J13947"/>
      <c r="K13947"/>
      <c r="L13947"/>
    </row>
    <row r="13948" spans="1:12" ht="16">
      <c r="A13948"/>
      <c r="B13948"/>
      <c r="C13948"/>
      <c r="D13948"/>
      <c r="E13948"/>
      <c r="F13948"/>
      <c r="G13948"/>
      <c r="H13948"/>
      <c r="I13948"/>
      <c r="J13948"/>
      <c r="K13948"/>
      <c r="L13948"/>
    </row>
    <row r="13949" spans="1:12" ht="16">
      <c r="A13949"/>
      <c r="B13949"/>
      <c r="C13949"/>
      <c r="D13949"/>
      <c r="E13949"/>
      <c r="F13949"/>
      <c r="G13949"/>
      <c r="H13949"/>
      <c r="I13949"/>
      <c r="J13949"/>
      <c r="K13949"/>
      <c r="L13949"/>
    </row>
    <row r="13950" spans="1:12" ht="16">
      <c r="A13950"/>
      <c r="B13950"/>
      <c r="C13950"/>
      <c r="D13950"/>
      <c r="E13950"/>
      <c r="F13950"/>
      <c r="G13950"/>
      <c r="H13950"/>
      <c r="I13950"/>
      <c r="J13950"/>
      <c r="K13950"/>
      <c r="L13950"/>
    </row>
    <row r="13951" spans="1:12" ht="16">
      <c r="A13951"/>
      <c r="B13951"/>
      <c r="C13951"/>
      <c r="D13951"/>
      <c r="E13951"/>
      <c r="F13951"/>
      <c r="G13951"/>
      <c r="H13951"/>
      <c r="I13951"/>
      <c r="J13951"/>
      <c r="K13951"/>
      <c r="L13951"/>
    </row>
    <row r="13952" spans="1:12" ht="16">
      <c r="A13952"/>
      <c r="B13952"/>
      <c r="C13952"/>
      <c r="D13952"/>
      <c r="E13952"/>
      <c r="F13952"/>
      <c r="G13952"/>
      <c r="H13952"/>
      <c r="I13952"/>
      <c r="J13952"/>
      <c r="K13952"/>
      <c r="L13952"/>
    </row>
    <row r="13953" spans="1:12" ht="16">
      <c r="A13953"/>
      <c r="B13953"/>
      <c r="C13953"/>
      <c r="D13953"/>
      <c r="E13953"/>
      <c r="F13953"/>
      <c r="G13953"/>
      <c r="H13953"/>
      <c r="I13953"/>
      <c r="J13953"/>
      <c r="K13953"/>
      <c r="L13953"/>
    </row>
    <row r="13954" spans="1:12" ht="16">
      <c r="A13954"/>
      <c r="B13954"/>
      <c r="C13954"/>
      <c r="D13954"/>
      <c r="E13954"/>
      <c r="F13954"/>
      <c r="G13954"/>
      <c r="H13954"/>
      <c r="I13954"/>
      <c r="J13954"/>
      <c r="K13954"/>
      <c r="L13954"/>
    </row>
    <row r="13955" spans="1:12" ht="16">
      <c r="A13955"/>
      <c r="B13955"/>
      <c r="C13955"/>
      <c r="D13955"/>
      <c r="E13955"/>
      <c r="F13955"/>
      <c r="G13955"/>
      <c r="H13955"/>
      <c r="I13955"/>
      <c r="J13955"/>
      <c r="K13955"/>
      <c r="L13955"/>
    </row>
    <row r="13956" spans="1:12" ht="16">
      <c r="A13956"/>
      <c r="B13956"/>
      <c r="C13956"/>
      <c r="D13956"/>
      <c r="E13956"/>
      <c r="F13956"/>
      <c r="G13956"/>
      <c r="H13956"/>
      <c r="I13956"/>
      <c r="J13956"/>
      <c r="K13956"/>
      <c r="L13956"/>
    </row>
    <row r="13957" spans="1:12" ht="16">
      <c r="A13957"/>
      <c r="B13957"/>
      <c r="C13957"/>
      <c r="D13957"/>
      <c r="E13957"/>
      <c r="F13957"/>
      <c r="G13957"/>
      <c r="H13957"/>
      <c r="I13957"/>
      <c r="J13957"/>
      <c r="K13957"/>
      <c r="L13957"/>
    </row>
    <row r="13958" spans="1:12" ht="16">
      <c r="A13958"/>
      <c r="B13958"/>
      <c r="C13958"/>
      <c r="D13958"/>
      <c r="E13958"/>
      <c r="F13958"/>
      <c r="G13958"/>
      <c r="H13958"/>
      <c r="I13958"/>
      <c r="J13958"/>
      <c r="K13958"/>
      <c r="L13958"/>
    </row>
    <row r="13959" spans="1:12" ht="16">
      <c r="A13959"/>
      <c r="B13959"/>
      <c r="C13959"/>
      <c r="D13959"/>
      <c r="E13959"/>
      <c r="F13959"/>
      <c r="G13959"/>
      <c r="H13959"/>
      <c r="I13959"/>
      <c r="J13959"/>
      <c r="K13959"/>
      <c r="L13959"/>
    </row>
    <row r="13960" spans="1:12" ht="16">
      <c r="A13960"/>
      <c r="B13960"/>
      <c r="C13960"/>
      <c r="D13960"/>
      <c r="E13960"/>
      <c r="F13960"/>
      <c r="G13960"/>
      <c r="H13960"/>
      <c r="I13960"/>
      <c r="J13960"/>
      <c r="K13960"/>
      <c r="L13960"/>
    </row>
    <row r="13961" spans="1:12" ht="16">
      <c r="A13961"/>
      <c r="B13961"/>
      <c r="C13961"/>
      <c r="D13961"/>
      <c r="E13961"/>
      <c r="F13961"/>
      <c r="G13961"/>
      <c r="H13961"/>
      <c r="I13961"/>
      <c r="J13961"/>
      <c r="K13961"/>
      <c r="L13961"/>
    </row>
    <row r="13962" spans="1:12" ht="16">
      <c r="A13962"/>
      <c r="B13962"/>
      <c r="C13962"/>
      <c r="D13962"/>
      <c r="E13962"/>
      <c r="F13962"/>
      <c r="G13962"/>
      <c r="H13962"/>
      <c r="I13962"/>
      <c r="J13962"/>
      <c r="K13962"/>
      <c r="L13962"/>
    </row>
    <row r="13963" spans="1:12" ht="16">
      <c r="A13963"/>
      <c r="B13963"/>
      <c r="C13963"/>
      <c r="D13963"/>
      <c r="E13963"/>
      <c r="F13963"/>
      <c r="G13963"/>
      <c r="H13963"/>
      <c r="I13963"/>
      <c r="J13963"/>
      <c r="K13963"/>
      <c r="L13963"/>
    </row>
    <row r="13964" spans="1:12" ht="16">
      <c r="A13964"/>
      <c r="B13964"/>
      <c r="C13964"/>
      <c r="D13964"/>
      <c r="E13964"/>
      <c r="F13964"/>
      <c r="G13964"/>
      <c r="H13964"/>
      <c r="I13964"/>
      <c r="J13964"/>
      <c r="K13964"/>
      <c r="L13964"/>
    </row>
    <row r="13965" spans="1:12" ht="16">
      <c r="A13965"/>
      <c r="B13965"/>
      <c r="C13965"/>
      <c r="D13965"/>
      <c r="E13965"/>
      <c r="F13965"/>
      <c r="G13965"/>
      <c r="H13965"/>
      <c r="I13965"/>
      <c r="J13965"/>
      <c r="K13965"/>
      <c r="L13965"/>
    </row>
    <row r="13966" spans="1:12" ht="16">
      <c r="A13966"/>
      <c r="B13966"/>
      <c r="C13966"/>
      <c r="D13966"/>
      <c r="E13966"/>
      <c r="F13966"/>
      <c r="G13966"/>
      <c r="H13966"/>
      <c r="I13966"/>
      <c r="J13966"/>
      <c r="K13966"/>
      <c r="L13966"/>
    </row>
    <row r="13967" spans="1:12" ht="16">
      <c r="A13967"/>
      <c r="B13967"/>
      <c r="C13967"/>
      <c r="D13967"/>
      <c r="E13967"/>
      <c r="F13967"/>
      <c r="G13967"/>
      <c r="H13967"/>
      <c r="I13967"/>
      <c r="J13967"/>
      <c r="K13967"/>
      <c r="L13967"/>
    </row>
    <row r="13968" spans="1:12" ht="16">
      <c r="A13968"/>
      <c r="B13968"/>
      <c r="C13968"/>
      <c r="D13968"/>
      <c r="E13968"/>
      <c r="F13968"/>
      <c r="G13968"/>
      <c r="H13968"/>
      <c r="I13968"/>
      <c r="J13968"/>
      <c r="K13968"/>
      <c r="L13968"/>
    </row>
    <row r="13969" spans="1:12" ht="16">
      <c r="A13969"/>
      <c r="B13969"/>
      <c r="C13969"/>
      <c r="D13969"/>
      <c r="E13969"/>
      <c r="F13969"/>
      <c r="G13969"/>
      <c r="H13969"/>
      <c r="I13969"/>
      <c r="J13969"/>
      <c r="K13969"/>
      <c r="L13969"/>
    </row>
    <row r="13970" spans="1:12" ht="16">
      <c r="A13970"/>
      <c r="B13970"/>
      <c r="C13970"/>
      <c r="D13970"/>
      <c r="E13970"/>
      <c r="F13970"/>
      <c r="G13970"/>
      <c r="H13970"/>
      <c r="I13970"/>
      <c r="J13970"/>
      <c r="K13970"/>
      <c r="L13970"/>
    </row>
    <row r="13971" spans="1:12" ht="16">
      <c r="A13971"/>
      <c r="B13971"/>
      <c r="C13971"/>
      <c r="D13971"/>
      <c r="E13971"/>
      <c r="F13971"/>
      <c r="G13971"/>
      <c r="H13971"/>
      <c r="I13971"/>
      <c r="J13971"/>
      <c r="K13971"/>
      <c r="L13971"/>
    </row>
    <row r="13972" spans="1:12" ht="16">
      <c r="A13972"/>
      <c r="B13972"/>
      <c r="C13972"/>
      <c r="D13972"/>
      <c r="E13972"/>
      <c r="F13972"/>
      <c r="G13972"/>
      <c r="H13972"/>
      <c r="I13972"/>
      <c r="J13972"/>
      <c r="K13972"/>
      <c r="L13972"/>
    </row>
    <row r="13973" spans="1:12" ht="16">
      <c r="A13973"/>
      <c r="B13973"/>
      <c r="C13973"/>
      <c r="D13973"/>
      <c r="E13973"/>
      <c r="F13973"/>
      <c r="G13973"/>
      <c r="H13973"/>
      <c r="I13973"/>
      <c r="J13973"/>
      <c r="K13973"/>
      <c r="L13973"/>
    </row>
    <row r="13974" spans="1:12" ht="16">
      <c r="A13974"/>
      <c r="B13974"/>
      <c r="C13974"/>
      <c r="D13974"/>
      <c r="E13974"/>
      <c r="F13974"/>
      <c r="G13974"/>
      <c r="H13974"/>
      <c r="I13974"/>
      <c r="J13974"/>
      <c r="K13974"/>
      <c r="L13974"/>
    </row>
    <row r="13975" spans="1:12" ht="16">
      <c r="A13975"/>
      <c r="B13975"/>
      <c r="C13975"/>
      <c r="D13975"/>
      <c r="E13975"/>
      <c r="F13975"/>
      <c r="G13975"/>
      <c r="H13975"/>
      <c r="I13975"/>
      <c r="J13975"/>
      <c r="K13975"/>
      <c r="L13975"/>
    </row>
    <row r="13976" spans="1:12" ht="16">
      <c r="A13976"/>
      <c r="B13976"/>
      <c r="C13976"/>
      <c r="D13976"/>
      <c r="E13976"/>
      <c r="F13976"/>
      <c r="G13976"/>
      <c r="H13976"/>
      <c r="I13976"/>
      <c r="J13976"/>
      <c r="K13976"/>
      <c r="L13976"/>
    </row>
    <row r="13977" spans="1:12" ht="16">
      <c r="A13977"/>
      <c r="B13977"/>
      <c r="C13977"/>
      <c r="D13977"/>
      <c r="E13977"/>
      <c r="F13977"/>
      <c r="G13977"/>
      <c r="H13977"/>
      <c r="I13977"/>
      <c r="J13977"/>
      <c r="K13977"/>
      <c r="L13977"/>
    </row>
    <row r="13978" spans="1:12" ht="16">
      <c r="A13978"/>
      <c r="B13978"/>
      <c r="C13978"/>
      <c r="D13978"/>
      <c r="E13978"/>
      <c r="F13978"/>
      <c r="G13978"/>
      <c r="H13978"/>
      <c r="I13978"/>
      <c r="J13978"/>
      <c r="K13978"/>
      <c r="L13978"/>
    </row>
    <row r="13979" spans="1:12" ht="16">
      <c r="A13979"/>
      <c r="B13979"/>
      <c r="C13979"/>
      <c r="D13979"/>
      <c r="E13979"/>
      <c r="F13979"/>
      <c r="G13979"/>
      <c r="H13979"/>
      <c r="I13979"/>
      <c r="J13979"/>
      <c r="K13979"/>
      <c r="L13979"/>
    </row>
    <row r="13980" spans="1:12" ht="16">
      <c r="A13980"/>
      <c r="B13980"/>
      <c r="C13980"/>
      <c r="D13980"/>
      <c r="E13980"/>
      <c r="F13980"/>
      <c r="G13980"/>
      <c r="H13980"/>
      <c r="I13980"/>
      <c r="J13980"/>
      <c r="K13980"/>
      <c r="L13980"/>
    </row>
    <row r="13981" spans="1:12" ht="16">
      <c r="A13981"/>
      <c r="B13981"/>
      <c r="C13981"/>
      <c r="D13981"/>
      <c r="E13981"/>
      <c r="F13981"/>
      <c r="G13981"/>
      <c r="H13981"/>
      <c r="I13981"/>
      <c r="J13981"/>
      <c r="K13981"/>
      <c r="L13981"/>
    </row>
    <row r="13982" spans="1:12" ht="16">
      <c r="A13982"/>
      <c r="B13982"/>
      <c r="C13982"/>
      <c r="D13982"/>
      <c r="E13982"/>
      <c r="F13982"/>
      <c r="G13982"/>
      <c r="H13982"/>
      <c r="I13982"/>
      <c r="J13982"/>
      <c r="K13982"/>
      <c r="L13982"/>
    </row>
    <row r="13983" spans="1:12" ht="16">
      <c r="A13983"/>
      <c r="B13983"/>
      <c r="C13983"/>
      <c r="D13983"/>
      <c r="E13983"/>
      <c r="F13983"/>
      <c r="G13983"/>
      <c r="H13983"/>
      <c r="I13983"/>
      <c r="J13983"/>
      <c r="K13983"/>
      <c r="L13983"/>
    </row>
    <row r="13984" spans="1:12" ht="16">
      <c r="A13984"/>
      <c r="B13984"/>
      <c r="C13984"/>
      <c r="D13984"/>
      <c r="E13984"/>
      <c r="F13984"/>
      <c r="G13984"/>
      <c r="H13984"/>
      <c r="I13984"/>
      <c r="J13984"/>
      <c r="K13984"/>
      <c r="L13984"/>
    </row>
    <row r="13985" spans="1:12" ht="16">
      <c r="A13985"/>
      <c r="B13985"/>
      <c r="C13985"/>
      <c r="D13985"/>
      <c r="E13985"/>
      <c r="F13985"/>
      <c r="G13985"/>
      <c r="H13985"/>
      <c r="I13985"/>
      <c r="J13985"/>
      <c r="K13985"/>
      <c r="L13985"/>
    </row>
    <row r="13986" spans="1:12" ht="16">
      <c r="A13986"/>
      <c r="B13986"/>
      <c r="C13986"/>
      <c r="D13986"/>
      <c r="E13986"/>
      <c r="F13986"/>
      <c r="G13986"/>
      <c r="H13986"/>
      <c r="I13986"/>
      <c r="J13986"/>
      <c r="K13986"/>
      <c r="L13986"/>
    </row>
    <row r="13987" spans="1:12" ht="16">
      <c r="A13987"/>
      <c r="B13987"/>
      <c r="C13987"/>
      <c r="D13987"/>
      <c r="E13987"/>
      <c r="F13987"/>
      <c r="G13987"/>
      <c r="H13987"/>
      <c r="I13987"/>
      <c r="J13987"/>
      <c r="K13987"/>
      <c r="L13987"/>
    </row>
    <row r="13988" spans="1:12" ht="16">
      <c r="A13988"/>
      <c r="B13988"/>
      <c r="C13988"/>
      <c r="D13988"/>
      <c r="E13988"/>
      <c r="F13988"/>
      <c r="G13988"/>
      <c r="H13988"/>
      <c r="I13988"/>
      <c r="J13988"/>
      <c r="K13988"/>
      <c r="L13988"/>
    </row>
    <row r="13989" spans="1:12" ht="16">
      <c r="A13989"/>
      <c r="B13989"/>
      <c r="C13989"/>
      <c r="D13989"/>
      <c r="E13989"/>
      <c r="F13989"/>
      <c r="G13989"/>
      <c r="H13989"/>
      <c r="I13989"/>
      <c r="J13989"/>
      <c r="K13989"/>
      <c r="L13989"/>
    </row>
    <row r="13990" spans="1:12" ht="16">
      <c r="A13990"/>
      <c r="B13990"/>
      <c r="C13990"/>
      <c r="D13990"/>
      <c r="E13990"/>
      <c r="F13990"/>
      <c r="G13990"/>
      <c r="H13990"/>
      <c r="I13990"/>
      <c r="J13990"/>
      <c r="K13990"/>
      <c r="L13990"/>
    </row>
    <row r="13991" spans="1:12" ht="16">
      <c r="A13991"/>
      <c r="B13991"/>
      <c r="C13991"/>
      <c r="D13991"/>
      <c r="E13991"/>
      <c r="F13991"/>
      <c r="G13991"/>
      <c r="H13991"/>
      <c r="I13991"/>
      <c r="J13991"/>
      <c r="K13991"/>
      <c r="L13991"/>
    </row>
    <row r="13992" spans="1:12" ht="16">
      <c r="A13992"/>
      <c r="B13992"/>
      <c r="C13992"/>
      <c r="D13992"/>
      <c r="E13992"/>
      <c r="F13992"/>
      <c r="G13992"/>
      <c r="H13992"/>
      <c r="I13992"/>
      <c r="J13992"/>
      <c r="K13992"/>
      <c r="L13992"/>
    </row>
    <row r="13993" spans="1:12" ht="16">
      <c r="A13993"/>
      <c r="B13993"/>
      <c r="C13993"/>
      <c r="D13993"/>
      <c r="E13993"/>
      <c r="F13993"/>
      <c r="G13993"/>
      <c r="H13993"/>
      <c r="I13993"/>
      <c r="J13993"/>
      <c r="K13993"/>
      <c r="L13993"/>
    </row>
    <row r="13994" spans="1:12" ht="16">
      <c r="A13994"/>
      <c r="B13994"/>
      <c r="C13994"/>
      <c r="D13994"/>
      <c r="E13994"/>
      <c r="F13994"/>
      <c r="G13994"/>
      <c r="H13994"/>
      <c r="I13994"/>
      <c r="J13994"/>
      <c r="K13994"/>
      <c r="L13994"/>
    </row>
    <row r="13995" spans="1:12" ht="16">
      <c r="A13995"/>
      <c r="B13995"/>
      <c r="C13995"/>
      <c r="D13995"/>
      <c r="E13995"/>
      <c r="F13995"/>
      <c r="G13995"/>
      <c r="H13995"/>
      <c r="I13995"/>
      <c r="J13995"/>
      <c r="K13995"/>
      <c r="L13995"/>
    </row>
    <row r="13996" spans="1:12" ht="16">
      <c r="A13996"/>
      <c r="B13996"/>
      <c r="C13996"/>
      <c r="D13996"/>
      <c r="E13996"/>
      <c r="F13996"/>
      <c r="G13996"/>
      <c r="H13996"/>
      <c r="I13996"/>
      <c r="J13996"/>
      <c r="K13996"/>
      <c r="L13996"/>
    </row>
    <row r="13997" spans="1:12" ht="16">
      <c r="A13997"/>
      <c r="B13997"/>
      <c r="C13997"/>
      <c r="D13997"/>
      <c r="E13997"/>
      <c r="F13997"/>
      <c r="G13997"/>
      <c r="H13997"/>
      <c r="I13997"/>
      <c r="J13997"/>
      <c r="K13997"/>
      <c r="L13997"/>
    </row>
    <row r="13998" spans="1:12" ht="16">
      <c r="A13998"/>
      <c r="B13998"/>
      <c r="C13998"/>
      <c r="D13998"/>
      <c r="E13998"/>
      <c r="F13998"/>
      <c r="G13998"/>
      <c r="H13998"/>
      <c r="I13998"/>
      <c r="J13998"/>
      <c r="K13998"/>
      <c r="L13998"/>
    </row>
    <row r="13999" spans="1:12" ht="16">
      <c r="A13999"/>
      <c r="B13999"/>
      <c r="C13999"/>
      <c r="D13999"/>
      <c r="E13999"/>
      <c r="F13999"/>
      <c r="G13999"/>
      <c r="H13999"/>
      <c r="I13999"/>
      <c r="J13999"/>
      <c r="K13999"/>
      <c r="L13999"/>
    </row>
    <row r="14000" spans="1:12" ht="16">
      <c r="A14000"/>
      <c r="B14000"/>
      <c r="C14000"/>
      <c r="D14000"/>
      <c r="E14000"/>
      <c r="F14000"/>
      <c r="G14000"/>
      <c r="H14000"/>
      <c r="I14000"/>
      <c r="J14000"/>
      <c r="K14000"/>
      <c r="L14000"/>
    </row>
    <row r="14001" spans="1:12" ht="16">
      <c r="A14001"/>
      <c r="B14001"/>
      <c r="C14001"/>
      <c r="D14001"/>
      <c r="E14001"/>
      <c r="F14001"/>
      <c r="G14001"/>
      <c r="H14001"/>
      <c r="I14001"/>
      <c r="J14001"/>
      <c r="K14001"/>
      <c r="L14001"/>
    </row>
    <row r="14002" spans="1:12" ht="16">
      <c r="A14002"/>
      <c r="B14002"/>
      <c r="C14002"/>
      <c r="D14002"/>
      <c r="E14002"/>
      <c r="F14002"/>
      <c r="G14002"/>
      <c r="H14002"/>
      <c r="I14002"/>
      <c r="J14002"/>
      <c r="K14002"/>
      <c r="L14002"/>
    </row>
    <row r="14003" spans="1:12" ht="16">
      <c r="A14003"/>
      <c r="B14003"/>
      <c r="C14003"/>
      <c r="D14003"/>
      <c r="E14003"/>
      <c r="F14003"/>
      <c r="G14003"/>
      <c r="H14003"/>
      <c r="I14003"/>
      <c r="J14003"/>
      <c r="K14003"/>
      <c r="L14003"/>
    </row>
    <row r="14004" spans="1:12" ht="16">
      <c r="A14004"/>
      <c r="B14004"/>
      <c r="C14004"/>
      <c r="D14004"/>
      <c r="E14004"/>
      <c r="F14004"/>
      <c r="G14004"/>
      <c r="H14004"/>
      <c r="I14004"/>
      <c r="J14004"/>
      <c r="K14004"/>
      <c r="L14004"/>
    </row>
    <row r="14005" spans="1:12" ht="16">
      <c r="A14005"/>
      <c r="B14005"/>
      <c r="C14005"/>
      <c r="D14005"/>
      <c r="E14005"/>
      <c r="F14005"/>
      <c r="G14005"/>
      <c r="H14005"/>
      <c r="I14005"/>
      <c r="J14005"/>
      <c r="K14005"/>
      <c r="L14005"/>
    </row>
    <row r="14006" spans="1:12" ht="16">
      <c r="A14006"/>
      <c r="B14006"/>
      <c r="C14006"/>
      <c r="D14006"/>
      <c r="E14006"/>
      <c r="F14006"/>
      <c r="G14006"/>
      <c r="H14006"/>
      <c r="I14006"/>
      <c r="J14006"/>
      <c r="K14006"/>
      <c r="L14006"/>
    </row>
    <row r="14007" spans="1:12" ht="16">
      <c r="A14007"/>
      <c r="B14007"/>
      <c r="C14007"/>
      <c r="D14007"/>
      <c r="E14007"/>
      <c r="F14007"/>
      <c r="G14007"/>
      <c r="H14007"/>
      <c r="I14007"/>
      <c r="J14007"/>
      <c r="K14007"/>
      <c r="L14007"/>
    </row>
    <row r="14008" spans="1:12" ht="16">
      <c r="A14008"/>
      <c r="B14008"/>
      <c r="C14008"/>
      <c r="D14008"/>
      <c r="E14008"/>
      <c r="F14008"/>
      <c r="G14008"/>
      <c r="H14008"/>
      <c r="I14008"/>
      <c r="J14008"/>
      <c r="K14008"/>
      <c r="L14008"/>
    </row>
    <row r="14009" spans="1:12" ht="16">
      <c r="A14009"/>
      <c r="B14009"/>
      <c r="C14009"/>
      <c r="D14009"/>
      <c r="E14009"/>
      <c r="F14009"/>
      <c r="G14009"/>
      <c r="H14009"/>
      <c r="I14009"/>
      <c r="J14009"/>
      <c r="K14009"/>
      <c r="L14009"/>
    </row>
    <row r="14010" spans="1:12" ht="16">
      <c r="A14010"/>
      <c r="B14010"/>
      <c r="C14010"/>
      <c r="D14010"/>
      <c r="E14010"/>
      <c r="F14010"/>
      <c r="G14010"/>
      <c r="H14010"/>
      <c r="I14010"/>
      <c r="J14010"/>
      <c r="K14010"/>
      <c r="L14010"/>
    </row>
    <row r="14011" spans="1:12" ht="16">
      <c r="A14011"/>
      <c r="B14011"/>
      <c r="C14011"/>
      <c r="D14011"/>
      <c r="E14011"/>
      <c r="F14011"/>
      <c r="G14011"/>
      <c r="H14011"/>
      <c r="I14011"/>
      <c r="J14011"/>
      <c r="K14011"/>
      <c r="L14011"/>
    </row>
    <row r="14012" spans="1:12" ht="16">
      <c r="A14012"/>
      <c r="B14012"/>
      <c r="C14012"/>
      <c r="D14012"/>
      <c r="E14012"/>
      <c r="F14012"/>
      <c r="G14012"/>
      <c r="H14012"/>
      <c r="I14012"/>
      <c r="J14012"/>
      <c r="K14012"/>
      <c r="L14012"/>
    </row>
    <row r="14013" spans="1:12" ht="16">
      <c r="A14013"/>
      <c r="B14013"/>
      <c r="C14013"/>
      <c r="D14013"/>
      <c r="E14013"/>
      <c r="F14013"/>
      <c r="G14013"/>
      <c r="H14013"/>
      <c r="I14013"/>
      <c r="J14013"/>
      <c r="K14013"/>
      <c r="L14013"/>
    </row>
    <row r="14014" spans="1:12" ht="16">
      <c r="A14014"/>
      <c r="B14014"/>
      <c r="C14014"/>
      <c r="D14014"/>
      <c r="E14014"/>
      <c r="F14014"/>
      <c r="G14014"/>
      <c r="H14014"/>
      <c r="I14014"/>
      <c r="J14014"/>
      <c r="K14014"/>
      <c r="L14014"/>
    </row>
    <row r="14015" spans="1:12" ht="16">
      <c r="A14015"/>
      <c r="B14015"/>
      <c r="C14015"/>
      <c r="D14015"/>
      <c r="E14015"/>
      <c r="F14015"/>
      <c r="G14015"/>
      <c r="H14015"/>
      <c r="I14015"/>
      <c r="J14015"/>
      <c r="K14015"/>
      <c r="L14015"/>
    </row>
    <row r="14016" spans="1:12" ht="16">
      <c r="A14016"/>
      <c r="B14016"/>
      <c r="C14016"/>
      <c r="D14016"/>
      <c r="E14016"/>
      <c r="F14016"/>
      <c r="G14016"/>
      <c r="H14016"/>
      <c r="I14016"/>
      <c r="J14016"/>
      <c r="K14016"/>
      <c r="L14016"/>
    </row>
    <row r="14017" spans="1:12" ht="16">
      <c r="A14017"/>
      <c r="B14017"/>
      <c r="C14017"/>
      <c r="D14017"/>
      <c r="E14017"/>
      <c r="F14017"/>
      <c r="G14017"/>
      <c r="H14017"/>
      <c r="I14017"/>
      <c r="J14017"/>
      <c r="K14017"/>
      <c r="L14017"/>
    </row>
    <row r="14018" spans="1:12" ht="16">
      <c r="A14018"/>
      <c r="B14018"/>
      <c r="C14018"/>
      <c r="D14018"/>
      <c r="E14018"/>
      <c r="F14018"/>
      <c r="G14018"/>
      <c r="H14018"/>
      <c r="I14018"/>
      <c r="J14018"/>
      <c r="K14018"/>
      <c r="L14018"/>
    </row>
    <row r="14019" spans="1:12" ht="16">
      <c r="A14019"/>
      <c r="B14019"/>
      <c r="C14019"/>
      <c r="D14019"/>
      <c r="E14019"/>
      <c r="F14019"/>
      <c r="G14019"/>
      <c r="H14019"/>
      <c r="I14019"/>
      <c r="J14019"/>
      <c r="K14019"/>
      <c r="L14019"/>
    </row>
    <row r="14020" spans="1:12" ht="16">
      <c r="A14020"/>
      <c r="B14020"/>
      <c r="C14020"/>
      <c r="D14020"/>
      <c r="E14020"/>
      <c r="F14020"/>
      <c r="G14020"/>
      <c r="H14020"/>
      <c r="I14020"/>
      <c r="J14020"/>
      <c r="K14020"/>
      <c r="L14020"/>
    </row>
    <row r="14021" spans="1:12" ht="16">
      <c r="A14021"/>
      <c r="B14021"/>
      <c r="C14021"/>
      <c r="D14021"/>
      <c r="E14021"/>
      <c r="F14021"/>
      <c r="G14021"/>
      <c r="H14021"/>
      <c r="I14021"/>
      <c r="J14021"/>
      <c r="K14021"/>
      <c r="L14021"/>
    </row>
    <row r="14022" spans="1:12" ht="16">
      <c r="A14022"/>
      <c r="B14022"/>
      <c r="C14022"/>
      <c r="D14022"/>
      <c r="E14022"/>
      <c r="F14022"/>
      <c r="G14022"/>
      <c r="H14022"/>
      <c r="I14022"/>
      <c r="J14022"/>
      <c r="K14022"/>
      <c r="L14022"/>
    </row>
    <row r="14023" spans="1:12" ht="16">
      <c r="A14023"/>
      <c r="B14023"/>
      <c r="C14023"/>
      <c r="D14023"/>
      <c r="E14023"/>
      <c r="F14023"/>
      <c r="G14023"/>
      <c r="H14023"/>
      <c r="I14023"/>
      <c r="J14023"/>
      <c r="K14023"/>
      <c r="L14023"/>
    </row>
    <row r="14024" spans="1:12" ht="16">
      <c r="A14024"/>
      <c r="B14024"/>
      <c r="C14024"/>
      <c r="D14024"/>
      <c r="E14024"/>
      <c r="F14024"/>
      <c r="G14024"/>
      <c r="H14024"/>
      <c r="I14024"/>
      <c r="J14024"/>
      <c r="K14024"/>
      <c r="L14024"/>
    </row>
    <row r="14025" spans="1:12" ht="16">
      <c r="A14025"/>
      <c r="B14025"/>
      <c r="C14025"/>
      <c r="D14025"/>
      <c r="E14025"/>
      <c r="F14025"/>
      <c r="G14025"/>
      <c r="H14025"/>
      <c r="I14025"/>
      <c r="J14025"/>
      <c r="K14025"/>
      <c r="L14025"/>
    </row>
    <row r="14026" spans="1:12" ht="16">
      <c r="A14026"/>
      <c r="B14026"/>
      <c r="C14026"/>
      <c r="D14026"/>
      <c r="E14026"/>
      <c r="F14026"/>
      <c r="G14026"/>
      <c r="H14026"/>
      <c r="I14026"/>
      <c r="J14026"/>
      <c r="K14026"/>
      <c r="L14026"/>
    </row>
    <row r="14027" spans="1:12" ht="16">
      <c r="A14027"/>
      <c r="B14027"/>
      <c r="C14027"/>
      <c r="D14027"/>
      <c r="E14027"/>
      <c r="F14027"/>
      <c r="G14027"/>
      <c r="H14027"/>
      <c r="I14027"/>
      <c r="J14027"/>
      <c r="K14027"/>
      <c r="L14027"/>
    </row>
    <row r="14028" spans="1:12" ht="16">
      <c r="A14028"/>
      <c r="B14028"/>
      <c r="C14028"/>
      <c r="D14028"/>
      <c r="E14028"/>
      <c r="F14028"/>
      <c r="G14028"/>
      <c r="H14028"/>
      <c r="I14028"/>
      <c r="J14028"/>
      <c r="K14028"/>
      <c r="L14028"/>
    </row>
    <row r="14029" spans="1:12" ht="16">
      <c r="A14029"/>
      <c r="B14029"/>
      <c r="C14029"/>
      <c r="D14029"/>
      <c r="E14029"/>
      <c r="F14029"/>
      <c r="G14029"/>
      <c r="H14029"/>
      <c r="I14029"/>
      <c r="J14029"/>
      <c r="K14029"/>
      <c r="L14029"/>
    </row>
    <row r="14030" spans="1:12" ht="16">
      <c r="A14030"/>
      <c r="B14030"/>
      <c r="C14030"/>
      <c r="D14030"/>
      <c r="E14030"/>
      <c r="F14030"/>
      <c r="G14030"/>
      <c r="H14030"/>
      <c r="I14030"/>
      <c r="J14030"/>
      <c r="K14030"/>
      <c r="L14030"/>
    </row>
    <row r="14031" spans="1:12" ht="16">
      <c r="A14031"/>
      <c r="B14031"/>
      <c r="C14031"/>
      <c r="D14031"/>
      <c r="E14031"/>
      <c r="F14031"/>
      <c r="G14031"/>
      <c r="H14031"/>
      <c r="I14031"/>
      <c r="J14031"/>
      <c r="K14031"/>
      <c r="L14031"/>
    </row>
    <row r="14032" spans="1:12" ht="16">
      <c r="A14032"/>
      <c r="B14032"/>
      <c r="C14032"/>
      <c r="D14032"/>
      <c r="E14032"/>
      <c r="F14032"/>
      <c r="G14032"/>
      <c r="H14032"/>
      <c r="I14032"/>
      <c r="J14032"/>
      <c r="K14032"/>
      <c r="L14032"/>
    </row>
    <row r="14033" spans="1:12" ht="16">
      <c r="A14033"/>
      <c r="B14033"/>
      <c r="C14033"/>
      <c r="D14033"/>
      <c r="E14033"/>
      <c r="F14033"/>
      <c r="G14033"/>
      <c r="H14033"/>
      <c r="I14033"/>
      <c r="J14033"/>
      <c r="K14033"/>
      <c r="L14033"/>
    </row>
    <row r="14034" spans="1:12" ht="16">
      <c r="A14034"/>
      <c r="B14034"/>
      <c r="C14034"/>
      <c r="D14034"/>
      <c r="E14034"/>
      <c r="F14034"/>
      <c r="G14034"/>
      <c r="H14034"/>
      <c r="I14034"/>
      <c r="J14034"/>
      <c r="K14034"/>
      <c r="L14034"/>
    </row>
    <row r="14035" spans="1:12" ht="16">
      <c r="A14035"/>
      <c r="B14035"/>
      <c r="C14035"/>
      <c r="D14035"/>
      <c r="E14035"/>
      <c r="F14035"/>
      <c r="G14035"/>
      <c r="H14035"/>
      <c r="I14035"/>
      <c r="J14035"/>
      <c r="K14035"/>
      <c r="L14035"/>
    </row>
    <row r="14036" spans="1:12" ht="16">
      <c r="A14036"/>
      <c r="B14036"/>
      <c r="C14036"/>
      <c r="D14036"/>
      <c r="E14036"/>
      <c r="F14036"/>
      <c r="G14036"/>
      <c r="H14036"/>
      <c r="I14036"/>
      <c r="J14036"/>
      <c r="K14036"/>
      <c r="L14036"/>
    </row>
    <row r="14037" spans="1:12" ht="16">
      <c r="A14037"/>
      <c r="B14037"/>
      <c r="C14037"/>
      <c r="D14037"/>
      <c r="E14037"/>
      <c r="F14037"/>
      <c r="G14037"/>
      <c r="H14037"/>
      <c r="I14037"/>
      <c r="J14037"/>
      <c r="K14037"/>
      <c r="L14037"/>
    </row>
    <row r="14038" spans="1:12" ht="16">
      <c r="A14038"/>
      <c r="B14038"/>
      <c r="C14038"/>
      <c r="D14038"/>
      <c r="E14038"/>
      <c r="F14038"/>
      <c r="G14038"/>
      <c r="H14038"/>
      <c r="I14038"/>
      <c r="J14038"/>
      <c r="K14038"/>
      <c r="L14038"/>
    </row>
    <row r="14039" spans="1:12" ht="16">
      <c r="A14039"/>
      <c r="B14039"/>
      <c r="C14039"/>
      <c r="D14039"/>
      <c r="E14039"/>
      <c r="F14039"/>
      <c r="G14039"/>
      <c r="H14039"/>
      <c r="I14039"/>
      <c r="J14039"/>
      <c r="K14039"/>
      <c r="L14039"/>
    </row>
    <row r="14040" spans="1:12" ht="16">
      <c r="A14040"/>
      <c r="B14040"/>
      <c r="C14040"/>
      <c r="D14040"/>
      <c r="E14040"/>
      <c r="F14040"/>
      <c r="G14040"/>
      <c r="H14040"/>
      <c r="I14040"/>
      <c r="J14040"/>
      <c r="K14040"/>
      <c r="L14040"/>
    </row>
    <row r="14041" spans="1:12" ht="16">
      <c r="A14041"/>
      <c r="B14041"/>
      <c r="C14041"/>
      <c r="D14041"/>
      <c r="E14041"/>
      <c r="F14041"/>
      <c r="G14041"/>
      <c r="H14041"/>
      <c r="I14041"/>
      <c r="J14041"/>
      <c r="K14041"/>
      <c r="L14041"/>
    </row>
    <row r="14042" spans="1:12" ht="16">
      <c r="A14042"/>
      <c r="B14042"/>
      <c r="C14042"/>
      <c r="D14042"/>
      <c r="E14042"/>
      <c r="F14042"/>
      <c r="G14042"/>
      <c r="H14042"/>
      <c r="I14042"/>
      <c r="J14042"/>
      <c r="K14042"/>
      <c r="L14042"/>
    </row>
    <row r="14043" spans="1:12" ht="16">
      <c r="A14043"/>
      <c r="B14043"/>
      <c r="C14043"/>
      <c r="D14043"/>
      <c r="E14043"/>
      <c r="F14043"/>
      <c r="G14043"/>
      <c r="H14043"/>
      <c r="I14043"/>
      <c r="J14043"/>
      <c r="K14043"/>
      <c r="L14043"/>
    </row>
    <row r="14044" spans="1:12" ht="16">
      <c r="A14044"/>
      <c r="B14044"/>
      <c r="C14044"/>
      <c r="D14044"/>
      <c r="E14044"/>
      <c r="F14044"/>
      <c r="G14044"/>
      <c r="H14044"/>
      <c r="I14044"/>
      <c r="J14044"/>
      <c r="K14044"/>
      <c r="L14044"/>
    </row>
    <row r="14045" spans="1:12" ht="16">
      <c r="A14045"/>
      <c r="B14045"/>
      <c r="C14045"/>
      <c r="D14045"/>
      <c r="E14045"/>
      <c r="F14045"/>
      <c r="G14045"/>
      <c r="H14045"/>
      <c r="I14045"/>
      <c r="J14045"/>
      <c r="K14045"/>
      <c r="L14045"/>
    </row>
    <row r="14046" spans="1:12" ht="16">
      <c r="A14046"/>
      <c r="B14046"/>
      <c r="C14046"/>
      <c r="D14046"/>
      <c r="E14046"/>
      <c r="F14046"/>
      <c r="G14046"/>
      <c r="H14046"/>
      <c r="I14046"/>
      <c r="J14046"/>
      <c r="K14046"/>
      <c r="L14046"/>
    </row>
    <row r="14047" spans="1:12" ht="16">
      <c r="A14047"/>
      <c r="B14047"/>
      <c r="C14047"/>
      <c r="D14047"/>
      <c r="E14047"/>
      <c r="F14047"/>
      <c r="G14047"/>
      <c r="H14047"/>
      <c r="I14047"/>
      <c r="J14047"/>
      <c r="K14047"/>
      <c r="L14047"/>
    </row>
    <row r="14048" spans="1:12" ht="16">
      <c r="A14048"/>
      <c r="B14048"/>
      <c r="C14048"/>
      <c r="D14048"/>
      <c r="E14048"/>
      <c r="F14048"/>
      <c r="G14048"/>
      <c r="H14048"/>
      <c r="I14048"/>
      <c r="J14048"/>
      <c r="K14048"/>
      <c r="L14048"/>
    </row>
    <row r="14049" spans="1:12" ht="16">
      <c r="A14049"/>
      <c r="B14049"/>
      <c r="C14049"/>
      <c r="D14049"/>
      <c r="E14049"/>
      <c r="F14049"/>
      <c r="G14049"/>
      <c r="H14049"/>
      <c r="I14049"/>
      <c r="J14049"/>
      <c r="K14049"/>
      <c r="L14049"/>
    </row>
    <row r="14050" spans="1:12" ht="16">
      <c r="A14050"/>
      <c r="B14050"/>
      <c r="C14050"/>
      <c r="D14050"/>
      <c r="E14050"/>
      <c r="F14050"/>
      <c r="G14050"/>
      <c r="H14050"/>
      <c r="I14050"/>
      <c r="J14050"/>
      <c r="K14050"/>
      <c r="L14050"/>
    </row>
    <row r="14051" spans="1:12" ht="16">
      <c r="A14051"/>
      <c r="B14051"/>
      <c r="C14051"/>
      <c r="D14051"/>
      <c r="E14051"/>
      <c r="F14051"/>
      <c r="G14051"/>
      <c r="H14051"/>
      <c r="I14051"/>
      <c r="J14051"/>
      <c r="K14051"/>
      <c r="L14051"/>
    </row>
    <row r="14052" spans="1:12" ht="16">
      <c r="A14052"/>
      <c r="B14052"/>
      <c r="C14052"/>
      <c r="D14052"/>
      <c r="E14052"/>
      <c r="F14052"/>
      <c r="G14052"/>
      <c r="H14052"/>
      <c r="I14052"/>
      <c r="J14052"/>
      <c r="K14052"/>
      <c r="L14052"/>
    </row>
    <row r="14053" spans="1:12" ht="16">
      <c r="A14053"/>
      <c r="B14053"/>
      <c r="C14053"/>
      <c r="D14053"/>
      <c r="E14053"/>
      <c r="F14053"/>
      <c r="G14053"/>
      <c r="H14053"/>
      <c r="I14053"/>
      <c r="J14053"/>
      <c r="K14053"/>
      <c r="L14053"/>
    </row>
    <row r="14054" spans="1:12" ht="16">
      <c r="A14054"/>
      <c r="B14054"/>
      <c r="C14054"/>
      <c r="D14054"/>
      <c r="E14054"/>
      <c r="F14054"/>
      <c r="G14054"/>
      <c r="H14054"/>
      <c r="I14054"/>
      <c r="J14054"/>
      <c r="K14054"/>
      <c r="L14054"/>
    </row>
    <row r="14055" spans="1:12" ht="16">
      <c r="A14055"/>
      <c r="B14055"/>
      <c r="C14055"/>
      <c r="D14055"/>
      <c r="E14055"/>
      <c r="F14055"/>
      <c r="G14055"/>
      <c r="H14055"/>
      <c r="I14055"/>
      <c r="J14055"/>
      <c r="K14055"/>
      <c r="L14055"/>
    </row>
    <row r="14056" spans="1:12" ht="16">
      <c r="A14056"/>
      <c r="B14056"/>
      <c r="C14056"/>
      <c r="D14056"/>
      <c r="E14056"/>
      <c r="F14056"/>
      <c r="G14056"/>
      <c r="H14056"/>
      <c r="I14056"/>
      <c r="J14056"/>
      <c r="K14056"/>
      <c r="L14056"/>
    </row>
    <row r="14057" spans="1:12" ht="16">
      <c r="A14057"/>
      <c r="B14057"/>
      <c r="C14057"/>
      <c r="D14057"/>
      <c r="E14057"/>
      <c r="F14057"/>
      <c r="G14057"/>
      <c r="H14057"/>
      <c r="I14057"/>
      <c r="J14057"/>
      <c r="K14057"/>
      <c r="L14057"/>
    </row>
    <row r="14058" spans="1:12" ht="16">
      <c r="A14058"/>
      <c r="B14058"/>
      <c r="C14058"/>
      <c r="D14058"/>
      <c r="E14058"/>
      <c r="F14058"/>
      <c r="G14058"/>
      <c r="H14058"/>
      <c r="I14058"/>
      <c r="J14058"/>
      <c r="K14058"/>
      <c r="L14058"/>
    </row>
    <row r="14059" spans="1:12" ht="16">
      <c r="A14059"/>
      <c r="B14059"/>
      <c r="C14059"/>
      <c r="D14059"/>
      <c r="E14059"/>
      <c r="F14059"/>
      <c r="G14059"/>
      <c r="H14059"/>
      <c r="I14059"/>
      <c r="J14059"/>
      <c r="K14059"/>
      <c r="L14059"/>
    </row>
    <row r="14060" spans="1:12" ht="16">
      <c r="A14060"/>
      <c r="B14060"/>
      <c r="C14060"/>
      <c r="D14060"/>
      <c r="E14060"/>
      <c r="F14060"/>
      <c r="G14060"/>
      <c r="H14060"/>
      <c r="I14060"/>
      <c r="J14060"/>
      <c r="K14060"/>
      <c r="L14060"/>
    </row>
    <row r="14061" spans="1:12" ht="16">
      <c r="A14061"/>
      <c r="B14061"/>
      <c r="C14061"/>
      <c r="D14061"/>
      <c r="E14061"/>
      <c r="F14061"/>
      <c r="G14061"/>
      <c r="H14061"/>
      <c r="I14061"/>
      <c r="J14061"/>
      <c r="K14061"/>
      <c r="L14061"/>
    </row>
    <row r="14062" spans="1:12" ht="16">
      <c r="A14062"/>
      <c r="B14062"/>
      <c r="C14062"/>
      <c r="D14062"/>
      <c r="E14062"/>
      <c r="F14062"/>
      <c r="G14062"/>
      <c r="H14062"/>
      <c r="I14062"/>
      <c r="J14062"/>
      <c r="K14062"/>
      <c r="L14062"/>
    </row>
    <row r="14063" spans="1:12" ht="16">
      <c r="A14063"/>
      <c r="B14063"/>
      <c r="C14063"/>
      <c r="D14063"/>
      <c r="E14063"/>
      <c r="F14063"/>
      <c r="G14063"/>
      <c r="H14063"/>
      <c r="I14063"/>
      <c r="J14063"/>
      <c r="K14063"/>
      <c r="L14063"/>
    </row>
    <row r="14064" spans="1:12" ht="16">
      <c r="A14064"/>
      <c r="B14064"/>
      <c r="C14064"/>
      <c r="D14064"/>
      <c r="E14064"/>
      <c r="F14064"/>
      <c r="G14064"/>
      <c r="H14064"/>
      <c r="I14064"/>
      <c r="J14064"/>
      <c r="K14064"/>
      <c r="L14064"/>
    </row>
    <row r="14065" spans="1:12" ht="16">
      <c r="A14065"/>
      <c r="B14065"/>
      <c r="C14065"/>
      <c r="D14065"/>
      <c r="E14065"/>
      <c r="F14065"/>
      <c r="G14065"/>
      <c r="H14065"/>
      <c r="I14065"/>
      <c r="J14065"/>
      <c r="K14065"/>
      <c r="L14065"/>
    </row>
    <row r="14066" spans="1:12" ht="16">
      <c r="A14066"/>
      <c r="B14066"/>
      <c r="C14066"/>
      <c r="D14066"/>
      <c r="E14066"/>
      <c r="F14066"/>
      <c r="G14066"/>
      <c r="H14066"/>
      <c r="I14066"/>
      <c r="J14066"/>
      <c r="K14066"/>
      <c r="L14066"/>
    </row>
    <row r="14067" spans="1:12" ht="16">
      <c r="A14067"/>
      <c r="B14067"/>
      <c r="C14067"/>
      <c r="D14067"/>
      <c r="E14067"/>
      <c r="F14067"/>
      <c r="G14067"/>
      <c r="H14067"/>
      <c r="I14067"/>
      <c r="J14067"/>
      <c r="K14067"/>
      <c r="L14067"/>
    </row>
    <row r="14068" spans="1:12" ht="16">
      <c r="A14068"/>
      <c r="B14068"/>
      <c r="C14068"/>
      <c r="D14068"/>
      <c r="E14068"/>
      <c r="F14068"/>
      <c r="G14068"/>
      <c r="H14068"/>
      <c r="I14068"/>
      <c r="J14068"/>
      <c r="K14068"/>
      <c r="L14068"/>
    </row>
    <row r="14069" spans="1:12" ht="16">
      <c r="A14069"/>
      <c r="B14069"/>
      <c r="C14069"/>
      <c r="D14069"/>
      <c r="E14069"/>
      <c r="F14069"/>
      <c r="G14069"/>
      <c r="H14069"/>
      <c r="I14069"/>
      <c r="J14069"/>
      <c r="K14069"/>
      <c r="L14069"/>
    </row>
    <row r="14070" spans="1:12" ht="16">
      <c r="A14070"/>
      <c r="B14070"/>
      <c r="C14070"/>
      <c r="D14070"/>
      <c r="E14070"/>
      <c r="F14070"/>
      <c r="G14070"/>
      <c r="H14070"/>
      <c r="I14070"/>
      <c r="J14070"/>
      <c r="K14070"/>
      <c r="L14070"/>
    </row>
    <row r="14071" spans="1:12" ht="16">
      <c r="A14071"/>
      <c r="B14071"/>
      <c r="C14071"/>
      <c r="D14071"/>
      <c r="E14071"/>
      <c r="F14071"/>
      <c r="G14071"/>
      <c r="H14071"/>
      <c r="I14071"/>
      <c r="J14071"/>
      <c r="K14071"/>
      <c r="L14071"/>
    </row>
    <row r="14072" spans="1:12" ht="16">
      <c r="A14072"/>
      <c r="B14072"/>
      <c r="C14072"/>
      <c r="D14072"/>
      <c r="E14072"/>
      <c r="F14072"/>
      <c r="G14072"/>
      <c r="H14072"/>
      <c r="I14072"/>
      <c r="J14072"/>
      <c r="K14072"/>
      <c r="L14072"/>
    </row>
    <row r="14073" spans="1:12" ht="16">
      <c r="A14073"/>
      <c r="B14073"/>
      <c r="C14073"/>
      <c r="D14073"/>
      <c r="E14073"/>
      <c r="F14073"/>
      <c r="G14073"/>
      <c r="H14073"/>
      <c r="I14073"/>
      <c r="J14073"/>
      <c r="K14073"/>
      <c r="L14073"/>
    </row>
    <row r="14074" spans="1:12" ht="16">
      <c r="A14074"/>
      <c r="B14074"/>
      <c r="C14074"/>
      <c r="D14074"/>
      <c r="E14074"/>
      <c r="F14074"/>
      <c r="G14074"/>
      <c r="H14074"/>
      <c r="I14074"/>
      <c r="J14074"/>
      <c r="K14074"/>
      <c r="L14074"/>
    </row>
    <row r="14075" spans="1:12" ht="16">
      <c r="A14075"/>
      <c r="B14075"/>
      <c r="C14075"/>
      <c r="D14075"/>
      <c r="E14075"/>
      <c r="F14075"/>
      <c r="G14075"/>
      <c r="H14075"/>
      <c r="I14075"/>
      <c r="J14075"/>
      <c r="K14075"/>
      <c r="L14075"/>
    </row>
    <row r="14076" spans="1:12" ht="16">
      <c r="A14076"/>
      <c r="B14076"/>
      <c r="C14076"/>
      <c r="D14076"/>
      <c r="E14076"/>
      <c r="F14076"/>
      <c r="G14076"/>
      <c r="H14076"/>
      <c r="I14076"/>
      <c r="J14076"/>
      <c r="K14076"/>
      <c r="L14076"/>
    </row>
    <row r="14077" spans="1:12" ht="16">
      <c r="A14077"/>
      <c r="B14077"/>
      <c r="C14077"/>
      <c r="D14077"/>
      <c r="E14077"/>
      <c r="F14077"/>
      <c r="G14077"/>
      <c r="H14077"/>
      <c r="I14077"/>
      <c r="J14077"/>
      <c r="K14077"/>
      <c r="L14077"/>
    </row>
    <row r="14078" spans="1:12" ht="16">
      <c r="A14078"/>
      <c r="B14078"/>
      <c r="C14078"/>
      <c r="D14078"/>
      <c r="E14078"/>
      <c r="F14078"/>
      <c r="G14078"/>
      <c r="H14078"/>
      <c r="I14078"/>
      <c r="J14078"/>
      <c r="K14078"/>
      <c r="L14078"/>
    </row>
    <row r="14079" spans="1:12" ht="16">
      <c r="A14079"/>
      <c r="B14079"/>
      <c r="C14079"/>
      <c r="D14079"/>
      <c r="E14079"/>
      <c r="F14079"/>
      <c r="G14079"/>
      <c r="H14079"/>
      <c r="I14079"/>
      <c r="J14079"/>
      <c r="K14079"/>
      <c r="L14079"/>
    </row>
    <row r="14080" spans="1:12" ht="16">
      <c r="A14080"/>
      <c r="B14080"/>
      <c r="C14080"/>
      <c r="D14080"/>
      <c r="E14080"/>
      <c r="F14080"/>
      <c r="G14080"/>
      <c r="H14080"/>
      <c r="I14080"/>
      <c r="J14080"/>
      <c r="K14080"/>
      <c r="L14080"/>
    </row>
    <row r="14081" spans="1:12" ht="16">
      <c r="A14081"/>
      <c r="B14081"/>
      <c r="C14081"/>
      <c r="D14081"/>
      <c r="E14081"/>
      <c r="F14081"/>
      <c r="G14081"/>
      <c r="H14081"/>
      <c r="I14081"/>
      <c r="J14081"/>
      <c r="K14081"/>
      <c r="L14081"/>
    </row>
    <row r="14082" spans="1:12" ht="16">
      <c r="A14082"/>
      <c r="B14082"/>
      <c r="C14082"/>
      <c r="D14082"/>
      <c r="E14082"/>
      <c r="F14082"/>
      <c r="G14082"/>
      <c r="H14082"/>
      <c r="I14082"/>
      <c r="J14082"/>
      <c r="K14082"/>
      <c r="L14082"/>
    </row>
    <row r="14083" spans="1:12" ht="16">
      <c r="A14083"/>
      <c r="B14083"/>
      <c r="C14083"/>
      <c r="D14083"/>
      <c r="E14083"/>
      <c r="F14083"/>
      <c r="G14083"/>
      <c r="H14083"/>
      <c r="I14083"/>
      <c r="J14083"/>
      <c r="K14083"/>
      <c r="L14083"/>
    </row>
    <row r="14084" spans="1:12" ht="16">
      <c r="A14084"/>
      <c r="B14084"/>
      <c r="C14084"/>
      <c r="D14084"/>
      <c r="E14084"/>
      <c r="F14084"/>
      <c r="G14084"/>
      <c r="H14084"/>
      <c r="I14084"/>
      <c r="J14084"/>
      <c r="K14084"/>
      <c r="L14084"/>
    </row>
    <row r="14085" spans="1:12" ht="16">
      <c r="A14085"/>
      <c r="B14085"/>
      <c r="C14085"/>
      <c r="D14085"/>
      <c r="E14085"/>
      <c r="F14085"/>
      <c r="G14085"/>
      <c r="H14085"/>
      <c r="I14085"/>
      <c r="J14085"/>
      <c r="K14085"/>
      <c r="L14085"/>
    </row>
    <row r="14086" spans="1:12" ht="16">
      <c r="A14086"/>
      <c r="B14086"/>
      <c r="C14086"/>
      <c r="D14086"/>
      <c r="E14086"/>
      <c r="F14086"/>
      <c r="G14086"/>
      <c r="H14086"/>
      <c r="I14086"/>
      <c r="J14086"/>
      <c r="K14086"/>
      <c r="L14086"/>
    </row>
    <row r="14087" spans="1:12" ht="16">
      <c r="A14087"/>
      <c r="B14087"/>
      <c r="C14087"/>
      <c r="D14087"/>
      <c r="E14087"/>
      <c r="F14087"/>
      <c r="G14087"/>
      <c r="H14087"/>
      <c r="I14087"/>
      <c r="J14087"/>
      <c r="K14087"/>
      <c r="L14087"/>
    </row>
    <row r="14088" spans="1:12" ht="16">
      <c r="A14088"/>
      <c r="B14088"/>
      <c r="C14088"/>
      <c r="D14088"/>
      <c r="E14088"/>
      <c r="F14088"/>
      <c r="G14088"/>
      <c r="H14088"/>
      <c r="I14088"/>
      <c r="J14088"/>
      <c r="K14088"/>
      <c r="L14088"/>
    </row>
    <row r="14089" spans="1:12" ht="16">
      <c r="A14089"/>
      <c r="B14089"/>
      <c r="C14089"/>
      <c r="D14089"/>
      <c r="E14089"/>
      <c r="F14089"/>
      <c r="G14089"/>
      <c r="H14089"/>
      <c r="I14089"/>
      <c r="J14089"/>
      <c r="K14089"/>
      <c r="L14089"/>
    </row>
    <row r="14090" spans="1:12" ht="16">
      <c r="A14090"/>
      <c r="B14090"/>
      <c r="C14090"/>
      <c r="D14090"/>
      <c r="E14090"/>
      <c r="F14090"/>
      <c r="G14090"/>
      <c r="H14090"/>
      <c r="I14090"/>
      <c r="J14090"/>
      <c r="K14090"/>
      <c r="L14090"/>
    </row>
    <row r="14091" spans="1:12" ht="16">
      <c r="A14091"/>
      <c r="B14091"/>
      <c r="C14091"/>
      <c r="D14091"/>
      <c r="E14091"/>
      <c r="F14091"/>
      <c r="G14091"/>
      <c r="H14091"/>
      <c r="I14091"/>
      <c r="J14091"/>
      <c r="K14091"/>
      <c r="L14091"/>
    </row>
    <row r="14092" spans="1:12" ht="16">
      <c r="A14092"/>
      <c r="B14092"/>
      <c r="C14092"/>
      <c r="D14092"/>
      <c r="E14092"/>
      <c r="F14092"/>
      <c r="G14092"/>
      <c r="H14092"/>
      <c r="I14092"/>
      <c r="J14092"/>
      <c r="K14092"/>
      <c r="L14092"/>
    </row>
    <row r="14093" spans="1:12" ht="16">
      <c r="A14093"/>
      <c r="B14093"/>
      <c r="C14093"/>
      <c r="D14093"/>
      <c r="E14093"/>
      <c r="F14093"/>
      <c r="G14093"/>
      <c r="H14093"/>
      <c r="I14093"/>
      <c r="J14093"/>
      <c r="K14093"/>
      <c r="L14093"/>
    </row>
    <row r="14094" spans="1:12" ht="16">
      <c r="A14094"/>
      <c r="B14094"/>
      <c r="C14094"/>
      <c r="D14094"/>
      <c r="E14094"/>
      <c r="F14094"/>
      <c r="G14094"/>
      <c r="H14094"/>
      <c r="I14094"/>
      <c r="J14094"/>
      <c r="K14094"/>
      <c r="L14094"/>
    </row>
    <row r="14095" spans="1:12" ht="16">
      <c r="A14095"/>
      <c r="B14095"/>
      <c r="C14095"/>
      <c r="D14095"/>
      <c r="E14095"/>
      <c r="F14095"/>
      <c r="G14095"/>
      <c r="H14095"/>
      <c r="I14095"/>
      <c r="J14095"/>
      <c r="K14095"/>
      <c r="L14095"/>
    </row>
    <row r="14096" spans="1:12" ht="16">
      <c r="A14096"/>
      <c r="B14096"/>
      <c r="C14096"/>
      <c r="D14096"/>
      <c r="E14096"/>
      <c r="F14096"/>
      <c r="G14096"/>
      <c r="H14096"/>
      <c r="I14096"/>
      <c r="J14096"/>
      <c r="K14096"/>
      <c r="L14096"/>
    </row>
    <row r="14097" spans="1:12" ht="16">
      <c r="A14097"/>
      <c r="B14097"/>
      <c r="C14097"/>
      <c r="D14097"/>
      <c r="E14097"/>
      <c r="F14097"/>
      <c r="G14097"/>
      <c r="H14097"/>
      <c r="I14097"/>
      <c r="J14097"/>
      <c r="K14097"/>
      <c r="L14097"/>
    </row>
    <row r="14098" spans="1:12" ht="16">
      <c r="A14098"/>
      <c r="B14098"/>
      <c r="C14098"/>
      <c r="D14098"/>
      <c r="E14098"/>
      <c r="F14098"/>
      <c r="G14098"/>
      <c r="H14098"/>
      <c r="I14098"/>
      <c r="J14098"/>
      <c r="K14098"/>
      <c r="L14098"/>
    </row>
    <row r="14099" spans="1:12" ht="16">
      <c r="A14099"/>
      <c r="B14099"/>
      <c r="C14099"/>
      <c r="D14099"/>
      <c r="E14099"/>
      <c r="F14099"/>
      <c r="G14099"/>
      <c r="H14099"/>
      <c r="I14099"/>
      <c r="J14099"/>
      <c r="K14099"/>
      <c r="L14099"/>
    </row>
    <row r="14100" spans="1:12" ht="16">
      <c r="A14100"/>
      <c r="B14100"/>
      <c r="C14100"/>
      <c r="D14100"/>
      <c r="E14100"/>
      <c r="F14100"/>
      <c r="G14100"/>
      <c r="H14100"/>
      <c r="I14100"/>
      <c r="J14100"/>
      <c r="K14100"/>
      <c r="L14100"/>
    </row>
    <row r="14101" spans="1:12" ht="16">
      <c r="A14101"/>
      <c r="B14101"/>
      <c r="C14101"/>
      <c r="D14101"/>
      <c r="E14101"/>
      <c r="F14101"/>
      <c r="G14101"/>
      <c r="H14101"/>
      <c r="I14101"/>
      <c r="J14101"/>
      <c r="K14101"/>
      <c r="L14101"/>
    </row>
    <row r="14102" spans="1:12" ht="16">
      <c r="A14102"/>
      <c r="B14102"/>
      <c r="C14102"/>
      <c r="D14102"/>
      <c r="E14102"/>
      <c r="F14102"/>
      <c r="G14102"/>
      <c r="H14102"/>
      <c r="I14102"/>
      <c r="J14102"/>
      <c r="K14102"/>
      <c r="L14102"/>
    </row>
    <row r="14103" spans="1:12" ht="16">
      <c r="A14103"/>
      <c r="B14103"/>
      <c r="C14103"/>
      <c r="D14103"/>
      <c r="E14103"/>
      <c r="F14103"/>
      <c r="G14103"/>
      <c r="H14103"/>
      <c r="I14103"/>
      <c r="J14103"/>
      <c r="K14103"/>
      <c r="L14103"/>
    </row>
    <row r="14104" spans="1:12" ht="16">
      <c r="A14104"/>
      <c r="B14104"/>
      <c r="C14104"/>
      <c r="D14104"/>
      <c r="E14104"/>
      <c r="F14104"/>
      <c r="G14104"/>
      <c r="H14104"/>
      <c r="I14104"/>
      <c r="J14104"/>
      <c r="K14104"/>
      <c r="L14104"/>
    </row>
    <row r="14105" spans="1:12" ht="16">
      <c r="A14105"/>
      <c r="B14105"/>
      <c r="C14105"/>
      <c r="D14105"/>
      <c r="E14105"/>
      <c r="F14105"/>
      <c r="G14105"/>
      <c r="H14105"/>
      <c r="I14105"/>
      <c r="J14105"/>
      <c r="K14105"/>
      <c r="L14105"/>
    </row>
    <row r="14106" spans="1:12" ht="16">
      <c r="A14106"/>
      <c r="B14106"/>
      <c r="C14106"/>
      <c r="D14106"/>
      <c r="E14106"/>
      <c r="F14106"/>
      <c r="G14106"/>
      <c r="H14106"/>
      <c r="I14106"/>
      <c r="J14106"/>
      <c r="K14106"/>
      <c r="L14106"/>
    </row>
    <row r="14107" spans="1:12" ht="16">
      <c r="A14107"/>
      <c r="B14107"/>
      <c r="C14107"/>
      <c r="D14107"/>
      <c r="E14107"/>
      <c r="F14107"/>
      <c r="G14107"/>
      <c r="H14107"/>
      <c r="I14107"/>
      <c r="J14107"/>
      <c r="K14107"/>
      <c r="L14107"/>
    </row>
    <row r="14108" spans="1:12" ht="16">
      <c r="A14108"/>
      <c r="B14108"/>
      <c r="C14108"/>
      <c r="D14108"/>
      <c r="E14108"/>
      <c r="F14108"/>
      <c r="G14108"/>
      <c r="H14108"/>
      <c r="I14108"/>
      <c r="J14108"/>
      <c r="K14108"/>
      <c r="L14108"/>
    </row>
    <row r="14109" spans="1:12" ht="16">
      <c r="A14109"/>
      <c r="B14109"/>
      <c r="C14109"/>
      <c r="D14109"/>
      <c r="E14109"/>
      <c r="F14109"/>
      <c r="G14109"/>
      <c r="H14109"/>
      <c r="I14109"/>
      <c r="J14109"/>
      <c r="K14109"/>
      <c r="L14109"/>
    </row>
    <row r="14110" spans="1:12" ht="16">
      <c r="A14110"/>
      <c r="B14110"/>
      <c r="C14110"/>
      <c r="D14110"/>
      <c r="E14110"/>
      <c r="F14110"/>
      <c r="G14110"/>
      <c r="H14110"/>
      <c r="I14110"/>
      <c r="J14110"/>
      <c r="K14110"/>
      <c r="L14110"/>
    </row>
    <row r="14111" spans="1:12" ht="16">
      <c r="A14111"/>
      <c r="B14111"/>
      <c r="C14111"/>
      <c r="D14111"/>
      <c r="E14111"/>
      <c r="F14111"/>
      <c r="G14111"/>
      <c r="H14111"/>
      <c r="I14111"/>
      <c r="J14111"/>
      <c r="K14111"/>
      <c r="L14111"/>
    </row>
    <row r="14112" spans="1:12" ht="16">
      <c r="A14112"/>
      <c r="B14112"/>
      <c r="C14112"/>
      <c r="D14112"/>
      <c r="E14112"/>
      <c r="F14112"/>
      <c r="G14112"/>
      <c r="H14112"/>
      <c r="I14112"/>
      <c r="J14112"/>
      <c r="K14112"/>
      <c r="L14112"/>
    </row>
    <row r="14113" spans="1:12" ht="16">
      <c r="A14113"/>
      <c r="B14113"/>
      <c r="C14113"/>
      <c r="D14113"/>
      <c r="E14113"/>
      <c r="F14113"/>
      <c r="G14113"/>
      <c r="H14113"/>
      <c r="I14113"/>
      <c r="J14113"/>
      <c r="K14113"/>
      <c r="L14113"/>
    </row>
    <row r="14114" spans="1:12" ht="16">
      <c r="A14114"/>
      <c r="B14114"/>
      <c r="C14114"/>
      <c r="D14114"/>
      <c r="E14114"/>
      <c r="F14114"/>
      <c r="G14114"/>
      <c r="H14114"/>
      <c r="I14114"/>
      <c r="J14114"/>
      <c r="K14114"/>
      <c r="L14114"/>
    </row>
    <row r="14115" spans="1:12" ht="16">
      <c r="A14115"/>
      <c r="B14115"/>
      <c r="C14115"/>
      <c r="D14115"/>
      <c r="E14115"/>
      <c r="F14115"/>
      <c r="G14115"/>
      <c r="H14115"/>
      <c r="I14115"/>
      <c r="J14115"/>
      <c r="K14115"/>
      <c r="L14115"/>
    </row>
    <row r="14116" spans="1:12" ht="16">
      <c r="A14116"/>
      <c r="B14116"/>
      <c r="C14116"/>
      <c r="D14116"/>
      <c r="E14116"/>
      <c r="F14116"/>
      <c r="G14116"/>
      <c r="H14116"/>
      <c r="I14116"/>
      <c r="J14116"/>
      <c r="K14116"/>
      <c r="L14116"/>
    </row>
    <row r="14117" spans="1:12" ht="16">
      <c r="A14117"/>
      <c r="B14117"/>
      <c r="C14117"/>
      <c r="D14117"/>
      <c r="E14117"/>
      <c r="F14117"/>
      <c r="G14117"/>
      <c r="H14117"/>
      <c r="I14117"/>
      <c r="J14117"/>
      <c r="K14117"/>
      <c r="L14117"/>
    </row>
    <row r="14118" spans="1:12" ht="16">
      <c r="A14118"/>
      <c r="B14118"/>
      <c r="C14118"/>
      <c r="D14118"/>
      <c r="E14118"/>
      <c r="F14118"/>
      <c r="G14118"/>
      <c r="H14118"/>
      <c r="I14118"/>
      <c r="J14118"/>
      <c r="K14118"/>
      <c r="L14118"/>
    </row>
    <row r="14119" spans="1:12" ht="16">
      <c r="A14119"/>
      <c r="B14119"/>
      <c r="C14119"/>
      <c r="D14119"/>
      <c r="E14119"/>
      <c r="F14119"/>
      <c r="G14119"/>
      <c r="H14119"/>
      <c r="I14119"/>
      <c r="J14119"/>
      <c r="K14119"/>
      <c r="L14119"/>
    </row>
    <row r="14120" spans="1:12" ht="16">
      <c r="A14120"/>
      <c r="B14120"/>
      <c r="C14120"/>
      <c r="D14120"/>
      <c r="E14120"/>
      <c r="F14120"/>
      <c r="G14120"/>
      <c r="H14120"/>
      <c r="I14120"/>
      <c r="J14120"/>
      <c r="K14120"/>
      <c r="L14120"/>
    </row>
    <row r="14121" spans="1:12" ht="16">
      <c r="A14121"/>
      <c r="B14121"/>
      <c r="C14121"/>
      <c r="D14121"/>
      <c r="E14121"/>
      <c r="F14121"/>
      <c r="G14121"/>
      <c r="H14121"/>
      <c r="I14121"/>
      <c r="J14121"/>
      <c r="K14121"/>
      <c r="L14121"/>
    </row>
    <row r="14122" spans="1:12" ht="16">
      <c r="A14122"/>
      <c r="B14122"/>
      <c r="C14122"/>
      <c r="D14122"/>
      <c r="E14122"/>
      <c r="F14122"/>
      <c r="G14122"/>
      <c r="H14122"/>
      <c r="I14122"/>
      <c r="J14122"/>
      <c r="K14122"/>
      <c r="L14122"/>
    </row>
    <row r="14123" spans="1:12" ht="16">
      <c r="A14123"/>
      <c r="B14123"/>
      <c r="C14123"/>
      <c r="D14123"/>
      <c r="E14123"/>
      <c r="F14123"/>
      <c r="G14123"/>
      <c r="H14123"/>
      <c r="I14123"/>
      <c r="J14123"/>
      <c r="K14123"/>
      <c r="L14123"/>
    </row>
    <row r="14124" spans="1:12" ht="16">
      <c r="A14124"/>
      <c r="B14124"/>
      <c r="C14124"/>
      <c r="D14124"/>
      <c r="E14124"/>
      <c r="F14124"/>
      <c r="G14124"/>
      <c r="H14124"/>
      <c r="I14124"/>
      <c r="J14124"/>
      <c r="K14124"/>
      <c r="L14124"/>
    </row>
    <row r="14125" spans="1:12" ht="16">
      <c r="A14125"/>
      <c r="B14125"/>
      <c r="C14125"/>
      <c r="D14125"/>
      <c r="E14125"/>
      <c r="F14125"/>
      <c r="G14125"/>
      <c r="H14125"/>
      <c r="I14125"/>
      <c r="J14125"/>
      <c r="K14125"/>
      <c r="L14125"/>
    </row>
    <row r="14126" spans="1:12" ht="16">
      <c r="A14126"/>
      <c r="B14126"/>
      <c r="C14126"/>
      <c r="D14126"/>
      <c r="E14126"/>
      <c r="F14126"/>
      <c r="G14126"/>
      <c r="H14126"/>
      <c r="I14126"/>
      <c r="J14126"/>
      <c r="K14126"/>
      <c r="L14126"/>
    </row>
    <row r="14127" spans="1:12" ht="16">
      <c r="A14127"/>
      <c r="B14127"/>
      <c r="C14127"/>
      <c r="D14127"/>
      <c r="E14127"/>
      <c r="F14127"/>
      <c r="G14127"/>
      <c r="H14127"/>
      <c r="I14127"/>
      <c r="J14127"/>
      <c r="K14127"/>
      <c r="L14127"/>
    </row>
    <row r="14128" spans="1:12" ht="16">
      <c r="A14128"/>
      <c r="B14128"/>
      <c r="C14128"/>
      <c r="D14128"/>
      <c r="E14128"/>
      <c r="F14128"/>
      <c r="G14128"/>
      <c r="H14128"/>
      <c r="I14128"/>
      <c r="J14128"/>
      <c r="K14128"/>
      <c r="L14128"/>
    </row>
    <row r="14129" spans="1:12" ht="16">
      <c r="A14129"/>
      <c r="B14129"/>
      <c r="C14129"/>
      <c r="D14129"/>
      <c r="E14129"/>
      <c r="F14129"/>
      <c r="G14129"/>
      <c r="H14129"/>
      <c r="I14129"/>
      <c r="J14129"/>
      <c r="K14129"/>
      <c r="L14129"/>
    </row>
    <row r="14130" spans="1:12" ht="16">
      <c r="A14130"/>
      <c r="B14130"/>
      <c r="C14130"/>
      <c r="D14130"/>
      <c r="E14130"/>
      <c r="F14130"/>
      <c r="G14130"/>
      <c r="H14130"/>
      <c r="I14130"/>
      <c r="J14130"/>
      <c r="K14130"/>
      <c r="L14130"/>
    </row>
    <row r="14131" spans="1:12" ht="16">
      <c r="A14131"/>
      <c r="B14131"/>
      <c r="C14131"/>
      <c r="D14131"/>
      <c r="E14131"/>
      <c r="F14131"/>
      <c r="G14131"/>
      <c r="H14131"/>
      <c r="I14131"/>
      <c r="J14131"/>
      <c r="K14131"/>
      <c r="L14131"/>
    </row>
    <row r="14132" spans="1:12" ht="16">
      <c r="A14132"/>
      <c r="B14132"/>
      <c r="C14132"/>
      <c r="D14132"/>
      <c r="E14132"/>
      <c r="F14132"/>
      <c r="G14132"/>
      <c r="H14132"/>
      <c r="I14132"/>
      <c r="J14132"/>
      <c r="K14132"/>
      <c r="L14132"/>
    </row>
    <row r="14133" spans="1:12" ht="16">
      <c r="A14133"/>
      <c r="B14133"/>
      <c r="C14133"/>
      <c r="D14133"/>
      <c r="E14133"/>
      <c r="F14133"/>
      <c r="G14133"/>
      <c r="H14133"/>
      <c r="I14133"/>
      <c r="J14133"/>
      <c r="K14133"/>
      <c r="L14133"/>
    </row>
    <row r="14134" spans="1:12" ht="16">
      <c r="A14134"/>
      <c r="B14134"/>
      <c r="C14134"/>
      <c r="D14134"/>
      <c r="E14134"/>
      <c r="F14134"/>
      <c r="G14134"/>
      <c r="H14134"/>
      <c r="I14134"/>
      <c r="J14134"/>
      <c r="K14134"/>
      <c r="L14134"/>
    </row>
    <row r="14135" spans="1:12" ht="16">
      <c r="A14135"/>
      <c r="B14135"/>
      <c r="C14135"/>
      <c r="D14135"/>
      <c r="E14135"/>
      <c r="F14135"/>
      <c r="G14135"/>
      <c r="H14135"/>
      <c r="I14135"/>
      <c r="J14135"/>
      <c r="K14135"/>
      <c r="L14135"/>
    </row>
    <row r="14136" spans="1:12" ht="16">
      <c r="A14136"/>
      <c r="B14136"/>
      <c r="C14136"/>
      <c r="D14136"/>
      <c r="E14136"/>
      <c r="F14136"/>
      <c r="G14136"/>
      <c r="H14136"/>
      <c r="I14136"/>
      <c r="J14136"/>
      <c r="K14136"/>
      <c r="L14136"/>
    </row>
    <row r="14137" spans="1:12" ht="16">
      <c r="A14137"/>
      <c r="B14137"/>
      <c r="C14137"/>
      <c r="D14137"/>
      <c r="E14137"/>
      <c r="F14137"/>
      <c r="G14137"/>
      <c r="H14137"/>
      <c r="I14137"/>
      <c r="J14137"/>
      <c r="K14137"/>
      <c r="L14137"/>
    </row>
    <row r="14138" spans="1:12" ht="16">
      <c r="A14138"/>
      <c r="B14138"/>
      <c r="C14138"/>
      <c r="D14138"/>
      <c r="E14138"/>
      <c r="F14138"/>
      <c r="G14138"/>
      <c r="H14138"/>
      <c r="I14138"/>
      <c r="J14138"/>
      <c r="K14138"/>
      <c r="L14138"/>
    </row>
    <row r="14139" spans="1:12" ht="16">
      <c r="A14139"/>
      <c r="B14139"/>
      <c r="C14139"/>
      <c r="D14139"/>
      <c r="E14139"/>
      <c r="F14139"/>
      <c r="G14139"/>
      <c r="H14139"/>
      <c r="I14139"/>
      <c r="J14139"/>
      <c r="K14139"/>
      <c r="L14139"/>
    </row>
    <row r="14140" spans="1:12" ht="16">
      <c r="A14140"/>
      <c r="B14140"/>
      <c r="C14140"/>
      <c r="D14140"/>
      <c r="E14140"/>
      <c r="F14140"/>
      <c r="G14140"/>
      <c r="H14140"/>
      <c r="I14140"/>
      <c r="J14140"/>
      <c r="K14140"/>
      <c r="L14140"/>
    </row>
    <row r="14141" spans="1:12" ht="16">
      <c r="A14141"/>
      <c r="B14141"/>
      <c r="C14141"/>
      <c r="D14141"/>
      <c r="E14141"/>
      <c r="F14141"/>
      <c r="G14141"/>
      <c r="H14141"/>
      <c r="I14141"/>
      <c r="J14141"/>
      <c r="K14141"/>
      <c r="L14141"/>
    </row>
    <row r="14142" spans="1:12" ht="16">
      <c r="A14142"/>
      <c r="B14142"/>
      <c r="C14142"/>
      <c r="D14142"/>
      <c r="E14142"/>
      <c r="F14142"/>
      <c r="G14142"/>
      <c r="H14142"/>
      <c r="I14142"/>
      <c r="J14142"/>
      <c r="K14142"/>
      <c r="L14142"/>
    </row>
    <row r="14143" spans="1:12" ht="16">
      <c r="A14143"/>
      <c r="B14143"/>
      <c r="C14143"/>
      <c r="D14143"/>
      <c r="E14143"/>
      <c r="F14143"/>
      <c r="G14143"/>
      <c r="H14143"/>
      <c r="I14143"/>
      <c r="J14143"/>
      <c r="K14143"/>
      <c r="L14143"/>
    </row>
    <row r="14144" spans="1:12" ht="16">
      <c r="A14144"/>
      <c r="B14144"/>
      <c r="C14144"/>
      <c r="D14144"/>
      <c r="E14144"/>
      <c r="F14144"/>
      <c r="G14144"/>
      <c r="H14144"/>
      <c r="I14144"/>
      <c r="J14144"/>
      <c r="K14144"/>
      <c r="L14144"/>
    </row>
    <row r="14145" spans="1:12" ht="16">
      <c r="A14145"/>
      <c r="B14145"/>
      <c r="C14145"/>
      <c r="D14145"/>
      <c r="E14145"/>
      <c r="F14145"/>
      <c r="G14145"/>
      <c r="H14145"/>
      <c r="I14145"/>
      <c r="J14145"/>
      <c r="K14145"/>
      <c r="L14145"/>
    </row>
    <row r="14146" spans="1:12" ht="16">
      <c r="A14146"/>
      <c r="B14146"/>
      <c r="C14146"/>
      <c r="D14146"/>
      <c r="E14146"/>
      <c r="F14146"/>
      <c r="G14146"/>
      <c r="H14146"/>
      <c r="I14146"/>
      <c r="J14146"/>
      <c r="K14146"/>
      <c r="L14146"/>
    </row>
    <row r="14147" spans="1:12" ht="16">
      <c r="A14147"/>
      <c r="B14147"/>
      <c r="C14147"/>
      <c r="D14147"/>
      <c r="E14147"/>
      <c r="F14147"/>
      <c r="G14147"/>
      <c r="H14147"/>
      <c r="I14147"/>
      <c r="J14147"/>
      <c r="K14147"/>
      <c r="L14147"/>
    </row>
    <row r="14148" spans="1:12" ht="16">
      <c r="A14148"/>
      <c r="B14148"/>
      <c r="C14148"/>
      <c r="D14148"/>
      <c r="E14148"/>
      <c r="F14148"/>
      <c r="G14148"/>
      <c r="H14148"/>
      <c r="I14148"/>
      <c r="J14148"/>
      <c r="K14148"/>
      <c r="L14148"/>
    </row>
    <row r="14149" spans="1:12" ht="16">
      <c r="A14149"/>
      <c r="B14149"/>
      <c r="C14149"/>
      <c r="D14149"/>
      <c r="E14149"/>
      <c r="F14149"/>
      <c r="G14149"/>
      <c r="H14149"/>
      <c r="I14149"/>
      <c r="J14149"/>
      <c r="K14149"/>
      <c r="L14149"/>
    </row>
    <row r="14150" spans="1:12" ht="16">
      <c r="A14150"/>
      <c r="B14150"/>
      <c r="C14150"/>
      <c r="D14150"/>
      <c r="E14150"/>
      <c r="F14150"/>
      <c r="G14150"/>
      <c r="H14150"/>
      <c r="I14150"/>
      <c r="J14150"/>
      <c r="K14150"/>
      <c r="L14150"/>
    </row>
    <row r="14151" spans="1:12" ht="16">
      <c r="A14151"/>
      <c r="B14151"/>
      <c r="C14151"/>
      <c r="D14151"/>
      <c r="E14151"/>
      <c r="F14151"/>
      <c r="G14151"/>
      <c r="H14151"/>
      <c r="I14151"/>
      <c r="J14151"/>
      <c r="K14151"/>
      <c r="L14151"/>
    </row>
    <row r="14152" spans="1:12" ht="16">
      <c r="A14152"/>
      <c r="B14152"/>
      <c r="C14152"/>
      <c r="D14152"/>
      <c r="E14152"/>
      <c r="F14152"/>
      <c r="G14152"/>
      <c r="H14152"/>
      <c r="I14152"/>
      <c r="J14152"/>
      <c r="K14152"/>
      <c r="L14152"/>
    </row>
    <row r="14153" spans="1:12" ht="16">
      <c r="A14153"/>
      <c r="B14153"/>
      <c r="C14153"/>
      <c r="D14153"/>
      <c r="E14153"/>
      <c r="F14153"/>
      <c r="G14153"/>
      <c r="H14153"/>
      <c r="I14153"/>
      <c r="J14153"/>
      <c r="K14153"/>
      <c r="L14153"/>
    </row>
    <row r="14154" spans="1:12" ht="16">
      <c r="A14154"/>
      <c r="B14154"/>
      <c r="C14154"/>
      <c r="D14154"/>
      <c r="E14154"/>
      <c r="F14154"/>
      <c r="G14154"/>
      <c r="H14154"/>
      <c r="I14154"/>
      <c r="J14154"/>
      <c r="K14154"/>
      <c r="L14154"/>
    </row>
    <row r="14155" spans="1:12" ht="16">
      <c r="A14155"/>
      <c r="B14155"/>
      <c r="C14155"/>
      <c r="D14155"/>
      <c r="E14155"/>
      <c r="F14155"/>
      <c r="G14155"/>
      <c r="H14155"/>
      <c r="I14155"/>
      <c r="J14155"/>
      <c r="K14155"/>
      <c r="L14155"/>
    </row>
    <row r="14156" spans="1:12" ht="16">
      <c r="A14156"/>
      <c r="B14156"/>
      <c r="C14156"/>
      <c r="D14156"/>
      <c r="E14156"/>
      <c r="F14156"/>
      <c r="G14156"/>
      <c r="H14156"/>
      <c r="I14156"/>
      <c r="J14156"/>
      <c r="K14156"/>
      <c r="L14156"/>
    </row>
    <row r="14157" spans="1:12" ht="16">
      <c r="A14157"/>
      <c r="B14157"/>
      <c r="C14157"/>
      <c r="D14157"/>
      <c r="E14157"/>
      <c r="F14157"/>
      <c r="G14157"/>
      <c r="H14157"/>
      <c r="I14157"/>
      <c r="J14157"/>
      <c r="K14157"/>
      <c r="L14157"/>
    </row>
    <row r="14158" spans="1:12" ht="16">
      <c r="A14158"/>
      <c r="B14158"/>
      <c r="C14158"/>
      <c r="D14158"/>
      <c r="E14158"/>
      <c r="F14158"/>
      <c r="G14158"/>
      <c r="H14158"/>
      <c r="I14158"/>
      <c r="J14158"/>
      <c r="K14158"/>
      <c r="L14158"/>
    </row>
    <row r="14159" spans="1:12" ht="16">
      <c r="A14159"/>
      <c r="B14159"/>
      <c r="C14159"/>
      <c r="D14159"/>
      <c r="E14159"/>
      <c r="F14159"/>
      <c r="G14159"/>
      <c r="H14159"/>
      <c r="I14159"/>
      <c r="J14159"/>
      <c r="K14159"/>
      <c r="L14159"/>
    </row>
    <row r="14160" spans="1:12" ht="16">
      <c r="A14160"/>
      <c r="B14160"/>
      <c r="C14160"/>
      <c r="D14160"/>
      <c r="E14160"/>
      <c r="F14160"/>
      <c r="G14160"/>
      <c r="H14160"/>
      <c r="I14160"/>
      <c r="J14160"/>
      <c r="K14160"/>
      <c r="L14160"/>
    </row>
    <row r="14161" spans="1:12" ht="16">
      <c r="A14161"/>
      <c r="B14161"/>
      <c r="C14161"/>
      <c r="D14161"/>
      <c r="E14161"/>
      <c r="F14161"/>
      <c r="G14161"/>
      <c r="H14161"/>
      <c r="I14161"/>
      <c r="J14161"/>
      <c r="K14161"/>
      <c r="L14161"/>
    </row>
    <row r="14162" spans="1:12" ht="16">
      <c r="A14162"/>
      <c r="B14162"/>
      <c r="C14162"/>
      <c r="D14162"/>
      <c r="E14162"/>
      <c r="F14162"/>
      <c r="G14162"/>
      <c r="H14162"/>
      <c r="I14162"/>
      <c r="J14162"/>
      <c r="K14162"/>
      <c r="L14162"/>
    </row>
    <row r="14163" spans="1:12" ht="16">
      <c r="A14163"/>
      <c r="B14163"/>
      <c r="C14163"/>
      <c r="D14163"/>
      <c r="E14163"/>
      <c r="F14163"/>
      <c r="G14163"/>
      <c r="H14163"/>
      <c r="I14163"/>
      <c r="J14163"/>
      <c r="K14163"/>
      <c r="L14163"/>
    </row>
    <row r="14164" spans="1:12" ht="16">
      <c r="A14164"/>
      <c r="B14164"/>
      <c r="C14164"/>
      <c r="D14164"/>
      <c r="E14164"/>
      <c r="F14164"/>
      <c r="G14164"/>
      <c r="H14164"/>
      <c r="I14164"/>
      <c r="J14164"/>
      <c r="K14164"/>
      <c r="L14164"/>
    </row>
    <row r="14165" spans="1:12" ht="16">
      <c r="A14165"/>
      <c r="B14165"/>
      <c r="C14165"/>
      <c r="D14165"/>
      <c r="E14165"/>
      <c r="F14165"/>
      <c r="G14165"/>
      <c r="H14165"/>
      <c r="I14165"/>
      <c r="J14165"/>
      <c r="K14165"/>
      <c r="L14165"/>
    </row>
    <row r="14166" spans="1:12" ht="16">
      <c r="A14166"/>
      <c r="B14166"/>
      <c r="C14166"/>
      <c r="D14166"/>
      <c r="E14166"/>
      <c r="F14166"/>
      <c r="G14166"/>
      <c r="H14166"/>
      <c r="I14166"/>
      <c r="J14166"/>
      <c r="K14166"/>
      <c r="L14166"/>
    </row>
    <row r="14167" spans="1:12" ht="16">
      <c r="A14167"/>
      <c r="B14167"/>
      <c r="C14167"/>
      <c r="D14167"/>
      <c r="E14167"/>
      <c r="F14167"/>
      <c r="G14167"/>
      <c r="H14167"/>
      <c r="I14167"/>
      <c r="J14167"/>
      <c r="K14167"/>
      <c r="L14167"/>
    </row>
    <row r="14168" spans="1:12" ht="16">
      <c r="A14168"/>
      <c r="B14168"/>
      <c r="C14168"/>
      <c r="D14168"/>
      <c r="E14168"/>
      <c r="F14168"/>
      <c r="G14168"/>
      <c r="H14168"/>
      <c r="I14168"/>
      <c r="J14168"/>
      <c r="K14168"/>
      <c r="L14168"/>
    </row>
    <row r="14169" spans="1:12" ht="16">
      <c r="A14169"/>
      <c r="B14169"/>
      <c r="C14169"/>
      <c r="D14169"/>
      <c r="E14169"/>
      <c r="F14169"/>
      <c r="G14169"/>
      <c r="H14169"/>
      <c r="I14169"/>
      <c r="J14169"/>
      <c r="K14169"/>
      <c r="L14169"/>
    </row>
    <row r="14170" spans="1:12" ht="16">
      <c r="A14170"/>
      <c r="B14170"/>
      <c r="C14170"/>
      <c r="D14170"/>
      <c r="E14170"/>
      <c r="F14170"/>
      <c r="G14170"/>
      <c r="H14170"/>
      <c r="I14170"/>
      <c r="J14170"/>
      <c r="K14170"/>
      <c r="L14170"/>
    </row>
    <row r="14171" spans="1:12" ht="16">
      <c r="A14171"/>
      <c r="B14171"/>
      <c r="C14171"/>
      <c r="D14171"/>
      <c r="E14171"/>
      <c r="F14171"/>
      <c r="G14171"/>
      <c r="H14171"/>
      <c r="I14171"/>
      <c r="J14171"/>
      <c r="K14171"/>
      <c r="L14171"/>
    </row>
    <row r="14172" spans="1:12" ht="16">
      <c r="A14172"/>
      <c r="B14172"/>
      <c r="C14172"/>
      <c r="D14172"/>
      <c r="E14172"/>
      <c r="F14172"/>
      <c r="G14172"/>
      <c r="H14172"/>
      <c r="I14172"/>
      <c r="J14172"/>
      <c r="K14172"/>
      <c r="L14172"/>
    </row>
    <row r="14173" spans="1:12" ht="16">
      <c r="A14173"/>
      <c r="B14173"/>
      <c r="C14173"/>
      <c r="D14173"/>
      <c r="E14173"/>
      <c r="F14173"/>
      <c r="G14173"/>
      <c r="H14173"/>
      <c r="I14173"/>
      <c r="J14173"/>
      <c r="K14173"/>
      <c r="L14173"/>
    </row>
    <row r="14174" spans="1:12" ht="16">
      <c r="A14174"/>
      <c r="B14174"/>
      <c r="C14174"/>
      <c r="D14174"/>
      <c r="E14174"/>
      <c r="F14174"/>
      <c r="G14174"/>
      <c r="H14174"/>
      <c r="I14174"/>
      <c r="J14174"/>
      <c r="K14174"/>
      <c r="L14174"/>
    </row>
    <row r="14175" spans="1:12" ht="16">
      <c r="A14175"/>
      <c r="B14175"/>
      <c r="C14175"/>
      <c r="D14175"/>
      <c r="E14175"/>
      <c r="F14175"/>
      <c r="G14175"/>
      <c r="H14175"/>
      <c r="I14175"/>
      <c r="J14175"/>
      <c r="K14175"/>
      <c r="L14175"/>
    </row>
    <row r="14176" spans="1:12" ht="16">
      <c r="A14176"/>
      <c r="B14176"/>
      <c r="C14176"/>
      <c r="D14176"/>
      <c r="E14176"/>
      <c r="F14176"/>
      <c r="G14176"/>
      <c r="H14176"/>
      <c r="I14176"/>
      <c r="J14176"/>
      <c r="K14176"/>
      <c r="L14176"/>
    </row>
    <row r="14177" spans="1:12" ht="16">
      <c r="A14177"/>
      <c r="B14177"/>
      <c r="C14177"/>
      <c r="D14177"/>
      <c r="E14177"/>
      <c r="F14177"/>
      <c r="G14177"/>
      <c r="H14177"/>
      <c r="I14177"/>
      <c r="J14177"/>
      <c r="K14177"/>
      <c r="L14177"/>
    </row>
    <row r="14178" spans="1:12" ht="16">
      <c r="A14178"/>
      <c r="B14178"/>
      <c r="C14178"/>
      <c r="D14178"/>
      <c r="E14178"/>
      <c r="F14178"/>
      <c r="G14178"/>
      <c r="H14178"/>
      <c r="I14178"/>
      <c r="J14178"/>
      <c r="K14178"/>
      <c r="L14178"/>
    </row>
    <row r="14179" spans="1:12" ht="16">
      <c r="A14179"/>
      <c r="B14179"/>
      <c r="C14179"/>
      <c r="D14179"/>
      <c r="E14179"/>
      <c r="F14179"/>
      <c r="G14179"/>
      <c r="H14179"/>
      <c r="I14179"/>
      <c r="J14179"/>
      <c r="K14179"/>
      <c r="L14179"/>
    </row>
    <row r="14180" spans="1:12" ht="16">
      <c r="A14180"/>
      <c r="B14180"/>
      <c r="C14180"/>
      <c r="D14180"/>
      <c r="E14180"/>
      <c r="F14180"/>
      <c r="G14180"/>
      <c r="H14180"/>
      <c r="I14180"/>
      <c r="J14180"/>
      <c r="K14180"/>
      <c r="L14180"/>
    </row>
    <row r="14181" spans="1:12" ht="16">
      <c r="A14181"/>
      <c r="B14181"/>
      <c r="C14181"/>
      <c r="D14181"/>
      <c r="E14181"/>
      <c r="F14181"/>
      <c r="G14181"/>
      <c r="H14181"/>
      <c r="I14181"/>
      <c r="J14181"/>
      <c r="K14181"/>
      <c r="L14181"/>
    </row>
    <row r="14182" spans="1:12" ht="16">
      <c r="A14182"/>
      <c r="B14182"/>
      <c r="C14182"/>
      <c r="D14182"/>
      <c r="E14182"/>
      <c r="F14182"/>
      <c r="G14182"/>
      <c r="H14182"/>
      <c r="I14182"/>
      <c r="J14182"/>
      <c r="K14182"/>
      <c r="L14182"/>
    </row>
    <row r="14183" spans="1:12" ht="16">
      <c r="A14183"/>
      <c r="B14183"/>
      <c r="C14183"/>
      <c r="D14183"/>
      <c r="E14183"/>
      <c r="F14183"/>
      <c r="G14183"/>
      <c r="H14183"/>
      <c r="I14183"/>
      <c r="J14183"/>
      <c r="K14183"/>
      <c r="L14183"/>
    </row>
    <row r="14184" spans="1:12" ht="16">
      <c r="A14184"/>
      <c r="B14184"/>
      <c r="C14184"/>
      <c r="D14184"/>
      <c r="E14184"/>
      <c r="F14184"/>
      <c r="G14184"/>
      <c r="H14184"/>
      <c r="I14184"/>
      <c r="J14184"/>
      <c r="K14184"/>
      <c r="L14184"/>
    </row>
    <row r="14185" spans="1:12" ht="16">
      <c r="A14185"/>
      <c r="B14185"/>
      <c r="C14185"/>
      <c r="D14185"/>
      <c r="E14185"/>
      <c r="F14185"/>
      <c r="G14185"/>
      <c r="H14185"/>
      <c r="I14185"/>
      <c r="J14185"/>
      <c r="K14185"/>
      <c r="L14185"/>
    </row>
    <row r="14186" spans="1:12" ht="16">
      <c r="A14186"/>
      <c r="B14186"/>
      <c r="C14186"/>
      <c r="D14186"/>
      <c r="E14186"/>
      <c r="F14186"/>
      <c r="G14186"/>
      <c r="H14186"/>
      <c r="I14186"/>
      <c r="J14186"/>
      <c r="K14186"/>
      <c r="L14186"/>
    </row>
    <row r="14187" spans="1:12" ht="16">
      <c r="A14187"/>
      <c r="B14187"/>
      <c r="C14187"/>
      <c r="D14187"/>
      <c r="E14187"/>
      <c r="F14187"/>
      <c r="G14187"/>
      <c r="H14187"/>
      <c r="I14187"/>
      <c r="J14187"/>
      <c r="K14187"/>
      <c r="L14187"/>
    </row>
    <row r="14188" spans="1:12" ht="16">
      <c r="A14188"/>
      <c r="B14188"/>
      <c r="C14188"/>
      <c r="D14188"/>
      <c r="E14188"/>
      <c r="F14188"/>
      <c r="G14188"/>
      <c r="H14188"/>
      <c r="I14188"/>
      <c r="J14188"/>
      <c r="K14188"/>
      <c r="L14188"/>
    </row>
    <row r="14189" spans="1:12" ht="16">
      <c r="A14189"/>
      <c r="B14189"/>
      <c r="C14189"/>
      <c r="D14189"/>
      <c r="E14189"/>
      <c r="F14189"/>
      <c r="G14189"/>
      <c r="H14189"/>
      <c r="I14189"/>
      <c r="J14189"/>
      <c r="K14189"/>
      <c r="L14189"/>
    </row>
    <row r="14190" spans="1:12" ht="16">
      <c r="A14190"/>
      <c r="B14190"/>
      <c r="C14190"/>
      <c r="D14190"/>
      <c r="E14190"/>
      <c r="F14190"/>
      <c r="G14190"/>
      <c r="H14190"/>
      <c r="I14190"/>
      <c r="J14190"/>
      <c r="K14190"/>
      <c r="L14190"/>
    </row>
    <row r="14191" spans="1:12" ht="16">
      <c r="A14191"/>
      <c r="B14191"/>
      <c r="C14191"/>
      <c r="D14191"/>
      <c r="E14191"/>
      <c r="F14191"/>
      <c r="G14191"/>
      <c r="H14191"/>
      <c r="I14191"/>
      <c r="J14191"/>
      <c r="K14191"/>
      <c r="L14191"/>
    </row>
    <row r="14192" spans="1:12" ht="16">
      <c r="A14192"/>
      <c r="B14192"/>
      <c r="C14192"/>
      <c r="D14192"/>
      <c r="E14192"/>
      <c r="F14192"/>
      <c r="G14192"/>
      <c r="H14192"/>
      <c r="I14192"/>
      <c r="J14192"/>
      <c r="K14192"/>
      <c r="L14192"/>
    </row>
    <row r="14193" spans="1:12" ht="16">
      <c r="A14193"/>
      <c r="B14193"/>
      <c r="C14193"/>
      <c r="D14193"/>
      <c r="E14193"/>
      <c r="F14193"/>
      <c r="G14193"/>
      <c r="H14193"/>
      <c r="I14193"/>
      <c r="J14193"/>
      <c r="K14193"/>
      <c r="L14193"/>
    </row>
    <row r="14194" spans="1:12" ht="16">
      <c r="A14194"/>
      <c r="B14194"/>
      <c r="C14194"/>
      <c r="D14194"/>
      <c r="E14194"/>
      <c r="F14194"/>
      <c r="G14194"/>
      <c r="H14194"/>
      <c r="I14194"/>
      <c r="J14194"/>
      <c r="K14194"/>
      <c r="L14194"/>
    </row>
    <row r="14195" spans="1:12" ht="16">
      <c r="A14195"/>
      <c r="B14195"/>
      <c r="C14195"/>
      <c r="D14195"/>
      <c r="E14195"/>
      <c r="F14195"/>
      <c r="G14195"/>
      <c r="H14195"/>
      <c r="I14195"/>
      <c r="J14195"/>
      <c r="K14195"/>
      <c r="L14195"/>
    </row>
    <row r="14196" spans="1:12" ht="16">
      <c r="A14196"/>
      <c r="B14196"/>
      <c r="C14196"/>
      <c r="D14196"/>
      <c r="E14196"/>
      <c r="F14196"/>
      <c r="G14196"/>
      <c r="H14196"/>
      <c r="I14196"/>
      <c r="J14196"/>
      <c r="K14196"/>
      <c r="L14196"/>
    </row>
    <row r="14197" spans="1:12" ht="16">
      <c r="A14197"/>
      <c r="B14197"/>
      <c r="C14197"/>
      <c r="D14197"/>
      <c r="E14197"/>
      <c r="F14197"/>
      <c r="G14197"/>
      <c r="H14197"/>
      <c r="I14197"/>
      <c r="J14197"/>
      <c r="K14197"/>
      <c r="L14197"/>
    </row>
    <row r="14198" spans="1:12" ht="16">
      <c r="A14198"/>
      <c r="B14198"/>
      <c r="C14198"/>
      <c r="D14198"/>
      <c r="E14198"/>
      <c r="F14198"/>
      <c r="G14198"/>
      <c r="H14198"/>
      <c r="I14198"/>
      <c r="J14198"/>
      <c r="K14198"/>
      <c r="L14198"/>
    </row>
    <row r="14199" spans="1:12" ht="16">
      <c r="A14199"/>
      <c r="B14199"/>
      <c r="C14199"/>
      <c r="D14199"/>
      <c r="E14199"/>
      <c r="F14199"/>
      <c r="G14199"/>
      <c r="H14199"/>
      <c r="I14199"/>
      <c r="J14199"/>
      <c r="K14199"/>
      <c r="L14199"/>
    </row>
    <row r="14200" spans="1:12" ht="16">
      <c r="A14200"/>
      <c r="B14200"/>
      <c r="C14200"/>
      <c r="D14200"/>
      <c r="E14200"/>
      <c r="F14200"/>
      <c r="G14200"/>
      <c r="H14200"/>
      <c r="I14200"/>
      <c r="J14200"/>
      <c r="K14200"/>
      <c r="L14200"/>
    </row>
    <row r="14201" spans="1:12" ht="16">
      <c r="A14201"/>
      <c r="B14201"/>
      <c r="C14201"/>
      <c r="D14201"/>
      <c r="E14201"/>
      <c r="F14201"/>
      <c r="G14201"/>
      <c r="H14201"/>
      <c r="I14201"/>
      <c r="J14201"/>
      <c r="K14201"/>
      <c r="L14201"/>
    </row>
    <row r="14202" spans="1:12" ht="16">
      <c r="A14202"/>
      <c r="B14202"/>
      <c r="C14202"/>
      <c r="D14202"/>
      <c r="E14202"/>
      <c r="F14202"/>
      <c r="G14202"/>
      <c r="H14202"/>
      <c r="I14202"/>
      <c r="J14202"/>
      <c r="K14202"/>
      <c r="L14202"/>
    </row>
    <row r="14203" spans="1:12" ht="16">
      <c r="A14203"/>
      <c r="B14203"/>
      <c r="C14203"/>
      <c r="D14203"/>
      <c r="E14203"/>
      <c r="F14203"/>
      <c r="G14203"/>
      <c r="H14203"/>
      <c r="I14203"/>
      <c r="J14203"/>
      <c r="K14203"/>
      <c r="L14203"/>
    </row>
    <row r="14204" spans="1:12" ht="16">
      <c r="A14204"/>
      <c r="B14204"/>
      <c r="C14204"/>
      <c r="D14204"/>
      <c r="E14204"/>
      <c r="F14204"/>
      <c r="G14204"/>
      <c r="H14204"/>
      <c r="I14204"/>
      <c r="J14204"/>
      <c r="K14204"/>
      <c r="L14204"/>
    </row>
    <row r="14205" spans="1:12" ht="16">
      <c r="A14205"/>
      <c r="B14205"/>
      <c r="C14205"/>
      <c r="D14205"/>
      <c r="E14205"/>
      <c r="F14205"/>
      <c r="G14205"/>
      <c r="H14205"/>
      <c r="I14205"/>
      <c r="J14205"/>
      <c r="K14205"/>
      <c r="L14205"/>
    </row>
    <row r="14206" spans="1:12" ht="16">
      <c r="A14206"/>
      <c r="B14206"/>
      <c r="C14206"/>
      <c r="D14206"/>
      <c r="E14206"/>
      <c r="F14206"/>
      <c r="G14206"/>
      <c r="H14206"/>
      <c r="I14206"/>
      <c r="J14206"/>
      <c r="K14206"/>
      <c r="L14206"/>
    </row>
    <row r="14207" spans="1:12" ht="16">
      <c r="A14207"/>
      <c r="B14207"/>
      <c r="C14207"/>
      <c r="D14207"/>
      <c r="E14207"/>
      <c r="F14207"/>
      <c r="G14207"/>
      <c r="H14207"/>
      <c r="I14207"/>
      <c r="J14207"/>
      <c r="K14207"/>
      <c r="L14207"/>
    </row>
    <row r="14208" spans="1:12" ht="16">
      <c r="A14208"/>
      <c r="B14208"/>
      <c r="C14208"/>
      <c r="D14208"/>
      <c r="E14208"/>
      <c r="F14208"/>
      <c r="G14208"/>
      <c r="H14208"/>
      <c r="I14208"/>
      <c r="J14208"/>
      <c r="K14208"/>
      <c r="L14208"/>
    </row>
    <row r="14209" spans="1:12" ht="16">
      <c r="A14209"/>
      <c r="B14209"/>
      <c r="C14209"/>
      <c r="D14209"/>
      <c r="E14209"/>
      <c r="F14209"/>
      <c r="G14209"/>
      <c r="H14209"/>
      <c r="I14209"/>
      <c r="J14209"/>
      <c r="K14209"/>
      <c r="L14209"/>
    </row>
    <row r="14210" spans="1:12" ht="16">
      <c r="A14210"/>
      <c r="B14210"/>
      <c r="C14210"/>
      <c r="D14210"/>
      <c r="E14210"/>
      <c r="F14210"/>
      <c r="G14210"/>
      <c r="H14210"/>
      <c r="I14210"/>
      <c r="J14210"/>
      <c r="K14210"/>
      <c r="L14210"/>
    </row>
    <row r="14211" spans="1:12" ht="16">
      <c r="A14211"/>
      <c r="B14211"/>
      <c r="C14211"/>
      <c r="D14211"/>
      <c r="E14211"/>
      <c r="F14211"/>
      <c r="G14211"/>
      <c r="H14211"/>
      <c r="I14211"/>
      <c r="J14211"/>
      <c r="K14211"/>
      <c r="L14211"/>
    </row>
    <row r="14212" spans="1:12" ht="16">
      <c r="A14212"/>
      <c r="B14212"/>
      <c r="C14212"/>
      <c r="D14212"/>
      <c r="E14212"/>
      <c r="F14212"/>
      <c r="G14212"/>
      <c r="H14212"/>
      <c r="I14212"/>
      <c r="J14212"/>
      <c r="K14212"/>
      <c r="L14212"/>
    </row>
    <row r="14213" spans="1:12" ht="16">
      <c r="A14213"/>
      <c r="B14213"/>
      <c r="C14213"/>
      <c r="D14213"/>
      <c r="E14213"/>
      <c r="F14213"/>
      <c r="G14213"/>
      <c r="H14213"/>
      <c r="I14213"/>
      <c r="J14213"/>
      <c r="K14213"/>
      <c r="L14213"/>
    </row>
    <row r="14214" spans="1:12" ht="16">
      <c r="A14214"/>
      <c r="B14214"/>
      <c r="C14214"/>
      <c r="D14214"/>
      <c r="E14214"/>
      <c r="F14214"/>
      <c r="G14214"/>
      <c r="H14214"/>
      <c r="I14214"/>
      <c r="J14214"/>
      <c r="K14214"/>
      <c r="L14214"/>
    </row>
    <row r="14215" spans="1:12" ht="16">
      <c r="A14215"/>
      <c r="B14215"/>
      <c r="C14215"/>
      <c r="D14215"/>
      <c r="E14215"/>
      <c r="F14215"/>
      <c r="G14215"/>
      <c r="H14215"/>
      <c r="I14215"/>
      <c r="J14215"/>
      <c r="K14215"/>
      <c r="L14215"/>
    </row>
    <row r="14216" spans="1:12" ht="16">
      <c r="A14216"/>
      <c r="B14216"/>
      <c r="C14216"/>
      <c r="D14216"/>
      <c r="E14216"/>
      <c r="F14216"/>
      <c r="G14216"/>
      <c r="H14216"/>
      <c r="I14216"/>
      <c r="J14216"/>
      <c r="K14216"/>
      <c r="L14216"/>
    </row>
    <row r="14217" spans="1:12" ht="16">
      <c r="A14217"/>
      <c r="B14217"/>
      <c r="C14217"/>
      <c r="D14217"/>
      <c r="E14217"/>
      <c r="F14217"/>
      <c r="G14217"/>
      <c r="H14217"/>
      <c r="I14217"/>
      <c r="J14217"/>
      <c r="K14217"/>
      <c r="L14217"/>
    </row>
    <row r="14218" spans="1:12" ht="16">
      <c r="A14218"/>
      <c r="B14218"/>
      <c r="C14218"/>
      <c r="D14218"/>
      <c r="E14218"/>
      <c r="F14218"/>
      <c r="G14218"/>
      <c r="H14218"/>
      <c r="I14218"/>
      <c r="J14218"/>
      <c r="K14218"/>
      <c r="L14218"/>
    </row>
    <row r="14219" spans="1:12" ht="16">
      <c r="A14219"/>
      <c r="B14219"/>
      <c r="C14219"/>
      <c r="D14219"/>
      <c r="E14219"/>
      <c r="F14219"/>
      <c r="G14219"/>
      <c r="H14219"/>
      <c r="I14219"/>
      <c r="J14219"/>
      <c r="K14219"/>
      <c r="L14219"/>
    </row>
    <row r="14220" spans="1:12" ht="16">
      <c r="A14220"/>
      <c r="B14220"/>
      <c r="C14220"/>
      <c r="D14220"/>
      <c r="E14220"/>
      <c r="F14220"/>
      <c r="G14220"/>
      <c r="H14220"/>
      <c r="I14220"/>
      <c r="J14220"/>
      <c r="K14220"/>
      <c r="L14220"/>
    </row>
    <row r="14221" spans="1:12" ht="16">
      <c r="A14221"/>
      <c r="B14221"/>
      <c r="C14221"/>
      <c r="D14221"/>
      <c r="E14221"/>
      <c r="F14221"/>
      <c r="G14221"/>
      <c r="H14221"/>
      <c r="I14221"/>
      <c r="J14221"/>
      <c r="K14221"/>
      <c r="L14221"/>
    </row>
    <row r="14222" spans="1:12" ht="16">
      <c r="A14222"/>
      <c r="B14222"/>
      <c r="C14222"/>
      <c r="D14222"/>
      <c r="E14222"/>
      <c r="F14222"/>
      <c r="G14222"/>
      <c r="H14222"/>
      <c r="I14222"/>
      <c r="J14222"/>
      <c r="K14222"/>
      <c r="L14222"/>
    </row>
    <row r="14223" spans="1:12" ht="16">
      <c r="A14223"/>
      <c r="B14223"/>
      <c r="C14223"/>
      <c r="D14223"/>
      <c r="E14223"/>
      <c r="F14223"/>
      <c r="G14223"/>
      <c r="H14223"/>
      <c r="I14223"/>
      <c r="J14223"/>
      <c r="K14223"/>
      <c r="L14223"/>
    </row>
    <row r="14224" spans="1:12" ht="16">
      <c r="A14224"/>
      <c r="B14224"/>
      <c r="C14224"/>
      <c r="D14224"/>
      <c r="E14224"/>
      <c r="F14224"/>
      <c r="G14224"/>
      <c r="H14224"/>
      <c r="I14224"/>
      <c r="J14224"/>
      <c r="K14224"/>
      <c r="L14224"/>
    </row>
    <row r="14225" spans="1:12" ht="16">
      <c r="A14225"/>
      <c r="B14225"/>
      <c r="C14225"/>
      <c r="D14225"/>
      <c r="E14225"/>
      <c r="F14225"/>
      <c r="G14225"/>
      <c r="H14225"/>
      <c r="I14225"/>
      <c r="J14225"/>
      <c r="K14225"/>
      <c r="L14225"/>
    </row>
    <row r="14226" spans="1:12" ht="16">
      <c r="A14226"/>
      <c r="B14226"/>
      <c r="C14226"/>
      <c r="D14226"/>
      <c r="E14226"/>
      <c r="F14226"/>
      <c r="G14226"/>
      <c r="H14226"/>
      <c r="I14226"/>
      <c r="J14226"/>
      <c r="K14226"/>
      <c r="L14226"/>
    </row>
    <row r="14227" spans="1:12" ht="16">
      <c r="A14227"/>
      <c r="B14227"/>
      <c r="C14227"/>
      <c r="D14227"/>
      <c r="E14227"/>
      <c r="F14227"/>
      <c r="G14227"/>
      <c r="H14227"/>
      <c r="I14227"/>
      <c r="J14227"/>
      <c r="K14227"/>
      <c r="L14227"/>
    </row>
    <row r="14228" spans="1:12" ht="16">
      <c r="A14228"/>
      <c r="B14228"/>
      <c r="C14228"/>
      <c r="D14228"/>
      <c r="E14228"/>
      <c r="F14228"/>
      <c r="G14228"/>
      <c r="H14228"/>
      <c r="I14228"/>
      <c r="J14228"/>
      <c r="K14228"/>
      <c r="L14228"/>
    </row>
    <row r="14229" spans="1:12" ht="16">
      <c r="A14229"/>
      <c r="B14229"/>
      <c r="C14229"/>
      <c r="D14229"/>
      <c r="E14229"/>
      <c r="F14229"/>
      <c r="G14229"/>
      <c r="H14229"/>
      <c r="I14229"/>
      <c r="J14229"/>
      <c r="K14229"/>
      <c r="L14229"/>
    </row>
    <row r="14230" spans="1:12" ht="16">
      <c r="A14230"/>
      <c r="B14230"/>
      <c r="C14230"/>
      <c r="D14230"/>
      <c r="E14230"/>
      <c r="F14230"/>
      <c r="G14230"/>
      <c r="H14230"/>
      <c r="I14230"/>
      <c r="J14230"/>
      <c r="K14230"/>
      <c r="L14230"/>
    </row>
    <row r="14231" spans="1:12" ht="16">
      <c r="A14231"/>
      <c r="B14231"/>
      <c r="C14231"/>
      <c r="D14231"/>
      <c r="E14231"/>
      <c r="F14231"/>
      <c r="G14231"/>
      <c r="H14231"/>
      <c r="I14231"/>
      <c r="J14231"/>
      <c r="K14231"/>
      <c r="L14231"/>
    </row>
    <row r="14232" spans="1:12" ht="16">
      <c r="A14232"/>
      <c r="B14232"/>
      <c r="C14232"/>
      <c r="D14232"/>
      <c r="E14232"/>
      <c r="F14232"/>
      <c r="G14232"/>
      <c r="H14232"/>
      <c r="I14232"/>
      <c r="J14232"/>
      <c r="K14232"/>
      <c r="L14232"/>
    </row>
    <row r="14233" spans="1:12" ht="16">
      <c r="A14233"/>
      <c r="B14233"/>
      <c r="C14233"/>
      <c r="D14233"/>
      <c r="E14233"/>
      <c r="F14233"/>
      <c r="G14233"/>
      <c r="H14233"/>
      <c r="I14233"/>
      <c r="J14233"/>
      <c r="K14233"/>
      <c r="L14233"/>
    </row>
    <row r="14234" spans="1:12" ht="16">
      <c r="A14234"/>
      <c r="B14234"/>
      <c r="C14234"/>
      <c r="D14234"/>
      <c r="E14234"/>
      <c r="F14234"/>
      <c r="G14234"/>
      <c r="H14234"/>
      <c r="I14234"/>
      <c r="J14234"/>
      <c r="K14234"/>
      <c r="L14234"/>
    </row>
    <row r="14235" spans="1:12" ht="16">
      <c r="A14235"/>
      <c r="B14235"/>
      <c r="C14235"/>
      <c r="D14235"/>
      <c r="E14235"/>
      <c r="F14235"/>
      <c r="G14235"/>
      <c r="H14235"/>
      <c r="I14235"/>
      <c r="J14235"/>
      <c r="K14235"/>
      <c r="L14235"/>
    </row>
    <row r="14236" spans="1:12" ht="16">
      <c r="A14236"/>
      <c r="B14236"/>
      <c r="C14236"/>
      <c r="D14236"/>
      <c r="E14236"/>
      <c r="F14236"/>
      <c r="G14236"/>
      <c r="H14236"/>
      <c r="I14236"/>
      <c r="J14236"/>
      <c r="K14236"/>
      <c r="L14236"/>
    </row>
    <row r="14237" spans="1:12" ht="16">
      <c r="A14237"/>
      <c r="B14237"/>
      <c r="C14237"/>
      <c r="D14237"/>
      <c r="E14237"/>
      <c r="F14237"/>
      <c r="G14237"/>
      <c r="H14237"/>
      <c r="I14237"/>
      <c r="J14237"/>
      <c r="K14237"/>
      <c r="L14237"/>
    </row>
    <row r="14238" spans="1:12" ht="16">
      <c r="A14238"/>
      <c r="B14238"/>
      <c r="C14238"/>
      <c r="D14238"/>
      <c r="E14238"/>
      <c r="F14238"/>
      <c r="G14238"/>
      <c r="H14238"/>
      <c r="I14238"/>
      <c r="J14238"/>
      <c r="K14238"/>
      <c r="L14238"/>
    </row>
    <row r="14239" spans="1:12" ht="16">
      <c r="A14239"/>
      <c r="B14239"/>
      <c r="C14239"/>
      <c r="D14239"/>
      <c r="E14239"/>
      <c r="F14239"/>
      <c r="G14239"/>
      <c r="H14239"/>
      <c r="I14239"/>
      <c r="J14239"/>
      <c r="K14239"/>
      <c r="L14239"/>
    </row>
    <row r="14240" spans="1:12" ht="16">
      <c r="A14240"/>
      <c r="B14240"/>
      <c r="C14240"/>
      <c r="D14240"/>
      <c r="E14240"/>
      <c r="F14240"/>
      <c r="G14240"/>
      <c r="H14240"/>
      <c r="I14240"/>
      <c r="J14240"/>
      <c r="K14240"/>
      <c r="L14240"/>
    </row>
    <row r="14241" spans="1:12" ht="16">
      <c r="A14241"/>
      <c r="B14241"/>
      <c r="C14241"/>
      <c r="D14241"/>
      <c r="E14241"/>
      <c r="F14241"/>
      <c r="G14241"/>
      <c r="H14241"/>
      <c r="I14241"/>
      <c r="J14241"/>
      <c r="K14241"/>
      <c r="L14241"/>
    </row>
    <row r="14242" spans="1:12" ht="16">
      <c r="A14242"/>
      <c r="B14242"/>
      <c r="C14242"/>
      <c r="D14242"/>
      <c r="E14242"/>
      <c r="F14242"/>
      <c r="G14242"/>
      <c r="H14242"/>
      <c r="I14242"/>
      <c r="J14242"/>
      <c r="K14242"/>
      <c r="L14242"/>
    </row>
    <row r="14243" spans="1:12" ht="16">
      <c r="A14243"/>
      <c r="B14243"/>
      <c r="C14243"/>
      <c r="D14243"/>
      <c r="E14243"/>
      <c r="F14243"/>
      <c r="G14243"/>
      <c r="H14243"/>
      <c r="I14243"/>
      <c r="J14243"/>
      <c r="K14243"/>
      <c r="L14243"/>
    </row>
    <row r="14244" spans="1:12" ht="16">
      <c r="A14244"/>
      <c r="B14244"/>
      <c r="C14244"/>
      <c r="D14244"/>
      <c r="E14244"/>
      <c r="F14244"/>
      <c r="G14244"/>
      <c r="H14244"/>
      <c r="I14244"/>
      <c r="J14244"/>
      <c r="K14244"/>
      <c r="L14244"/>
    </row>
    <row r="14245" spans="1:12" ht="16">
      <c r="A14245"/>
      <c r="B14245"/>
      <c r="C14245"/>
      <c r="D14245"/>
      <c r="E14245"/>
      <c r="F14245"/>
      <c r="G14245"/>
      <c r="H14245"/>
      <c r="I14245"/>
      <c r="J14245"/>
      <c r="K14245"/>
      <c r="L14245"/>
    </row>
    <row r="14246" spans="1:12" ht="16">
      <c r="A14246"/>
      <c r="B14246"/>
      <c r="C14246"/>
      <c r="D14246"/>
      <c r="E14246"/>
      <c r="F14246"/>
      <c r="G14246"/>
      <c r="H14246"/>
      <c r="I14246"/>
      <c r="J14246"/>
      <c r="K14246"/>
      <c r="L14246"/>
    </row>
    <row r="14247" spans="1:12" ht="16">
      <c r="A14247"/>
      <c r="B14247"/>
      <c r="C14247"/>
      <c r="D14247"/>
      <c r="E14247"/>
      <c r="F14247"/>
      <c r="G14247"/>
      <c r="H14247"/>
      <c r="I14247"/>
      <c r="J14247"/>
      <c r="K14247"/>
      <c r="L14247"/>
    </row>
    <row r="14248" spans="1:12" ht="16">
      <c r="A14248"/>
      <c r="B14248"/>
      <c r="C14248"/>
      <c r="D14248"/>
      <c r="E14248"/>
      <c r="F14248"/>
      <c r="G14248"/>
      <c r="H14248"/>
      <c r="I14248"/>
      <c r="J14248"/>
      <c r="K14248"/>
      <c r="L14248"/>
    </row>
    <row r="14249" spans="1:12" ht="16">
      <c r="A14249"/>
      <c r="B14249"/>
      <c r="C14249"/>
      <c r="D14249"/>
      <c r="E14249"/>
      <c r="F14249"/>
      <c r="G14249"/>
      <c r="H14249"/>
      <c r="I14249"/>
      <c r="J14249"/>
      <c r="K14249"/>
      <c r="L14249"/>
    </row>
    <row r="14250" spans="1:12" ht="16">
      <c r="A14250"/>
      <c r="B14250"/>
      <c r="C14250"/>
      <c r="D14250"/>
      <c r="E14250"/>
      <c r="F14250"/>
      <c r="G14250"/>
      <c r="H14250"/>
      <c r="I14250"/>
      <c r="J14250"/>
      <c r="K14250"/>
      <c r="L14250"/>
    </row>
    <row r="14251" spans="1:12" ht="16">
      <c r="A14251"/>
      <c r="B14251"/>
      <c r="C14251"/>
      <c r="D14251"/>
      <c r="E14251"/>
      <c r="F14251"/>
      <c r="G14251"/>
      <c r="H14251"/>
      <c r="I14251"/>
      <c r="J14251"/>
      <c r="K14251"/>
      <c r="L14251"/>
    </row>
    <row r="14252" spans="1:12" ht="16">
      <c r="A14252"/>
      <c r="B14252"/>
      <c r="C14252"/>
      <c r="D14252"/>
      <c r="E14252"/>
      <c r="F14252"/>
      <c r="G14252"/>
      <c r="H14252"/>
      <c r="I14252"/>
      <c r="J14252"/>
      <c r="K14252"/>
      <c r="L14252"/>
    </row>
    <row r="14253" spans="1:12" ht="16">
      <c r="A14253"/>
      <c r="B14253"/>
      <c r="C14253"/>
      <c r="D14253"/>
      <c r="E14253"/>
      <c r="F14253"/>
      <c r="G14253"/>
      <c r="H14253"/>
      <c r="I14253"/>
      <c r="J14253"/>
      <c r="K14253"/>
      <c r="L14253"/>
    </row>
    <row r="14254" spans="1:12" ht="16">
      <c r="A14254"/>
      <c r="B14254"/>
      <c r="C14254"/>
      <c r="D14254"/>
      <c r="E14254"/>
      <c r="F14254"/>
      <c r="G14254"/>
      <c r="H14254"/>
      <c r="I14254"/>
      <c r="J14254"/>
      <c r="K14254"/>
      <c r="L14254"/>
    </row>
    <row r="14255" spans="1:12" ht="16">
      <c r="A14255"/>
      <c r="B14255"/>
      <c r="C14255"/>
      <c r="D14255"/>
      <c r="E14255"/>
      <c r="F14255"/>
      <c r="G14255"/>
      <c r="H14255"/>
      <c r="I14255"/>
      <c r="J14255"/>
      <c r="K14255"/>
      <c r="L14255"/>
    </row>
    <row r="14256" spans="1:12" ht="16">
      <c r="A14256"/>
      <c r="B14256"/>
      <c r="C14256"/>
      <c r="D14256"/>
      <c r="E14256"/>
      <c r="F14256"/>
      <c r="G14256"/>
      <c r="H14256"/>
      <c r="I14256"/>
      <c r="J14256"/>
      <c r="K14256"/>
      <c r="L14256"/>
    </row>
    <row r="14257" spans="1:12" ht="16">
      <c r="A14257"/>
      <c r="B14257"/>
      <c r="C14257"/>
      <c r="D14257"/>
      <c r="E14257"/>
      <c r="F14257"/>
      <c r="G14257"/>
      <c r="H14257"/>
      <c r="I14257"/>
      <c r="J14257"/>
      <c r="K14257"/>
      <c r="L14257"/>
    </row>
    <row r="14258" spans="1:12" ht="16">
      <c r="A14258"/>
      <c r="B14258"/>
      <c r="C14258"/>
      <c r="D14258"/>
      <c r="E14258"/>
      <c r="F14258"/>
      <c r="G14258"/>
      <c r="H14258"/>
      <c r="I14258"/>
      <c r="J14258"/>
      <c r="K14258"/>
      <c r="L14258"/>
    </row>
    <row r="14259" spans="1:12" ht="16">
      <c r="A14259"/>
      <c r="B14259"/>
      <c r="C14259"/>
      <c r="D14259"/>
      <c r="E14259"/>
      <c r="F14259"/>
      <c r="G14259"/>
      <c r="H14259"/>
      <c r="I14259"/>
      <c r="J14259"/>
      <c r="K14259"/>
      <c r="L14259"/>
    </row>
    <row r="14260" spans="1:12" ht="16">
      <c r="A14260"/>
      <c r="B14260"/>
      <c r="C14260"/>
      <c r="D14260"/>
      <c r="E14260"/>
      <c r="F14260"/>
      <c r="G14260"/>
      <c r="H14260"/>
      <c r="I14260"/>
      <c r="J14260"/>
      <c r="K14260"/>
      <c r="L14260"/>
    </row>
    <row r="14261" spans="1:12" ht="16">
      <c r="A14261"/>
      <c r="B14261"/>
      <c r="C14261"/>
      <c r="D14261"/>
      <c r="E14261"/>
      <c r="F14261"/>
      <c r="G14261"/>
      <c r="H14261"/>
      <c r="I14261"/>
      <c r="J14261"/>
      <c r="K14261"/>
      <c r="L14261"/>
    </row>
    <row r="14262" spans="1:12" ht="16">
      <c r="A14262"/>
      <c r="B14262"/>
      <c r="C14262"/>
      <c r="D14262"/>
      <c r="E14262"/>
      <c r="F14262"/>
      <c r="G14262"/>
      <c r="H14262"/>
      <c r="I14262"/>
      <c r="J14262"/>
      <c r="K14262"/>
      <c r="L14262"/>
    </row>
    <row r="14263" spans="1:12" ht="16">
      <c r="A14263"/>
      <c r="B14263"/>
      <c r="C14263"/>
      <c r="D14263"/>
      <c r="E14263"/>
      <c r="F14263"/>
      <c r="G14263"/>
      <c r="H14263"/>
      <c r="I14263"/>
      <c r="J14263"/>
      <c r="K14263"/>
      <c r="L14263"/>
    </row>
    <row r="14264" spans="1:12" ht="16">
      <c r="A14264"/>
      <c r="B14264"/>
      <c r="C14264"/>
      <c r="D14264"/>
      <c r="E14264"/>
      <c r="F14264"/>
      <c r="G14264"/>
      <c r="H14264"/>
      <c r="I14264"/>
      <c r="J14264"/>
      <c r="K14264"/>
      <c r="L14264"/>
    </row>
    <row r="14265" spans="1:12" ht="16">
      <c r="A14265"/>
      <c r="B14265"/>
      <c r="C14265"/>
      <c r="D14265"/>
      <c r="E14265"/>
      <c r="F14265"/>
      <c r="G14265"/>
      <c r="H14265"/>
      <c r="I14265"/>
      <c r="J14265"/>
      <c r="K14265"/>
      <c r="L14265"/>
    </row>
    <row r="14266" spans="1:12" ht="16">
      <c r="A14266"/>
      <c r="B14266"/>
      <c r="C14266"/>
      <c r="D14266"/>
      <c r="E14266"/>
      <c r="F14266"/>
      <c r="G14266"/>
      <c r="H14266"/>
      <c r="I14266"/>
      <c r="J14266"/>
      <c r="K14266"/>
      <c r="L14266"/>
    </row>
    <row r="14267" spans="1:12" ht="16">
      <c r="A14267"/>
      <c r="B14267"/>
      <c r="C14267"/>
      <c r="D14267"/>
      <c r="E14267"/>
      <c r="F14267"/>
      <c r="G14267"/>
      <c r="H14267"/>
      <c r="I14267"/>
      <c r="J14267"/>
      <c r="K14267"/>
      <c r="L14267"/>
    </row>
    <row r="14268" spans="1:12" ht="16">
      <c r="A14268"/>
      <c r="B14268"/>
      <c r="C14268"/>
      <c r="D14268"/>
      <c r="E14268"/>
      <c r="F14268"/>
      <c r="G14268"/>
      <c r="H14268"/>
      <c r="I14268"/>
      <c r="J14268"/>
      <c r="K14268"/>
      <c r="L14268"/>
    </row>
    <row r="14269" spans="1:12" ht="16">
      <c r="A14269"/>
      <c r="B14269"/>
      <c r="C14269"/>
      <c r="D14269"/>
      <c r="E14269"/>
      <c r="F14269"/>
      <c r="G14269"/>
      <c r="H14269"/>
      <c r="I14269"/>
      <c r="J14269"/>
      <c r="K14269"/>
      <c r="L14269"/>
    </row>
    <row r="14270" spans="1:12" ht="16">
      <c r="A14270"/>
      <c r="B14270"/>
      <c r="C14270"/>
      <c r="D14270"/>
      <c r="E14270"/>
      <c r="F14270"/>
      <c r="G14270"/>
      <c r="H14270"/>
      <c r="I14270"/>
      <c r="J14270"/>
      <c r="K14270"/>
      <c r="L14270"/>
    </row>
    <row r="14271" spans="1:12" ht="16">
      <c r="A14271"/>
      <c r="B14271"/>
      <c r="C14271"/>
      <c r="D14271"/>
      <c r="E14271"/>
      <c r="F14271"/>
      <c r="G14271"/>
      <c r="H14271"/>
      <c r="I14271"/>
      <c r="J14271"/>
      <c r="K14271"/>
      <c r="L14271"/>
    </row>
    <row r="14272" spans="1:12" ht="16">
      <c r="A14272"/>
      <c r="B14272"/>
      <c r="C14272"/>
      <c r="D14272"/>
      <c r="E14272"/>
      <c r="F14272"/>
      <c r="G14272"/>
      <c r="H14272"/>
      <c r="I14272"/>
      <c r="J14272"/>
      <c r="K14272"/>
      <c r="L14272"/>
    </row>
    <row r="14273" spans="1:12" ht="16">
      <c r="A14273"/>
      <c r="B14273"/>
      <c r="C14273"/>
      <c r="D14273"/>
      <c r="E14273"/>
      <c r="F14273"/>
      <c r="G14273"/>
      <c r="H14273"/>
      <c r="I14273"/>
      <c r="J14273"/>
      <c r="K14273"/>
      <c r="L14273"/>
    </row>
    <row r="14274" spans="1:12" ht="16">
      <c r="A14274"/>
      <c r="B14274"/>
      <c r="C14274"/>
      <c r="D14274"/>
      <c r="E14274"/>
      <c r="F14274"/>
      <c r="G14274"/>
      <c r="H14274"/>
      <c r="I14274"/>
      <c r="J14274"/>
      <c r="K14274"/>
      <c r="L14274"/>
    </row>
    <row r="14275" spans="1:12" ht="16">
      <c r="A14275"/>
      <c r="B14275"/>
      <c r="C14275"/>
      <c r="D14275"/>
      <c r="E14275"/>
      <c r="F14275"/>
      <c r="G14275"/>
      <c r="H14275"/>
      <c r="I14275"/>
      <c r="J14275"/>
      <c r="K14275"/>
      <c r="L14275"/>
    </row>
    <row r="14276" spans="1:12" ht="16">
      <c r="A14276"/>
      <c r="B14276"/>
      <c r="C14276"/>
      <c r="D14276"/>
      <c r="E14276"/>
      <c r="F14276"/>
      <c r="G14276"/>
      <c r="H14276"/>
      <c r="I14276"/>
      <c r="J14276"/>
      <c r="K14276"/>
      <c r="L14276"/>
    </row>
    <row r="14277" spans="1:12" ht="16">
      <c r="A14277"/>
      <c r="B14277"/>
      <c r="C14277"/>
      <c r="D14277"/>
      <c r="E14277"/>
      <c r="F14277"/>
      <c r="G14277"/>
      <c r="H14277"/>
      <c r="I14277"/>
      <c r="J14277"/>
      <c r="K14277"/>
      <c r="L14277"/>
    </row>
    <row r="14278" spans="1:12" ht="16">
      <c r="A14278"/>
      <c r="B14278"/>
      <c r="C14278"/>
      <c r="D14278"/>
      <c r="E14278"/>
      <c r="F14278"/>
      <c r="G14278"/>
      <c r="H14278"/>
      <c r="I14278"/>
      <c r="J14278"/>
      <c r="K14278"/>
      <c r="L14278"/>
    </row>
    <row r="14279" spans="1:12" ht="16">
      <c r="A14279"/>
      <c r="B14279"/>
      <c r="C14279"/>
      <c r="D14279"/>
      <c r="E14279"/>
      <c r="F14279"/>
      <c r="G14279"/>
      <c r="H14279"/>
      <c r="I14279"/>
      <c r="J14279"/>
      <c r="K14279"/>
      <c r="L14279"/>
    </row>
    <row r="14280" spans="1:12" ht="16">
      <c r="A14280"/>
      <c r="B14280"/>
      <c r="C14280"/>
      <c r="D14280"/>
      <c r="E14280"/>
      <c r="F14280"/>
      <c r="G14280"/>
      <c r="H14280"/>
      <c r="I14280"/>
      <c r="J14280"/>
      <c r="K14280"/>
      <c r="L14280"/>
    </row>
    <row r="14281" spans="1:12" ht="16">
      <c r="A14281"/>
      <c r="B14281"/>
      <c r="C14281"/>
      <c r="D14281"/>
      <c r="E14281"/>
      <c r="F14281"/>
      <c r="G14281"/>
      <c r="H14281"/>
      <c r="I14281"/>
      <c r="J14281"/>
      <c r="K14281"/>
      <c r="L14281"/>
    </row>
    <row r="14282" spans="1:12" ht="16">
      <c r="A14282"/>
      <c r="B14282"/>
      <c r="C14282"/>
      <c r="D14282"/>
      <c r="E14282"/>
      <c r="F14282"/>
      <c r="G14282"/>
      <c r="H14282"/>
      <c r="I14282"/>
      <c r="J14282"/>
      <c r="K14282"/>
      <c r="L14282"/>
    </row>
    <row r="14283" spans="1:12" ht="16">
      <c r="A14283"/>
      <c r="B14283"/>
      <c r="C14283"/>
      <c r="D14283"/>
      <c r="E14283"/>
      <c r="F14283"/>
      <c r="G14283"/>
      <c r="H14283"/>
      <c r="I14283"/>
      <c r="J14283"/>
      <c r="K14283"/>
      <c r="L14283"/>
    </row>
    <row r="14284" spans="1:12" ht="16">
      <c r="A14284"/>
      <c r="B14284"/>
      <c r="C14284"/>
      <c r="D14284"/>
      <c r="E14284"/>
      <c r="F14284"/>
      <c r="G14284"/>
      <c r="H14284"/>
      <c r="I14284"/>
      <c r="J14284"/>
      <c r="K14284"/>
      <c r="L14284"/>
    </row>
    <row r="14285" spans="1:12" ht="16">
      <c r="A14285"/>
      <c r="B14285"/>
      <c r="C14285"/>
      <c r="D14285"/>
      <c r="E14285"/>
      <c r="F14285"/>
      <c r="G14285"/>
      <c r="H14285"/>
      <c r="I14285"/>
      <c r="J14285"/>
      <c r="K14285"/>
      <c r="L14285"/>
    </row>
    <row r="14286" spans="1:12" ht="16">
      <c r="A14286"/>
      <c r="B14286"/>
      <c r="C14286"/>
      <c r="D14286"/>
      <c r="E14286"/>
      <c r="F14286"/>
      <c r="G14286"/>
      <c r="H14286"/>
      <c r="I14286"/>
      <c r="J14286"/>
      <c r="K14286"/>
      <c r="L14286"/>
    </row>
    <row r="14287" spans="1:12" ht="16">
      <c r="A14287"/>
      <c r="B14287"/>
      <c r="C14287"/>
      <c r="D14287"/>
      <c r="E14287"/>
      <c r="F14287"/>
      <c r="G14287"/>
      <c r="H14287"/>
      <c r="I14287"/>
      <c r="J14287"/>
      <c r="K14287"/>
      <c r="L14287"/>
    </row>
    <row r="14288" spans="1:12" ht="16">
      <c r="A14288"/>
      <c r="B14288"/>
      <c r="C14288"/>
      <c r="D14288"/>
      <c r="E14288"/>
      <c r="F14288"/>
      <c r="G14288"/>
      <c r="H14288"/>
      <c r="I14288"/>
      <c r="J14288"/>
      <c r="K14288"/>
      <c r="L14288"/>
    </row>
    <row r="14289" spans="1:12" ht="16">
      <c r="A14289"/>
      <c r="B14289"/>
      <c r="C14289"/>
      <c r="D14289"/>
      <c r="E14289"/>
      <c r="F14289"/>
      <c r="G14289"/>
      <c r="H14289"/>
      <c r="I14289"/>
      <c r="J14289"/>
      <c r="K14289"/>
      <c r="L14289"/>
    </row>
    <row r="14290" spans="1:12" ht="16">
      <c r="A14290"/>
      <c r="B14290"/>
      <c r="C14290"/>
      <c r="D14290"/>
      <c r="E14290"/>
      <c r="F14290"/>
      <c r="G14290"/>
      <c r="H14290"/>
      <c r="I14290"/>
      <c r="J14290"/>
      <c r="K14290"/>
      <c r="L14290"/>
    </row>
    <row r="14291" spans="1:12" ht="16">
      <c r="A14291"/>
      <c r="B14291"/>
      <c r="C14291"/>
      <c r="D14291"/>
      <c r="E14291"/>
      <c r="F14291"/>
      <c r="G14291"/>
      <c r="H14291"/>
      <c r="I14291"/>
      <c r="J14291"/>
      <c r="K14291"/>
      <c r="L14291"/>
    </row>
    <row r="14292" spans="1:12" ht="16">
      <c r="A14292"/>
      <c r="B14292"/>
      <c r="C14292"/>
      <c r="D14292"/>
      <c r="E14292"/>
      <c r="F14292"/>
      <c r="G14292"/>
      <c r="H14292"/>
      <c r="I14292"/>
      <c r="J14292"/>
      <c r="K14292"/>
      <c r="L14292"/>
    </row>
    <row r="14293" spans="1:12" ht="16">
      <c r="A14293"/>
      <c r="B14293"/>
      <c r="C14293"/>
      <c r="D14293"/>
      <c r="E14293"/>
      <c r="F14293"/>
      <c r="G14293"/>
      <c r="H14293"/>
      <c r="I14293"/>
      <c r="J14293"/>
      <c r="K14293"/>
      <c r="L14293"/>
    </row>
    <row r="14294" spans="1:12" ht="16">
      <c r="A14294"/>
      <c r="B14294"/>
      <c r="C14294"/>
      <c r="D14294"/>
      <c r="E14294"/>
      <c r="F14294"/>
      <c r="G14294"/>
      <c r="H14294"/>
      <c r="I14294"/>
      <c r="J14294"/>
      <c r="K14294"/>
      <c r="L14294"/>
    </row>
    <row r="14295" spans="1:12" ht="16">
      <c r="A14295"/>
      <c r="B14295"/>
      <c r="C14295"/>
      <c r="D14295"/>
      <c r="E14295"/>
      <c r="F14295"/>
      <c r="G14295"/>
      <c r="H14295"/>
      <c r="I14295"/>
      <c r="J14295"/>
      <c r="K14295"/>
      <c r="L14295"/>
    </row>
    <row r="14296" spans="1:12" ht="16">
      <c r="A14296"/>
      <c r="B14296"/>
      <c r="C14296"/>
      <c r="D14296"/>
      <c r="E14296"/>
      <c r="F14296"/>
      <c r="G14296"/>
      <c r="H14296"/>
      <c r="I14296"/>
      <c r="J14296"/>
      <c r="K14296"/>
      <c r="L14296"/>
    </row>
    <row r="14297" spans="1:12" ht="16">
      <c r="A14297"/>
      <c r="B14297"/>
      <c r="C14297"/>
      <c r="D14297"/>
      <c r="E14297"/>
      <c r="F14297"/>
      <c r="G14297"/>
      <c r="H14297"/>
      <c r="I14297"/>
      <c r="J14297"/>
      <c r="K14297"/>
      <c r="L14297"/>
    </row>
    <row r="14298" spans="1:12" ht="16">
      <c r="A14298"/>
      <c r="B14298"/>
      <c r="C14298"/>
      <c r="D14298"/>
      <c r="E14298"/>
      <c r="F14298"/>
      <c r="G14298"/>
      <c r="H14298"/>
      <c r="I14298"/>
      <c r="J14298"/>
      <c r="K14298"/>
      <c r="L14298"/>
    </row>
    <row r="14299" spans="1:12" ht="16">
      <c r="A14299"/>
      <c r="B14299"/>
      <c r="C14299"/>
      <c r="D14299"/>
      <c r="E14299"/>
      <c r="F14299"/>
      <c r="G14299"/>
      <c r="H14299"/>
      <c r="I14299"/>
      <c r="J14299"/>
      <c r="K14299"/>
      <c r="L14299"/>
    </row>
    <row r="14300" spans="1:12" ht="16">
      <c r="A14300"/>
      <c r="B14300"/>
      <c r="C14300"/>
      <c r="D14300"/>
      <c r="E14300"/>
      <c r="F14300"/>
      <c r="G14300"/>
      <c r="H14300"/>
      <c r="I14300"/>
      <c r="J14300"/>
      <c r="K14300"/>
      <c r="L14300"/>
    </row>
    <row r="14301" spans="1:12" ht="16">
      <c r="A14301"/>
      <c r="B14301"/>
      <c r="C14301"/>
      <c r="D14301"/>
      <c r="E14301"/>
      <c r="F14301"/>
      <c r="G14301"/>
      <c r="H14301"/>
      <c r="I14301"/>
      <c r="J14301"/>
      <c r="K14301"/>
      <c r="L14301"/>
    </row>
    <row r="14302" spans="1:12" ht="16">
      <c r="A14302"/>
      <c r="B14302"/>
      <c r="C14302"/>
      <c r="D14302"/>
      <c r="E14302"/>
      <c r="F14302"/>
      <c r="G14302"/>
      <c r="H14302"/>
      <c r="I14302"/>
      <c r="J14302"/>
      <c r="K14302"/>
      <c r="L14302"/>
    </row>
    <row r="14303" spans="1:12" ht="16">
      <c r="A14303"/>
      <c r="B14303"/>
      <c r="C14303"/>
      <c r="D14303"/>
      <c r="E14303"/>
      <c r="F14303"/>
      <c r="G14303"/>
      <c r="H14303"/>
      <c r="I14303"/>
      <c r="J14303"/>
      <c r="K14303"/>
      <c r="L14303"/>
    </row>
    <row r="14304" spans="1:12" ht="16">
      <c r="A14304"/>
      <c r="B14304"/>
      <c r="C14304"/>
      <c r="D14304"/>
      <c r="E14304"/>
      <c r="F14304"/>
      <c r="G14304"/>
      <c r="H14304"/>
      <c r="I14304"/>
      <c r="J14304"/>
      <c r="K14304"/>
      <c r="L14304"/>
    </row>
    <row r="14305" spans="1:12" ht="16">
      <c r="A14305"/>
      <c r="B14305"/>
      <c r="C14305"/>
      <c r="D14305"/>
      <c r="E14305"/>
      <c r="F14305"/>
      <c r="G14305"/>
      <c r="H14305"/>
      <c r="I14305"/>
      <c r="J14305"/>
      <c r="K14305"/>
      <c r="L14305"/>
    </row>
    <row r="14306" spans="1:12" ht="16">
      <c r="A14306"/>
      <c r="B14306"/>
      <c r="C14306"/>
      <c r="D14306"/>
      <c r="E14306"/>
      <c r="F14306"/>
      <c r="G14306"/>
      <c r="H14306"/>
      <c r="I14306"/>
      <c r="J14306"/>
      <c r="K14306"/>
      <c r="L14306"/>
    </row>
    <row r="14307" spans="1:12" ht="16">
      <c r="A14307"/>
      <c r="B14307"/>
      <c r="C14307"/>
      <c r="D14307"/>
      <c r="E14307"/>
      <c r="F14307"/>
      <c r="G14307"/>
      <c r="H14307"/>
      <c r="I14307"/>
      <c r="J14307"/>
      <c r="K14307"/>
      <c r="L14307"/>
    </row>
    <row r="14308" spans="1:12" ht="16">
      <c r="A14308"/>
      <c r="B14308"/>
      <c r="C14308"/>
      <c r="D14308"/>
      <c r="E14308"/>
      <c r="F14308"/>
      <c r="G14308"/>
      <c r="H14308"/>
      <c r="I14308"/>
      <c r="J14308"/>
      <c r="K14308"/>
      <c r="L14308"/>
    </row>
    <row r="14309" spans="1:12" ht="16">
      <c r="A14309"/>
      <c r="B14309"/>
      <c r="C14309"/>
      <c r="D14309"/>
      <c r="E14309"/>
      <c r="F14309"/>
      <c r="G14309"/>
      <c r="H14309"/>
      <c r="I14309"/>
      <c r="J14309"/>
      <c r="K14309"/>
      <c r="L14309"/>
    </row>
    <row r="14310" spans="1:12" ht="16">
      <c r="A14310"/>
      <c r="B14310"/>
      <c r="C14310"/>
      <c r="D14310"/>
      <c r="E14310"/>
      <c r="F14310"/>
      <c r="G14310"/>
      <c r="H14310"/>
      <c r="I14310"/>
      <c r="J14310"/>
      <c r="K14310"/>
      <c r="L14310"/>
    </row>
    <row r="14311" spans="1:12" ht="16">
      <c r="A14311"/>
      <c r="B14311"/>
      <c r="C14311"/>
      <c r="D14311"/>
      <c r="E14311"/>
      <c r="F14311"/>
      <c r="G14311"/>
      <c r="H14311"/>
      <c r="I14311"/>
      <c r="J14311"/>
      <c r="K14311"/>
      <c r="L14311"/>
    </row>
    <row r="14312" spans="1:12" ht="16">
      <c r="A14312"/>
      <c r="B14312"/>
      <c r="C14312"/>
      <c r="D14312"/>
      <c r="E14312"/>
      <c r="F14312"/>
      <c r="G14312"/>
      <c r="H14312"/>
      <c r="I14312"/>
      <c r="J14312"/>
      <c r="K14312"/>
      <c r="L14312"/>
    </row>
    <row r="14313" spans="1:12" ht="16">
      <c r="A14313"/>
      <c r="B14313"/>
      <c r="C14313"/>
      <c r="D14313"/>
      <c r="E14313"/>
      <c r="F14313"/>
      <c r="G14313"/>
      <c r="H14313"/>
      <c r="I14313"/>
      <c r="J14313"/>
      <c r="K14313"/>
      <c r="L14313"/>
    </row>
    <row r="14314" spans="1:12" ht="16">
      <c r="A14314"/>
      <c r="B14314"/>
      <c r="C14314"/>
      <c r="D14314"/>
      <c r="E14314"/>
      <c r="F14314"/>
      <c r="G14314"/>
      <c r="H14314"/>
      <c r="I14314"/>
      <c r="J14314"/>
      <c r="K14314"/>
      <c r="L14314"/>
    </row>
    <row r="14315" spans="1:12" ht="16">
      <c r="A14315"/>
      <c r="B14315"/>
      <c r="C14315"/>
      <c r="D14315"/>
      <c r="E14315"/>
      <c r="F14315"/>
      <c r="G14315"/>
      <c r="H14315"/>
      <c r="I14315"/>
      <c r="J14315"/>
      <c r="K14315"/>
      <c r="L14315"/>
    </row>
    <row r="14316" spans="1:12" ht="16">
      <c r="A14316"/>
      <c r="B14316"/>
      <c r="C14316"/>
      <c r="D14316"/>
      <c r="E14316"/>
      <c r="F14316"/>
      <c r="G14316"/>
      <c r="H14316"/>
      <c r="I14316"/>
      <c r="J14316"/>
      <c r="K14316"/>
      <c r="L14316"/>
    </row>
    <row r="14317" spans="1:12" ht="16">
      <c r="A14317"/>
      <c r="B14317"/>
      <c r="C14317"/>
      <c r="D14317"/>
      <c r="E14317"/>
      <c r="F14317"/>
      <c r="G14317"/>
      <c r="H14317"/>
      <c r="I14317"/>
      <c r="J14317"/>
      <c r="K14317"/>
      <c r="L14317"/>
    </row>
    <row r="14318" spans="1:12" ht="16">
      <c r="A14318"/>
      <c r="B14318"/>
      <c r="C14318"/>
      <c r="D14318"/>
      <c r="E14318"/>
      <c r="F14318"/>
      <c r="G14318"/>
      <c r="H14318"/>
      <c r="I14318"/>
      <c r="J14318"/>
      <c r="K14318"/>
      <c r="L14318"/>
    </row>
    <row r="14319" spans="1:12" ht="16">
      <c r="A14319"/>
      <c r="B14319"/>
      <c r="C14319"/>
      <c r="D14319"/>
      <c r="E14319"/>
      <c r="F14319"/>
      <c r="G14319"/>
      <c r="H14319"/>
      <c r="I14319"/>
      <c r="J14319"/>
      <c r="K14319"/>
      <c r="L14319"/>
    </row>
    <row r="14320" spans="1:12" ht="16">
      <c r="A14320"/>
      <c r="B14320"/>
      <c r="C14320"/>
      <c r="D14320"/>
      <c r="E14320"/>
      <c r="F14320"/>
      <c r="G14320"/>
      <c r="H14320"/>
      <c r="I14320"/>
      <c r="J14320"/>
      <c r="K14320"/>
      <c r="L14320"/>
    </row>
    <row r="14321" spans="1:12" ht="16">
      <c r="A14321"/>
      <c r="B14321"/>
      <c r="C14321"/>
      <c r="D14321"/>
      <c r="E14321"/>
      <c r="F14321"/>
      <c r="G14321"/>
      <c r="H14321"/>
      <c r="I14321"/>
      <c r="J14321"/>
      <c r="K14321"/>
      <c r="L14321"/>
    </row>
    <row r="14322" spans="1:12" ht="16">
      <c r="A14322"/>
      <c r="B14322"/>
      <c r="C14322"/>
      <c r="D14322"/>
      <c r="E14322"/>
      <c r="F14322"/>
      <c r="G14322"/>
      <c r="H14322"/>
      <c r="I14322"/>
      <c r="J14322"/>
      <c r="K14322"/>
      <c r="L14322"/>
    </row>
    <row r="14323" spans="1:12" ht="16">
      <c r="A14323"/>
      <c r="B14323"/>
      <c r="C14323"/>
      <c r="D14323"/>
      <c r="E14323"/>
      <c r="F14323"/>
      <c r="G14323"/>
      <c r="H14323"/>
      <c r="I14323"/>
      <c r="J14323"/>
      <c r="K14323"/>
      <c r="L14323"/>
    </row>
    <row r="14324" spans="1:12" ht="16">
      <c r="A14324"/>
      <c r="B14324"/>
      <c r="C14324"/>
      <c r="D14324"/>
      <c r="E14324"/>
      <c r="F14324"/>
      <c r="G14324"/>
      <c r="H14324"/>
      <c r="I14324"/>
      <c r="J14324"/>
      <c r="K14324"/>
      <c r="L14324"/>
    </row>
    <row r="14325" spans="1:12" ht="16">
      <c r="A14325"/>
      <c r="B14325"/>
      <c r="C14325"/>
      <c r="D14325"/>
      <c r="E14325"/>
      <c r="F14325"/>
      <c r="G14325"/>
      <c r="H14325"/>
      <c r="I14325"/>
      <c r="J14325"/>
      <c r="K14325"/>
      <c r="L14325"/>
    </row>
    <row r="14326" spans="1:12" ht="16">
      <c r="A14326"/>
      <c r="B14326"/>
      <c r="C14326"/>
      <c r="D14326"/>
      <c r="E14326"/>
      <c r="F14326"/>
      <c r="G14326"/>
      <c r="H14326"/>
      <c r="I14326"/>
      <c r="J14326"/>
      <c r="K14326"/>
      <c r="L14326"/>
    </row>
    <row r="14327" spans="1:12" ht="16">
      <c r="A14327"/>
      <c r="B14327"/>
      <c r="C14327"/>
      <c r="D14327"/>
      <c r="E14327"/>
      <c r="F14327"/>
      <c r="G14327"/>
      <c r="H14327"/>
      <c r="I14327"/>
      <c r="J14327"/>
      <c r="K14327"/>
      <c r="L14327"/>
    </row>
    <row r="14328" spans="1:12" ht="16">
      <c r="A14328"/>
      <c r="B14328"/>
      <c r="C14328"/>
      <c r="D14328"/>
      <c r="E14328"/>
      <c r="F14328"/>
      <c r="G14328"/>
      <c r="H14328"/>
      <c r="I14328"/>
      <c r="J14328"/>
      <c r="K14328"/>
      <c r="L14328"/>
    </row>
    <row r="14329" spans="1:12" ht="16">
      <c r="A14329"/>
      <c r="B14329"/>
      <c r="C14329"/>
      <c r="D14329"/>
      <c r="E14329"/>
      <c r="F14329"/>
      <c r="G14329"/>
      <c r="H14329"/>
      <c r="I14329"/>
      <c r="J14329"/>
      <c r="K14329"/>
      <c r="L14329"/>
    </row>
    <row r="14330" spans="1:12" ht="16">
      <c r="A14330"/>
      <c r="B14330"/>
      <c r="C14330"/>
      <c r="D14330"/>
      <c r="E14330"/>
      <c r="F14330"/>
      <c r="G14330"/>
      <c r="H14330"/>
      <c r="I14330"/>
      <c r="J14330"/>
      <c r="K14330"/>
      <c r="L14330"/>
    </row>
    <row r="14331" spans="1:12" ht="16">
      <c r="A14331"/>
      <c r="B14331"/>
      <c r="C14331"/>
      <c r="D14331"/>
      <c r="E14331"/>
      <c r="F14331"/>
      <c r="G14331"/>
      <c r="H14331"/>
      <c r="I14331"/>
      <c r="J14331"/>
      <c r="K14331"/>
      <c r="L14331"/>
    </row>
    <row r="14332" spans="1:12" ht="16">
      <c r="A14332"/>
      <c r="B14332"/>
      <c r="C14332"/>
      <c r="D14332"/>
      <c r="E14332"/>
      <c r="F14332"/>
      <c r="G14332"/>
      <c r="H14332"/>
      <c r="I14332"/>
      <c r="J14332"/>
      <c r="K14332"/>
      <c r="L14332"/>
    </row>
    <row r="14333" spans="1:12" ht="16">
      <c r="A14333"/>
      <c r="B14333"/>
      <c r="C14333"/>
      <c r="D14333"/>
      <c r="E14333"/>
      <c r="F14333"/>
      <c r="G14333"/>
      <c r="H14333"/>
      <c r="I14333"/>
      <c r="J14333"/>
      <c r="K14333"/>
      <c r="L14333"/>
    </row>
    <row r="14334" spans="1:12" ht="16">
      <c r="A14334"/>
      <c r="B14334"/>
      <c r="C14334"/>
      <c r="D14334"/>
      <c r="E14334"/>
      <c r="F14334"/>
      <c r="G14334"/>
      <c r="H14334"/>
      <c r="I14334"/>
      <c r="J14334"/>
      <c r="K14334"/>
      <c r="L14334"/>
    </row>
    <row r="14335" spans="1:12" ht="16">
      <c r="A14335"/>
      <c r="B14335"/>
      <c r="C14335"/>
      <c r="D14335"/>
      <c r="E14335"/>
      <c r="F14335"/>
      <c r="G14335"/>
      <c r="H14335"/>
      <c r="I14335"/>
      <c r="J14335"/>
      <c r="K14335"/>
      <c r="L14335"/>
    </row>
    <row r="14336" spans="1:12" ht="16">
      <c r="A14336"/>
      <c r="B14336"/>
      <c r="C14336"/>
      <c r="D14336"/>
      <c r="E14336"/>
      <c r="F14336"/>
      <c r="G14336"/>
      <c r="H14336"/>
      <c r="I14336"/>
      <c r="J14336"/>
      <c r="K14336"/>
      <c r="L14336"/>
    </row>
    <row r="14337" spans="1:12" ht="16">
      <c r="A14337"/>
      <c r="B14337"/>
      <c r="C14337"/>
      <c r="D14337"/>
      <c r="E14337"/>
      <c r="F14337"/>
      <c r="G14337"/>
      <c r="H14337"/>
      <c r="I14337"/>
      <c r="J14337"/>
      <c r="K14337"/>
      <c r="L14337"/>
    </row>
    <row r="14338" spans="1:12" ht="16">
      <c r="A14338"/>
      <c r="B14338"/>
      <c r="C14338"/>
      <c r="D14338"/>
      <c r="E14338"/>
      <c r="F14338"/>
      <c r="G14338"/>
      <c r="H14338"/>
      <c r="I14338"/>
      <c r="J14338"/>
      <c r="K14338"/>
      <c r="L14338"/>
    </row>
    <row r="14339" spans="1:12" ht="16">
      <c r="A14339"/>
      <c r="B14339"/>
      <c r="C14339"/>
      <c r="D14339"/>
      <c r="E14339"/>
      <c r="F14339"/>
      <c r="G14339"/>
      <c r="H14339"/>
      <c r="I14339"/>
      <c r="J14339"/>
      <c r="K14339"/>
      <c r="L14339"/>
    </row>
    <row r="14340" spans="1:12" ht="16">
      <c r="A14340"/>
      <c r="B14340"/>
      <c r="C14340"/>
      <c r="D14340"/>
      <c r="E14340"/>
      <c r="F14340"/>
      <c r="G14340"/>
      <c r="H14340"/>
      <c r="I14340"/>
      <c r="J14340"/>
      <c r="K14340"/>
      <c r="L14340"/>
    </row>
    <row r="14341" spans="1:12" ht="16">
      <c r="A14341"/>
      <c r="B14341"/>
      <c r="C14341"/>
      <c r="D14341"/>
      <c r="E14341"/>
      <c r="F14341"/>
      <c r="G14341"/>
      <c r="H14341"/>
      <c r="I14341"/>
      <c r="J14341"/>
      <c r="K14341"/>
      <c r="L14341"/>
    </row>
    <row r="14342" spans="1:12" ht="16">
      <c r="A14342"/>
      <c r="B14342"/>
      <c r="C14342"/>
      <c r="D14342"/>
      <c r="E14342"/>
      <c r="F14342"/>
      <c r="G14342"/>
      <c r="H14342"/>
      <c r="I14342"/>
      <c r="J14342"/>
      <c r="K14342"/>
      <c r="L14342"/>
    </row>
    <row r="14343" spans="1:12" ht="16">
      <c r="A14343"/>
      <c r="B14343"/>
      <c r="C14343"/>
      <c r="D14343"/>
      <c r="E14343"/>
      <c r="F14343"/>
      <c r="G14343"/>
      <c r="H14343"/>
      <c r="I14343"/>
      <c r="J14343"/>
      <c r="K14343"/>
      <c r="L14343"/>
    </row>
    <row r="14344" spans="1:12" ht="16">
      <c r="A14344"/>
      <c r="B14344"/>
      <c r="C14344"/>
      <c r="D14344"/>
      <c r="E14344"/>
      <c r="F14344"/>
      <c r="G14344"/>
      <c r="H14344"/>
      <c r="I14344"/>
      <c r="J14344"/>
      <c r="K14344"/>
      <c r="L14344"/>
    </row>
    <row r="14345" spans="1:12" ht="16">
      <c r="A14345"/>
      <c r="B14345"/>
      <c r="C14345"/>
      <c r="D14345"/>
      <c r="E14345"/>
      <c r="F14345"/>
      <c r="G14345"/>
      <c r="H14345"/>
      <c r="I14345"/>
      <c r="J14345"/>
      <c r="K14345"/>
      <c r="L14345"/>
    </row>
    <row r="14346" spans="1:12" ht="16">
      <c r="A14346"/>
      <c r="B14346"/>
      <c r="C14346"/>
      <c r="D14346"/>
      <c r="E14346"/>
      <c r="F14346"/>
      <c r="G14346"/>
      <c r="H14346"/>
      <c r="I14346"/>
      <c r="J14346"/>
      <c r="K14346"/>
      <c r="L14346"/>
    </row>
    <row r="14347" spans="1:12" ht="16">
      <c r="A14347"/>
      <c r="B14347"/>
      <c r="C14347"/>
      <c r="D14347"/>
      <c r="E14347"/>
      <c r="F14347"/>
      <c r="G14347"/>
      <c r="H14347"/>
      <c r="I14347"/>
      <c r="J14347"/>
      <c r="K14347"/>
      <c r="L14347"/>
    </row>
    <row r="14348" spans="1:12" ht="16">
      <c r="A14348"/>
      <c r="B14348"/>
      <c r="C14348"/>
      <c r="D14348"/>
      <c r="E14348"/>
      <c r="F14348"/>
      <c r="G14348"/>
      <c r="H14348"/>
      <c r="I14348"/>
      <c r="J14348"/>
      <c r="K14348"/>
      <c r="L14348"/>
    </row>
    <row r="14349" spans="1:12" ht="16">
      <c r="A14349"/>
      <c r="B14349"/>
      <c r="C14349"/>
      <c r="D14349"/>
      <c r="E14349"/>
      <c r="F14349"/>
      <c r="G14349"/>
      <c r="H14349"/>
      <c r="I14349"/>
      <c r="J14349"/>
      <c r="K14349"/>
      <c r="L14349"/>
    </row>
    <row r="14350" spans="1:12" ht="16">
      <c r="A14350"/>
      <c r="B14350"/>
      <c r="C14350"/>
      <c r="D14350"/>
      <c r="E14350"/>
      <c r="F14350"/>
      <c r="G14350"/>
      <c r="H14350"/>
      <c r="I14350"/>
      <c r="J14350"/>
      <c r="K14350"/>
      <c r="L14350"/>
    </row>
    <row r="14351" spans="1:12" ht="16">
      <c r="A14351"/>
      <c r="B14351"/>
      <c r="C14351"/>
      <c r="D14351"/>
      <c r="E14351"/>
      <c r="F14351"/>
      <c r="G14351"/>
      <c r="H14351"/>
      <c r="I14351"/>
      <c r="J14351"/>
      <c r="K14351"/>
      <c r="L14351"/>
    </row>
    <row r="14352" spans="1:12" ht="16">
      <c r="A14352"/>
      <c r="B14352"/>
      <c r="C14352"/>
      <c r="D14352"/>
      <c r="E14352"/>
      <c r="F14352"/>
      <c r="G14352"/>
      <c r="H14352"/>
      <c r="I14352"/>
      <c r="J14352"/>
      <c r="K14352"/>
      <c r="L14352"/>
    </row>
    <row r="14353" spans="1:12" ht="16">
      <c r="A14353"/>
      <c r="B14353"/>
      <c r="C14353"/>
      <c r="D14353"/>
      <c r="E14353"/>
      <c r="F14353"/>
      <c r="G14353"/>
      <c r="H14353"/>
      <c r="I14353"/>
      <c r="J14353"/>
      <c r="K14353"/>
      <c r="L14353"/>
    </row>
    <row r="14354" spans="1:12" ht="16">
      <c r="A14354"/>
      <c r="B14354"/>
      <c r="C14354"/>
      <c r="D14354"/>
      <c r="E14354"/>
      <c r="F14354"/>
      <c r="G14354"/>
      <c r="H14354"/>
      <c r="I14354"/>
      <c r="J14354"/>
      <c r="K14354"/>
      <c r="L14354"/>
    </row>
    <row r="14355" spans="1:12" ht="16">
      <c r="A14355"/>
      <c r="B14355"/>
      <c r="C14355"/>
      <c r="D14355"/>
      <c r="E14355"/>
      <c r="F14355"/>
      <c r="G14355"/>
      <c r="H14355"/>
      <c r="I14355"/>
      <c r="J14355"/>
      <c r="K14355"/>
      <c r="L14355"/>
    </row>
    <row r="14356" spans="1:12" ht="16">
      <c r="A14356"/>
      <c r="B14356"/>
      <c r="C14356"/>
      <c r="D14356"/>
      <c r="E14356"/>
      <c r="F14356"/>
      <c r="G14356"/>
      <c r="H14356"/>
      <c r="I14356"/>
      <c r="J14356"/>
      <c r="K14356"/>
      <c r="L14356"/>
    </row>
    <row r="14357" spans="1:12" ht="16">
      <c r="A14357"/>
      <c r="B14357"/>
      <c r="C14357"/>
      <c r="D14357"/>
      <c r="E14357"/>
      <c r="F14357"/>
      <c r="G14357"/>
      <c r="H14357"/>
      <c r="I14357"/>
      <c r="J14357"/>
      <c r="K14357"/>
      <c r="L14357"/>
    </row>
    <row r="14358" spans="1:12" ht="16">
      <c r="A14358"/>
      <c r="B14358"/>
      <c r="C14358"/>
      <c r="D14358"/>
      <c r="E14358"/>
      <c r="F14358"/>
      <c r="G14358"/>
      <c r="H14358"/>
      <c r="I14358"/>
      <c r="J14358"/>
      <c r="K14358"/>
      <c r="L14358"/>
    </row>
    <row r="14359" spans="1:12" ht="16">
      <c r="A14359"/>
      <c r="B14359"/>
      <c r="C14359"/>
      <c r="D14359"/>
      <c r="E14359"/>
      <c r="F14359"/>
      <c r="G14359"/>
      <c r="H14359"/>
      <c r="I14359"/>
      <c r="J14359"/>
      <c r="K14359"/>
      <c r="L14359"/>
    </row>
    <row r="14360" spans="1:12" ht="16">
      <c r="A14360"/>
      <c r="B14360"/>
      <c r="C14360"/>
      <c r="D14360"/>
      <c r="E14360"/>
      <c r="F14360"/>
      <c r="G14360"/>
      <c r="H14360"/>
      <c r="I14360"/>
      <c r="J14360"/>
      <c r="K14360"/>
      <c r="L14360"/>
    </row>
    <row r="14361" spans="1:12" ht="16">
      <c r="A14361"/>
      <c r="B14361"/>
      <c r="C14361"/>
      <c r="D14361"/>
      <c r="E14361"/>
      <c r="F14361"/>
      <c r="G14361"/>
      <c r="H14361"/>
      <c r="I14361"/>
      <c r="J14361"/>
      <c r="K14361"/>
      <c r="L14361"/>
    </row>
    <row r="14362" spans="1:12" ht="16">
      <c r="A14362"/>
      <c r="B14362"/>
      <c r="C14362"/>
      <c r="D14362"/>
      <c r="E14362"/>
      <c r="F14362"/>
      <c r="G14362"/>
      <c r="H14362"/>
      <c r="I14362"/>
      <c r="J14362"/>
      <c r="K14362"/>
      <c r="L14362"/>
    </row>
    <row r="14363" spans="1:12" ht="16">
      <c r="A14363"/>
      <c r="B14363"/>
      <c r="C14363"/>
      <c r="D14363"/>
      <c r="E14363"/>
      <c r="F14363"/>
      <c r="G14363"/>
      <c r="H14363"/>
      <c r="I14363"/>
      <c r="J14363"/>
      <c r="K14363"/>
      <c r="L14363"/>
    </row>
    <row r="14364" spans="1:12" ht="16">
      <c r="A14364"/>
      <c r="B14364"/>
      <c r="C14364"/>
      <c r="D14364"/>
      <c r="E14364"/>
      <c r="F14364"/>
      <c r="G14364"/>
      <c r="H14364"/>
      <c r="I14364"/>
      <c r="J14364"/>
      <c r="K14364"/>
      <c r="L14364"/>
    </row>
    <row r="14365" spans="1:12" ht="16">
      <c r="A14365"/>
      <c r="B14365"/>
      <c r="C14365"/>
      <c r="D14365"/>
      <c r="E14365"/>
      <c r="F14365"/>
      <c r="G14365"/>
      <c r="H14365"/>
      <c r="I14365"/>
      <c r="J14365"/>
      <c r="K14365"/>
      <c r="L14365"/>
    </row>
    <row r="14366" spans="1:12" ht="16">
      <c r="A14366"/>
      <c r="B14366"/>
      <c r="C14366"/>
      <c r="D14366"/>
      <c r="E14366"/>
      <c r="F14366"/>
      <c r="G14366"/>
      <c r="H14366"/>
      <c r="I14366"/>
      <c r="J14366"/>
      <c r="K14366"/>
      <c r="L14366"/>
    </row>
    <row r="14367" spans="1:12" ht="16">
      <c r="A14367"/>
      <c r="B14367"/>
      <c r="C14367"/>
      <c r="D14367"/>
      <c r="E14367"/>
      <c r="F14367"/>
      <c r="G14367"/>
      <c r="H14367"/>
      <c r="I14367"/>
      <c r="J14367"/>
      <c r="K14367"/>
      <c r="L14367"/>
    </row>
    <row r="14368" spans="1:12" ht="16">
      <c r="A14368"/>
      <c r="B14368"/>
      <c r="C14368"/>
      <c r="D14368"/>
      <c r="E14368"/>
      <c r="F14368"/>
      <c r="G14368"/>
      <c r="H14368"/>
      <c r="I14368"/>
      <c r="J14368"/>
      <c r="K14368"/>
      <c r="L14368"/>
    </row>
    <row r="14369" spans="1:12" ht="16">
      <c r="A14369"/>
      <c r="B14369"/>
      <c r="C14369"/>
      <c r="D14369"/>
      <c r="E14369"/>
      <c r="F14369"/>
      <c r="G14369"/>
      <c r="H14369"/>
      <c r="I14369"/>
      <c r="J14369"/>
      <c r="K14369"/>
      <c r="L14369"/>
    </row>
    <row r="14370" spans="1:12" ht="16">
      <c r="A14370"/>
      <c r="B14370"/>
      <c r="C14370"/>
      <c r="D14370"/>
      <c r="E14370"/>
      <c r="F14370"/>
      <c r="G14370"/>
      <c r="H14370"/>
      <c r="I14370"/>
      <c r="J14370"/>
      <c r="K14370"/>
      <c r="L14370"/>
    </row>
    <row r="14371" spans="1:12" ht="16">
      <c r="A14371"/>
      <c r="B14371"/>
      <c r="C14371"/>
      <c r="D14371"/>
      <c r="E14371"/>
      <c r="F14371"/>
      <c r="G14371"/>
      <c r="H14371"/>
      <c r="I14371"/>
      <c r="J14371"/>
      <c r="K14371"/>
      <c r="L14371"/>
    </row>
    <row r="14372" spans="1:12" ht="16">
      <c r="A14372"/>
      <c r="B14372"/>
      <c r="C14372"/>
      <c r="D14372"/>
      <c r="E14372"/>
      <c r="F14372"/>
      <c r="G14372"/>
      <c r="H14372"/>
      <c r="I14372"/>
      <c r="J14372"/>
      <c r="K14372"/>
      <c r="L14372"/>
    </row>
    <row r="14373" spans="1:12" ht="16">
      <c r="A14373"/>
      <c r="B14373"/>
      <c r="C14373"/>
      <c r="D14373"/>
      <c r="E14373"/>
      <c r="F14373"/>
      <c r="G14373"/>
      <c r="H14373"/>
      <c r="I14373"/>
      <c r="J14373"/>
      <c r="K14373"/>
      <c r="L14373"/>
    </row>
    <row r="14374" spans="1:12" ht="16">
      <c r="A14374"/>
      <c r="B14374"/>
      <c r="C14374"/>
      <c r="D14374"/>
      <c r="E14374"/>
      <c r="F14374"/>
      <c r="G14374"/>
      <c r="H14374"/>
      <c r="I14374"/>
      <c r="J14374"/>
      <c r="K14374"/>
      <c r="L14374"/>
    </row>
    <row r="14375" spans="1:12" ht="16">
      <c r="A14375"/>
      <c r="B14375"/>
      <c r="C14375"/>
      <c r="D14375"/>
      <c r="E14375"/>
      <c r="F14375"/>
      <c r="G14375"/>
      <c r="H14375"/>
      <c r="I14375"/>
      <c r="J14375"/>
      <c r="K14375"/>
      <c r="L14375"/>
    </row>
    <row r="14376" spans="1:12" ht="16">
      <c r="A14376"/>
      <c r="B14376"/>
      <c r="C14376"/>
      <c r="D14376"/>
      <c r="E14376"/>
      <c r="F14376"/>
      <c r="G14376"/>
      <c r="H14376"/>
      <c r="I14376"/>
      <c r="J14376"/>
      <c r="K14376"/>
      <c r="L14376"/>
    </row>
    <row r="14377" spans="1:12" ht="16">
      <c r="A14377"/>
      <c r="B14377"/>
      <c r="C14377"/>
      <c r="D14377"/>
      <c r="E14377"/>
      <c r="F14377"/>
      <c r="G14377"/>
      <c r="H14377"/>
      <c r="I14377"/>
      <c r="J14377"/>
      <c r="K14377"/>
      <c r="L14377"/>
    </row>
    <row r="14378" spans="1:12" ht="16">
      <c r="A14378"/>
      <c r="B14378"/>
      <c r="C14378"/>
      <c r="D14378"/>
      <c r="E14378"/>
      <c r="F14378"/>
      <c r="G14378"/>
      <c r="H14378"/>
      <c r="I14378"/>
      <c r="J14378"/>
      <c r="K14378"/>
      <c r="L14378"/>
    </row>
    <row r="14379" spans="1:12" ht="16">
      <c r="A14379"/>
      <c r="B14379"/>
      <c r="C14379"/>
      <c r="D14379"/>
      <c r="E14379"/>
      <c r="F14379"/>
      <c r="G14379"/>
      <c r="H14379"/>
      <c r="I14379"/>
      <c r="J14379"/>
      <c r="K14379"/>
      <c r="L14379"/>
    </row>
    <row r="14380" spans="1:12" ht="16">
      <c r="A14380"/>
      <c r="B14380"/>
      <c r="C14380"/>
      <c r="D14380"/>
      <c r="E14380"/>
      <c r="F14380"/>
      <c r="G14380"/>
      <c r="H14380"/>
      <c r="I14380"/>
      <c r="J14380"/>
      <c r="K14380"/>
      <c r="L14380"/>
    </row>
    <row r="14381" spans="1:12" ht="16">
      <c r="A14381"/>
      <c r="B14381"/>
      <c r="C14381"/>
      <c r="D14381"/>
      <c r="E14381"/>
      <c r="F14381"/>
      <c r="G14381"/>
      <c r="H14381"/>
      <c r="I14381"/>
      <c r="J14381"/>
      <c r="K14381"/>
      <c r="L14381"/>
    </row>
    <row r="14382" spans="1:12" ht="16">
      <c r="A14382"/>
      <c r="B14382"/>
      <c r="C14382"/>
      <c r="D14382"/>
      <c r="E14382"/>
      <c r="F14382"/>
      <c r="G14382"/>
      <c r="H14382"/>
      <c r="I14382"/>
      <c r="J14382"/>
      <c r="K14382"/>
      <c r="L14382"/>
    </row>
    <row r="14383" spans="1:12" ht="16">
      <c r="A14383"/>
      <c r="B14383"/>
      <c r="C14383"/>
      <c r="D14383"/>
      <c r="E14383"/>
      <c r="F14383"/>
      <c r="G14383"/>
      <c r="H14383"/>
      <c r="I14383"/>
      <c r="J14383"/>
      <c r="K14383"/>
      <c r="L14383"/>
    </row>
    <row r="14384" spans="1:12" ht="16">
      <c r="A14384"/>
      <c r="B14384"/>
      <c r="C14384"/>
      <c r="D14384"/>
      <c r="E14384"/>
      <c r="F14384"/>
      <c r="G14384"/>
      <c r="H14384"/>
      <c r="I14384"/>
      <c r="J14384"/>
      <c r="K14384"/>
      <c r="L14384"/>
    </row>
    <row r="14385" spans="1:12" ht="16">
      <c r="A14385"/>
      <c r="B14385"/>
      <c r="C14385"/>
      <c r="D14385"/>
      <c r="E14385"/>
      <c r="F14385"/>
      <c r="G14385"/>
      <c r="H14385"/>
      <c r="I14385"/>
      <c r="J14385"/>
      <c r="K14385"/>
      <c r="L14385"/>
    </row>
    <row r="14386" spans="1:12" ht="16">
      <c r="A14386"/>
      <c r="B14386"/>
      <c r="C14386"/>
      <c r="D14386"/>
      <c r="E14386"/>
      <c r="F14386"/>
      <c r="G14386"/>
      <c r="H14386"/>
      <c r="I14386"/>
      <c r="J14386"/>
      <c r="K14386"/>
      <c r="L14386"/>
    </row>
    <row r="14387" spans="1:12" ht="16">
      <c r="A14387"/>
      <c r="B14387"/>
      <c r="C14387"/>
      <c r="D14387"/>
      <c r="E14387"/>
      <c r="F14387"/>
      <c r="G14387"/>
      <c r="H14387"/>
      <c r="I14387"/>
      <c r="J14387"/>
      <c r="K14387"/>
      <c r="L14387"/>
    </row>
    <row r="14388" spans="1:12" ht="16">
      <c r="A14388"/>
      <c r="B14388"/>
      <c r="C14388"/>
      <c r="D14388"/>
      <c r="E14388"/>
      <c r="F14388"/>
      <c r="G14388"/>
      <c r="H14388"/>
      <c r="I14388"/>
      <c r="J14388"/>
      <c r="K14388"/>
      <c r="L14388"/>
    </row>
    <row r="14389" spans="1:12" ht="16">
      <c r="A14389"/>
      <c r="B14389"/>
      <c r="C14389"/>
      <c r="D14389"/>
      <c r="E14389"/>
      <c r="F14389"/>
      <c r="G14389"/>
      <c r="H14389"/>
      <c r="I14389"/>
      <c r="J14389"/>
      <c r="K14389"/>
      <c r="L14389"/>
    </row>
    <row r="14390" spans="1:12" ht="16">
      <c r="A14390"/>
      <c r="B14390"/>
      <c r="C14390"/>
      <c r="D14390"/>
      <c r="E14390"/>
      <c r="F14390"/>
      <c r="G14390"/>
      <c r="H14390"/>
      <c r="I14390"/>
      <c r="J14390"/>
      <c r="K14390"/>
      <c r="L14390"/>
    </row>
    <row r="14391" spans="1:12" ht="16">
      <c r="A14391"/>
      <c r="B14391"/>
      <c r="C14391"/>
      <c r="D14391"/>
      <c r="E14391"/>
      <c r="F14391"/>
      <c r="G14391"/>
      <c r="H14391"/>
      <c r="I14391"/>
      <c r="J14391"/>
      <c r="K14391"/>
      <c r="L14391"/>
    </row>
    <row r="14392" spans="1:12" ht="16">
      <c r="A14392"/>
      <c r="B14392"/>
      <c r="C14392"/>
      <c r="D14392"/>
      <c r="E14392"/>
      <c r="F14392"/>
      <c r="G14392"/>
      <c r="H14392"/>
      <c r="I14392"/>
      <c r="J14392"/>
      <c r="K14392"/>
      <c r="L14392"/>
    </row>
    <row r="14393" spans="1:12" ht="16">
      <c r="A14393"/>
      <c r="B14393"/>
      <c r="C14393"/>
      <c r="D14393"/>
      <c r="E14393"/>
      <c r="F14393"/>
      <c r="G14393"/>
      <c r="H14393"/>
      <c r="I14393"/>
      <c r="J14393"/>
      <c r="K14393"/>
      <c r="L14393"/>
    </row>
    <row r="14394" spans="1:12" ht="16">
      <c r="A14394"/>
      <c r="B14394"/>
      <c r="C14394"/>
      <c r="D14394"/>
      <c r="E14394"/>
      <c r="F14394"/>
      <c r="G14394"/>
      <c r="H14394"/>
      <c r="I14394"/>
      <c r="J14394"/>
      <c r="K14394"/>
      <c r="L14394"/>
    </row>
    <row r="14395" spans="1:12" ht="16">
      <c r="A14395"/>
      <c r="B14395"/>
      <c r="C14395"/>
      <c r="D14395"/>
      <c r="E14395"/>
      <c r="F14395"/>
      <c r="G14395"/>
      <c r="H14395"/>
      <c r="I14395"/>
      <c r="J14395"/>
      <c r="K14395"/>
      <c r="L14395"/>
    </row>
    <row r="14396" spans="1:12" ht="16">
      <c r="A14396"/>
      <c r="B14396"/>
      <c r="C14396"/>
      <c r="D14396"/>
      <c r="E14396"/>
      <c r="F14396"/>
      <c r="G14396"/>
      <c r="H14396"/>
      <c r="I14396"/>
      <c r="J14396"/>
      <c r="K14396"/>
      <c r="L14396"/>
    </row>
    <row r="14397" spans="1:12" ht="16">
      <c r="A14397"/>
      <c r="B14397"/>
      <c r="C14397"/>
      <c r="D14397"/>
      <c r="E14397"/>
      <c r="F14397"/>
      <c r="G14397"/>
      <c r="H14397"/>
      <c r="I14397"/>
      <c r="J14397"/>
      <c r="K14397"/>
      <c r="L14397"/>
    </row>
    <row r="14398" spans="1:12" ht="16">
      <c r="A14398"/>
      <c r="B14398"/>
      <c r="C14398"/>
      <c r="D14398"/>
      <c r="E14398"/>
      <c r="F14398"/>
      <c r="G14398"/>
      <c r="H14398"/>
      <c r="I14398"/>
      <c r="J14398"/>
      <c r="K14398"/>
      <c r="L14398"/>
    </row>
    <row r="14399" spans="1:12" ht="16">
      <c r="A14399"/>
      <c r="B14399"/>
      <c r="C14399"/>
      <c r="D14399"/>
      <c r="E14399"/>
      <c r="F14399"/>
      <c r="G14399"/>
      <c r="H14399"/>
      <c r="I14399"/>
      <c r="J14399"/>
      <c r="K14399"/>
      <c r="L14399"/>
    </row>
    <row r="14400" spans="1:12" ht="16">
      <c r="A14400"/>
      <c r="B14400"/>
      <c r="C14400"/>
      <c r="D14400"/>
      <c r="E14400"/>
      <c r="F14400"/>
      <c r="G14400"/>
      <c r="H14400"/>
      <c r="I14400"/>
      <c r="J14400"/>
      <c r="K14400"/>
      <c r="L14400"/>
    </row>
    <row r="14401" spans="1:12" ht="16">
      <c r="A14401"/>
      <c r="B14401"/>
      <c r="C14401"/>
      <c r="D14401"/>
      <c r="E14401"/>
      <c r="F14401"/>
      <c r="G14401"/>
      <c r="H14401"/>
      <c r="I14401"/>
      <c r="J14401"/>
      <c r="K14401"/>
      <c r="L14401"/>
    </row>
    <row r="14402" spans="1:12" ht="16">
      <c r="A14402"/>
      <c r="B14402"/>
      <c r="C14402"/>
      <c r="D14402"/>
      <c r="E14402"/>
      <c r="F14402"/>
      <c r="G14402"/>
      <c r="H14402"/>
      <c r="I14402"/>
      <c r="J14402"/>
      <c r="K14402"/>
      <c r="L14402"/>
    </row>
    <row r="14403" spans="1:12" ht="16">
      <c r="A14403"/>
      <c r="B14403"/>
      <c r="C14403"/>
      <c r="D14403"/>
      <c r="E14403"/>
      <c r="F14403"/>
      <c r="G14403"/>
      <c r="H14403"/>
      <c r="I14403"/>
      <c r="J14403"/>
      <c r="K14403"/>
      <c r="L14403"/>
    </row>
    <row r="14404" spans="1:12" ht="16">
      <c r="A14404"/>
      <c r="B14404"/>
      <c r="C14404"/>
      <c r="D14404"/>
      <c r="E14404"/>
      <c r="F14404"/>
      <c r="G14404"/>
      <c r="H14404"/>
      <c r="I14404"/>
      <c r="J14404"/>
      <c r="K14404"/>
      <c r="L14404"/>
    </row>
    <row r="14405" spans="1:12" ht="16">
      <c r="A14405"/>
      <c r="B14405"/>
      <c r="C14405"/>
      <c r="D14405"/>
      <c r="E14405"/>
      <c r="F14405"/>
      <c r="G14405"/>
      <c r="H14405"/>
      <c r="I14405"/>
      <c r="J14405"/>
      <c r="K14405"/>
      <c r="L14405"/>
    </row>
    <row r="14406" spans="1:12" ht="16">
      <c r="A14406"/>
      <c r="B14406"/>
      <c r="C14406"/>
      <c r="D14406"/>
      <c r="E14406"/>
      <c r="F14406"/>
      <c r="G14406"/>
      <c r="H14406"/>
      <c r="I14406"/>
      <c r="J14406"/>
      <c r="K14406"/>
      <c r="L14406"/>
    </row>
    <row r="14407" spans="1:12" ht="16">
      <c r="A14407"/>
      <c r="B14407"/>
      <c r="C14407"/>
      <c r="D14407"/>
      <c r="E14407"/>
      <c r="F14407"/>
      <c r="G14407"/>
      <c r="H14407"/>
      <c r="I14407"/>
      <c r="J14407"/>
      <c r="K14407"/>
      <c r="L14407"/>
    </row>
    <row r="14408" spans="1:12" ht="16">
      <c r="A14408"/>
      <c r="B14408"/>
      <c r="C14408"/>
      <c r="D14408"/>
      <c r="E14408"/>
      <c r="F14408"/>
      <c r="G14408"/>
      <c r="H14408"/>
      <c r="I14408"/>
      <c r="J14408"/>
      <c r="K14408"/>
      <c r="L14408"/>
    </row>
    <row r="14409" spans="1:12" ht="16">
      <c r="A14409"/>
      <c r="B14409"/>
      <c r="C14409"/>
      <c r="D14409"/>
      <c r="E14409"/>
      <c r="F14409"/>
      <c r="G14409"/>
      <c r="H14409"/>
      <c r="I14409"/>
      <c r="J14409"/>
      <c r="K14409"/>
      <c r="L14409"/>
    </row>
    <row r="14410" spans="1:12" ht="16">
      <c r="A14410"/>
      <c r="B14410"/>
      <c r="C14410"/>
      <c r="D14410"/>
      <c r="E14410"/>
      <c r="F14410"/>
      <c r="G14410"/>
      <c r="H14410"/>
      <c r="I14410"/>
      <c r="J14410"/>
      <c r="K14410"/>
      <c r="L14410"/>
    </row>
    <row r="14411" spans="1:12" ht="16">
      <c r="A14411"/>
      <c r="B14411"/>
      <c r="C14411"/>
      <c r="D14411"/>
      <c r="E14411"/>
      <c r="F14411"/>
      <c r="G14411"/>
      <c r="H14411"/>
      <c r="I14411"/>
      <c r="J14411"/>
      <c r="K14411"/>
      <c r="L14411"/>
    </row>
    <row r="14412" spans="1:12" ht="16">
      <c r="A14412"/>
      <c r="B14412"/>
      <c r="C14412"/>
      <c r="D14412"/>
      <c r="E14412"/>
      <c r="F14412"/>
      <c r="G14412"/>
      <c r="H14412"/>
      <c r="I14412"/>
      <c r="J14412"/>
      <c r="K14412"/>
      <c r="L14412"/>
    </row>
    <row r="14413" spans="1:12" ht="16">
      <c r="A14413"/>
      <c r="B14413"/>
      <c r="C14413"/>
      <c r="D14413"/>
      <c r="E14413"/>
      <c r="F14413"/>
      <c r="G14413"/>
      <c r="H14413"/>
      <c r="I14413"/>
      <c r="J14413"/>
      <c r="K14413"/>
      <c r="L14413"/>
    </row>
    <row r="14414" spans="1:12" ht="16">
      <c r="A14414"/>
      <c r="B14414"/>
      <c r="C14414"/>
      <c r="D14414"/>
      <c r="E14414"/>
      <c r="F14414"/>
      <c r="G14414"/>
      <c r="H14414"/>
      <c r="I14414"/>
      <c r="J14414"/>
      <c r="K14414"/>
      <c r="L14414"/>
    </row>
    <row r="14415" spans="1:12" ht="16">
      <c r="A14415"/>
      <c r="B14415"/>
      <c r="C14415"/>
      <c r="D14415"/>
      <c r="E14415"/>
      <c r="F14415"/>
      <c r="G14415"/>
      <c r="H14415"/>
      <c r="I14415"/>
      <c r="J14415"/>
      <c r="K14415"/>
      <c r="L14415"/>
    </row>
    <row r="14416" spans="1:12" ht="16">
      <c r="A14416"/>
      <c r="B14416"/>
      <c r="C14416"/>
      <c r="D14416"/>
      <c r="E14416"/>
      <c r="F14416"/>
      <c r="G14416"/>
      <c r="H14416"/>
      <c r="I14416"/>
      <c r="J14416"/>
      <c r="K14416"/>
      <c r="L14416"/>
    </row>
    <row r="14417" spans="1:12" ht="16">
      <c r="A14417"/>
      <c r="B14417"/>
      <c r="C14417"/>
      <c r="D14417"/>
      <c r="E14417"/>
      <c r="F14417"/>
      <c r="G14417"/>
      <c r="H14417"/>
      <c r="I14417"/>
      <c r="J14417"/>
      <c r="K14417"/>
      <c r="L14417"/>
    </row>
    <row r="14418" spans="1:12" ht="16">
      <c r="A14418"/>
      <c r="B14418"/>
      <c r="C14418"/>
      <c r="D14418"/>
      <c r="E14418"/>
      <c r="F14418"/>
      <c r="G14418"/>
      <c r="H14418"/>
      <c r="I14418"/>
      <c r="J14418"/>
      <c r="K14418"/>
      <c r="L14418"/>
    </row>
    <row r="14419" spans="1:12" ht="16">
      <c r="A14419"/>
      <c r="B14419"/>
      <c r="C14419"/>
      <c r="D14419"/>
      <c r="E14419"/>
      <c r="F14419"/>
      <c r="G14419"/>
      <c r="H14419"/>
      <c r="I14419"/>
      <c r="J14419"/>
      <c r="K14419"/>
      <c r="L14419"/>
    </row>
    <row r="14420" spans="1:12" ht="16">
      <c r="A14420"/>
      <c r="B14420"/>
      <c r="C14420"/>
      <c r="D14420"/>
      <c r="E14420"/>
      <c r="F14420"/>
      <c r="G14420"/>
      <c r="H14420"/>
      <c r="I14420"/>
      <c r="J14420"/>
      <c r="K14420"/>
      <c r="L14420"/>
    </row>
    <row r="14421" spans="1:12" ht="16">
      <c r="A14421"/>
      <c r="B14421"/>
      <c r="C14421"/>
      <c r="D14421"/>
      <c r="E14421"/>
      <c r="F14421"/>
      <c r="G14421"/>
      <c r="H14421"/>
      <c r="I14421"/>
      <c r="J14421"/>
      <c r="K14421"/>
      <c r="L14421"/>
    </row>
    <row r="14422" spans="1:12" ht="16">
      <c r="A14422"/>
      <c r="B14422"/>
      <c r="C14422"/>
      <c r="D14422"/>
      <c r="E14422"/>
      <c r="F14422"/>
      <c r="G14422"/>
      <c r="H14422"/>
      <c r="I14422"/>
      <c r="J14422"/>
      <c r="K14422"/>
      <c r="L14422"/>
    </row>
    <row r="14423" spans="1:12" ht="16">
      <c r="A14423"/>
      <c r="B14423"/>
      <c r="C14423"/>
      <c r="D14423"/>
      <c r="E14423"/>
      <c r="F14423"/>
      <c r="G14423"/>
      <c r="H14423"/>
      <c r="I14423"/>
      <c r="J14423"/>
      <c r="K14423"/>
      <c r="L14423"/>
    </row>
    <row r="14424" spans="1:12" ht="16">
      <c r="A14424"/>
      <c r="B14424"/>
      <c r="C14424"/>
      <c r="D14424"/>
      <c r="E14424"/>
      <c r="F14424"/>
      <c r="G14424"/>
      <c r="H14424"/>
      <c r="I14424"/>
      <c r="J14424"/>
      <c r="K14424"/>
      <c r="L14424"/>
    </row>
    <row r="14425" spans="1:12" ht="16">
      <c r="A14425"/>
      <c r="B14425"/>
      <c r="C14425"/>
      <c r="D14425"/>
      <c r="E14425"/>
      <c r="F14425"/>
      <c r="G14425"/>
      <c r="H14425"/>
      <c r="I14425"/>
      <c r="J14425"/>
      <c r="K14425"/>
      <c r="L14425"/>
    </row>
    <row r="14426" spans="1:12" ht="16">
      <c r="A14426"/>
      <c r="B14426"/>
      <c r="C14426"/>
      <c r="D14426"/>
      <c r="E14426"/>
      <c r="F14426"/>
      <c r="G14426"/>
      <c r="H14426"/>
      <c r="I14426"/>
      <c r="J14426"/>
      <c r="K14426"/>
      <c r="L14426"/>
    </row>
    <row r="14427" spans="1:12" ht="16">
      <c r="A14427"/>
      <c r="B14427"/>
      <c r="C14427"/>
      <c r="D14427"/>
      <c r="E14427"/>
      <c r="F14427"/>
      <c r="G14427"/>
      <c r="H14427"/>
      <c r="I14427"/>
      <c r="J14427"/>
      <c r="K14427"/>
      <c r="L14427"/>
    </row>
    <row r="14428" spans="1:12" ht="16">
      <c r="A14428"/>
      <c r="B14428"/>
      <c r="C14428"/>
      <c r="D14428"/>
      <c r="E14428"/>
      <c r="F14428"/>
      <c r="G14428"/>
      <c r="H14428"/>
      <c r="I14428"/>
      <c r="J14428"/>
      <c r="K14428"/>
      <c r="L14428"/>
    </row>
    <row r="14429" spans="1:12" ht="16">
      <c r="A14429"/>
      <c r="B14429"/>
      <c r="C14429"/>
      <c r="D14429"/>
      <c r="E14429"/>
      <c r="F14429"/>
      <c r="G14429"/>
      <c r="H14429"/>
      <c r="I14429"/>
      <c r="J14429"/>
      <c r="K14429"/>
      <c r="L14429"/>
    </row>
    <row r="14430" spans="1:12" ht="16">
      <c r="A14430"/>
      <c r="B14430"/>
      <c r="C14430"/>
      <c r="D14430"/>
      <c r="E14430"/>
      <c r="F14430"/>
      <c r="G14430"/>
      <c r="H14430"/>
      <c r="I14430"/>
      <c r="J14430"/>
      <c r="K14430"/>
      <c r="L14430"/>
    </row>
    <row r="14431" spans="1:12" ht="16">
      <c r="A14431"/>
      <c r="B14431"/>
      <c r="C14431"/>
      <c r="D14431"/>
      <c r="E14431"/>
      <c r="F14431"/>
      <c r="G14431"/>
      <c r="H14431"/>
      <c r="I14431"/>
      <c r="J14431"/>
      <c r="K14431"/>
      <c r="L14431"/>
    </row>
    <row r="14432" spans="1:12" ht="16">
      <c r="A14432"/>
      <c r="B14432"/>
      <c r="C14432"/>
      <c r="D14432"/>
      <c r="E14432"/>
      <c r="F14432"/>
      <c r="G14432"/>
      <c r="H14432"/>
      <c r="I14432"/>
      <c r="J14432"/>
      <c r="K14432"/>
      <c r="L14432"/>
    </row>
    <row r="14433" spans="1:12" ht="16">
      <c r="A14433"/>
      <c r="B14433"/>
      <c r="C14433"/>
      <c r="D14433"/>
      <c r="E14433"/>
      <c r="F14433"/>
      <c r="G14433"/>
      <c r="H14433"/>
      <c r="I14433"/>
      <c r="J14433"/>
      <c r="K14433"/>
      <c r="L14433"/>
    </row>
    <row r="14434" spans="1:12" ht="16">
      <c r="A14434"/>
      <c r="B14434"/>
      <c r="C14434"/>
      <c r="D14434"/>
      <c r="E14434"/>
      <c r="F14434"/>
      <c r="G14434"/>
      <c r="H14434"/>
      <c r="I14434"/>
      <c r="J14434"/>
      <c r="K14434"/>
      <c r="L14434"/>
    </row>
    <row r="14435" spans="1:12" ht="16">
      <c r="A14435"/>
      <c r="B14435"/>
      <c r="C14435"/>
      <c r="D14435"/>
      <c r="E14435"/>
      <c r="F14435"/>
      <c r="G14435"/>
      <c r="H14435"/>
      <c r="I14435"/>
      <c r="J14435"/>
      <c r="K14435"/>
      <c r="L14435"/>
    </row>
    <row r="14436" spans="1:12" ht="16">
      <c r="A14436"/>
      <c r="B14436"/>
      <c r="C14436"/>
      <c r="D14436"/>
      <c r="E14436"/>
      <c r="F14436"/>
      <c r="G14436"/>
      <c r="H14436"/>
      <c r="I14436"/>
      <c r="J14436"/>
      <c r="K14436"/>
      <c r="L14436"/>
    </row>
    <row r="14437" spans="1:12" ht="16">
      <c r="A14437"/>
      <c r="B14437"/>
      <c r="C14437"/>
      <c r="D14437"/>
      <c r="E14437"/>
      <c r="F14437"/>
      <c r="G14437"/>
      <c r="H14437"/>
      <c r="I14437"/>
      <c r="J14437"/>
      <c r="K14437"/>
      <c r="L14437"/>
    </row>
    <row r="14438" spans="1:12" ht="16">
      <c r="A14438"/>
      <c r="B14438"/>
      <c r="C14438"/>
      <c r="D14438"/>
      <c r="E14438"/>
      <c r="F14438"/>
      <c r="G14438"/>
      <c r="H14438"/>
      <c r="I14438"/>
      <c r="J14438"/>
      <c r="K14438"/>
      <c r="L14438"/>
    </row>
    <row r="14439" spans="1:12" ht="16">
      <c r="A14439"/>
      <c r="B14439"/>
      <c r="C14439"/>
      <c r="D14439"/>
      <c r="E14439"/>
      <c r="F14439"/>
      <c r="G14439"/>
      <c r="H14439"/>
      <c r="I14439"/>
      <c r="J14439"/>
      <c r="K14439"/>
      <c r="L14439"/>
    </row>
    <row r="14440" spans="1:12" ht="16">
      <c r="A14440"/>
      <c r="B14440"/>
      <c r="C14440"/>
      <c r="D14440"/>
      <c r="E14440"/>
      <c r="F14440"/>
      <c r="G14440"/>
      <c r="H14440"/>
      <c r="I14440"/>
      <c r="J14440"/>
      <c r="K14440"/>
      <c r="L14440"/>
    </row>
    <row r="14441" spans="1:12" ht="16">
      <c r="A14441"/>
      <c r="B14441"/>
      <c r="C14441"/>
      <c r="D14441"/>
      <c r="E14441"/>
      <c r="F14441"/>
      <c r="G14441"/>
      <c r="H14441"/>
      <c r="I14441"/>
      <c r="J14441"/>
      <c r="K14441"/>
      <c r="L14441"/>
    </row>
    <row r="14442" spans="1:12" ht="16">
      <c r="A14442"/>
      <c r="B14442"/>
      <c r="C14442"/>
      <c r="D14442"/>
      <c r="E14442"/>
      <c r="F14442"/>
      <c r="G14442"/>
      <c r="H14442"/>
      <c r="I14442"/>
      <c r="J14442"/>
      <c r="K14442"/>
      <c r="L14442"/>
    </row>
    <row r="14443" spans="1:12" ht="16">
      <c r="A14443"/>
      <c r="B14443"/>
      <c r="C14443"/>
      <c r="D14443"/>
      <c r="E14443"/>
      <c r="F14443"/>
      <c r="G14443"/>
      <c r="H14443"/>
      <c r="I14443"/>
      <c r="J14443"/>
      <c r="K14443"/>
      <c r="L14443"/>
    </row>
    <row r="14444" spans="1:12" ht="16">
      <c r="A14444"/>
      <c r="B14444"/>
      <c r="C14444"/>
      <c r="D14444"/>
      <c r="E14444"/>
      <c r="F14444"/>
      <c r="G14444"/>
      <c r="H14444"/>
      <c r="I14444"/>
      <c r="J14444"/>
      <c r="K14444"/>
      <c r="L14444"/>
    </row>
    <row r="14445" spans="1:12" ht="16">
      <c r="A14445"/>
      <c r="B14445"/>
      <c r="C14445"/>
      <c r="D14445"/>
      <c r="E14445"/>
      <c r="F14445"/>
      <c r="G14445"/>
      <c r="H14445"/>
      <c r="I14445"/>
      <c r="J14445"/>
      <c r="K14445"/>
      <c r="L14445"/>
    </row>
    <row r="14446" spans="1:12" ht="16">
      <c r="A14446"/>
      <c r="B14446"/>
      <c r="C14446"/>
      <c r="D14446"/>
      <c r="E14446"/>
      <c r="F14446"/>
      <c r="G14446"/>
      <c r="H14446"/>
      <c r="I14446"/>
      <c r="J14446"/>
      <c r="K14446"/>
      <c r="L14446"/>
    </row>
    <row r="14447" spans="1:12" ht="16">
      <c r="A14447"/>
      <c r="B14447"/>
      <c r="C14447"/>
      <c r="D14447"/>
      <c r="E14447"/>
      <c r="F14447"/>
      <c r="G14447"/>
      <c r="H14447"/>
      <c r="I14447"/>
      <c r="J14447"/>
      <c r="K14447"/>
      <c r="L14447"/>
    </row>
    <row r="14448" spans="1:12" ht="16">
      <c r="A14448"/>
      <c r="B14448"/>
      <c r="C14448"/>
      <c r="D14448"/>
      <c r="E14448"/>
      <c r="F14448"/>
      <c r="G14448"/>
      <c r="H14448"/>
      <c r="I14448"/>
      <c r="J14448"/>
      <c r="K14448"/>
      <c r="L14448"/>
    </row>
    <row r="14449" spans="1:12" ht="16">
      <c r="A14449"/>
      <c r="B14449"/>
      <c r="C14449"/>
      <c r="D14449"/>
      <c r="E14449"/>
      <c r="F14449"/>
      <c r="G14449"/>
      <c r="H14449"/>
      <c r="I14449"/>
      <c r="J14449"/>
      <c r="K14449"/>
      <c r="L14449"/>
    </row>
    <row r="14450" spans="1:12" ht="16">
      <c r="A14450"/>
      <c r="B14450"/>
      <c r="C14450"/>
      <c r="D14450"/>
      <c r="E14450"/>
      <c r="F14450"/>
      <c r="G14450"/>
      <c r="H14450"/>
      <c r="I14450"/>
      <c r="J14450"/>
      <c r="K14450"/>
      <c r="L14450"/>
    </row>
    <row r="14451" spans="1:12" ht="16">
      <c r="A14451"/>
      <c r="B14451"/>
      <c r="C14451"/>
      <c r="D14451"/>
      <c r="E14451"/>
      <c r="F14451"/>
      <c r="G14451"/>
      <c r="H14451"/>
      <c r="I14451"/>
      <c r="J14451"/>
      <c r="K14451"/>
      <c r="L14451"/>
    </row>
    <row r="14452" spans="1:12" ht="16">
      <c r="A14452"/>
      <c r="B14452"/>
      <c r="C14452"/>
      <c r="D14452"/>
      <c r="E14452"/>
      <c r="F14452"/>
      <c r="G14452"/>
      <c r="H14452"/>
      <c r="I14452"/>
      <c r="J14452"/>
      <c r="K14452"/>
      <c r="L14452"/>
    </row>
    <row r="14453" spans="1:12" ht="16">
      <c r="A14453"/>
      <c r="B14453"/>
      <c r="C14453"/>
      <c r="D14453"/>
      <c r="E14453"/>
      <c r="F14453"/>
      <c r="G14453"/>
      <c r="H14453"/>
      <c r="I14453"/>
      <c r="J14453"/>
      <c r="K14453"/>
      <c r="L14453"/>
    </row>
    <row r="14454" spans="1:12" ht="16">
      <c r="A14454"/>
      <c r="B14454"/>
      <c r="C14454"/>
      <c r="D14454"/>
      <c r="E14454"/>
      <c r="F14454"/>
      <c r="G14454"/>
      <c r="H14454"/>
      <c r="I14454"/>
      <c r="J14454"/>
      <c r="K14454"/>
      <c r="L14454"/>
    </row>
    <row r="14455" spans="1:12" ht="16">
      <c r="A14455"/>
      <c r="B14455"/>
      <c r="C14455"/>
      <c r="D14455"/>
      <c r="E14455"/>
      <c r="F14455"/>
      <c r="G14455"/>
      <c r="H14455"/>
      <c r="I14455"/>
      <c r="J14455"/>
      <c r="K14455"/>
      <c r="L14455"/>
    </row>
    <row r="14456" spans="1:12" ht="16">
      <c r="A14456"/>
      <c r="B14456"/>
      <c r="C14456"/>
      <c r="D14456"/>
      <c r="E14456"/>
      <c r="F14456"/>
      <c r="G14456"/>
      <c r="H14456"/>
      <c r="I14456"/>
      <c r="J14456"/>
      <c r="K14456"/>
      <c r="L14456"/>
    </row>
    <row r="14457" spans="1:12" ht="16">
      <c r="A14457"/>
      <c r="B14457"/>
      <c r="C14457"/>
      <c r="D14457"/>
      <c r="E14457"/>
      <c r="F14457"/>
      <c r="G14457"/>
      <c r="H14457"/>
      <c r="I14457"/>
      <c r="J14457"/>
      <c r="K14457"/>
      <c r="L14457"/>
    </row>
    <row r="14458" spans="1:12" ht="16">
      <c r="A14458"/>
      <c r="B14458"/>
      <c r="C14458"/>
      <c r="D14458"/>
      <c r="E14458"/>
      <c r="F14458"/>
      <c r="G14458"/>
      <c r="H14458"/>
      <c r="I14458"/>
      <c r="J14458"/>
      <c r="K14458"/>
      <c r="L14458"/>
    </row>
    <row r="14459" spans="1:12" ht="16">
      <c r="A14459"/>
      <c r="B14459"/>
      <c r="C14459"/>
      <c r="D14459"/>
      <c r="E14459"/>
      <c r="F14459"/>
      <c r="G14459"/>
      <c r="H14459"/>
      <c r="I14459"/>
      <c r="J14459"/>
      <c r="K14459"/>
      <c r="L14459"/>
    </row>
    <row r="14460" spans="1:12" ht="16">
      <c r="A14460"/>
      <c r="B14460"/>
      <c r="C14460"/>
      <c r="D14460"/>
      <c r="E14460"/>
      <c r="F14460"/>
      <c r="G14460"/>
      <c r="H14460"/>
      <c r="I14460"/>
      <c r="J14460"/>
      <c r="K14460"/>
      <c r="L14460"/>
    </row>
    <row r="14461" spans="1:12" ht="16">
      <c r="A14461"/>
      <c r="B14461"/>
      <c r="C14461"/>
      <c r="D14461"/>
      <c r="E14461"/>
      <c r="F14461"/>
      <c r="G14461"/>
      <c r="H14461"/>
      <c r="I14461"/>
      <c r="J14461"/>
      <c r="K14461"/>
      <c r="L14461"/>
    </row>
    <row r="14462" spans="1:12" ht="16">
      <c r="A14462"/>
      <c r="B14462"/>
      <c r="C14462"/>
      <c r="D14462"/>
      <c r="E14462"/>
      <c r="F14462"/>
      <c r="G14462"/>
      <c r="H14462"/>
      <c r="I14462"/>
      <c r="J14462"/>
      <c r="K14462"/>
      <c r="L14462"/>
    </row>
    <row r="14463" spans="1:12" ht="16">
      <c r="A14463"/>
      <c r="B14463"/>
      <c r="C14463"/>
      <c r="D14463"/>
      <c r="E14463"/>
      <c r="F14463"/>
      <c r="G14463"/>
      <c r="H14463"/>
      <c r="I14463"/>
      <c r="J14463"/>
      <c r="K14463"/>
      <c r="L14463"/>
    </row>
    <row r="14464" spans="1:12" ht="16">
      <c r="A14464"/>
      <c r="B14464"/>
      <c r="C14464"/>
      <c r="D14464"/>
      <c r="E14464"/>
      <c r="F14464"/>
      <c r="G14464"/>
      <c r="H14464"/>
      <c r="I14464"/>
      <c r="J14464"/>
      <c r="K14464"/>
      <c r="L14464"/>
    </row>
    <row r="14465" spans="1:12" ht="16">
      <c r="A14465"/>
      <c r="B14465"/>
      <c r="C14465"/>
      <c r="D14465"/>
      <c r="E14465"/>
      <c r="F14465"/>
      <c r="G14465"/>
      <c r="H14465"/>
      <c r="I14465"/>
      <c r="J14465"/>
      <c r="K14465"/>
      <c r="L14465"/>
    </row>
    <row r="14466" spans="1:12" ht="16">
      <c r="A14466"/>
      <c r="B14466"/>
      <c r="C14466"/>
      <c r="D14466"/>
      <c r="E14466"/>
      <c r="F14466"/>
      <c r="G14466"/>
      <c r="H14466"/>
      <c r="I14466"/>
      <c r="J14466"/>
      <c r="K14466"/>
      <c r="L14466"/>
    </row>
    <row r="14467" spans="1:12" ht="16">
      <c r="A14467"/>
      <c r="B14467"/>
      <c r="C14467"/>
      <c r="D14467"/>
      <c r="E14467"/>
      <c r="F14467"/>
      <c r="G14467"/>
      <c r="H14467"/>
      <c r="I14467"/>
      <c r="J14467"/>
      <c r="K14467"/>
      <c r="L14467"/>
    </row>
    <row r="14468" spans="1:12" ht="16">
      <c r="A14468"/>
      <c r="B14468"/>
      <c r="C14468"/>
      <c r="D14468"/>
      <c r="E14468"/>
      <c r="F14468"/>
      <c r="G14468"/>
      <c r="H14468"/>
      <c r="I14468"/>
      <c r="J14468"/>
      <c r="K14468"/>
      <c r="L14468"/>
    </row>
    <row r="14469" spans="1:12" ht="16">
      <c r="A14469"/>
      <c r="B14469"/>
      <c r="C14469"/>
      <c r="D14469"/>
      <c r="E14469"/>
      <c r="F14469"/>
      <c r="G14469"/>
      <c r="H14469"/>
      <c r="I14469"/>
      <c r="J14469"/>
      <c r="K14469"/>
      <c r="L14469"/>
    </row>
    <row r="14470" spans="1:12" ht="16">
      <c r="A14470"/>
      <c r="B14470"/>
      <c r="C14470"/>
      <c r="D14470"/>
      <c r="E14470"/>
      <c r="F14470"/>
      <c r="G14470"/>
      <c r="H14470"/>
      <c r="I14470"/>
      <c r="J14470"/>
      <c r="K14470"/>
      <c r="L14470"/>
    </row>
    <row r="14471" spans="1:12" ht="16">
      <c r="A14471"/>
      <c r="B14471"/>
      <c r="C14471"/>
      <c r="D14471"/>
      <c r="E14471"/>
      <c r="F14471"/>
      <c r="G14471"/>
      <c r="H14471"/>
      <c r="I14471"/>
      <c r="J14471"/>
      <c r="K14471"/>
      <c r="L14471"/>
    </row>
    <row r="14472" spans="1:12" ht="16">
      <c r="A14472"/>
      <c r="B14472"/>
      <c r="C14472"/>
      <c r="D14472"/>
      <c r="E14472"/>
      <c r="F14472"/>
      <c r="G14472"/>
      <c r="H14472"/>
      <c r="I14472"/>
      <c r="J14472"/>
      <c r="K14472"/>
      <c r="L14472"/>
    </row>
    <row r="14473" spans="1:12" ht="16">
      <c r="A14473"/>
      <c r="B14473"/>
      <c r="C14473"/>
      <c r="D14473"/>
      <c r="E14473"/>
      <c r="F14473"/>
      <c r="G14473"/>
      <c r="H14473"/>
      <c r="I14473"/>
      <c r="J14473"/>
      <c r="K14473"/>
      <c r="L14473"/>
    </row>
    <row r="14474" spans="1:12" ht="16">
      <c r="A14474"/>
      <c r="B14474"/>
      <c r="C14474"/>
      <c r="D14474"/>
      <c r="E14474"/>
      <c r="F14474"/>
      <c r="G14474"/>
      <c r="H14474"/>
      <c r="I14474"/>
      <c r="J14474"/>
      <c r="K14474"/>
      <c r="L14474"/>
    </row>
    <row r="14475" spans="1:12" ht="16">
      <c r="A14475"/>
      <c r="B14475"/>
      <c r="C14475"/>
      <c r="D14475"/>
      <c r="E14475"/>
      <c r="F14475"/>
      <c r="G14475"/>
      <c r="H14475"/>
      <c r="I14475"/>
      <c r="J14475"/>
      <c r="K14475"/>
      <c r="L14475"/>
    </row>
    <row r="14476" spans="1:12" ht="16">
      <c r="A14476"/>
      <c r="B14476"/>
      <c r="C14476"/>
      <c r="D14476"/>
      <c r="E14476"/>
      <c r="F14476"/>
      <c r="G14476"/>
      <c r="H14476"/>
      <c r="I14476"/>
      <c r="J14476"/>
      <c r="K14476"/>
      <c r="L14476"/>
    </row>
    <row r="14477" spans="1:12" ht="16">
      <c r="A14477"/>
      <c r="B14477"/>
      <c r="C14477"/>
      <c r="D14477"/>
      <c r="E14477"/>
      <c r="F14477"/>
      <c r="G14477"/>
      <c r="H14477"/>
      <c r="I14477"/>
      <c r="J14477"/>
      <c r="K14477"/>
      <c r="L14477"/>
    </row>
    <row r="14478" spans="1:12" ht="16">
      <c r="A14478"/>
      <c r="B14478"/>
      <c r="C14478"/>
      <c r="D14478"/>
      <c r="E14478"/>
      <c r="F14478"/>
      <c r="G14478"/>
      <c r="H14478"/>
      <c r="I14478"/>
      <c r="J14478"/>
      <c r="K14478"/>
      <c r="L14478"/>
    </row>
    <row r="14479" spans="1:12" ht="16">
      <c r="A14479"/>
      <c r="B14479"/>
      <c r="C14479"/>
      <c r="D14479"/>
      <c r="E14479"/>
      <c r="F14479"/>
      <c r="G14479"/>
      <c r="H14479"/>
      <c r="I14479"/>
      <c r="J14479"/>
      <c r="K14479"/>
      <c r="L14479"/>
    </row>
    <row r="14480" spans="1:12" ht="16">
      <c r="A14480"/>
      <c r="B14480"/>
      <c r="C14480"/>
      <c r="D14480"/>
      <c r="E14480"/>
      <c r="F14480"/>
      <c r="G14480"/>
      <c r="H14480"/>
      <c r="I14480"/>
      <c r="J14480"/>
      <c r="K14480"/>
      <c r="L14480"/>
    </row>
    <row r="14481" spans="1:12" ht="16">
      <c r="A14481"/>
      <c r="B14481"/>
      <c r="C14481"/>
      <c r="D14481"/>
      <c r="E14481"/>
      <c r="F14481"/>
      <c r="G14481"/>
      <c r="H14481"/>
      <c r="I14481"/>
      <c r="J14481"/>
      <c r="K14481"/>
      <c r="L14481"/>
    </row>
    <row r="14482" spans="1:12" ht="16">
      <c r="A14482"/>
      <c r="B14482"/>
      <c r="C14482"/>
      <c r="D14482"/>
      <c r="E14482"/>
      <c r="F14482"/>
      <c r="G14482"/>
      <c r="H14482"/>
      <c r="I14482"/>
      <c r="J14482"/>
      <c r="K14482"/>
      <c r="L14482"/>
    </row>
    <row r="14483" spans="1:12" ht="16">
      <c r="A14483"/>
      <c r="B14483"/>
      <c r="C14483"/>
      <c r="D14483"/>
      <c r="E14483"/>
      <c r="F14483"/>
      <c r="G14483"/>
      <c r="H14483"/>
      <c r="I14483"/>
      <c r="J14483"/>
      <c r="K14483"/>
      <c r="L14483"/>
    </row>
    <row r="14484" spans="1:12" ht="16">
      <c r="A14484"/>
      <c r="B14484"/>
      <c r="C14484"/>
      <c r="D14484"/>
      <c r="E14484"/>
      <c r="F14484"/>
      <c r="G14484"/>
      <c r="H14484"/>
      <c r="I14484"/>
      <c r="J14484"/>
      <c r="K14484"/>
      <c r="L14484"/>
    </row>
    <row r="14485" spans="1:12" ht="16">
      <c r="A14485"/>
      <c r="B14485"/>
      <c r="C14485"/>
      <c r="D14485"/>
      <c r="E14485"/>
      <c r="F14485"/>
      <c r="G14485"/>
      <c r="H14485"/>
      <c r="I14485"/>
      <c r="J14485"/>
      <c r="K14485"/>
      <c r="L14485"/>
    </row>
    <row r="14486" spans="1:12" ht="16">
      <c r="A14486"/>
      <c r="B14486"/>
      <c r="C14486"/>
      <c r="D14486"/>
      <c r="E14486"/>
      <c r="F14486"/>
      <c r="G14486"/>
      <c r="H14486"/>
      <c r="I14486"/>
      <c r="J14486"/>
      <c r="K14486"/>
      <c r="L14486"/>
    </row>
    <row r="14487" spans="1:12" ht="16">
      <c r="A14487"/>
      <c r="B14487"/>
      <c r="C14487"/>
      <c r="D14487"/>
      <c r="E14487"/>
      <c r="F14487"/>
      <c r="G14487"/>
      <c r="H14487"/>
      <c r="I14487"/>
      <c r="J14487"/>
      <c r="K14487"/>
      <c r="L14487"/>
    </row>
    <row r="14488" spans="1:12" ht="16">
      <c r="A14488"/>
      <c r="B14488"/>
      <c r="C14488"/>
      <c r="D14488"/>
      <c r="E14488"/>
      <c r="F14488"/>
      <c r="G14488"/>
      <c r="H14488"/>
      <c r="I14488"/>
      <c r="J14488"/>
      <c r="K14488"/>
      <c r="L14488"/>
    </row>
    <row r="14489" spans="1:12" ht="16">
      <c r="A14489"/>
      <c r="B14489"/>
      <c r="C14489"/>
      <c r="D14489"/>
      <c r="E14489"/>
      <c r="F14489"/>
      <c r="G14489"/>
      <c r="H14489"/>
      <c r="I14489"/>
      <c r="J14489"/>
      <c r="K14489"/>
      <c r="L14489"/>
    </row>
    <row r="14490" spans="1:12" ht="16">
      <c r="A14490"/>
      <c r="B14490"/>
      <c r="C14490"/>
      <c r="D14490"/>
      <c r="E14490"/>
      <c r="F14490"/>
      <c r="G14490"/>
      <c r="H14490"/>
      <c r="I14490"/>
      <c r="J14490"/>
      <c r="K14490"/>
      <c r="L14490"/>
    </row>
    <row r="14491" spans="1:12" ht="16">
      <c r="A14491"/>
      <c r="B14491"/>
      <c r="C14491"/>
      <c r="D14491"/>
      <c r="E14491"/>
      <c r="F14491"/>
      <c r="G14491"/>
      <c r="H14491"/>
      <c r="I14491"/>
      <c r="J14491"/>
      <c r="K14491"/>
      <c r="L14491"/>
    </row>
    <row r="14492" spans="1:12" ht="16">
      <c r="A14492"/>
      <c r="B14492"/>
      <c r="C14492"/>
      <c r="D14492"/>
      <c r="E14492"/>
      <c r="F14492"/>
      <c r="G14492"/>
      <c r="H14492"/>
      <c r="I14492"/>
      <c r="J14492"/>
      <c r="K14492"/>
      <c r="L14492"/>
    </row>
    <row r="14493" spans="1:12" ht="16">
      <c r="A14493"/>
      <c r="B14493"/>
      <c r="C14493"/>
      <c r="D14493"/>
      <c r="E14493"/>
      <c r="F14493"/>
      <c r="G14493"/>
      <c r="H14493"/>
      <c r="I14493"/>
      <c r="J14493"/>
      <c r="K14493"/>
      <c r="L14493"/>
    </row>
    <row r="14494" spans="1:12" ht="16">
      <c r="A14494"/>
      <c r="B14494"/>
      <c r="C14494"/>
      <c r="D14494"/>
      <c r="E14494"/>
      <c r="F14494"/>
      <c r="G14494"/>
      <c r="H14494"/>
      <c r="I14494"/>
      <c r="J14494"/>
      <c r="K14494"/>
      <c r="L14494"/>
    </row>
    <row r="14495" spans="1:12" ht="16">
      <c r="A14495"/>
      <c r="B14495"/>
      <c r="C14495"/>
      <c r="D14495"/>
      <c r="E14495"/>
      <c r="F14495"/>
      <c r="G14495"/>
      <c r="H14495"/>
      <c r="I14495"/>
      <c r="J14495"/>
      <c r="K14495"/>
      <c r="L14495"/>
    </row>
    <row r="14496" spans="1:12" ht="16">
      <c r="A14496"/>
      <c r="B14496"/>
      <c r="C14496"/>
      <c r="D14496"/>
      <c r="E14496"/>
      <c r="F14496"/>
      <c r="G14496"/>
      <c r="H14496"/>
      <c r="I14496"/>
      <c r="J14496"/>
      <c r="K14496"/>
      <c r="L14496"/>
    </row>
    <row r="14497" spans="1:12" ht="16">
      <c r="A14497"/>
      <c r="B14497"/>
      <c r="C14497"/>
      <c r="D14497"/>
      <c r="E14497"/>
      <c r="F14497"/>
      <c r="G14497"/>
      <c r="H14497"/>
      <c r="I14497"/>
      <c r="J14497"/>
      <c r="K14497"/>
      <c r="L14497"/>
    </row>
    <row r="14498" spans="1:12" ht="16">
      <c r="A14498"/>
      <c r="B14498"/>
      <c r="C14498"/>
      <c r="D14498"/>
      <c r="E14498"/>
      <c r="F14498"/>
      <c r="G14498"/>
      <c r="H14498"/>
      <c r="I14498"/>
      <c r="J14498"/>
      <c r="K14498"/>
      <c r="L14498"/>
    </row>
    <row r="14499" spans="1:12" ht="16">
      <c r="A14499"/>
      <c r="B14499"/>
      <c r="C14499"/>
      <c r="D14499"/>
      <c r="E14499"/>
      <c r="F14499"/>
      <c r="G14499"/>
      <c r="H14499"/>
      <c r="I14499"/>
      <c r="J14499"/>
      <c r="K14499"/>
      <c r="L14499"/>
    </row>
    <row r="14500" spans="1:12" ht="16">
      <c r="A14500"/>
      <c r="B14500"/>
      <c r="C14500"/>
      <c r="D14500"/>
      <c r="E14500"/>
      <c r="F14500"/>
      <c r="G14500"/>
      <c r="H14500"/>
      <c r="I14500"/>
      <c r="J14500"/>
      <c r="K14500"/>
      <c r="L14500"/>
    </row>
    <row r="14501" spans="1:12" ht="16">
      <c r="A14501"/>
      <c r="B14501"/>
      <c r="C14501"/>
      <c r="D14501"/>
      <c r="E14501"/>
      <c r="F14501"/>
      <c r="G14501"/>
      <c r="H14501"/>
      <c r="I14501"/>
      <c r="J14501"/>
      <c r="K14501"/>
      <c r="L14501"/>
    </row>
    <row r="14502" spans="1:12" ht="16">
      <c r="A14502"/>
      <c r="B14502"/>
      <c r="C14502"/>
      <c r="D14502"/>
      <c r="E14502"/>
      <c r="F14502"/>
      <c r="G14502"/>
      <c r="H14502"/>
      <c r="I14502"/>
      <c r="J14502"/>
      <c r="K14502"/>
      <c r="L14502"/>
    </row>
    <row r="14503" spans="1:12" ht="16">
      <c r="A14503"/>
      <c r="B14503"/>
      <c r="C14503"/>
      <c r="D14503"/>
      <c r="E14503"/>
      <c r="F14503"/>
      <c r="G14503"/>
      <c r="H14503"/>
      <c r="I14503"/>
      <c r="J14503"/>
      <c r="K14503"/>
      <c r="L14503"/>
    </row>
    <row r="14504" spans="1:12" ht="16">
      <c r="A14504"/>
      <c r="B14504"/>
      <c r="C14504"/>
      <c r="D14504"/>
      <c r="E14504"/>
      <c r="F14504"/>
      <c r="G14504"/>
      <c r="H14504"/>
      <c r="I14504"/>
      <c r="J14504"/>
      <c r="K14504"/>
      <c r="L14504"/>
    </row>
    <row r="14505" spans="1:12" ht="16">
      <c r="A14505"/>
      <c r="B14505"/>
      <c r="C14505"/>
      <c r="D14505"/>
      <c r="E14505"/>
      <c r="F14505"/>
      <c r="G14505"/>
      <c r="H14505"/>
      <c r="I14505"/>
      <c r="J14505"/>
      <c r="K14505"/>
      <c r="L14505"/>
    </row>
    <row r="14506" spans="1:12" ht="16">
      <c r="A14506"/>
      <c r="B14506"/>
      <c r="C14506"/>
      <c r="D14506"/>
      <c r="E14506"/>
      <c r="F14506"/>
      <c r="G14506"/>
      <c r="H14506"/>
      <c r="I14506"/>
      <c r="J14506"/>
      <c r="K14506"/>
      <c r="L14506"/>
    </row>
    <row r="14507" spans="1:12" ht="16">
      <c r="A14507"/>
      <c r="B14507"/>
      <c r="C14507"/>
      <c r="D14507"/>
      <c r="E14507"/>
      <c r="F14507"/>
      <c r="G14507"/>
      <c r="H14507"/>
      <c r="I14507"/>
      <c r="J14507"/>
      <c r="K14507"/>
      <c r="L14507"/>
    </row>
    <row r="14508" spans="1:12" ht="16">
      <c r="A14508"/>
      <c r="B14508"/>
      <c r="C14508"/>
      <c r="D14508"/>
      <c r="E14508"/>
      <c r="F14508"/>
      <c r="G14508"/>
      <c r="H14508"/>
      <c r="I14508"/>
      <c r="J14508"/>
      <c r="K14508"/>
      <c r="L14508"/>
    </row>
    <row r="14509" spans="1:12" ht="16">
      <c r="A14509"/>
      <c r="B14509"/>
      <c r="C14509"/>
      <c r="D14509"/>
      <c r="E14509"/>
      <c r="F14509"/>
      <c r="G14509"/>
      <c r="H14509"/>
      <c r="I14509"/>
      <c r="J14509"/>
      <c r="K14509"/>
      <c r="L14509"/>
    </row>
    <row r="14510" spans="1:12" ht="16">
      <c r="A14510"/>
      <c r="B14510"/>
      <c r="C14510"/>
      <c r="D14510"/>
      <c r="E14510"/>
      <c r="F14510"/>
      <c r="G14510"/>
      <c r="H14510"/>
      <c r="I14510"/>
      <c r="J14510"/>
      <c r="K14510"/>
      <c r="L14510"/>
    </row>
    <row r="14511" spans="1:12" ht="16">
      <c r="A14511"/>
      <c r="B14511"/>
      <c r="C14511"/>
      <c r="D14511"/>
      <c r="E14511"/>
      <c r="F14511"/>
      <c r="G14511"/>
      <c r="H14511"/>
      <c r="I14511"/>
      <c r="J14511"/>
      <c r="K14511"/>
      <c r="L14511"/>
    </row>
    <row r="14512" spans="1:12" ht="16">
      <c r="A14512"/>
      <c r="B14512"/>
      <c r="C14512"/>
      <c r="D14512"/>
      <c r="E14512"/>
      <c r="F14512"/>
      <c r="G14512"/>
      <c r="H14512"/>
      <c r="I14512"/>
      <c r="J14512"/>
      <c r="K14512"/>
      <c r="L14512"/>
    </row>
    <row r="14513" spans="1:12" ht="16">
      <c r="A14513"/>
      <c r="B14513"/>
      <c r="C14513"/>
      <c r="D14513"/>
      <c r="E14513"/>
      <c r="F14513"/>
      <c r="G14513"/>
      <c r="H14513"/>
      <c r="I14513"/>
      <c r="J14513"/>
      <c r="K14513"/>
      <c r="L14513"/>
    </row>
    <row r="14514" spans="1:12" ht="16">
      <c r="A14514"/>
      <c r="B14514"/>
      <c r="C14514"/>
      <c r="D14514"/>
      <c r="E14514"/>
      <c r="F14514"/>
      <c r="G14514"/>
      <c r="H14514"/>
      <c r="I14514"/>
      <c r="J14514"/>
      <c r="K14514"/>
      <c r="L14514"/>
    </row>
    <row r="14515" spans="1:12" ht="16">
      <c r="A14515"/>
      <c r="B14515"/>
      <c r="C14515"/>
      <c r="D14515"/>
      <c r="E14515"/>
      <c r="F14515"/>
      <c r="G14515"/>
      <c r="H14515"/>
      <c r="I14515"/>
      <c r="J14515"/>
      <c r="K14515"/>
      <c r="L14515"/>
    </row>
    <row r="14516" spans="1:12" ht="16">
      <c r="A14516"/>
      <c r="B14516"/>
      <c r="C14516"/>
      <c r="D14516"/>
      <c r="E14516"/>
      <c r="F14516"/>
      <c r="G14516"/>
      <c r="H14516"/>
      <c r="I14516"/>
      <c r="J14516"/>
      <c r="K14516"/>
      <c r="L14516"/>
    </row>
    <row r="14517" spans="1:12" ht="16">
      <c r="A14517"/>
      <c r="B14517"/>
      <c r="C14517"/>
      <c r="D14517"/>
      <c r="E14517"/>
      <c r="F14517"/>
      <c r="G14517"/>
      <c r="H14517"/>
      <c r="I14517"/>
      <c r="J14517"/>
      <c r="K14517"/>
      <c r="L14517"/>
    </row>
    <row r="14518" spans="1:12" ht="16">
      <c r="A14518"/>
      <c r="B14518"/>
      <c r="C14518"/>
      <c r="D14518"/>
      <c r="E14518"/>
      <c r="F14518"/>
      <c r="G14518"/>
      <c r="H14518"/>
      <c r="I14518"/>
      <c r="J14518"/>
      <c r="K14518"/>
      <c r="L14518"/>
    </row>
    <row r="14519" spans="1:12" ht="16">
      <c r="A14519"/>
      <c r="B14519"/>
      <c r="C14519"/>
      <c r="D14519"/>
      <c r="E14519"/>
      <c r="F14519"/>
      <c r="G14519"/>
      <c r="H14519"/>
      <c r="I14519"/>
      <c r="J14519"/>
      <c r="K14519"/>
      <c r="L14519"/>
    </row>
    <row r="14520" spans="1:12" ht="16">
      <c r="A14520"/>
      <c r="B14520"/>
      <c r="C14520"/>
      <c r="D14520"/>
      <c r="E14520"/>
      <c r="F14520"/>
      <c r="G14520"/>
      <c r="H14520"/>
      <c r="I14520"/>
      <c r="J14520"/>
      <c r="K14520"/>
      <c r="L14520"/>
    </row>
    <row r="14521" spans="1:12" ht="16">
      <c r="A14521"/>
      <c r="B14521"/>
      <c r="C14521"/>
      <c r="D14521"/>
      <c r="E14521"/>
      <c r="F14521"/>
      <c r="G14521"/>
      <c r="H14521"/>
      <c r="I14521"/>
      <c r="J14521"/>
      <c r="K14521"/>
      <c r="L14521"/>
    </row>
    <row r="14522" spans="1:12" ht="16">
      <c r="A14522"/>
      <c r="B14522"/>
      <c r="C14522"/>
      <c r="D14522"/>
      <c r="E14522"/>
      <c r="F14522"/>
      <c r="G14522"/>
      <c r="H14522"/>
      <c r="I14522"/>
      <c r="J14522"/>
      <c r="K14522"/>
      <c r="L14522"/>
    </row>
    <row r="14523" spans="1:12" ht="16">
      <c r="A14523"/>
      <c r="B14523"/>
      <c r="C14523"/>
      <c r="D14523"/>
      <c r="E14523"/>
      <c r="F14523"/>
      <c r="G14523"/>
      <c r="H14523"/>
      <c r="I14523"/>
      <c r="J14523"/>
      <c r="K14523"/>
      <c r="L14523"/>
    </row>
    <row r="14524" spans="1:12" ht="16">
      <c r="A14524"/>
      <c r="B14524"/>
      <c r="C14524"/>
      <c r="D14524"/>
      <c r="E14524"/>
      <c r="F14524"/>
      <c r="G14524"/>
      <c r="H14524"/>
      <c r="I14524"/>
      <c r="J14524"/>
      <c r="K14524"/>
      <c r="L14524"/>
    </row>
    <row r="14525" spans="1:12" ht="16">
      <c r="A14525"/>
      <c r="B14525"/>
      <c r="C14525"/>
      <c r="D14525"/>
      <c r="E14525"/>
      <c r="F14525"/>
      <c r="G14525"/>
      <c r="H14525"/>
      <c r="I14525"/>
      <c r="J14525"/>
      <c r="K14525"/>
      <c r="L14525"/>
    </row>
    <row r="14526" spans="1:12" ht="16">
      <c r="A14526"/>
      <c r="B14526"/>
      <c r="C14526"/>
      <c r="D14526"/>
      <c r="E14526"/>
      <c r="F14526"/>
      <c r="G14526"/>
      <c r="H14526"/>
      <c r="I14526"/>
      <c r="J14526"/>
      <c r="K14526"/>
      <c r="L14526"/>
    </row>
    <row r="14527" spans="1:12" ht="16">
      <c r="A14527"/>
      <c r="B14527"/>
      <c r="C14527"/>
      <c r="D14527"/>
      <c r="E14527"/>
      <c r="F14527"/>
      <c r="G14527"/>
      <c r="H14527"/>
      <c r="I14527"/>
      <c r="J14527"/>
      <c r="K14527"/>
      <c r="L14527"/>
    </row>
    <row r="14528" spans="1:12" ht="16">
      <c r="A14528"/>
      <c r="B14528"/>
      <c r="C14528"/>
      <c r="D14528"/>
      <c r="E14528"/>
      <c r="F14528"/>
      <c r="G14528"/>
      <c r="H14528"/>
      <c r="I14528"/>
      <c r="J14528"/>
      <c r="K14528"/>
      <c r="L14528"/>
    </row>
    <row r="14529" spans="1:12" ht="16">
      <c r="A14529"/>
      <c r="B14529"/>
      <c r="C14529"/>
      <c r="D14529"/>
      <c r="E14529"/>
      <c r="F14529"/>
      <c r="G14529"/>
      <c r="H14529"/>
      <c r="I14529"/>
      <c r="J14529"/>
      <c r="K14529"/>
      <c r="L14529"/>
    </row>
    <row r="14530" spans="1:12" ht="16">
      <c r="A14530"/>
      <c r="B14530"/>
      <c r="C14530"/>
      <c r="D14530"/>
      <c r="E14530"/>
      <c r="F14530"/>
      <c r="G14530"/>
      <c r="H14530"/>
      <c r="I14530"/>
      <c r="J14530"/>
      <c r="K14530"/>
      <c r="L14530"/>
    </row>
    <row r="14531" spans="1:12" ht="16">
      <c r="A14531"/>
      <c r="B14531"/>
      <c r="C14531"/>
      <c r="D14531"/>
      <c r="E14531"/>
      <c r="F14531"/>
      <c r="G14531"/>
      <c r="H14531"/>
      <c r="I14531"/>
      <c r="J14531"/>
      <c r="K14531"/>
      <c r="L14531"/>
    </row>
    <row r="14532" spans="1:12" ht="16">
      <c r="A14532"/>
      <c r="B14532"/>
      <c r="C14532"/>
      <c r="D14532"/>
      <c r="E14532"/>
      <c r="F14532"/>
      <c r="G14532"/>
      <c r="H14532"/>
      <c r="I14532"/>
      <c r="J14532"/>
      <c r="K14532"/>
      <c r="L14532"/>
    </row>
    <row r="14533" spans="1:12" ht="16">
      <c r="A14533"/>
      <c r="B14533"/>
      <c r="C14533"/>
      <c r="D14533"/>
      <c r="E14533"/>
      <c r="F14533"/>
      <c r="G14533"/>
      <c r="H14533"/>
      <c r="I14533"/>
      <c r="J14533"/>
      <c r="K14533"/>
      <c r="L14533"/>
    </row>
    <row r="14534" spans="1:12" ht="16">
      <c r="A14534"/>
      <c r="B14534"/>
      <c r="C14534"/>
      <c r="D14534"/>
      <c r="E14534"/>
      <c r="F14534"/>
      <c r="G14534"/>
      <c r="H14534"/>
      <c r="I14534"/>
      <c r="J14534"/>
      <c r="K14534"/>
      <c r="L14534"/>
    </row>
    <row r="14535" spans="1:12" ht="16">
      <c r="A14535"/>
      <c r="B14535"/>
      <c r="C14535"/>
      <c r="D14535"/>
      <c r="E14535"/>
      <c r="F14535"/>
      <c r="G14535"/>
      <c r="H14535"/>
      <c r="I14535"/>
      <c r="J14535"/>
      <c r="K14535"/>
      <c r="L14535"/>
    </row>
    <row r="14536" spans="1:12" ht="16">
      <c r="A14536"/>
      <c r="B14536"/>
      <c r="C14536"/>
      <c r="D14536"/>
      <c r="E14536"/>
      <c r="F14536"/>
      <c r="G14536"/>
      <c r="H14536"/>
      <c r="I14536"/>
      <c r="J14536"/>
      <c r="K14536"/>
      <c r="L14536"/>
    </row>
    <row r="14537" spans="1:12" ht="16">
      <c r="A14537"/>
      <c r="B14537"/>
      <c r="C14537"/>
      <c r="D14537"/>
      <c r="E14537"/>
      <c r="F14537"/>
      <c r="G14537"/>
      <c r="H14537"/>
      <c r="I14537"/>
      <c r="J14537"/>
      <c r="K14537"/>
      <c r="L14537"/>
    </row>
    <row r="14538" spans="1:12" ht="16">
      <c r="A14538"/>
      <c r="B14538"/>
      <c r="C14538"/>
      <c r="D14538"/>
      <c r="E14538"/>
      <c r="F14538"/>
      <c r="G14538"/>
      <c r="H14538"/>
      <c r="I14538"/>
      <c r="J14538"/>
      <c r="K14538"/>
      <c r="L14538"/>
    </row>
    <row r="14539" spans="1:12" ht="16">
      <c r="A14539"/>
      <c r="B14539"/>
      <c r="C14539"/>
      <c r="D14539"/>
      <c r="E14539"/>
      <c r="F14539"/>
      <c r="G14539"/>
      <c r="H14539"/>
      <c r="I14539"/>
      <c r="J14539"/>
      <c r="K14539"/>
      <c r="L14539"/>
    </row>
    <row r="14540" spans="1:12" ht="16">
      <c r="A14540"/>
      <c r="B14540"/>
      <c r="C14540"/>
      <c r="D14540"/>
      <c r="E14540"/>
      <c r="F14540"/>
      <c r="G14540"/>
      <c r="H14540"/>
      <c r="I14540"/>
      <c r="J14540"/>
      <c r="K14540"/>
      <c r="L14540"/>
    </row>
    <row r="14541" spans="1:12" ht="16">
      <c r="A14541"/>
      <c r="B14541"/>
      <c r="C14541"/>
      <c r="D14541"/>
      <c r="E14541"/>
      <c r="F14541"/>
      <c r="G14541"/>
      <c r="H14541"/>
      <c r="I14541"/>
      <c r="J14541"/>
      <c r="K14541"/>
      <c r="L14541"/>
    </row>
    <row r="14542" spans="1:12" ht="16">
      <c r="A14542"/>
      <c r="B14542"/>
      <c r="C14542"/>
      <c r="D14542"/>
      <c r="E14542"/>
      <c r="F14542"/>
      <c r="G14542"/>
      <c r="H14542"/>
      <c r="I14542"/>
      <c r="J14542"/>
      <c r="K14542"/>
      <c r="L14542"/>
    </row>
    <row r="14543" spans="1:12" ht="16">
      <c r="A14543"/>
      <c r="B14543"/>
      <c r="C14543"/>
      <c r="D14543"/>
      <c r="E14543"/>
      <c r="F14543"/>
      <c r="G14543"/>
      <c r="H14543"/>
      <c r="I14543"/>
      <c r="J14543"/>
      <c r="K14543"/>
      <c r="L14543"/>
    </row>
    <row r="14544" spans="1:12" ht="16">
      <c r="A14544"/>
      <c r="B14544"/>
      <c r="C14544"/>
      <c r="D14544"/>
      <c r="E14544"/>
      <c r="F14544"/>
      <c r="G14544"/>
      <c r="H14544"/>
      <c r="I14544"/>
      <c r="J14544"/>
      <c r="K14544"/>
      <c r="L14544"/>
    </row>
    <row r="14545" spans="1:12" ht="16">
      <c r="A14545"/>
      <c r="B14545"/>
      <c r="C14545"/>
      <c r="D14545"/>
      <c r="E14545"/>
      <c r="F14545"/>
      <c r="G14545"/>
      <c r="H14545"/>
      <c r="I14545"/>
      <c r="J14545"/>
      <c r="K14545"/>
      <c r="L14545"/>
    </row>
    <row r="14546" spans="1:12" ht="16">
      <c r="A14546"/>
      <c r="B14546"/>
      <c r="C14546"/>
      <c r="D14546"/>
      <c r="E14546"/>
      <c r="F14546"/>
      <c r="G14546"/>
      <c r="H14546"/>
      <c r="I14546"/>
      <c r="J14546"/>
      <c r="K14546"/>
      <c r="L14546"/>
    </row>
    <row r="14547" spans="1:12" ht="16">
      <c r="A14547"/>
      <c r="B14547"/>
      <c r="C14547"/>
      <c r="D14547"/>
      <c r="E14547"/>
      <c r="F14547"/>
      <c r="G14547"/>
      <c r="H14547"/>
      <c r="I14547"/>
      <c r="J14547"/>
      <c r="K14547"/>
      <c r="L14547"/>
    </row>
    <row r="14548" spans="1:12" ht="16">
      <c r="A14548"/>
      <c r="B14548"/>
      <c r="C14548"/>
      <c r="D14548"/>
      <c r="E14548"/>
      <c r="F14548"/>
      <c r="G14548"/>
      <c r="H14548"/>
      <c r="I14548"/>
      <c r="J14548"/>
      <c r="K14548"/>
      <c r="L14548"/>
    </row>
    <row r="14549" spans="1:12" ht="16">
      <c r="A14549"/>
      <c r="B14549"/>
      <c r="C14549"/>
      <c r="D14549"/>
      <c r="E14549"/>
      <c r="F14549"/>
      <c r="G14549"/>
      <c r="H14549"/>
      <c r="I14549"/>
      <c r="J14549"/>
      <c r="K14549"/>
      <c r="L14549"/>
    </row>
    <row r="14550" spans="1:12" ht="16">
      <c r="A14550"/>
      <c r="B14550"/>
      <c r="C14550"/>
      <c r="D14550"/>
      <c r="E14550"/>
      <c r="F14550"/>
      <c r="G14550"/>
      <c r="H14550"/>
      <c r="I14550"/>
      <c r="J14550"/>
      <c r="K14550"/>
      <c r="L14550"/>
    </row>
    <row r="14551" spans="1:12" ht="16">
      <c r="A14551"/>
      <c r="B14551"/>
      <c r="C14551"/>
      <c r="D14551"/>
      <c r="E14551"/>
      <c r="F14551"/>
      <c r="G14551"/>
      <c r="H14551"/>
      <c r="I14551"/>
      <c r="J14551"/>
      <c r="K14551"/>
      <c r="L14551"/>
    </row>
    <row r="14552" spans="1:12" ht="16">
      <c r="A14552"/>
      <c r="B14552"/>
      <c r="C14552"/>
      <c r="D14552"/>
      <c r="E14552"/>
      <c r="F14552"/>
      <c r="G14552"/>
      <c r="H14552"/>
      <c r="I14552"/>
      <c r="J14552"/>
      <c r="K14552"/>
      <c r="L14552"/>
    </row>
    <row r="14553" spans="1:12" ht="16">
      <c r="A14553"/>
      <c r="B14553"/>
      <c r="C14553"/>
      <c r="D14553"/>
      <c r="E14553"/>
      <c r="F14553"/>
      <c r="G14553"/>
      <c r="H14553"/>
      <c r="I14553"/>
      <c r="J14553"/>
      <c r="K14553"/>
      <c r="L14553"/>
    </row>
    <row r="14554" spans="1:12" ht="16">
      <c r="A14554"/>
      <c r="B14554"/>
      <c r="C14554"/>
      <c r="D14554"/>
      <c r="E14554"/>
      <c r="F14554"/>
      <c r="G14554"/>
      <c r="H14554"/>
      <c r="I14554"/>
      <c r="J14554"/>
      <c r="K14554"/>
      <c r="L14554"/>
    </row>
    <row r="14555" spans="1:12" ht="16">
      <c r="A14555"/>
      <c r="B14555"/>
      <c r="C14555"/>
      <c r="D14555"/>
      <c r="E14555"/>
      <c r="F14555"/>
      <c r="G14555"/>
      <c r="H14555"/>
      <c r="I14555"/>
      <c r="J14555"/>
      <c r="K14555"/>
      <c r="L14555"/>
    </row>
    <row r="14556" spans="1:12" ht="16">
      <c r="A14556"/>
      <c r="B14556"/>
      <c r="C14556"/>
      <c r="D14556"/>
      <c r="E14556"/>
      <c r="F14556"/>
      <c r="G14556"/>
      <c r="H14556"/>
      <c r="I14556"/>
      <c r="J14556"/>
      <c r="K14556"/>
      <c r="L14556"/>
    </row>
    <row r="14557" spans="1:12" ht="16">
      <c r="A14557"/>
      <c r="B14557"/>
      <c r="C14557"/>
      <c r="D14557"/>
      <c r="E14557"/>
      <c r="F14557"/>
      <c r="G14557"/>
      <c r="H14557"/>
      <c r="I14557"/>
      <c r="J14557"/>
      <c r="K14557"/>
      <c r="L14557"/>
    </row>
    <row r="14558" spans="1:12" ht="16">
      <c r="A14558"/>
      <c r="B14558"/>
      <c r="C14558"/>
      <c r="D14558"/>
      <c r="E14558"/>
      <c r="F14558"/>
      <c r="G14558"/>
      <c r="H14558"/>
      <c r="I14558"/>
      <c r="J14558"/>
      <c r="K14558"/>
      <c r="L14558"/>
    </row>
    <row r="14559" spans="1:12" ht="16">
      <c r="A14559"/>
      <c r="B14559"/>
      <c r="C14559"/>
      <c r="D14559"/>
      <c r="E14559"/>
      <c r="F14559"/>
      <c r="G14559"/>
      <c r="H14559"/>
      <c r="I14559"/>
      <c r="J14559"/>
      <c r="K14559"/>
      <c r="L14559"/>
    </row>
    <row r="14560" spans="1:12" ht="16">
      <c r="A14560"/>
      <c r="B14560"/>
      <c r="C14560"/>
      <c r="D14560"/>
      <c r="E14560"/>
      <c r="F14560"/>
      <c r="G14560"/>
      <c r="H14560"/>
      <c r="I14560"/>
      <c r="J14560"/>
      <c r="K14560"/>
      <c r="L14560"/>
    </row>
    <row r="14561" spans="1:12" ht="16">
      <c r="A14561"/>
      <c r="B14561"/>
      <c r="C14561"/>
      <c r="D14561"/>
      <c r="E14561"/>
      <c r="F14561"/>
      <c r="G14561"/>
      <c r="H14561"/>
      <c r="I14561"/>
      <c r="J14561"/>
      <c r="K14561"/>
      <c r="L14561"/>
    </row>
    <row r="14562" spans="1:12" ht="16">
      <c r="A14562"/>
      <c r="B14562"/>
      <c r="C14562"/>
      <c r="D14562"/>
      <c r="E14562"/>
      <c r="F14562"/>
      <c r="G14562"/>
      <c r="H14562"/>
      <c r="I14562"/>
      <c r="J14562"/>
      <c r="K14562"/>
      <c r="L14562"/>
    </row>
    <row r="14563" spans="1:12" ht="16">
      <c r="A14563"/>
      <c r="B14563"/>
      <c r="C14563"/>
      <c r="D14563"/>
      <c r="E14563"/>
      <c r="F14563"/>
      <c r="G14563"/>
      <c r="H14563"/>
      <c r="I14563"/>
      <c r="J14563"/>
      <c r="K14563"/>
      <c r="L14563"/>
    </row>
    <row r="14564" spans="1:12" ht="16">
      <c r="A14564"/>
      <c r="B14564"/>
      <c r="C14564"/>
      <c r="D14564"/>
      <c r="E14564"/>
      <c r="F14564"/>
      <c r="G14564"/>
      <c r="H14564"/>
      <c r="I14564"/>
      <c r="J14564"/>
      <c r="K14564"/>
      <c r="L14564"/>
    </row>
    <row r="14565" spans="1:12" ht="16">
      <c r="A14565"/>
      <c r="B14565"/>
      <c r="C14565"/>
      <c r="D14565"/>
      <c r="E14565"/>
      <c r="F14565"/>
      <c r="G14565"/>
      <c r="H14565"/>
      <c r="I14565"/>
      <c r="J14565"/>
      <c r="K14565"/>
      <c r="L14565"/>
    </row>
    <row r="14566" spans="1:12" ht="16">
      <c r="A14566"/>
      <c r="B14566"/>
      <c r="C14566"/>
      <c r="D14566"/>
      <c r="E14566"/>
      <c r="F14566"/>
      <c r="G14566"/>
      <c r="H14566"/>
      <c r="I14566"/>
      <c r="J14566"/>
      <c r="K14566"/>
      <c r="L14566"/>
    </row>
    <row r="14567" spans="1:12" ht="16">
      <c r="A14567"/>
      <c r="B14567"/>
      <c r="C14567"/>
      <c r="D14567"/>
      <c r="E14567"/>
      <c r="F14567"/>
      <c r="G14567"/>
      <c r="H14567"/>
      <c r="I14567"/>
      <c r="J14567"/>
      <c r="K14567"/>
      <c r="L14567"/>
    </row>
    <row r="14568" spans="1:12" ht="16">
      <c r="A14568"/>
      <c r="B14568"/>
      <c r="C14568"/>
      <c r="D14568"/>
      <c r="E14568"/>
      <c r="F14568"/>
      <c r="G14568"/>
      <c r="H14568"/>
      <c r="I14568"/>
      <c r="J14568"/>
      <c r="K14568"/>
      <c r="L14568"/>
    </row>
    <row r="14569" spans="1:12" ht="16">
      <c r="A14569"/>
      <c r="B14569"/>
      <c r="C14569"/>
      <c r="D14569"/>
      <c r="E14569"/>
      <c r="F14569"/>
      <c r="G14569"/>
      <c r="H14569"/>
      <c r="I14569"/>
      <c r="J14569"/>
      <c r="K14569"/>
      <c r="L14569"/>
    </row>
    <row r="14570" spans="1:12" ht="16">
      <c r="A14570"/>
      <c r="B14570"/>
      <c r="C14570"/>
      <c r="D14570"/>
      <c r="E14570"/>
      <c r="F14570"/>
      <c r="G14570"/>
      <c r="H14570"/>
      <c r="I14570"/>
      <c r="J14570"/>
      <c r="K14570"/>
      <c r="L14570"/>
    </row>
    <row r="14571" spans="1:12" ht="16">
      <c r="A14571"/>
      <c r="B14571"/>
      <c r="C14571"/>
      <c r="D14571"/>
      <c r="E14571"/>
      <c r="F14571"/>
      <c r="G14571"/>
      <c r="H14571"/>
      <c r="I14571"/>
      <c r="J14571"/>
      <c r="K14571"/>
      <c r="L14571"/>
    </row>
    <row r="14572" spans="1:12" ht="16">
      <c r="A14572"/>
      <c r="B14572"/>
      <c r="C14572"/>
      <c r="D14572"/>
      <c r="E14572"/>
      <c r="F14572"/>
      <c r="G14572"/>
      <c r="H14572"/>
      <c r="I14572"/>
      <c r="J14572"/>
      <c r="K14572"/>
      <c r="L14572"/>
    </row>
    <row r="14573" spans="1:12" ht="16">
      <c r="A14573"/>
      <c r="B14573"/>
      <c r="C14573"/>
      <c r="D14573"/>
      <c r="E14573"/>
      <c r="F14573"/>
      <c r="G14573"/>
      <c r="H14573"/>
      <c r="I14573"/>
      <c r="J14573"/>
      <c r="K14573"/>
      <c r="L14573"/>
    </row>
    <row r="14574" spans="1:12" ht="16">
      <c r="A14574"/>
      <c r="B14574"/>
      <c r="C14574"/>
      <c r="D14574"/>
      <c r="E14574"/>
      <c r="F14574"/>
      <c r="G14574"/>
      <c r="H14574"/>
      <c r="I14574"/>
      <c r="J14574"/>
      <c r="K14574"/>
      <c r="L14574"/>
    </row>
    <row r="14575" spans="1:12" ht="16">
      <c r="A14575"/>
      <c r="B14575"/>
      <c r="C14575"/>
      <c r="D14575"/>
      <c r="E14575"/>
      <c r="F14575"/>
      <c r="G14575"/>
      <c r="H14575"/>
      <c r="I14575"/>
      <c r="J14575"/>
      <c r="K14575"/>
      <c r="L14575"/>
    </row>
    <row r="14576" spans="1:12" ht="16">
      <c r="A14576"/>
      <c r="B14576"/>
      <c r="C14576"/>
      <c r="D14576"/>
      <c r="E14576"/>
      <c r="F14576"/>
      <c r="G14576"/>
      <c r="H14576"/>
      <c r="I14576"/>
      <c r="J14576"/>
      <c r="K14576"/>
      <c r="L14576"/>
    </row>
    <row r="14577" spans="1:12" ht="16">
      <c r="A14577"/>
      <c r="B14577"/>
      <c r="C14577"/>
      <c r="D14577"/>
      <c r="E14577"/>
      <c r="F14577"/>
      <c r="G14577"/>
      <c r="H14577"/>
      <c r="I14577"/>
      <c r="J14577"/>
      <c r="K14577"/>
      <c r="L14577"/>
    </row>
    <row r="14578" spans="1:12" ht="16">
      <c r="A14578"/>
      <c r="B14578"/>
      <c r="C14578"/>
      <c r="D14578"/>
      <c r="E14578"/>
      <c r="F14578"/>
      <c r="G14578"/>
      <c r="H14578"/>
      <c r="I14578"/>
      <c r="J14578"/>
      <c r="K14578"/>
      <c r="L14578"/>
    </row>
    <row r="14579" spans="1:12" ht="16">
      <c r="A14579"/>
      <c r="B14579"/>
      <c r="C14579"/>
      <c r="D14579"/>
      <c r="E14579"/>
      <c r="F14579"/>
      <c r="G14579"/>
      <c r="H14579"/>
      <c r="I14579"/>
      <c r="J14579"/>
      <c r="K14579"/>
      <c r="L14579"/>
    </row>
    <row r="14580" spans="1:12" ht="16">
      <c r="A14580"/>
      <c r="B14580"/>
      <c r="C14580"/>
      <c r="D14580"/>
      <c r="E14580"/>
      <c r="F14580"/>
      <c r="G14580"/>
      <c r="H14580"/>
      <c r="I14580"/>
      <c r="J14580"/>
      <c r="K14580"/>
      <c r="L14580"/>
    </row>
    <row r="14581" spans="1:12" ht="16">
      <c r="A14581"/>
      <c r="B14581"/>
      <c r="C14581"/>
      <c r="D14581"/>
      <c r="E14581"/>
      <c r="F14581"/>
      <c r="G14581"/>
      <c r="H14581"/>
      <c r="I14581"/>
      <c r="J14581"/>
      <c r="K14581"/>
      <c r="L14581"/>
    </row>
    <row r="14582" spans="1:12" ht="16">
      <c r="A14582"/>
      <c r="B14582"/>
      <c r="C14582"/>
      <c r="D14582"/>
      <c r="E14582"/>
      <c r="F14582"/>
      <c r="G14582"/>
      <c r="H14582"/>
      <c r="I14582"/>
      <c r="J14582"/>
      <c r="K14582"/>
      <c r="L14582"/>
    </row>
    <row r="14583" spans="1:12" ht="16">
      <c r="A14583"/>
      <c r="B14583"/>
      <c r="C14583"/>
      <c r="D14583"/>
      <c r="E14583"/>
      <c r="F14583"/>
      <c r="G14583"/>
      <c r="H14583"/>
      <c r="I14583"/>
      <c r="J14583"/>
      <c r="K14583"/>
      <c r="L14583"/>
    </row>
    <row r="14584" spans="1:12" ht="16">
      <c r="A14584"/>
      <c r="B14584"/>
      <c r="C14584"/>
      <c r="D14584"/>
      <c r="E14584"/>
      <c r="F14584"/>
      <c r="G14584"/>
      <c r="H14584"/>
      <c r="I14584"/>
      <c r="J14584"/>
      <c r="K14584"/>
      <c r="L14584"/>
    </row>
    <row r="14585" spans="1:12" ht="16">
      <c r="A14585"/>
      <c r="B14585"/>
      <c r="C14585"/>
      <c r="D14585"/>
      <c r="E14585"/>
      <c r="F14585"/>
      <c r="G14585"/>
      <c r="H14585"/>
      <c r="I14585"/>
      <c r="J14585"/>
      <c r="K14585"/>
      <c r="L14585"/>
    </row>
    <row r="14586" spans="1:12" ht="16">
      <c r="A14586"/>
      <c r="B14586"/>
      <c r="C14586"/>
      <c r="D14586"/>
      <c r="E14586"/>
      <c r="F14586"/>
      <c r="G14586"/>
      <c r="H14586"/>
      <c r="I14586"/>
      <c r="J14586"/>
      <c r="K14586"/>
      <c r="L14586"/>
    </row>
    <row r="14587" spans="1:12" ht="16">
      <c r="A14587"/>
      <c r="B14587"/>
      <c r="C14587"/>
      <c r="D14587"/>
      <c r="E14587"/>
      <c r="F14587"/>
      <c r="G14587"/>
      <c r="H14587"/>
      <c r="I14587"/>
      <c r="J14587"/>
      <c r="K14587"/>
      <c r="L14587"/>
    </row>
    <row r="14588" spans="1:12" ht="16">
      <c r="A14588"/>
      <c r="B14588"/>
      <c r="C14588"/>
      <c r="D14588"/>
      <c r="E14588"/>
      <c r="F14588"/>
      <c r="G14588"/>
      <c r="H14588"/>
      <c r="I14588"/>
      <c r="J14588"/>
      <c r="K14588"/>
      <c r="L14588"/>
    </row>
    <row r="14589" spans="1:12" ht="16">
      <c r="A14589"/>
      <c r="B14589"/>
      <c r="C14589"/>
      <c r="D14589"/>
      <c r="E14589"/>
      <c r="F14589"/>
      <c r="G14589"/>
      <c r="H14589"/>
      <c r="I14589"/>
      <c r="J14589"/>
      <c r="K14589"/>
      <c r="L14589"/>
    </row>
    <row r="14590" spans="1:12" ht="16">
      <c r="A14590"/>
      <c r="B14590"/>
      <c r="C14590"/>
      <c r="D14590"/>
      <c r="E14590"/>
      <c r="F14590"/>
      <c r="G14590"/>
      <c r="H14590"/>
      <c r="I14590"/>
      <c r="J14590"/>
      <c r="K14590"/>
      <c r="L14590"/>
    </row>
    <row r="14591" spans="1:12" ht="16">
      <c r="A14591"/>
      <c r="B14591"/>
      <c r="C14591"/>
      <c r="D14591"/>
      <c r="E14591"/>
      <c r="F14591"/>
      <c r="G14591"/>
      <c r="H14591"/>
      <c r="I14591"/>
      <c r="J14591"/>
      <c r="K14591"/>
      <c r="L14591"/>
    </row>
    <row r="14592" spans="1:12" ht="16">
      <c r="A14592"/>
      <c r="B14592"/>
      <c r="C14592"/>
      <c r="D14592"/>
      <c r="E14592"/>
      <c r="F14592"/>
      <c r="G14592"/>
      <c r="H14592"/>
      <c r="I14592"/>
      <c r="J14592"/>
      <c r="K14592"/>
      <c r="L14592"/>
    </row>
    <row r="14593" spans="1:12" ht="16">
      <c r="A14593"/>
      <c r="B14593"/>
      <c r="C14593"/>
      <c r="D14593"/>
      <c r="E14593"/>
      <c r="F14593"/>
      <c r="G14593"/>
      <c r="H14593"/>
      <c r="I14593"/>
      <c r="J14593"/>
      <c r="K14593"/>
      <c r="L14593"/>
    </row>
    <row r="14594" spans="1:12" ht="16">
      <c r="A14594"/>
      <c r="B14594"/>
      <c r="C14594"/>
      <c r="D14594"/>
      <c r="E14594"/>
      <c r="F14594"/>
      <c r="G14594"/>
      <c r="H14594"/>
      <c r="I14594"/>
      <c r="J14594"/>
      <c r="K14594"/>
      <c r="L14594"/>
    </row>
    <row r="14595" spans="1:12" ht="16">
      <c r="A14595"/>
      <c r="B14595"/>
      <c r="C14595"/>
      <c r="D14595"/>
      <c r="E14595"/>
      <c r="F14595"/>
      <c r="G14595"/>
      <c r="H14595"/>
      <c r="I14595"/>
      <c r="J14595"/>
      <c r="K14595"/>
      <c r="L14595"/>
    </row>
    <row r="14596" spans="1:12" ht="16">
      <c r="A14596"/>
      <c r="B14596"/>
      <c r="C14596"/>
      <c r="D14596"/>
      <c r="E14596"/>
      <c r="F14596"/>
      <c r="G14596"/>
      <c r="H14596"/>
      <c r="I14596"/>
      <c r="J14596"/>
      <c r="K14596"/>
      <c r="L14596"/>
    </row>
    <row r="14597" spans="1:12" ht="16">
      <c r="A14597"/>
      <c r="B14597"/>
      <c r="C14597"/>
      <c r="D14597"/>
      <c r="E14597"/>
      <c r="F14597"/>
      <c r="G14597"/>
      <c r="H14597"/>
      <c r="I14597"/>
      <c r="J14597"/>
      <c r="K14597"/>
      <c r="L14597"/>
    </row>
    <row r="14598" spans="1:12" ht="16">
      <c r="A14598"/>
      <c r="B14598"/>
      <c r="C14598"/>
      <c r="D14598"/>
      <c r="E14598"/>
      <c r="F14598"/>
      <c r="G14598"/>
      <c r="H14598"/>
      <c r="I14598"/>
      <c r="J14598"/>
      <c r="K14598"/>
      <c r="L14598"/>
    </row>
    <row r="14599" spans="1:12" ht="16">
      <c r="A14599"/>
      <c r="B14599"/>
      <c r="C14599"/>
      <c r="D14599"/>
      <c r="E14599"/>
      <c r="F14599"/>
      <c r="G14599"/>
      <c r="H14599"/>
      <c r="I14599"/>
      <c r="J14599"/>
      <c r="K14599"/>
      <c r="L14599"/>
    </row>
    <row r="14600" spans="1:12" ht="16">
      <c r="A14600"/>
      <c r="B14600"/>
      <c r="C14600"/>
      <c r="D14600"/>
      <c r="E14600"/>
      <c r="F14600"/>
      <c r="G14600"/>
      <c r="H14600"/>
      <c r="I14600"/>
      <c r="J14600"/>
      <c r="K14600"/>
      <c r="L14600"/>
    </row>
    <row r="14601" spans="1:12" ht="16">
      <c r="A14601"/>
      <c r="B14601"/>
      <c r="C14601"/>
      <c r="D14601"/>
      <c r="E14601"/>
      <c r="F14601"/>
      <c r="G14601"/>
      <c r="H14601"/>
      <c r="I14601"/>
      <c r="J14601"/>
      <c r="K14601"/>
      <c r="L14601"/>
    </row>
    <row r="14602" spans="1:12" ht="16">
      <c r="A14602"/>
      <c r="B14602"/>
      <c r="C14602"/>
      <c r="D14602"/>
      <c r="E14602"/>
      <c r="F14602"/>
      <c r="G14602"/>
      <c r="H14602"/>
      <c r="I14602"/>
      <c r="J14602"/>
      <c r="K14602"/>
      <c r="L14602"/>
    </row>
    <row r="14603" spans="1:12" ht="16">
      <c r="A14603"/>
      <c r="B14603"/>
      <c r="C14603"/>
      <c r="D14603"/>
      <c r="E14603"/>
      <c r="F14603"/>
      <c r="G14603"/>
      <c r="H14603"/>
      <c r="I14603"/>
      <c r="J14603"/>
      <c r="K14603"/>
      <c r="L14603"/>
    </row>
    <row r="14604" spans="1:12" ht="16">
      <c r="A14604"/>
      <c r="B14604"/>
      <c r="C14604"/>
      <c r="D14604"/>
      <c r="E14604"/>
      <c r="F14604"/>
      <c r="G14604"/>
      <c r="H14604"/>
      <c r="I14604"/>
      <c r="J14604"/>
      <c r="K14604"/>
      <c r="L14604"/>
    </row>
    <row r="14605" spans="1:12" ht="16">
      <c r="A14605"/>
      <c r="B14605"/>
      <c r="C14605"/>
      <c r="D14605"/>
      <c r="E14605"/>
      <c r="F14605"/>
      <c r="G14605"/>
      <c r="H14605"/>
      <c r="I14605"/>
      <c r="J14605"/>
      <c r="K14605"/>
      <c r="L14605"/>
    </row>
    <row r="14606" spans="1:12" ht="16">
      <c r="A14606"/>
      <c r="B14606"/>
      <c r="C14606"/>
      <c r="D14606"/>
      <c r="E14606"/>
      <c r="F14606"/>
      <c r="G14606"/>
      <c r="H14606"/>
      <c r="I14606"/>
      <c r="J14606"/>
      <c r="K14606"/>
      <c r="L14606"/>
    </row>
    <row r="14607" spans="1:12" ht="16">
      <c r="A14607"/>
      <c r="B14607"/>
      <c r="C14607"/>
      <c r="D14607"/>
      <c r="E14607"/>
      <c r="F14607"/>
      <c r="G14607"/>
      <c r="H14607"/>
      <c r="I14607"/>
      <c r="J14607"/>
      <c r="K14607"/>
      <c r="L14607"/>
    </row>
    <row r="14608" spans="1:12" ht="16">
      <c r="A14608"/>
      <c r="B14608"/>
      <c r="C14608"/>
      <c r="D14608"/>
      <c r="E14608"/>
      <c r="F14608"/>
      <c r="G14608"/>
      <c r="H14608"/>
      <c r="I14608"/>
      <c r="J14608"/>
      <c r="K14608"/>
      <c r="L14608"/>
    </row>
    <row r="14609" spans="1:12" ht="16">
      <c r="A14609"/>
      <c r="B14609"/>
      <c r="C14609"/>
      <c r="D14609"/>
      <c r="E14609"/>
      <c r="F14609"/>
      <c r="G14609"/>
      <c r="H14609"/>
      <c r="I14609"/>
      <c r="J14609"/>
      <c r="K14609"/>
      <c r="L14609"/>
    </row>
    <row r="14610" spans="1:12" ht="16">
      <c r="A14610"/>
      <c r="B14610"/>
      <c r="C14610"/>
      <c r="D14610"/>
      <c r="E14610"/>
      <c r="F14610"/>
      <c r="G14610"/>
      <c r="H14610"/>
      <c r="I14610"/>
      <c r="J14610"/>
      <c r="K14610"/>
      <c r="L14610"/>
    </row>
    <row r="14611" spans="1:12" ht="16">
      <c r="A14611"/>
      <c r="B14611"/>
      <c r="C14611"/>
      <c r="D14611"/>
      <c r="E14611"/>
      <c r="F14611"/>
      <c r="G14611"/>
      <c r="H14611"/>
      <c r="I14611"/>
      <c r="J14611"/>
      <c r="K14611"/>
      <c r="L14611"/>
    </row>
    <row r="14612" spans="1:12" ht="16">
      <c r="A14612"/>
      <c r="B14612"/>
      <c r="C14612"/>
      <c r="D14612"/>
      <c r="E14612"/>
      <c r="F14612"/>
      <c r="G14612"/>
      <c r="H14612"/>
      <c r="I14612"/>
      <c r="J14612"/>
      <c r="K14612"/>
      <c r="L14612"/>
    </row>
    <row r="14613" spans="1:12" ht="16">
      <c r="A14613"/>
      <c r="B14613"/>
      <c r="C14613"/>
      <c r="D14613"/>
      <c r="E14613"/>
      <c r="F14613"/>
      <c r="G14613"/>
      <c r="H14613"/>
      <c r="I14613"/>
      <c r="J14613"/>
      <c r="K14613"/>
      <c r="L14613"/>
    </row>
    <row r="14614" spans="1:12" ht="16">
      <c r="A14614"/>
      <c r="B14614"/>
      <c r="C14614"/>
      <c r="D14614"/>
      <c r="E14614"/>
      <c r="F14614"/>
      <c r="G14614"/>
      <c r="H14614"/>
      <c r="I14614"/>
      <c r="J14614"/>
      <c r="K14614"/>
      <c r="L14614"/>
    </row>
    <row r="14615" spans="1:12" ht="16">
      <c r="A14615"/>
      <c r="B14615"/>
      <c r="C14615"/>
      <c r="D14615"/>
      <c r="E14615"/>
      <c r="F14615"/>
      <c r="G14615"/>
      <c r="H14615"/>
      <c r="I14615"/>
      <c r="J14615"/>
      <c r="K14615"/>
      <c r="L14615"/>
    </row>
    <row r="14616" spans="1:12" ht="16">
      <c r="A14616"/>
      <c r="B14616"/>
      <c r="C14616"/>
      <c r="D14616"/>
      <c r="E14616"/>
      <c r="F14616"/>
      <c r="G14616"/>
      <c r="H14616"/>
      <c r="I14616"/>
      <c r="J14616"/>
      <c r="K14616"/>
      <c r="L14616"/>
    </row>
    <row r="14617" spans="1:12" ht="16">
      <c r="A14617"/>
      <c r="B14617"/>
      <c r="C14617"/>
      <c r="D14617"/>
      <c r="E14617"/>
      <c r="F14617"/>
      <c r="G14617"/>
      <c r="H14617"/>
      <c r="I14617"/>
      <c r="J14617"/>
      <c r="K14617"/>
      <c r="L14617"/>
    </row>
    <row r="14618" spans="1:12" ht="16">
      <c r="A14618"/>
      <c r="B14618"/>
      <c r="C14618"/>
      <c r="D14618"/>
      <c r="E14618"/>
      <c r="F14618"/>
      <c r="G14618"/>
      <c r="H14618"/>
      <c r="I14618"/>
      <c r="J14618"/>
      <c r="K14618"/>
      <c r="L14618"/>
    </row>
    <row r="14619" spans="1:12" ht="16">
      <c r="A14619"/>
      <c r="B14619"/>
      <c r="C14619"/>
      <c r="D14619"/>
      <c r="E14619"/>
      <c r="F14619"/>
      <c r="G14619"/>
      <c r="H14619"/>
      <c r="I14619"/>
      <c r="J14619"/>
      <c r="K14619"/>
      <c r="L14619"/>
    </row>
    <row r="14620" spans="1:12" ht="16">
      <c r="A14620"/>
      <c r="B14620"/>
      <c r="C14620"/>
      <c r="D14620"/>
      <c r="E14620"/>
      <c r="F14620"/>
      <c r="G14620"/>
      <c r="H14620"/>
      <c r="I14620"/>
      <c r="J14620"/>
      <c r="K14620"/>
      <c r="L14620"/>
    </row>
    <row r="14621" spans="1:12" ht="16">
      <c r="A14621"/>
      <c r="B14621"/>
      <c r="C14621"/>
      <c r="D14621"/>
      <c r="E14621"/>
      <c r="F14621"/>
      <c r="G14621"/>
      <c r="H14621"/>
      <c r="I14621"/>
      <c r="J14621"/>
      <c r="K14621"/>
      <c r="L14621"/>
    </row>
    <row r="14622" spans="1:12" ht="16">
      <c r="A14622"/>
      <c r="B14622"/>
      <c r="C14622"/>
      <c r="D14622"/>
      <c r="E14622"/>
      <c r="F14622"/>
      <c r="G14622"/>
      <c r="H14622"/>
      <c r="I14622"/>
      <c r="J14622"/>
      <c r="K14622"/>
      <c r="L14622"/>
    </row>
    <row r="14623" spans="1:12" ht="16">
      <c r="A14623"/>
      <c r="B14623"/>
      <c r="C14623"/>
      <c r="D14623"/>
      <c r="E14623"/>
      <c r="F14623"/>
      <c r="G14623"/>
      <c r="H14623"/>
      <c r="I14623"/>
      <c r="J14623"/>
      <c r="K14623"/>
      <c r="L14623"/>
    </row>
    <row r="14624" spans="1:12" ht="16">
      <c r="A14624"/>
      <c r="B14624"/>
      <c r="C14624"/>
      <c r="D14624"/>
      <c r="E14624"/>
      <c r="F14624"/>
      <c r="G14624"/>
      <c r="H14624"/>
      <c r="I14624"/>
      <c r="J14624"/>
      <c r="K14624"/>
      <c r="L14624"/>
    </row>
    <row r="14625" spans="1:12" ht="16">
      <c r="A14625"/>
      <c r="B14625"/>
      <c r="C14625"/>
      <c r="D14625"/>
      <c r="E14625"/>
      <c r="F14625"/>
      <c r="G14625"/>
      <c r="H14625"/>
      <c r="I14625"/>
      <c r="J14625"/>
      <c r="K14625"/>
      <c r="L14625"/>
    </row>
    <row r="14626" spans="1:12" ht="16">
      <c r="A14626"/>
      <c r="B14626"/>
      <c r="C14626"/>
      <c r="D14626"/>
      <c r="E14626"/>
      <c r="F14626"/>
      <c r="G14626"/>
      <c r="H14626"/>
      <c r="I14626"/>
      <c r="J14626"/>
      <c r="K14626"/>
      <c r="L14626"/>
    </row>
    <row r="14627" spans="1:12" ht="16">
      <c r="A14627"/>
      <c r="B14627"/>
      <c r="C14627"/>
      <c r="D14627"/>
      <c r="E14627"/>
      <c r="F14627"/>
      <c r="G14627"/>
      <c r="H14627"/>
      <c r="I14627"/>
      <c r="J14627"/>
      <c r="K14627"/>
      <c r="L14627"/>
    </row>
    <row r="14628" spans="1:12" ht="16">
      <c r="A14628"/>
      <c r="B14628"/>
      <c r="C14628"/>
      <c r="D14628"/>
      <c r="E14628"/>
      <c r="F14628"/>
      <c r="G14628"/>
      <c r="H14628"/>
      <c r="I14628"/>
      <c r="J14628"/>
      <c r="K14628"/>
      <c r="L14628"/>
    </row>
    <row r="14629" spans="1:12" ht="16">
      <c r="A14629"/>
      <c r="B14629"/>
      <c r="C14629"/>
      <c r="D14629"/>
      <c r="E14629"/>
      <c r="F14629"/>
      <c r="G14629"/>
      <c r="H14629"/>
      <c r="I14629"/>
      <c r="J14629"/>
      <c r="K14629"/>
      <c r="L14629"/>
    </row>
    <row r="14630" spans="1:12" ht="16">
      <c r="A14630"/>
      <c r="B14630"/>
      <c r="C14630"/>
      <c r="D14630"/>
      <c r="E14630"/>
      <c r="F14630"/>
      <c r="G14630"/>
      <c r="H14630"/>
      <c r="I14630"/>
      <c r="J14630"/>
      <c r="K14630"/>
      <c r="L14630"/>
    </row>
    <row r="14631" spans="1:12" ht="16">
      <c r="A14631"/>
      <c r="B14631"/>
      <c r="C14631"/>
      <c r="D14631"/>
      <c r="E14631"/>
      <c r="F14631"/>
      <c r="G14631"/>
      <c r="H14631"/>
      <c r="I14631"/>
      <c r="J14631"/>
      <c r="K14631"/>
      <c r="L14631"/>
    </row>
    <row r="14632" spans="1:12" ht="16">
      <c r="A14632"/>
      <c r="B14632"/>
      <c r="C14632"/>
      <c r="D14632"/>
      <c r="E14632"/>
      <c r="F14632"/>
      <c r="G14632"/>
      <c r="H14632"/>
      <c r="I14632"/>
      <c r="J14632"/>
      <c r="K14632"/>
      <c r="L14632"/>
    </row>
    <row r="14633" spans="1:12" ht="16">
      <c r="A14633"/>
      <c r="B14633"/>
      <c r="C14633"/>
      <c r="D14633"/>
      <c r="E14633"/>
      <c r="F14633"/>
      <c r="G14633"/>
      <c r="H14633"/>
      <c r="I14633"/>
      <c r="J14633"/>
      <c r="K14633"/>
      <c r="L14633"/>
    </row>
    <row r="14634" spans="1:12" ht="16">
      <c r="A14634"/>
      <c r="B14634"/>
      <c r="C14634"/>
      <c r="D14634"/>
      <c r="E14634"/>
      <c r="F14634"/>
      <c r="G14634"/>
      <c r="H14634"/>
      <c r="I14634"/>
      <c r="J14634"/>
      <c r="K14634"/>
      <c r="L14634"/>
    </row>
    <row r="14635" spans="1:12" ht="16">
      <c r="A14635"/>
      <c r="B14635"/>
      <c r="C14635"/>
      <c r="D14635"/>
      <c r="E14635"/>
      <c r="F14635"/>
      <c r="G14635"/>
      <c r="H14635"/>
      <c r="I14635"/>
      <c r="J14635"/>
      <c r="K14635"/>
      <c r="L14635"/>
    </row>
    <row r="14636" spans="1:12" ht="16">
      <c r="A14636"/>
      <c r="B14636"/>
      <c r="C14636"/>
      <c r="D14636"/>
      <c r="E14636"/>
      <c r="F14636"/>
      <c r="G14636"/>
      <c r="H14636"/>
      <c r="I14636"/>
      <c r="J14636"/>
      <c r="K14636"/>
      <c r="L14636"/>
    </row>
    <row r="14637" spans="1:12" ht="16">
      <c r="A14637"/>
      <c r="B14637"/>
      <c r="C14637"/>
      <c r="D14637"/>
      <c r="E14637"/>
      <c r="F14637"/>
      <c r="G14637"/>
      <c r="H14637"/>
      <c r="I14637"/>
      <c r="J14637"/>
      <c r="K14637"/>
      <c r="L14637"/>
    </row>
    <row r="14638" spans="1:12" ht="16">
      <c r="A14638"/>
      <c r="B14638"/>
      <c r="C14638"/>
      <c r="D14638"/>
      <c r="E14638"/>
      <c r="F14638"/>
      <c r="G14638"/>
      <c r="H14638"/>
      <c r="I14638"/>
      <c r="J14638"/>
      <c r="K14638"/>
      <c r="L14638"/>
    </row>
    <row r="14639" spans="1:12" ht="16">
      <c r="A14639"/>
      <c r="B14639"/>
      <c r="C14639"/>
      <c r="D14639"/>
      <c r="E14639"/>
      <c r="F14639"/>
      <c r="G14639"/>
      <c r="H14639"/>
      <c r="I14639"/>
      <c r="J14639"/>
      <c r="K14639"/>
      <c r="L14639"/>
    </row>
    <row r="14640" spans="1:12" ht="16">
      <c r="A14640"/>
      <c r="B14640"/>
      <c r="C14640"/>
      <c r="D14640"/>
      <c r="E14640"/>
      <c r="F14640"/>
      <c r="G14640"/>
      <c r="H14640"/>
      <c r="I14640"/>
      <c r="J14640"/>
      <c r="K14640"/>
      <c r="L14640"/>
    </row>
    <row r="14641" spans="1:12" ht="16">
      <c r="A14641"/>
      <c r="B14641"/>
      <c r="C14641"/>
      <c r="D14641"/>
      <c r="E14641"/>
      <c r="F14641"/>
      <c r="G14641"/>
      <c r="H14641"/>
      <c r="I14641"/>
      <c r="J14641"/>
      <c r="K14641"/>
      <c r="L14641"/>
    </row>
    <row r="14642" spans="1:12" ht="16">
      <c r="A14642"/>
      <c r="B14642"/>
      <c r="C14642"/>
      <c r="D14642"/>
      <c r="E14642"/>
      <c r="F14642"/>
      <c r="G14642"/>
      <c r="H14642"/>
      <c r="I14642"/>
      <c r="J14642"/>
      <c r="K14642"/>
      <c r="L14642"/>
    </row>
    <row r="14643" spans="1:12" ht="16">
      <c r="A14643"/>
      <c r="B14643"/>
      <c r="C14643"/>
      <c r="D14643"/>
      <c r="E14643"/>
      <c r="F14643"/>
      <c r="G14643"/>
      <c r="H14643"/>
      <c r="I14643"/>
      <c r="J14643"/>
      <c r="K14643"/>
      <c r="L14643"/>
    </row>
    <row r="14644" spans="1:12" ht="16">
      <c r="A14644"/>
      <c r="B14644"/>
      <c r="C14644"/>
      <c r="D14644"/>
      <c r="E14644"/>
      <c r="F14644"/>
      <c r="G14644"/>
      <c r="H14644"/>
      <c r="I14644"/>
      <c r="J14644"/>
      <c r="K14644"/>
      <c r="L14644"/>
    </row>
    <row r="14645" spans="1:12" ht="16">
      <c r="A14645"/>
      <c r="B14645"/>
      <c r="C14645"/>
      <c r="D14645"/>
      <c r="E14645"/>
      <c r="F14645"/>
      <c r="G14645"/>
      <c r="H14645"/>
      <c r="I14645"/>
      <c r="J14645"/>
      <c r="K14645"/>
      <c r="L14645"/>
    </row>
    <row r="14646" spans="1:12" ht="16">
      <c r="A14646"/>
      <c r="B14646"/>
      <c r="C14646"/>
      <c r="D14646"/>
      <c r="E14646"/>
      <c r="F14646"/>
      <c r="G14646"/>
      <c r="H14646"/>
      <c r="I14646"/>
      <c r="J14646"/>
      <c r="K14646"/>
      <c r="L14646"/>
    </row>
    <row r="14647" spans="1:12" ht="16">
      <c r="A14647"/>
      <c r="B14647"/>
      <c r="C14647"/>
      <c r="D14647"/>
      <c r="E14647"/>
      <c r="F14647"/>
      <c r="G14647"/>
      <c r="H14647"/>
      <c r="I14647"/>
      <c r="J14647"/>
      <c r="K14647"/>
      <c r="L14647"/>
    </row>
    <row r="14648" spans="1:12" ht="16">
      <c r="A14648"/>
      <c r="B14648"/>
      <c r="C14648"/>
      <c r="D14648"/>
      <c r="E14648"/>
      <c r="F14648"/>
      <c r="G14648"/>
      <c r="H14648"/>
      <c r="I14648"/>
      <c r="J14648"/>
      <c r="K14648"/>
      <c r="L14648"/>
    </row>
    <row r="14649" spans="1:12" ht="16">
      <c r="A14649"/>
      <c r="B14649"/>
      <c r="C14649"/>
      <c r="D14649"/>
      <c r="E14649"/>
      <c r="F14649"/>
      <c r="G14649"/>
      <c r="H14649"/>
      <c r="I14649"/>
      <c r="J14649"/>
      <c r="K14649"/>
      <c r="L14649"/>
    </row>
    <row r="14650" spans="1:12" ht="16">
      <c r="A14650"/>
      <c r="B14650"/>
      <c r="C14650"/>
      <c r="D14650"/>
      <c r="E14650"/>
      <c r="F14650"/>
      <c r="G14650"/>
      <c r="H14650"/>
      <c r="I14650"/>
      <c r="J14650"/>
      <c r="K14650"/>
      <c r="L14650"/>
    </row>
    <row r="14651" spans="1:12" ht="16">
      <c r="A14651"/>
      <c r="B14651"/>
      <c r="C14651"/>
      <c r="D14651"/>
      <c r="E14651"/>
      <c r="F14651"/>
      <c r="G14651"/>
      <c r="H14651"/>
      <c r="I14651"/>
      <c r="J14651"/>
      <c r="K14651"/>
      <c r="L14651"/>
    </row>
    <row r="14652" spans="1:12" ht="16">
      <c r="A14652"/>
      <c r="B14652"/>
      <c r="C14652"/>
      <c r="D14652"/>
      <c r="E14652"/>
      <c r="F14652"/>
      <c r="G14652"/>
      <c r="H14652"/>
      <c r="I14652"/>
      <c r="J14652"/>
      <c r="K14652"/>
      <c r="L14652"/>
    </row>
    <row r="14653" spans="1:12" ht="16">
      <c r="A14653"/>
      <c r="B14653"/>
      <c r="C14653"/>
      <c r="D14653"/>
      <c r="E14653"/>
      <c r="F14653"/>
      <c r="G14653"/>
      <c r="H14653"/>
      <c r="I14653"/>
      <c r="J14653"/>
      <c r="K14653"/>
      <c r="L14653"/>
    </row>
    <row r="14654" spans="1:12" ht="16">
      <c r="A14654"/>
      <c r="B14654"/>
      <c r="C14654"/>
      <c r="D14654"/>
      <c r="E14654"/>
      <c r="F14654"/>
      <c r="G14654"/>
      <c r="H14654"/>
      <c r="I14654"/>
      <c r="J14654"/>
      <c r="K14654"/>
      <c r="L14654"/>
    </row>
    <row r="14655" spans="1:12" ht="16">
      <c r="A14655"/>
      <c r="B14655"/>
      <c r="C14655"/>
      <c r="D14655"/>
      <c r="E14655"/>
      <c r="F14655"/>
      <c r="G14655"/>
      <c r="H14655"/>
      <c r="I14655"/>
      <c r="J14655"/>
      <c r="K14655"/>
      <c r="L14655"/>
    </row>
    <row r="14656" spans="1:12" ht="16">
      <c r="A14656"/>
      <c r="B14656"/>
      <c r="C14656"/>
      <c r="D14656"/>
      <c r="E14656"/>
      <c r="F14656"/>
      <c r="G14656"/>
      <c r="H14656"/>
      <c r="I14656"/>
      <c r="J14656"/>
      <c r="K14656"/>
      <c r="L14656"/>
    </row>
    <row r="14657" spans="1:12" ht="16">
      <c r="A14657"/>
      <c r="B14657"/>
      <c r="C14657"/>
      <c r="D14657"/>
      <c r="E14657"/>
      <c r="F14657"/>
      <c r="G14657"/>
      <c r="H14657"/>
      <c r="I14657"/>
      <c r="J14657"/>
      <c r="K14657"/>
      <c r="L14657"/>
    </row>
    <row r="14658" spans="1:12" ht="16">
      <c r="A14658"/>
      <c r="B14658"/>
      <c r="C14658"/>
      <c r="D14658"/>
      <c r="E14658"/>
      <c r="F14658"/>
      <c r="G14658"/>
      <c r="H14658"/>
      <c r="I14658"/>
      <c r="J14658"/>
      <c r="K14658"/>
      <c r="L14658"/>
    </row>
    <row r="14659" spans="1:12" ht="16">
      <c r="A14659"/>
      <c r="B14659"/>
      <c r="C14659"/>
      <c r="D14659"/>
      <c r="E14659"/>
      <c r="F14659"/>
      <c r="G14659"/>
      <c r="H14659"/>
      <c r="I14659"/>
      <c r="J14659"/>
      <c r="K14659"/>
      <c r="L14659"/>
    </row>
    <row r="14660" spans="1:12" ht="16">
      <c r="A14660"/>
      <c r="B14660"/>
      <c r="C14660"/>
      <c r="D14660"/>
      <c r="E14660"/>
      <c r="F14660"/>
      <c r="G14660"/>
      <c r="H14660"/>
      <c r="I14660"/>
      <c r="J14660"/>
      <c r="K14660"/>
      <c r="L14660"/>
    </row>
    <row r="14661" spans="1:12" ht="16">
      <c r="A14661"/>
      <c r="B14661"/>
      <c r="C14661"/>
      <c r="D14661"/>
      <c r="E14661"/>
      <c r="F14661"/>
      <c r="G14661"/>
      <c r="H14661"/>
      <c r="I14661"/>
      <c r="J14661"/>
      <c r="K14661"/>
      <c r="L14661"/>
    </row>
    <row r="14662" spans="1:12" ht="16">
      <c r="A14662"/>
      <c r="B14662"/>
      <c r="C14662"/>
      <c r="D14662"/>
      <c r="E14662"/>
      <c r="F14662"/>
      <c r="G14662"/>
      <c r="H14662"/>
      <c r="I14662"/>
      <c r="J14662"/>
      <c r="K14662"/>
      <c r="L14662"/>
    </row>
    <row r="14663" spans="1:12" ht="16">
      <c r="A14663"/>
      <c r="B14663"/>
      <c r="C14663"/>
      <c r="D14663"/>
      <c r="E14663"/>
      <c r="F14663"/>
      <c r="G14663"/>
      <c r="H14663"/>
      <c r="I14663"/>
      <c r="J14663"/>
      <c r="K14663"/>
      <c r="L14663"/>
    </row>
    <row r="14664" spans="1:12" ht="16">
      <c r="A14664"/>
      <c r="B14664"/>
      <c r="C14664"/>
      <c r="D14664"/>
      <c r="E14664"/>
      <c r="F14664"/>
      <c r="G14664"/>
      <c r="H14664"/>
      <c r="I14664"/>
      <c r="J14664"/>
      <c r="K14664"/>
      <c r="L14664"/>
    </row>
    <row r="14665" spans="1:12" ht="16">
      <c r="A14665"/>
      <c r="B14665"/>
      <c r="C14665"/>
      <c r="D14665"/>
      <c r="E14665"/>
      <c r="F14665"/>
      <c r="G14665"/>
      <c r="H14665"/>
      <c r="I14665"/>
      <c r="J14665"/>
      <c r="K14665"/>
      <c r="L14665"/>
    </row>
    <row r="14666" spans="1:12" ht="16">
      <c r="A14666"/>
      <c r="B14666"/>
      <c r="C14666"/>
      <c r="D14666"/>
      <c r="E14666"/>
      <c r="F14666"/>
      <c r="G14666"/>
      <c r="H14666"/>
      <c r="I14666"/>
      <c r="J14666"/>
      <c r="K14666"/>
      <c r="L14666"/>
    </row>
    <row r="14667" spans="1:12" ht="16">
      <c r="A14667"/>
      <c r="B14667"/>
      <c r="C14667"/>
      <c r="D14667"/>
      <c r="E14667"/>
      <c r="F14667"/>
      <c r="G14667"/>
      <c r="H14667"/>
      <c r="I14667"/>
      <c r="J14667"/>
      <c r="K14667"/>
      <c r="L14667"/>
    </row>
    <row r="14668" spans="1:12" ht="16">
      <c r="A14668"/>
      <c r="B14668"/>
      <c r="C14668"/>
      <c r="D14668"/>
      <c r="E14668"/>
      <c r="F14668"/>
      <c r="G14668"/>
      <c r="H14668"/>
      <c r="I14668"/>
      <c r="J14668"/>
      <c r="K14668"/>
      <c r="L14668"/>
    </row>
    <row r="14669" spans="1:12" ht="16">
      <c r="A14669"/>
      <c r="B14669"/>
      <c r="C14669"/>
      <c r="D14669"/>
      <c r="E14669"/>
      <c r="F14669"/>
      <c r="G14669"/>
      <c r="H14669"/>
      <c r="I14669"/>
      <c r="J14669"/>
      <c r="K14669"/>
      <c r="L14669"/>
    </row>
    <row r="14670" spans="1:12" ht="16">
      <c r="A14670"/>
      <c r="B14670"/>
      <c r="C14670"/>
      <c r="D14670"/>
      <c r="E14670"/>
      <c r="F14670"/>
      <c r="G14670"/>
      <c r="H14670"/>
      <c r="I14670"/>
      <c r="J14670"/>
      <c r="K14670"/>
      <c r="L14670"/>
    </row>
    <row r="14671" spans="1:12" ht="16">
      <c r="A14671"/>
      <c r="B14671"/>
      <c r="C14671"/>
      <c r="D14671"/>
      <c r="E14671"/>
      <c r="F14671"/>
      <c r="G14671"/>
      <c r="H14671"/>
      <c r="I14671"/>
      <c r="J14671"/>
      <c r="K14671"/>
      <c r="L14671"/>
    </row>
    <row r="14672" spans="1:12" ht="16">
      <c r="A14672"/>
      <c r="B14672"/>
      <c r="C14672"/>
      <c r="D14672"/>
      <c r="E14672"/>
      <c r="F14672"/>
      <c r="G14672"/>
      <c r="H14672"/>
      <c r="I14672"/>
      <c r="J14672"/>
      <c r="K14672"/>
      <c r="L14672"/>
    </row>
    <row r="14673" spans="1:12" ht="16">
      <c r="A14673"/>
      <c r="B14673"/>
      <c r="C14673"/>
      <c r="D14673"/>
      <c r="E14673"/>
      <c r="F14673"/>
      <c r="G14673"/>
      <c r="H14673"/>
      <c r="I14673"/>
      <c r="J14673"/>
      <c r="K14673"/>
      <c r="L14673"/>
    </row>
    <row r="14674" spans="1:12" ht="16">
      <c r="A14674"/>
      <c r="B14674"/>
      <c r="C14674"/>
      <c r="D14674"/>
      <c r="E14674"/>
      <c r="F14674"/>
      <c r="G14674"/>
      <c r="H14674"/>
      <c r="I14674"/>
      <c r="J14674"/>
      <c r="K14674"/>
      <c r="L14674"/>
    </row>
    <row r="14675" spans="1:12" ht="16">
      <c r="A14675"/>
      <c r="B14675"/>
      <c r="C14675"/>
      <c r="D14675"/>
      <c r="E14675"/>
      <c r="F14675"/>
      <c r="G14675"/>
      <c r="H14675"/>
      <c r="I14675"/>
      <c r="J14675"/>
      <c r="K14675"/>
      <c r="L14675"/>
    </row>
    <row r="14676" spans="1:12" ht="16">
      <c r="A14676"/>
      <c r="B14676"/>
      <c r="C14676"/>
      <c r="D14676"/>
      <c r="E14676"/>
      <c r="F14676"/>
      <c r="G14676"/>
      <c r="H14676"/>
      <c r="I14676"/>
      <c r="J14676"/>
      <c r="K14676"/>
      <c r="L14676"/>
    </row>
    <row r="14677" spans="1:12" ht="16">
      <c r="A14677"/>
      <c r="B14677"/>
      <c r="C14677"/>
      <c r="D14677"/>
      <c r="E14677"/>
      <c r="F14677"/>
      <c r="G14677"/>
      <c r="H14677"/>
      <c r="I14677"/>
      <c r="J14677"/>
      <c r="K14677"/>
      <c r="L14677"/>
    </row>
    <row r="14678" spans="1:12" ht="16">
      <c r="A14678"/>
      <c r="B14678"/>
      <c r="C14678"/>
      <c r="D14678"/>
      <c r="E14678"/>
      <c r="F14678"/>
      <c r="G14678"/>
      <c r="H14678"/>
      <c r="I14678"/>
      <c r="J14678"/>
      <c r="K14678"/>
      <c r="L14678"/>
    </row>
    <row r="14679" spans="1:12" ht="16">
      <c r="A14679"/>
      <c r="B14679"/>
      <c r="C14679"/>
      <c r="D14679"/>
      <c r="E14679"/>
      <c r="F14679"/>
      <c r="G14679"/>
      <c r="H14679"/>
      <c r="I14679"/>
      <c r="J14679"/>
      <c r="K14679"/>
      <c r="L14679"/>
    </row>
    <row r="14680" spans="1:12" ht="16">
      <c r="A14680"/>
      <c r="B14680"/>
      <c r="C14680"/>
      <c r="D14680"/>
      <c r="E14680"/>
      <c r="F14680"/>
      <c r="G14680"/>
      <c r="H14680"/>
      <c r="I14680"/>
      <c r="J14680"/>
      <c r="K14680"/>
      <c r="L14680"/>
    </row>
    <row r="14681" spans="1:12" ht="16">
      <c r="A14681"/>
      <c r="B14681"/>
      <c r="C14681"/>
      <c r="D14681"/>
      <c r="E14681"/>
      <c r="F14681"/>
      <c r="G14681"/>
      <c r="H14681"/>
      <c r="I14681"/>
      <c r="J14681"/>
      <c r="K14681"/>
      <c r="L14681"/>
    </row>
    <row r="14682" spans="1:12" ht="16">
      <c r="A14682"/>
      <c r="B14682"/>
      <c r="C14682"/>
      <c r="D14682"/>
      <c r="E14682"/>
      <c r="F14682"/>
      <c r="G14682"/>
      <c r="H14682"/>
      <c r="I14682"/>
      <c r="J14682"/>
      <c r="K14682"/>
      <c r="L14682"/>
    </row>
    <row r="14683" spans="1:12" ht="16">
      <c r="A14683"/>
      <c r="B14683"/>
      <c r="C14683"/>
      <c r="D14683"/>
      <c r="E14683"/>
      <c r="F14683"/>
      <c r="G14683"/>
      <c r="H14683"/>
      <c r="I14683"/>
      <c r="J14683"/>
      <c r="K14683"/>
      <c r="L14683"/>
    </row>
    <row r="14684" spans="1:12" ht="16">
      <c r="A14684"/>
      <c r="B14684"/>
      <c r="C14684"/>
      <c r="D14684"/>
      <c r="E14684"/>
      <c r="F14684"/>
      <c r="G14684"/>
      <c r="H14684"/>
      <c r="I14684"/>
      <c r="J14684"/>
      <c r="K14684"/>
      <c r="L14684"/>
    </row>
    <row r="14685" spans="1:12" ht="16">
      <c r="A14685"/>
      <c r="B14685"/>
      <c r="C14685"/>
      <c r="D14685"/>
      <c r="E14685"/>
      <c r="F14685"/>
      <c r="G14685"/>
      <c r="H14685"/>
      <c r="I14685"/>
      <c r="J14685"/>
      <c r="K14685"/>
      <c r="L14685"/>
    </row>
    <row r="14686" spans="1:12" ht="16">
      <c r="A14686"/>
      <c r="B14686"/>
      <c r="C14686"/>
      <c r="D14686"/>
      <c r="E14686"/>
      <c r="F14686"/>
      <c r="G14686"/>
      <c r="H14686"/>
      <c r="I14686"/>
      <c r="J14686"/>
      <c r="K14686"/>
      <c r="L14686"/>
    </row>
    <row r="14687" spans="1:12" ht="16">
      <c r="A14687"/>
      <c r="B14687"/>
      <c r="C14687"/>
      <c r="D14687"/>
      <c r="E14687"/>
      <c r="F14687"/>
      <c r="G14687"/>
      <c r="H14687"/>
      <c r="I14687"/>
      <c r="J14687"/>
      <c r="K14687"/>
      <c r="L14687"/>
    </row>
    <row r="14688" spans="1:12" ht="16">
      <c r="A14688"/>
      <c r="B14688"/>
      <c r="C14688"/>
      <c r="D14688"/>
      <c r="E14688"/>
      <c r="F14688"/>
      <c r="G14688"/>
      <c r="H14688"/>
      <c r="I14688"/>
      <c r="J14688"/>
      <c r="K14688"/>
      <c r="L14688"/>
    </row>
    <row r="14689" spans="1:12" ht="16">
      <c r="A14689"/>
      <c r="B14689"/>
      <c r="C14689"/>
      <c r="D14689"/>
      <c r="E14689"/>
      <c r="F14689"/>
      <c r="G14689"/>
      <c r="H14689"/>
      <c r="I14689"/>
      <c r="J14689"/>
      <c r="K14689"/>
      <c r="L14689"/>
    </row>
    <row r="14690" spans="1:12" ht="16">
      <c r="A14690"/>
      <c r="B14690"/>
      <c r="C14690"/>
      <c r="D14690"/>
      <c r="E14690"/>
      <c r="F14690"/>
      <c r="G14690"/>
      <c r="H14690"/>
      <c r="I14690"/>
      <c r="J14690"/>
      <c r="K14690"/>
      <c r="L14690"/>
    </row>
    <row r="14691" spans="1:12" ht="16">
      <c r="A14691"/>
      <c r="B14691"/>
      <c r="C14691"/>
      <c r="D14691"/>
      <c r="E14691"/>
      <c r="F14691"/>
      <c r="G14691"/>
      <c r="H14691"/>
      <c r="I14691"/>
      <c r="J14691"/>
      <c r="K14691"/>
      <c r="L14691"/>
    </row>
    <row r="14692" spans="1:12" ht="16">
      <c r="A14692"/>
      <c r="B14692"/>
      <c r="C14692"/>
      <c r="D14692"/>
      <c r="E14692"/>
      <c r="F14692"/>
      <c r="G14692"/>
      <c r="H14692"/>
      <c r="I14692"/>
      <c r="J14692"/>
      <c r="K14692"/>
      <c r="L14692"/>
    </row>
    <row r="14693" spans="1:12" ht="16">
      <c r="A14693"/>
      <c r="B14693"/>
      <c r="C14693"/>
      <c r="D14693"/>
      <c r="E14693"/>
      <c r="F14693"/>
      <c r="G14693"/>
      <c r="H14693"/>
      <c r="I14693"/>
      <c r="J14693"/>
      <c r="K14693"/>
      <c r="L14693"/>
    </row>
    <row r="14694" spans="1:12" ht="16">
      <c r="A14694"/>
      <c r="B14694"/>
      <c r="C14694"/>
      <c r="D14694"/>
      <c r="E14694"/>
      <c r="F14694"/>
      <c r="G14694"/>
      <c r="H14694"/>
      <c r="I14694"/>
      <c r="J14694"/>
      <c r="K14694"/>
      <c r="L14694"/>
    </row>
    <row r="14695" spans="1:12" ht="16">
      <c r="A14695"/>
      <c r="B14695"/>
      <c r="C14695"/>
      <c r="D14695"/>
      <c r="E14695"/>
      <c r="F14695"/>
      <c r="G14695"/>
      <c r="H14695"/>
      <c r="I14695"/>
      <c r="J14695"/>
      <c r="K14695"/>
      <c r="L14695"/>
    </row>
    <row r="14696" spans="1:12" ht="16">
      <c r="A14696"/>
      <c r="B14696"/>
      <c r="C14696"/>
      <c r="D14696"/>
      <c r="E14696"/>
      <c r="F14696"/>
      <c r="G14696"/>
      <c r="H14696"/>
      <c r="I14696"/>
      <c r="J14696"/>
      <c r="K14696"/>
      <c r="L14696"/>
    </row>
    <row r="14697" spans="1:12" ht="16">
      <c r="A14697"/>
      <c r="B14697"/>
      <c r="C14697"/>
      <c r="D14697"/>
      <c r="E14697"/>
      <c r="F14697"/>
      <c r="G14697"/>
      <c r="H14697"/>
      <c r="I14697"/>
      <c r="J14697"/>
      <c r="K14697"/>
      <c r="L14697"/>
    </row>
    <row r="14698" spans="1:12" ht="16">
      <c r="A14698"/>
      <c r="B14698"/>
      <c r="C14698"/>
      <c r="D14698"/>
      <c r="E14698"/>
      <c r="F14698"/>
      <c r="G14698"/>
      <c r="H14698"/>
      <c r="I14698"/>
      <c r="J14698"/>
      <c r="K14698"/>
      <c r="L14698"/>
    </row>
    <row r="14699" spans="1:12" ht="16">
      <c r="A14699"/>
      <c r="B14699"/>
      <c r="C14699"/>
      <c r="D14699"/>
      <c r="E14699"/>
      <c r="F14699"/>
      <c r="G14699"/>
      <c r="H14699"/>
      <c r="I14699"/>
      <c r="J14699"/>
      <c r="K14699"/>
      <c r="L14699"/>
    </row>
    <row r="14700" spans="1:12" ht="16">
      <c r="A14700"/>
      <c r="B14700"/>
      <c r="C14700"/>
      <c r="D14700"/>
      <c r="E14700"/>
      <c r="F14700"/>
      <c r="G14700"/>
      <c r="H14700"/>
      <c r="I14700"/>
      <c r="J14700"/>
      <c r="K14700"/>
      <c r="L14700"/>
    </row>
    <row r="14701" spans="1:12" ht="16">
      <c r="A14701"/>
      <c r="B14701"/>
      <c r="C14701"/>
      <c r="D14701"/>
      <c r="E14701"/>
      <c r="F14701"/>
      <c r="G14701"/>
      <c r="H14701"/>
      <c r="I14701"/>
      <c r="J14701"/>
      <c r="K14701"/>
      <c r="L14701"/>
    </row>
    <row r="14702" spans="1:12" ht="16">
      <c r="A14702"/>
      <c r="B14702"/>
      <c r="C14702"/>
      <c r="D14702"/>
      <c r="E14702"/>
      <c r="F14702"/>
      <c r="G14702"/>
      <c r="H14702"/>
      <c r="I14702"/>
      <c r="J14702"/>
      <c r="K14702"/>
      <c r="L14702"/>
    </row>
    <row r="14703" spans="1:12" ht="16">
      <c r="A14703"/>
      <c r="B14703"/>
      <c r="C14703"/>
      <c r="D14703"/>
      <c r="E14703"/>
      <c r="F14703"/>
      <c r="G14703"/>
      <c r="H14703"/>
      <c r="I14703"/>
      <c r="J14703"/>
      <c r="K14703"/>
      <c r="L14703"/>
    </row>
    <row r="14704" spans="1:12" ht="16">
      <c r="A14704"/>
      <c r="B14704"/>
      <c r="C14704"/>
      <c r="D14704"/>
      <c r="E14704"/>
      <c r="F14704"/>
      <c r="G14704"/>
      <c r="H14704"/>
      <c r="I14704"/>
      <c r="J14704"/>
      <c r="K14704"/>
      <c r="L14704"/>
    </row>
    <row r="14705" spans="1:12" ht="16">
      <c r="A14705"/>
      <c r="B14705"/>
      <c r="C14705"/>
      <c r="D14705"/>
      <c r="E14705"/>
      <c r="F14705"/>
      <c r="G14705"/>
      <c r="H14705"/>
      <c r="I14705"/>
      <c r="J14705"/>
      <c r="K14705"/>
      <c r="L14705"/>
    </row>
    <row r="14706" spans="1:12" ht="16">
      <c r="A14706"/>
      <c r="B14706"/>
      <c r="C14706"/>
      <c r="D14706"/>
      <c r="E14706"/>
      <c r="F14706"/>
      <c r="G14706"/>
      <c r="H14706"/>
      <c r="I14706"/>
      <c r="J14706"/>
      <c r="K14706"/>
      <c r="L14706"/>
    </row>
    <row r="14707" spans="1:12" ht="16">
      <c r="A14707"/>
      <c r="B14707"/>
      <c r="C14707"/>
      <c r="D14707"/>
      <c r="E14707"/>
      <c r="F14707"/>
      <c r="G14707"/>
      <c r="H14707"/>
      <c r="I14707"/>
      <c r="J14707"/>
      <c r="K14707"/>
      <c r="L14707"/>
    </row>
    <row r="14708" spans="1:12" ht="16">
      <c r="A14708"/>
      <c r="B14708"/>
      <c r="C14708"/>
      <c r="D14708"/>
      <c r="E14708"/>
      <c r="F14708"/>
      <c r="G14708"/>
      <c r="H14708"/>
      <c r="I14708"/>
      <c r="J14708"/>
      <c r="K14708"/>
      <c r="L14708"/>
    </row>
    <row r="14709" spans="1:12" ht="16">
      <c r="A14709"/>
      <c r="B14709"/>
      <c r="C14709"/>
      <c r="D14709"/>
      <c r="E14709"/>
      <c r="F14709"/>
      <c r="G14709"/>
      <c r="H14709"/>
      <c r="I14709"/>
      <c r="J14709"/>
      <c r="K14709"/>
      <c r="L14709"/>
    </row>
    <row r="14710" spans="1:12" ht="16">
      <c r="A14710"/>
      <c r="B14710"/>
      <c r="C14710"/>
      <c r="D14710"/>
      <c r="E14710"/>
      <c r="F14710"/>
      <c r="G14710"/>
      <c r="H14710"/>
      <c r="I14710"/>
      <c r="J14710"/>
      <c r="K14710"/>
      <c r="L14710"/>
    </row>
    <row r="14711" spans="1:12" ht="16">
      <c r="A14711"/>
      <c r="B14711"/>
      <c r="C14711"/>
      <c r="D14711"/>
      <c r="E14711"/>
      <c r="F14711"/>
      <c r="G14711"/>
      <c r="H14711"/>
      <c r="I14711"/>
      <c r="J14711"/>
      <c r="K14711"/>
      <c r="L14711"/>
    </row>
    <row r="14712" spans="1:12" ht="16">
      <c r="A14712"/>
      <c r="B14712"/>
      <c r="C14712"/>
      <c r="D14712"/>
      <c r="E14712"/>
      <c r="F14712"/>
      <c r="G14712"/>
      <c r="H14712"/>
      <c r="I14712"/>
      <c r="J14712"/>
      <c r="K14712"/>
      <c r="L14712"/>
    </row>
    <row r="14713" spans="1:12" ht="16">
      <c r="A14713"/>
      <c r="B14713"/>
      <c r="C14713"/>
      <c r="D14713"/>
      <c r="E14713"/>
      <c r="F14713"/>
      <c r="G14713"/>
      <c r="H14713"/>
      <c r="I14713"/>
      <c r="J14713"/>
      <c r="K14713"/>
      <c r="L14713"/>
    </row>
    <row r="14714" spans="1:12" ht="16">
      <c r="A14714"/>
      <c r="B14714"/>
      <c r="C14714"/>
      <c r="D14714"/>
      <c r="E14714"/>
      <c r="F14714"/>
      <c r="G14714"/>
      <c r="H14714"/>
      <c r="I14714"/>
      <c r="J14714"/>
      <c r="K14714"/>
      <c r="L14714"/>
    </row>
    <row r="14715" spans="1:12" ht="16">
      <c r="A14715"/>
      <c r="B14715"/>
      <c r="C14715"/>
      <c r="D14715"/>
      <c r="E14715"/>
      <c r="F14715"/>
      <c r="G14715"/>
      <c r="H14715"/>
      <c r="I14715"/>
      <c r="J14715"/>
      <c r="K14715"/>
      <c r="L14715"/>
    </row>
    <row r="14716" spans="1:12" ht="16">
      <c r="A14716"/>
      <c r="B14716"/>
      <c r="C14716"/>
      <c r="D14716"/>
      <c r="E14716"/>
      <c r="F14716"/>
      <c r="G14716"/>
      <c r="H14716"/>
      <c r="I14716"/>
      <c r="J14716"/>
      <c r="K14716"/>
      <c r="L14716"/>
    </row>
    <row r="14717" spans="1:12" ht="16">
      <c r="A14717"/>
      <c r="B14717"/>
      <c r="C14717"/>
      <c r="D14717"/>
      <c r="E14717"/>
      <c r="F14717"/>
      <c r="G14717"/>
      <c r="H14717"/>
      <c r="I14717"/>
      <c r="J14717"/>
      <c r="K14717"/>
      <c r="L14717"/>
    </row>
    <row r="14718" spans="1:12" ht="16">
      <c r="A14718"/>
      <c r="B14718"/>
      <c r="C14718"/>
      <c r="D14718"/>
      <c r="E14718"/>
      <c r="F14718"/>
      <c r="G14718"/>
      <c r="H14718"/>
      <c r="I14718"/>
      <c r="J14718"/>
      <c r="K14718"/>
      <c r="L14718"/>
    </row>
    <row r="14719" spans="1:12" ht="16">
      <c r="A14719"/>
      <c r="B14719"/>
      <c r="C14719"/>
      <c r="D14719"/>
      <c r="E14719"/>
      <c r="F14719"/>
      <c r="G14719"/>
      <c r="H14719"/>
      <c r="I14719"/>
      <c r="J14719"/>
      <c r="K14719"/>
      <c r="L14719"/>
    </row>
    <row r="14720" spans="1:12" ht="16">
      <c r="A14720"/>
      <c r="B14720"/>
      <c r="C14720"/>
      <c r="D14720"/>
      <c r="E14720"/>
      <c r="F14720"/>
      <c r="G14720"/>
      <c r="H14720"/>
      <c r="I14720"/>
      <c r="J14720"/>
      <c r="K14720"/>
      <c r="L14720"/>
    </row>
    <row r="14721" spans="1:12" ht="16">
      <c r="A14721"/>
      <c r="B14721"/>
      <c r="C14721"/>
      <c r="D14721"/>
      <c r="E14721"/>
      <c r="F14721"/>
      <c r="G14721"/>
      <c r="H14721"/>
      <c r="I14721"/>
      <c r="J14721"/>
      <c r="K14721"/>
      <c r="L14721"/>
    </row>
    <row r="14722" spans="1:12" ht="16">
      <c r="A14722"/>
      <c r="B14722"/>
      <c r="C14722"/>
      <c r="D14722"/>
      <c r="E14722"/>
      <c r="F14722"/>
      <c r="G14722"/>
      <c r="H14722"/>
      <c r="I14722"/>
      <c r="J14722"/>
      <c r="K14722"/>
      <c r="L14722"/>
    </row>
    <row r="14723" spans="1:12" ht="16">
      <c r="A14723"/>
      <c r="B14723"/>
      <c r="C14723"/>
      <c r="D14723"/>
      <c r="E14723"/>
      <c r="F14723"/>
      <c r="G14723"/>
      <c r="H14723"/>
      <c r="I14723"/>
      <c r="J14723"/>
      <c r="K14723"/>
      <c r="L14723"/>
    </row>
    <row r="14724" spans="1:12" ht="16">
      <c r="A14724"/>
      <c r="B14724"/>
      <c r="C14724"/>
      <c r="D14724"/>
      <c r="E14724"/>
      <c r="F14724"/>
      <c r="G14724"/>
      <c r="H14724"/>
      <c r="I14724"/>
      <c r="J14724"/>
      <c r="K14724"/>
      <c r="L14724"/>
    </row>
    <row r="14725" spans="1:12" ht="16">
      <c r="A14725"/>
      <c r="B14725"/>
      <c r="C14725"/>
      <c r="D14725"/>
      <c r="E14725"/>
      <c r="F14725"/>
      <c r="G14725"/>
      <c r="H14725"/>
      <c r="I14725"/>
      <c r="J14725"/>
      <c r="K14725"/>
      <c r="L14725"/>
    </row>
    <row r="14726" spans="1:12" ht="16">
      <c r="A14726"/>
      <c r="B14726"/>
      <c r="C14726"/>
      <c r="D14726"/>
      <c r="E14726"/>
      <c r="F14726"/>
      <c r="G14726"/>
      <c r="H14726"/>
      <c r="I14726"/>
      <c r="J14726"/>
      <c r="K14726"/>
      <c r="L14726"/>
    </row>
    <row r="14727" spans="1:12" ht="16">
      <c r="A14727"/>
      <c r="B14727"/>
      <c r="C14727"/>
      <c r="D14727"/>
      <c r="E14727"/>
      <c r="F14727"/>
      <c r="G14727"/>
      <c r="H14727"/>
      <c r="I14727"/>
      <c r="J14727"/>
      <c r="K14727"/>
      <c r="L14727"/>
    </row>
    <row r="14728" spans="1:12" ht="16">
      <c r="A14728"/>
      <c r="B14728"/>
      <c r="C14728"/>
      <c r="D14728"/>
      <c r="E14728"/>
      <c r="F14728"/>
      <c r="G14728"/>
      <c r="H14728"/>
      <c r="I14728"/>
      <c r="J14728"/>
      <c r="K14728"/>
      <c r="L14728"/>
    </row>
    <row r="14729" spans="1:12" ht="16">
      <c r="A14729"/>
      <c r="B14729"/>
      <c r="C14729"/>
      <c r="D14729"/>
      <c r="E14729"/>
      <c r="F14729"/>
      <c r="G14729"/>
      <c r="H14729"/>
      <c r="I14729"/>
      <c r="J14729"/>
      <c r="K14729"/>
      <c r="L14729"/>
    </row>
    <row r="14730" spans="1:12" ht="16">
      <c r="A14730"/>
      <c r="B14730"/>
      <c r="C14730"/>
      <c r="D14730"/>
      <c r="E14730"/>
      <c r="F14730"/>
      <c r="G14730"/>
      <c r="H14730"/>
      <c r="I14730"/>
      <c r="J14730"/>
      <c r="K14730"/>
      <c r="L14730"/>
    </row>
    <row r="14731" spans="1:12" ht="16">
      <c r="A14731"/>
      <c r="B14731"/>
      <c r="C14731"/>
      <c r="D14731"/>
      <c r="E14731"/>
      <c r="F14731"/>
      <c r="G14731"/>
      <c r="H14731"/>
      <c r="I14731"/>
      <c r="J14731"/>
      <c r="K14731"/>
      <c r="L14731"/>
    </row>
    <row r="14732" spans="1:12" ht="16">
      <c r="A14732"/>
      <c r="B14732"/>
      <c r="C14732"/>
      <c r="D14732"/>
      <c r="E14732"/>
      <c r="F14732"/>
      <c r="G14732"/>
      <c r="H14732"/>
      <c r="I14732"/>
      <c r="J14732"/>
      <c r="K14732"/>
      <c r="L14732"/>
    </row>
    <row r="14733" spans="1:12" ht="16">
      <c r="A14733"/>
      <c r="B14733"/>
      <c r="C14733"/>
      <c r="D14733"/>
      <c r="E14733"/>
      <c r="F14733"/>
      <c r="G14733"/>
      <c r="H14733"/>
      <c r="I14733"/>
      <c r="J14733"/>
      <c r="K14733"/>
      <c r="L14733"/>
    </row>
    <row r="14734" spans="1:12" ht="16">
      <c r="A14734"/>
      <c r="B14734"/>
      <c r="C14734"/>
      <c r="D14734"/>
      <c r="E14734"/>
      <c r="F14734"/>
      <c r="G14734"/>
      <c r="H14734"/>
      <c r="I14734"/>
      <c r="J14734"/>
      <c r="K14734"/>
      <c r="L14734"/>
    </row>
    <row r="14735" spans="1:12" ht="16">
      <c r="A14735"/>
      <c r="B14735"/>
      <c r="C14735"/>
      <c r="D14735"/>
      <c r="E14735"/>
      <c r="F14735"/>
      <c r="G14735"/>
      <c r="H14735"/>
      <c r="I14735"/>
      <c r="J14735"/>
      <c r="K14735"/>
      <c r="L14735"/>
    </row>
    <row r="14736" spans="1:12" ht="16">
      <c r="A14736"/>
      <c r="B14736"/>
      <c r="C14736"/>
      <c r="D14736"/>
      <c r="E14736"/>
      <c r="F14736"/>
      <c r="G14736"/>
      <c r="H14736"/>
      <c r="I14736"/>
      <c r="J14736"/>
      <c r="K14736"/>
      <c r="L14736"/>
    </row>
    <row r="14737" spans="1:12" ht="16">
      <c r="A14737"/>
      <c r="B14737"/>
      <c r="C14737"/>
      <c r="D14737"/>
      <c r="E14737"/>
      <c r="F14737"/>
      <c r="G14737"/>
      <c r="H14737"/>
      <c r="I14737"/>
      <c r="J14737"/>
      <c r="K14737"/>
      <c r="L14737"/>
    </row>
    <row r="14738" spans="1:12" ht="16">
      <c r="A14738"/>
      <c r="B14738"/>
      <c r="C14738"/>
      <c r="D14738"/>
      <c r="E14738"/>
      <c r="F14738"/>
      <c r="G14738"/>
      <c r="H14738"/>
      <c r="I14738"/>
      <c r="J14738"/>
      <c r="K14738"/>
      <c r="L14738"/>
    </row>
    <row r="14739" spans="1:12" ht="16">
      <c r="A14739"/>
      <c r="B14739"/>
      <c r="C14739"/>
      <c r="D14739"/>
      <c r="E14739"/>
      <c r="F14739"/>
      <c r="G14739"/>
      <c r="H14739"/>
      <c r="I14739"/>
      <c r="J14739"/>
      <c r="K14739"/>
      <c r="L14739"/>
    </row>
    <row r="14740" spans="1:12" ht="16">
      <c r="A14740"/>
      <c r="B14740"/>
      <c r="C14740"/>
      <c r="D14740"/>
      <c r="E14740"/>
      <c r="F14740"/>
      <c r="G14740"/>
      <c r="H14740"/>
      <c r="I14740"/>
      <c r="J14740"/>
      <c r="K14740"/>
      <c r="L14740"/>
    </row>
    <row r="14741" spans="1:12" ht="16">
      <c r="A14741"/>
      <c r="B14741"/>
      <c r="C14741"/>
      <c r="D14741"/>
      <c r="E14741"/>
      <c r="F14741"/>
      <c r="G14741"/>
      <c r="H14741"/>
      <c r="I14741"/>
      <c r="J14741"/>
      <c r="K14741"/>
      <c r="L14741"/>
    </row>
    <row r="14742" spans="1:12" ht="16">
      <c r="A14742"/>
      <c r="B14742"/>
      <c r="C14742"/>
      <c r="D14742"/>
      <c r="E14742"/>
      <c r="F14742"/>
      <c r="G14742"/>
      <c r="H14742"/>
      <c r="I14742"/>
      <c r="J14742"/>
      <c r="K14742"/>
      <c r="L14742"/>
    </row>
    <row r="14743" spans="1:12" ht="16">
      <c r="A14743"/>
      <c r="B14743"/>
      <c r="C14743"/>
      <c r="D14743"/>
      <c r="E14743"/>
      <c r="F14743"/>
      <c r="G14743"/>
      <c r="H14743"/>
      <c r="I14743"/>
      <c r="J14743"/>
      <c r="K14743"/>
      <c r="L14743"/>
    </row>
    <row r="14744" spans="1:12" ht="16">
      <c r="A14744"/>
      <c r="B14744"/>
      <c r="C14744"/>
      <c r="D14744"/>
      <c r="E14744"/>
      <c r="F14744"/>
      <c r="G14744"/>
      <c r="H14744"/>
      <c r="I14744"/>
      <c r="J14744"/>
      <c r="K14744"/>
      <c r="L14744"/>
    </row>
    <row r="14745" spans="1:12" ht="16">
      <c r="A14745"/>
      <c r="B14745"/>
      <c r="C14745"/>
      <c r="D14745"/>
      <c r="E14745"/>
      <c r="F14745"/>
      <c r="G14745"/>
      <c r="H14745"/>
      <c r="I14745"/>
      <c r="J14745"/>
      <c r="K14745"/>
      <c r="L14745"/>
    </row>
    <row r="14746" spans="1:12" ht="16">
      <c r="A14746"/>
      <c r="B14746"/>
      <c r="C14746"/>
      <c r="D14746"/>
      <c r="E14746"/>
      <c r="F14746"/>
      <c r="G14746"/>
      <c r="H14746"/>
      <c r="I14746"/>
      <c r="J14746"/>
      <c r="K14746"/>
      <c r="L14746"/>
    </row>
    <row r="14747" spans="1:12" ht="16">
      <c r="A14747"/>
      <c r="B14747"/>
      <c r="C14747"/>
      <c r="D14747"/>
      <c r="E14747"/>
      <c r="F14747"/>
      <c r="G14747"/>
      <c r="H14747"/>
      <c r="I14747"/>
      <c r="J14747"/>
      <c r="K14747"/>
      <c r="L14747"/>
    </row>
    <row r="14748" spans="1:12" ht="16">
      <c r="A14748"/>
      <c r="B14748"/>
      <c r="C14748"/>
      <c r="D14748"/>
      <c r="E14748"/>
      <c r="F14748"/>
      <c r="G14748"/>
      <c r="H14748"/>
      <c r="I14748"/>
      <c r="J14748"/>
      <c r="K14748"/>
      <c r="L14748"/>
    </row>
    <row r="14749" spans="1:12" ht="16">
      <c r="A14749"/>
      <c r="B14749"/>
      <c r="C14749"/>
      <c r="D14749"/>
      <c r="E14749"/>
      <c r="F14749"/>
      <c r="G14749"/>
      <c r="H14749"/>
      <c r="I14749"/>
      <c r="J14749"/>
      <c r="K14749"/>
      <c r="L14749"/>
    </row>
    <row r="14750" spans="1:12" ht="16">
      <c r="A14750"/>
      <c r="B14750"/>
      <c r="C14750"/>
      <c r="D14750"/>
      <c r="E14750"/>
      <c r="F14750"/>
      <c r="G14750"/>
      <c r="H14750"/>
      <c r="I14750"/>
      <c r="J14750"/>
      <c r="K14750"/>
      <c r="L14750"/>
    </row>
    <row r="14751" spans="1:12" ht="16">
      <c r="A14751"/>
      <c r="B14751"/>
      <c r="C14751"/>
      <c r="D14751"/>
      <c r="E14751"/>
      <c r="F14751"/>
      <c r="G14751"/>
      <c r="H14751"/>
      <c r="I14751"/>
      <c r="J14751"/>
      <c r="K14751"/>
      <c r="L14751"/>
    </row>
    <row r="14752" spans="1:12" ht="16">
      <c r="A14752"/>
      <c r="B14752"/>
      <c r="C14752"/>
      <c r="D14752"/>
      <c r="E14752"/>
      <c r="F14752"/>
      <c r="G14752"/>
      <c r="H14752"/>
      <c r="I14752"/>
      <c r="J14752"/>
      <c r="K14752"/>
      <c r="L14752"/>
    </row>
    <row r="14753" spans="1:12" ht="16">
      <c r="A14753"/>
      <c r="B14753"/>
      <c r="C14753"/>
      <c r="D14753"/>
      <c r="E14753"/>
      <c r="F14753"/>
      <c r="G14753"/>
      <c r="H14753"/>
      <c r="I14753"/>
      <c r="J14753"/>
      <c r="K14753"/>
      <c r="L14753"/>
    </row>
    <row r="14754" spans="1:12" ht="16">
      <c r="A14754"/>
      <c r="B14754"/>
      <c r="C14754"/>
      <c r="D14754"/>
      <c r="E14754"/>
      <c r="F14754"/>
      <c r="G14754"/>
      <c r="H14754"/>
      <c r="I14754"/>
      <c r="J14754"/>
      <c r="K14754"/>
      <c r="L14754"/>
    </row>
    <row r="14755" spans="1:12" ht="16">
      <c r="A14755"/>
      <c r="B14755"/>
      <c r="C14755"/>
      <c r="D14755"/>
      <c r="E14755"/>
      <c r="F14755"/>
      <c r="G14755"/>
      <c r="H14755"/>
      <c r="I14755"/>
      <c r="J14755"/>
      <c r="K14755"/>
      <c r="L14755"/>
    </row>
    <row r="14756" spans="1:12" ht="16">
      <c r="A14756"/>
      <c r="B14756"/>
      <c r="C14756"/>
      <c r="D14756"/>
      <c r="E14756"/>
      <c r="F14756"/>
      <c r="G14756"/>
      <c r="H14756"/>
      <c r="I14756"/>
      <c r="J14756"/>
      <c r="K14756"/>
      <c r="L14756"/>
    </row>
    <row r="14757" spans="1:12" ht="16">
      <c r="A14757"/>
      <c r="B14757"/>
      <c r="C14757"/>
      <c r="D14757"/>
      <c r="E14757"/>
      <c r="F14757"/>
      <c r="G14757"/>
      <c r="H14757"/>
      <c r="I14757"/>
      <c r="J14757"/>
      <c r="K14757"/>
      <c r="L14757"/>
    </row>
    <row r="14758" spans="1:12" ht="16">
      <c r="A14758"/>
      <c r="B14758"/>
      <c r="C14758"/>
      <c r="D14758"/>
      <c r="E14758"/>
      <c r="F14758"/>
      <c r="G14758"/>
      <c r="H14758"/>
      <c r="I14758"/>
      <c r="J14758"/>
      <c r="K14758"/>
      <c r="L14758"/>
    </row>
    <row r="14759" spans="1:12" ht="16">
      <c r="A14759"/>
      <c r="B14759"/>
      <c r="C14759"/>
      <c r="D14759"/>
      <c r="E14759"/>
      <c r="F14759"/>
      <c r="G14759"/>
      <c r="H14759"/>
      <c r="I14759"/>
      <c r="J14759"/>
      <c r="K14759"/>
      <c r="L14759"/>
    </row>
    <row r="14760" spans="1:12" ht="16">
      <c r="A14760"/>
      <c r="B14760"/>
      <c r="C14760"/>
      <c r="D14760"/>
      <c r="E14760"/>
      <c r="F14760"/>
      <c r="G14760"/>
      <c r="H14760"/>
      <c r="I14760"/>
      <c r="J14760"/>
      <c r="K14760"/>
      <c r="L14760"/>
    </row>
    <row r="14761" spans="1:12" ht="16">
      <c r="A14761"/>
      <c r="B14761"/>
      <c r="C14761"/>
      <c r="D14761"/>
      <c r="E14761"/>
      <c r="F14761"/>
      <c r="G14761"/>
      <c r="H14761"/>
      <c r="I14761"/>
      <c r="J14761"/>
      <c r="K14761"/>
      <c r="L14761"/>
    </row>
    <row r="14762" spans="1:12" ht="16">
      <c r="A14762"/>
      <c r="B14762"/>
      <c r="C14762"/>
      <c r="D14762"/>
      <c r="E14762"/>
      <c r="F14762"/>
      <c r="G14762"/>
      <c r="H14762"/>
      <c r="I14762"/>
      <c r="J14762"/>
      <c r="K14762"/>
      <c r="L14762"/>
    </row>
    <row r="14763" spans="1:12" ht="16">
      <c r="A14763"/>
      <c r="B14763"/>
      <c r="C14763"/>
      <c r="D14763"/>
      <c r="E14763"/>
      <c r="F14763"/>
      <c r="G14763"/>
      <c r="H14763"/>
      <c r="I14763"/>
      <c r="J14763"/>
      <c r="K14763"/>
      <c r="L14763"/>
    </row>
    <row r="14764" spans="1:12" ht="16">
      <c r="A14764"/>
      <c r="B14764"/>
      <c r="C14764"/>
      <c r="D14764"/>
      <c r="E14764"/>
      <c r="F14764"/>
      <c r="G14764"/>
      <c r="H14764"/>
      <c r="I14764"/>
      <c r="J14764"/>
      <c r="K14764"/>
      <c r="L14764"/>
    </row>
    <row r="14765" spans="1:12" ht="16">
      <c r="A14765"/>
      <c r="B14765"/>
      <c r="C14765"/>
      <c r="D14765"/>
      <c r="E14765"/>
      <c r="F14765"/>
      <c r="G14765"/>
      <c r="H14765"/>
      <c r="I14765"/>
      <c r="J14765"/>
      <c r="K14765"/>
      <c r="L14765"/>
    </row>
    <row r="14766" spans="1:12" ht="16">
      <c r="A14766"/>
      <c r="B14766"/>
      <c r="C14766"/>
      <c r="D14766"/>
      <c r="E14766"/>
      <c r="F14766"/>
      <c r="G14766"/>
      <c r="H14766"/>
      <c r="I14766"/>
      <c r="J14766"/>
      <c r="K14766"/>
      <c r="L14766"/>
    </row>
    <row r="14767" spans="1:12" ht="16">
      <c r="A14767"/>
      <c r="B14767"/>
      <c r="C14767"/>
      <c r="D14767"/>
      <c r="E14767"/>
      <c r="F14767"/>
      <c r="G14767"/>
      <c r="H14767"/>
      <c r="I14767"/>
      <c r="J14767"/>
      <c r="K14767"/>
      <c r="L14767"/>
    </row>
    <row r="14768" spans="1:12" ht="16">
      <c r="A14768"/>
      <c r="B14768"/>
      <c r="C14768"/>
      <c r="D14768"/>
      <c r="E14768"/>
      <c r="F14768"/>
      <c r="G14768"/>
      <c r="H14768"/>
      <c r="I14768"/>
      <c r="J14768"/>
      <c r="K14768"/>
      <c r="L14768"/>
    </row>
    <row r="14769" spans="1:12" ht="16">
      <c r="A14769"/>
      <c r="B14769"/>
      <c r="C14769"/>
      <c r="D14769"/>
      <c r="E14769"/>
      <c r="F14769"/>
      <c r="G14769"/>
      <c r="H14769"/>
      <c r="I14769"/>
      <c r="J14769"/>
      <c r="K14769"/>
      <c r="L14769"/>
    </row>
    <row r="14770" spans="1:12" ht="16">
      <c r="A14770"/>
      <c r="B14770"/>
      <c r="C14770"/>
      <c r="D14770"/>
      <c r="E14770"/>
      <c r="F14770"/>
      <c r="G14770"/>
      <c r="H14770"/>
      <c r="I14770"/>
      <c r="J14770"/>
      <c r="K14770"/>
      <c r="L14770"/>
    </row>
    <row r="14771" spans="1:12" ht="16">
      <c r="A14771"/>
      <c r="B14771"/>
      <c r="C14771"/>
      <c r="D14771"/>
      <c r="E14771"/>
      <c r="F14771"/>
      <c r="G14771"/>
      <c r="H14771"/>
      <c r="I14771"/>
      <c r="J14771"/>
      <c r="K14771"/>
      <c r="L14771"/>
    </row>
    <row r="14772" spans="1:12" ht="16">
      <c r="A14772"/>
      <c r="B14772"/>
      <c r="C14772"/>
      <c r="D14772"/>
      <c r="E14772"/>
      <c r="F14772"/>
      <c r="G14772"/>
      <c r="H14772"/>
      <c r="I14772"/>
      <c r="J14772"/>
      <c r="K14772"/>
      <c r="L14772"/>
    </row>
    <row r="14773" spans="1:12" ht="16">
      <c r="A14773"/>
      <c r="B14773"/>
      <c r="C14773"/>
      <c r="D14773"/>
      <c r="E14773"/>
      <c r="F14773"/>
      <c r="G14773"/>
      <c r="H14773"/>
      <c r="I14773"/>
      <c r="J14773"/>
      <c r="K14773"/>
      <c r="L14773"/>
    </row>
    <row r="14774" spans="1:12" ht="16">
      <c r="A14774"/>
      <c r="B14774"/>
      <c r="C14774"/>
      <c r="D14774"/>
      <c r="E14774"/>
      <c r="F14774"/>
      <c r="G14774"/>
      <c r="H14774"/>
      <c r="I14774"/>
      <c r="J14774"/>
      <c r="K14774"/>
      <c r="L14774"/>
    </row>
    <row r="14775" spans="1:12" ht="16">
      <c r="A14775"/>
      <c r="B14775"/>
      <c r="C14775"/>
      <c r="D14775"/>
      <c r="E14775"/>
      <c r="F14775"/>
      <c r="G14775"/>
      <c r="H14775"/>
      <c r="I14775"/>
      <c r="J14775"/>
      <c r="K14775"/>
      <c r="L14775"/>
    </row>
    <row r="14776" spans="1:12" ht="16">
      <c r="A14776"/>
      <c r="B14776"/>
      <c r="C14776"/>
      <c r="D14776"/>
      <c r="E14776"/>
      <c r="F14776"/>
      <c r="G14776"/>
      <c r="H14776"/>
      <c r="I14776"/>
      <c r="J14776"/>
      <c r="K14776"/>
      <c r="L14776"/>
    </row>
    <row r="14777" spans="1:12" ht="16">
      <c r="A14777"/>
      <c r="B14777"/>
      <c r="C14777"/>
      <c r="D14777"/>
      <c r="E14777"/>
      <c r="F14777"/>
      <c r="G14777"/>
      <c r="H14777"/>
      <c r="I14777"/>
      <c r="J14777"/>
      <c r="K14777"/>
      <c r="L14777"/>
    </row>
    <row r="14778" spans="1:12" ht="16">
      <c r="A14778"/>
      <c r="B14778"/>
      <c r="C14778"/>
      <c r="D14778"/>
      <c r="E14778"/>
      <c r="F14778"/>
      <c r="G14778"/>
      <c r="H14778"/>
      <c r="I14778"/>
      <c r="J14778"/>
      <c r="K14778"/>
      <c r="L14778"/>
    </row>
    <row r="14779" spans="1:12" ht="16">
      <c r="A14779"/>
      <c r="B14779"/>
      <c r="C14779"/>
      <c r="D14779"/>
      <c r="E14779"/>
      <c r="F14779"/>
      <c r="G14779"/>
      <c r="H14779"/>
      <c r="I14779"/>
      <c r="J14779"/>
      <c r="K14779"/>
      <c r="L14779"/>
    </row>
    <row r="14780" spans="1:12" ht="16">
      <c r="A14780"/>
      <c r="B14780"/>
      <c r="C14780"/>
      <c r="D14780"/>
      <c r="E14780"/>
      <c r="F14780"/>
      <c r="G14780"/>
      <c r="H14780"/>
      <c r="I14780"/>
      <c r="J14780"/>
      <c r="K14780"/>
      <c r="L14780"/>
    </row>
    <row r="14781" spans="1:12" ht="16">
      <c r="A14781"/>
      <c r="B14781"/>
      <c r="C14781"/>
      <c r="D14781"/>
      <c r="E14781"/>
      <c r="F14781"/>
      <c r="G14781"/>
      <c r="H14781"/>
      <c r="I14781"/>
      <c r="J14781"/>
      <c r="K14781"/>
      <c r="L14781"/>
    </row>
    <row r="14782" spans="1:12" ht="16">
      <c r="A14782"/>
      <c r="B14782"/>
      <c r="C14782"/>
      <c r="D14782"/>
      <c r="E14782"/>
      <c r="F14782"/>
      <c r="G14782"/>
      <c r="H14782"/>
      <c r="I14782"/>
      <c r="J14782"/>
      <c r="K14782"/>
      <c r="L14782"/>
    </row>
    <row r="14783" spans="1:12" ht="16">
      <c r="A14783"/>
      <c r="B14783"/>
      <c r="C14783"/>
      <c r="D14783"/>
      <c r="E14783"/>
      <c r="F14783"/>
      <c r="G14783"/>
      <c r="H14783"/>
      <c r="I14783"/>
      <c r="J14783"/>
      <c r="K14783"/>
      <c r="L14783"/>
    </row>
    <row r="14784" spans="1:12" ht="16">
      <c r="A14784"/>
      <c r="B14784"/>
      <c r="C14784"/>
      <c r="D14784"/>
      <c r="E14784"/>
      <c r="F14784"/>
      <c r="G14784"/>
      <c r="H14784"/>
      <c r="I14784"/>
      <c r="J14784"/>
      <c r="K14784"/>
      <c r="L14784"/>
    </row>
    <row r="14785" spans="1:12" ht="16">
      <c r="A14785"/>
      <c r="B14785"/>
      <c r="C14785"/>
      <c r="D14785"/>
      <c r="E14785"/>
      <c r="F14785"/>
      <c r="G14785"/>
      <c r="H14785"/>
      <c r="I14785"/>
      <c r="J14785"/>
      <c r="K14785"/>
      <c r="L14785"/>
    </row>
    <row r="14786" spans="1:12" ht="16">
      <c r="A14786"/>
      <c r="B14786"/>
      <c r="C14786"/>
      <c r="D14786"/>
      <c r="E14786"/>
      <c r="F14786"/>
      <c r="G14786"/>
      <c r="H14786"/>
      <c r="I14786"/>
      <c r="J14786"/>
      <c r="K14786"/>
      <c r="L14786"/>
    </row>
    <row r="14787" spans="1:12" ht="16">
      <c r="A14787"/>
      <c r="B14787"/>
      <c r="C14787"/>
      <c r="D14787"/>
      <c r="E14787"/>
      <c r="F14787"/>
      <c r="G14787"/>
      <c r="H14787"/>
      <c r="I14787"/>
      <c r="J14787"/>
      <c r="K14787"/>
      <c r="L14787"/>
    </row>
    <row r="14788" spans="1:12" ht="16">
      <c r="A14788"/>
      <c r="B14788"/>
      <c r="C14788"/>
      <c r="D14788"/>
      <c r="E14788"/>
      <c r="F14788"/>
      <c r="G14788"/>
      <c r="H14788"/>
      <c r="I14788"/>
      <c r="J14788"/>
      <c r="K14788"/>
      <c r="L14788"/>
    </row>
    <row r="14789" spans="1:12" ht="16">
      <c r="A14789"/>
      <c r="B14789"/>
      <c r="C14789"/>
      <c r="D14789"/>
      <c r="E14789"/>
      <c r="F14789"/>
      <c r="G14789"/>
      <c r="H14789"/>
      <c r="I14789"/>
      <c r="J14789"/>
      <c r="K14789"/>
      <c r="L14789"/>
    </row>
    <row r="14790" spans="1:12" ht="16">
      <c r="A14790"/>
      <c r="B14790"/>
      <c r="C14790"/>
      <c r="D14790"/>
      <c r="E14790"/>
      <c r="F14790"/>
      <c r="G14790"/>
      <c r="H14790"/>
      <c r="I14790"/>
      <c r="J14790"/>
      <c r="K14790"/>
      <c r="L14790"/>
    </row>
    <row r="14791" spans="1:12" ht="16">
      <c r="A14791"/>
      <c r="B14791"/>
      <c r="C14791"/>
      <c r="D14791"/>
      <c r="E14791"/>
      <c r="F14791"/>
      <c r="G14791"/>
      <c r="H14791"/>
      <c r="I14791"/>
      <c r="J14791"/>
      <c r="K14791"/>
      <c r="L14791"/>
    </row>
    <row r="14792" spans="1:12" ht="16">
      <c r="A14792"/>
      <c r="B14792"/>
      <c r="C14792"/>
      <c r="D14792"/>
      <c r="E14792"/>
      <c r="F14792"/>
      <c r="G14792"/>
      <c r="H14792"/>
      <c r="I14792"/>
      <c r="J14792"/>
      <c r="K14792"/>
      <c r="L14792"/>
    </row>
    <row r="14793" spans="1:12" ht="16">
      <c r="A14793"/>
      <c r="B14793"/>
      <c r="C14793"/>
      <c r="D14793"/>
      <c r="E14793"/>
      <c r="F14793"/>
      <c r="G14793"/>
      <c r="H14793"/>
      <c r="I14793"/>
      <c r="J14793"/>
      <c r="K14793"/>
      <c r="L14793"/>
    </row>
    <row r="14794" spans="1:12" ht="16">
      <c r="A14794"/>
      <c r="B14794"/>
      <c r="C14794"/>
      <c r="D14794"/>
      <c r="E14794"/>
      <c r="F14794"/>
      <c r="G14794"/>
      <c r="H14794"/>
      <c r="I14794"/>
      <c r="J14794"/>
      <c r="K14794"/>
      <c r="L14794"/>
    </row>
    <row r="14795" spans="1:12" ht="16">
      <c r="A14795"/>
      <c r="B14795"/>
      <c r="C14795"/>
      <c r="D14795"/>
      <c r="E14795"/>
      <c r="F14795"/>
      <c r="G14795"/>
      <c r="H14795"/>
      <c r="I14795"/>
      <c r="J14795"/>
      <c r="K14795"/>
      <c r="L14795"/>
    </row>
    <row r="14796" spans="1:12" ht="16">
      <c r="A14796"/>
      <c r="B14796"/>
      <c r="C14796"/>
      <c r="D14796"/>
      <c r="E14796"/>
      <c r="F14796"/>
      <c r="G14796"/>
      <c r="H14796"/>
      <c r="I14796"/>
      <c r="J14796"/>
      <c r="K14796"/>
      <c r="L14796"/>
    </row>
    <row r="14797" spans="1:12" ht="16">
      <c r="A14797"/>
      <c r="B14797"/>
      <c r="C14797"/>
      <c r="D14797"/>
      <c r="E14797"/>
      <c r="F14797"/>
      <c r="G14797"/>
      <c r="H14797"/>
      <c r="I14797"/>
      <c r="J14797"/>
      <c r="K14797"/>
      <c r="L14797"/>
    </row>
    <row r="14798" spans="1:12" ht="16">
      <c r="A14798"/>
      <c r="B14798"/>
      <c r="C14798"/>
      <c r="D14798"/>
      <c r="E14798"/>
      <c r="F14798"/>
      <c r="G14798"/>
      <c r="H14798"/>
      <c r="I14798"/>
      <c r="J14798"/>
      <c r="K14798"/>
      <c r="L14798"/>
    </row>
    <row r="14799" spans="1:12" ht="16">
      <c r="A14799"/>
      <c r="B14799"/>
      <c r="C14799"/>
      <c r="D14799"/>
      <c r="E14799"/>
      <c r="F14799"/>
      <c r="G14799"/>
      <c r="H14799"/>
      <c r="I14799"/>
      <c r="J14799"/>
      <c r="K14799"/>
      <c r="L14799"/>
    </row>
    <row r="14800" spans="1:12" ht="16">
      <c r="A14800"/>
      <c r="B14800"/>
      <c r="C14800"/>
      <c r="D14800"/>
      <c r="E14800"/>
      <c r="F14800"/>
      <c r="G14800"/>
      <c r="H14800"/>
      <c r="I14800"/>
      <c r="J14800"/>
      <c r="K14800"/>
      <c r="L14800"/>
    </row>
    <row r="14801" spans="1:12" ht="16">
      <c r="A14801"/>
      <c r="B14801"/>
      <c r="C14801"/>
      <c r="D14801"/>
      <c r="E14801"/>
      <c r="F14801"/>
      <c r="G14801"/>
      <c r="H14801"/>
      <c r="I14801"/>
      <c r="J14801"/>
      <c r="K14801"/>
      <c r="L14801"/>
    </row>
    <row r="14802" spans="1:12" ht="16">
      <c r="A14802"/>
      <c r="B14802"/>
      <c r="C14802"/>
      <c r="D14802"/>
      <c r="E14802"/>
      <c r="F14802"/>
      <c r="G14802"/>
      <c r="H14802"/>
      <c r="I14802"/>
      <c r="J14802"/>
      <c r="K14802"/>
      <c r="L14802"/>
    </row>
    <row r="14803" spans="1:12" ht="16">
      <c r="A14803"/>
      <c r="B14803"/>
      <c r="C14803"/>
      <c r="D14803"/>
      <c r="E14803"/>
      <c r="F14803"/>
      <c r="G14803"/>
      <c r="H14803"/>
      <c r="I14803"/>
      <c r="J14803"/>
      <c r="K14803"/>
      <c r="L14803"/>
    </row>
    <row r="14804" spans="1:12" ht="16">
      <c r="A14804"/>
      <c r="B14804"/>
      <c r="C14804"/>
      <c r="D14804"/>
      <c r="E14804"/>
      <c r="F14804"/>
      <c r="G14804"/>
      <c r="H14804"/>
      <c r="I14804"/>
      <c r="J14804"/>
      <c r="K14804"/>
      <c r="L14804"/>
    </row>
    <row r="14805" spans="1:12" ht="16">
      <c r="A14805"/>
      <c r="B14805"/>
      <c r="C14805"/>
      <c r="D14805"/>
      <c r="E14805"/>
      <c r="F14805"/>
      <c r="G14805"/>
      <c r="H14805"/>
      <c r="I14805"/>
      <c r="J14805"/>
      <c r="K14805"/>
      <c r="L14805"/>
    </row>
    <row r="14806" spans="1:12" ht="16">
      <c r="A14806"/>
      <c r="B14806"/>
      <c r="C14806"/>
      <c r="D14806"/>
      <c r="E14806"/>
      <c r="F14806"/>
      <c r="G14806"/>
      <c r="H14806"/>
      <c r="I14806"/>
      <c r="J14806"/>
      <c r="K14806"/>
      <c r="L14806"/>
    </row>
    <row r="14807" spans="1:12" ht="16">
      <c r="A14807"/>
      <c r="B14807"/>
      <c r="C14807"/>
      <c r="D14807"/>
      <c r="E14807"/>
      <c r="F14807"/>
      <c r="G14807"/>
      <c r="H14807"/>
      <c r="I14807"/>
      <c r="J14807"/>
      <c r="K14807"/>
      <c r="L14807"/>
    </row>
    <row r="14808" spans="1:12" ht="16">
      <c r="A14808"/>
      <c r="B14808"/>
      <c r="C14808"/>
      <c r="D14808"/>
      <c r="E14808"/>
      <c r="F14808"/>
      <c r="G14808"/>
      <c r="H14808"/>
      <c r="I14808"/>
      <c r="J14808"/>
      <c r="K14808"/>
      <c r="L14808"/>
    </row>
    <row r="14809" spans="1:12" ht="16">
      <c r="A14809"/>
      <c r="B14809"/>
      <c r="C14809"/>
      <c r="D14809"/>
      <c r="E14809"/>
      <c r="F14809"/>
      <c r="G14809"/>
      <c r="H14809"/>
      <c r="I14809"/>
      <c r="J14809"/>
      <c r="K14809"/>
      <c r="L14809"/>
    </row>
    <row r="14810" spans="1:12" ht="16">
      <c r="A14810"/>
      <c r="B14810"/>
      <c r="C14810"/>
      <c r="D14810"/>
      <c r="E14810"/>
      <c r="F14810"/>
      <c r="G14810"/>
      <c r="H14810"/>
      <c r="I14810"/>
      <c r="J14810"/>
      <c r="K14810"/>
      <c r="L14810"/>
    </row>
    <row r="14811" spans="1:12" ht="16">
      <c r="A14811"/>
      <c r="B14811"/>
      <c r="C14811"/>
      <c r="D14811"/>
      <c r="E14811"/>
      <c r="F14811"/>
      <c r="G14811"/>
      <c r="H14811"/>
      <c r="I14811"/>
      <c r="J14811"/>
      <c r="K14811"/>
      <c r="L14811"/>
    </row>
    <row r="14812" spans="1:12" ht="16">
      <c r="A14812"/>
      <c r="B14812"/>
      <c r="C14812"/>
      <c r="D14812"/>
      <c r="E14812"/>
      <c r="F14812"/>
      <c r="G14812"/>
      <c r="H14812"/>
      <c r="I14812"/>
      <c r="J14812"/>
      <c r="K14812"/>
      <c r="L14812"/>
    </row>
    <row r="14813" spans="1:12" ht="16">
      <c r="A14813"/>
      <c r="B14813"/>
      <c r="C14813"/>
      <c r="D14813"/>
      <c r="E14813"/>
      <c r="F14813"/>
      <c r="G14813"/>
      <c r="H14813"/>
      <c r="I14813"/>
      <c r="J14813"/>
      <c r="K14813"/>
      <c r="L14813"/>
    </row>
    <row r="14814" spans="1:12" ht="16">
      <c r="A14814"/>
      <c r="B14814"/>
      <c r="C14814"/>
      <c r="D14814"/>
      <c r="E14814"/>
      <c r="F14814"/>
      <c r="G14814"/>
      <c r="H14814"/>
      <c r="I14814"/>
      <c r="J14814"/>
      <c r="K14814"/>
      <c r="L14814"/>
    </row>
    <row r="14815" spans="1:12" ht="16">
      <c r="A14815"/>
      <c r="B14815"/>
      <c r="C14815"/>
      <c r="D14815"/>
      <c r="E14815"/>
      <c r="F14815"/>
      <c r="G14815"/>
      <c r="H14815"/>
      <c r="I14815"/>
      <c r="J14815"/>
      <c r="K14815"/>
      <c r="L14815"/>
    </row>
    <row r="14816" spans="1:12" ht="16">
      <c r="A14816"/>
      <c r="B14816"/>
      <c r="C14816"/>
      <c r="D14816"/>
      <c r="E14816"/>
      <c r="F14816"/>
      <c r="G14816"/>
      <c r="H14816"/>
      <c r="I14816"/>
      <c r="J14816"/>
      <c r="K14816"/>
      <c r="L14816"/>
    </row>
    <row r="14817" spans="1:12" ht="16">
      <c r="A14817"/>
      <c r="B14817"/>
      <c r="C14817"/>
      <c r="D14817"/>
      <c r="E14817"/>
      <c r="F14817"/>
      <c r="G14817"/>
      <c r="H14817"/>
      <c r="I14817"/>
      <c r="J14817"/>
      <c r="K14817"/>
      <c r="L14817"/>
    </row>
    <row r="14818" spans="1:12" ht="16">
      <c r="A14818"/>
      <c r="B14818"/>
      <c r="C14818"/>
      <c r="D14818"/>
      <c r="E14818"/>
      <c r="F14818"/>
      <c r="G14818"/>
      <c r="H14818"/>
      <c r="I14818"/>
      <c r="J14818"/>
      <c r="K14818"/>
      <c r="L14818"/>
    </row>
    <row r="14819" spans="1:12" ht="16">
      <c r="A14819"/>
      <c r="B14819"/>
      <c r="C14819"/>
      <c r="D14819"/>
      <c r="E14819"/>
      <c r="F14819"/>
      <c r="G14819"/>
      <c r="H14819"/>
      <c r="I14819"/>
      <c r="J14819"/>
      <c r="K14819"/>
      <c r="L14819"/>
    </row>
    <row r="14820" spans="1:12" ht="16">
      <c r="A14820"/>
      <c r="B14820"/>
      <c r="C14820"/>
      <c r="D14820"/>
      <c r="E14820"/>
      <c r="F14820"/>
      <c r="G14820"/>
      <c r="H14820"/>
      <c r="I14820"/>
      <c r="J14820"/>
      <c r="K14820"/>
      <c r="L14820"/>
    </row>
    <row r="14821" spans="1:12" ht="16">
      <c r="A14821"/>
      <c r="B14821"/>
      <c r="C14821"/>
      <c r="D14821"/>
      <c r="E14821"/>
      <c r="F14821"/>
      <c r="G14821"/>
      <c r="H14821"/>
      <c r="I14821"/>
      <c r="J14821"/>
      <c r="K14821"/>
      <c r="L14821"/>
    </row>
    <row r="14822" spans="1:12" ht="16">
      <c r="A14822"/>
      <c r="B14822"/>
      <c r="C14822"/>
      <c r="D14822"/>
      <c r="E14822"/>
      <c r="F14822"/>
      <c r="G14822"/>
      <c r="H14822"/>
      <c r="I14822"/>
      <c r="J14822"/>
      <c r="K14822"/>
      <c r="L14822"/>
    </row>
    <row r="14823" spans="1:12" ht="16">
      <c r="A14823"/>
      <c r="B14823"/>
      <c r="C14823"/>
      <c r="D14823"/>
      <c r="E14823"/>
      <c r="F14823"/>
      <c r="G14823"/>
      <c r="H14823"/>
      <c r="I14823"/>
      <c r="J14823"/>
      <c r="K14823"/>
      <c r="L14823"/>
    </row>
    <row r="14824" spans="1:12" ht="16">
      <c r="A14824"/>
      <c r="B14824"/>
      <c r="C14824"/>
      <c r="D14824"/>
      <c r="E14824"/>
      <c r="F14824"/>
      <c r="G14824"/>
      <c r="H14824"/>
      <c r="I14824"/>
      <c r="J14824"/>
      <c r="K14824"/>
      <c r="L14824"/>
    </row>
    <row r="14825" spans="1:12" ht="16">
      <c r="A14825"/>
      <c r="B14825"/>
      <c r="C14825"/>
      <c r="D14825"/>
      <c r="E14825"/>
      <c r="F14825"/>
      <c r="G14825"/>
      <c r="H14825"/>
      <c r="I14825"/>
      <c r="J14825"/>
      <c r="K14825"/>
      <c r="L14825"/>
    </row>
    <row r="14826" spans="1:12" ht="16">
      <c r="A14826"/>
      <c r="B14826"/>
      <c r="C14826"/>
      <c r="D14826"/>
      <c r="E14826"/>
      <c r="F14826"/>
      <c r="G14826"/>
      <c r="H14826"/>
      <c r="I14826"/>
      <c r="J14826"/>
      <c r="K14826"/>
      <c r="L14826"/>
    </row>
    <row r="14827" spans="1:12" ht="16">
      <c r="A14827"/>
      <c r="B14827"/>
      <c r="C14827"/>
      <c r="D14827"/>
      <c r="E14827"/>
      <c r="F14827"/>
      <c r="G14827"/>
      <c r="H14827"/>
      <c r="I14827"/>
      <c r="J14827"/>
      <c r="K14827"/>
      <c r="L14827"/>
    </row>
    <row r="14828" spans="1:12" ht="16">
      <c r="A14828"/>
      <c r="B14828"/>
      <c r="C14828"/>
      <c r="D14828"/>
      <c r="E14828"/>
      <c r="F14828"/>
      <c r="G14828"/>
      <c r="H14828"/>
      <c r="I14828"/>
      <c r="J14828"/>
      <c r="K14828"/>
      <c r="L14828"/>
    </row>
    <row r="14829" spans="1:12" ht="16">
      <c r="A14829"/>
      <c r="B14829"/>
      <c r="C14829"/>
      <c r="D14829"/>
      <c r="E14829"/>
      <c r="F14829"/>
      <c r="G14829"/>
      <c r="H14829"/>
      <c r="I14829"/>
      <c r="J14829"/>
      <c r="K14829"/>
      <c r="L14829"/>
    </row>
    <row r="14830" spans="1:12" ht="16">
      <c r="A14830"/>
      <c r="B14830"/>
      <c r="C14830"/>
      <c r="D14830"/>
      <c r="E14830"/>
      <c r="F14830"/>
      <c r="G14830"/>
      <c r="H14830"/>
      <c r="I14830"/>
      <c r="J14830"/>
      <c r="K14830"/>
      <c r="L14830"/>
    </row>
    <row r="14831" spans="1:12" ht="16">
      <c r="A14831"/>
      <c r="B14831"/>
      <c r="C14831"/>
      <c r="D14831"/>
      <c r="E14831"/>
      <c r="F14831"/>
      <c r="G14831"/>
      <c r="H14831"/>
      <c r="I14831"/>
      <c r="J14831"/>
      <c r="K14831"/>
      <c r="L14831"/>
    </row>
    <row r="14832" spans="1:12" ht="16">
      <c r="A14832"/>
      <c r="B14832"/>
      <c r="C14832"/>
      <c r="D14832"/>
      <c r="E14832"/>
      <c r="F14832"/>
      <c r="G14832"/>
      <c r="H14832"/>
      <c r="I14832"/>
      <c r="J14832"/>
      <c r="K14832"/>
      <c r="L14832"/>
    </row>
    <row r="14833" spans="1:12" ht="16">
      <c r="A14833"/>
      <c r="B14833"/>
      <c r="C14833"/>
      <c r="D14833"/>
      <c r="E14833"/>
      <c r="F14833"/>
      <c r="G14833"/>
      <c r="H14833"/>
      <c r="I14833"/>
      <c r="J14833"/>
      <c r="K14833"/>
      <c r="L14833"/>
    </row>
    <row r="14834" spans="1:12" ht="16">
      <c r="A14834"/>
      <c r="B14834"/>
      <c r="C14834"/>
      <c r="D14834"/>
      <c r="E14834"/>
      <c r="F14834"/>
      <c r="G14834"/>
      <c r="H14834"/>
      <c r="I14834"/>
      <c r="J14834"/>
      <c r="K14834"/>
      <c r="L14834"/>
    </row>
    <row r="14835" spans="1:12" ht="16">
      <c r="A14835"/>
      <c r="B14835"/>
      <c r="C14835"/>
      <c r="D14835"/>
      <c r="E14835"/>
      <c r="F14835"/>
      <c r="G14835"/>
      <c r="H14835"/>
      <c r="I14835"/>
      <c r="J14835"/>
      <c r="K14835"/>
      <c r="L14835"/>
    </row>
    <row r="14836" spans="1:12" ht="16">
      <c r="A14836"/>
      <c r="B14836"/>
      <c r="C14836"/>
      <c r="D14836"/>
      <c r="E14836"/>
      <c r="F14836"/>
      <c r="G14836"/>
      <c r="H14836"/>
      <c r="I14836"/>
      <c r="J14836"/>
      <c r="K14836"/>
      <c r="L14836"/>
    </row>
    <row r="14837" spans="1:12" ht="16">
      <c r="A14837"/>
      <c r="B14837"/>
      <c r="C14837"/>
      <c r="D14837"/>
      <c r="E14837"/>
      <c r="F14837"/>
      <c r="G14837"/>
      <c r="H14837"/>
      <c r="I14837"/>
      <c r="J14837"/>
      <c r="K14837"/>
      <c r="L14837"/>
    </row>
    <row r="14838" spans="1:12" ht="16">
      <c r="A14838"/>
      <c r="B14838"/>
      <c r="C14838"/>
      <c r="D14838"/>
      <c r="E14838"/>
      <c r="F14838"/>
      <c r="G14838"/>
      <c r="H14838"/>
      <c r="I14838"/>
      <c r="J14838"/>
      <c r="K14838"/>
      <c r="L14838"/>
    </row>
    <row r="14839" spans="1:12" ht="16">
      <c r="A14839"/>
      <c r="B14839"/>
      <c r="C14839"/>
      <c r="D14839"/>
      <c r="E14839"/>
      <c r="F14839"/>
      <c r="G14839"/>
      <c r="H14839"/>
      <c r="I14839"/>
      <c r="J14839"/>
      <c r="K14839"/>
      <c r="L14839"/>
    </row>
    <row r="14840" spans="1:12" ht="16">
      <c r="A14840"/>
      <c r="B14840"/>
      <c r="C14840"/>
      <c r="D14840"/>
      <c r="E14840"/>
      <c r="F14840"/>
      <c r="G14840"/>
      <c r="H14840"/>
      <c r="I14840"/>
      <c r="J14840"/>
      <c r="K14840"/>
      <c r="L14840"/>
    </row>
    <row r="14841" spans="1:12" ht="16">
      <c r="A14841"/>
      <c r="B14841"/>
      <c r="C14841"/>
      <c r="D14841"/>
      <c r="E14841"/>
      <c r="F14841"/>
      <c r="G14841"/>
      <c r="H14841"/>
      <c r="I14841"/>
      <c r="J14841"/>
      <c r="K14841"/>
      <c r="L14841"/>
    </row>
    <row r="14842" spans="1:12" ht="16">
      <c r="A14842"/>
      <c r="B14842"/>
      <c r="C14842"/>
      <c r="D14842"/>
      <c r="E14842"/>
      <c r="F14842"/>
      <c r="G14842"/>
      <c r="H14842"/>
      <c r="I14842"/>
      <c r="J14842"/>
      <c r="K14842"/>
      <c r="L14842"/>
    </row>
    <row r="14843" spans="1:12" ht="16">
      <c r="A14843"/>
      <c r="B14843"/>
      <c r="C14843"/>
      <c r="D14843"/>
      <c r="E14843"/>
      <c r="F14843"/>
      <c r="G14843"/>
      <c r="H14843"/>
      <c r="I14843"/>
      <c r="J14843"/>
      <c r="K14843"/>
      <c r="L14843"/>
    </row>
    <row r="14844" spans="1:12" ht="16">
      <c r="A14844"/>
      <c r="B14844"/>
      <c r="C14844"/>
      <c r="D14844"/>
      <c r="E14844"/>
      <c r="F14844"/>
      <c r="G14844"/>
      <c r="H14844"/>
      <c r="I14844"/>
      <c r="J14844"/>
      <c r="K14844"/>
      <c r="L14844"/>
    </row>
    <row r="14845" spans="1:12" ht="16">
      <c r="A14845"/>
      <c r="B14845"/>
      <c r="C14845"/>
      <c r="D14845"/>
      <c r="E14845"/>
      <c r="F14845"/>
      <c r="G14845"/>
      <c r="H14845"/>
      <c r="I14845"/>
      <c r="J14845"/>
      <c r="K14845"/>
      <c r="L14845"/>
    </row>
    <row r="14846" spans="1:12" ht="16">
      <c r="A14846"/>
      <c r="B14846"/>
      <c r="C14846"/>
      <c r="D14846"/>
      <c r="E14846"/>
      <c r="F14846"/>
      <c r="G14846"/>
      <c r="H14846"/>
      <c r="I14846"/>
      <c r="J14846"/>
      <c r="K14846"/>
      <c r="L14846"/>
    </row>
    <row r="14847" spans="1:12" ht="16">
      <c r="A14847"/>
      <c r="B14847"/>
      <c r="C14847"/>
      <c r="D14847"/>
      <c r="E14847"/>
      <c r="F14847"/>
      <c r="G14847"/>
      <c r="H14847"/>
      <c r="I14847"/>
      <c r="J14847"/>
      <c r="K14847"/>
      <c r="L14847"/>
    </row>
    <row r="14848" spans="1:12" ht="16">
      <c r="A14848"/>
      <c r="B14848"/>
      <c r="C14848"/>
      <c r="D14848"/>
      <c r="E14848"/>
      <c r="F14848"/>
      <c r="G14848"/>
      <c r="H14848"/>
      <c r="I14848"/>
      <c r="J14848"/>
      <c r="K14848"/>
      <c r="L14848"/>
    </row>
    <row r="14849" spans="1:12" ht="16">
      <c r="A14849"/>
      <c r="B14849"/>
      <c r="C14849"/>
      <c r="D14849"/>
      <c r="E14849"/>
      <c r="F14849"/>
      <c r="G14849"/>
      <c r="H14849"/>
      <c r="I14849"/>
      <c r="J14849"/>
      <c r="K14849"/>
      <c r="L14849"/>
    </row>
    <row r="14850" spans="1:12" ht="16">
      <c r="A14850"/>
      <c r="B14850"/>
      <c r="C14850"/>
      <c r="D14850"/>
      <c r="E14850"/>
      <c r="F14850"/>
      <c r="G14850"/>
      <c r="H14850"/>
      <c r="I14850"/>
      <c r="J14850"/>
      <c r="K14850"/>
      <c r="L14850"/>
    </row>
    <row r="14851" spans="1:12" ht="16">
      <c r="A14851"/>
      <c r="B14851"/>
      <c r="C14851"/>
      <c r="D14851"/>
      <c r="E14851"/>
      <c r="F14851"/>
      <c r="G14851"/>
      <c r="H14851"/>
      <c r="I14851"/>
      <c r="J14851"/>
      <c r="K14851"/>
      <c r="L14851"/>
    </row>
    <row r="14852" spans="1:12" ht="16">
      <c r="A14852"/>
      <c r="B14852"/>
      <c r="C14852"/>
      <c r="D14852"/>
      <c r="E14852"/>
      <c r="F14852"/>
      <c r="G14852"/>
      <c r="H14852"/>
      <c r="I14852"/>
      <c r="J14852"/>
      <c r="K14852"/>
      <c r="L14852"/>
    </row>
    <row r="14853" spans="1:12" ht="16">
      <c r="A14853"/>
      <c r="B14853"/>
      <c r="C14853"/>
      <c r="D14853"/>
      <c r="E14853"/>
      <c r="F14853"/>
      <c r="G14853"/>
      <c r="H14853"/>
      <c r="I14853"/>
      <c r="J14853"/>
      <c r="K14853"/>
      <c r="L14853"/>
    </row>
    <row r="14854" spans="1:12" ht="16">
      <c r="A14854"/>
      <c r="B14854"/>
      <c r="C14854"/>
      <c r="D14854"/>
      <c r="E14854"/>
      <c r="F14854"/>
      <c r="G14854"/>
      <c r="H14854"/>
      <c r="I14854"/>
      <c r="J14854"/>
      <c r="K14854"/>
      <c r="L14854"/>
    </row>
    <row r="14855" spans="1:12" ht="16">
      <c r="A14855"/>
      <c r="B14855"/>
      <c r="C14855"/>
      <c r="D14855"/>
      <c r="E14855"/>
      <c r="F14855"/>
      <c r="G14855"/>
      <c r="H14855"/>
      <c r="I14855"/>
      <c r="J14855"/>
      <c r="K14855"/>
      <c r="L14855"/>
    </row>
    <row r="14856" spans="1:12" ht="16">
      <c r="A14856"/>
      <c r="B14856"/>
      <c r="C14856"/>
      <c r="D14856"/>
      <c r="E14856"/>
      <c r="F14856"/>
      <c r="G14856"/>
      <c r="H14856"/>
      <c r="I14856"/>
      <c r="J14856"/>
      <c r="K14856"/>
      <c r="L14856"/>
    </row>
    <row r="14857" spans="1:12" ht="16">
      <c r="A14857"/>
      <c r="B14857"/>
      <c r="C14857"/>
      <c r="D14857"/>
      <c r="E14857"/>
      <c r="F14857"/>
      <c r="G14857"/>
      <c r="H14857"/>
      <c r="I14857"/>
      <c r="J14857"/>
      <c r="K14857"/>
      <c r="L14857"/>
    </row>
    <row r="14858" spans="1:12" ht="16">
      <c r="A14858"/>
      <c r="B14858"/>
      <c r="C14858"/>
      <c r="D14858"/>
      <c r="E14858"/>
      <c r="F14858"/>
      <c r="G14858"/>
      <c r="H14858"/>
      <c r="I14858"/>
      <c r="J14858"/>
      <c r="K14858"/>
      <c r="L14858"/>
    </row>
    <row r="14859" spans="1:12" ht="16">
      <c r="A14859"/>
      <c r="B14859"/>
      <c r="C14859"/>
      <c r="D14859"/>
      <c r="E14859"/>
      <c r="F14859"/>
      <c r="G14859"/>
      <c r="H14859"/>
      <c r="I14859"/>
      <c r="J14859"/>
      <c r="K14859"/>
      <c r="L14859"/>
    </row>
    <row r="14860" spans="1:12" ht="16">
      <c r="A14860"/>
      <c r="B14860"/>
      <c r="C14860"/>
      <c r="D14860"/>
      <c r="E14860"/>
      <c r="F14860"/>
      <c r="G14860"/>
      <c r="H14860"/>
      <c r="I14860"/>
      <c r="J14860"/>
      <c r="K14860"/>
      <c r="L14860"/>
    </row>
    <row r="14861" spans="1:12" ht="16">
      <c r="A14861"/>
      <c r="B14861"/>
      <c r="C14861"/>
      <c r="D14861"/>
      <c r="E14861"/>
      <c r="F14861"/>
      <c r="G14861"/>
      <c r="H14861"/>
      <c r="I14861"/>
      <c r="J14861"/>
      <c r="K14861"/>
      <c r="L14861"/>
    </row>
    <row r="14862" spans="1:12" ht="16">
      <c r="A14862"/>
      <c r="B14862"/>
      <c r="C14862"/>
      <c r="D14862"/>
      <c r="E14862"/>
      <c r="F14862"/>
      <c r="G14862"/>
      <c r="H14862"/>
      <c r="I14862"/>
      <c r="J14862"/>
      <c r="K14862"/>
      <c r="L14862"/>
    </row>
    <row r="14863" spans="1:12" ht="16">
      <c r="A14863"/>
      <c r="B14863"/>
      <c r="C14863"/>
      <c r="D14863"/>
      <c r="E14863"/>
      <c r="F14863"/>
      <c r="G14863"/>
      <c r="H14863"/>
      <c r="I14863"/>
      <c r="J14863"/>
      <c r="K14863"/>
      <c r="L14863"/>
    </row>
    <row r="14864" spans="1:12" ht="16">
      <c r="A14864"/>
      <c r="B14864"/>
      <c r="C14864"/>
      <c r="D14864"/>
      <c r="E14864"/>
      <c r="F14864"/>
      <c r="G14864"/>
      <c r="H14864"/>
      <c r="I14864"/>
      <c r="J14864"/>
      <c r="K14864"/>
      <c r="L14864"/>
    </row>
    <row r="14865" spans="1:12" ht="16">
      <c r="A14865"/>
      <c r="B14865"/>
      <c r="C14865"/>
      <c r="D14865"/>
      <c r="E14865"/>
      <c r="F14865"/>
      <c r="G14865"/>
      <c r="H14865"/>
      <c r="I14865"/>
      <c r="J14865"/>
      <c r="K14865"/>
      <c r="L14865"/>
    </row>
    <row r="14866" spans="1:12" ht="16">
      <c r="A14866"/>
      <c r="B14866"/>
      <c r="C14866"/>
      <c r="D14866"/>
      <c r="E14866"/>
      <c r="F14866"/>
      <c r="G14866"/>
      <c r="H14866"/>
      <c r="I14866"/>
      <c r="J14866"/>
      <c r="K14866"/>
      <c r="L14866"/>
    </row>
    <row r="14867" spans="1:12" ht="16">
      <c r="A14867"/>
      <c r="B14867"/>
      <c r="C14867"/>
      <c r="D14867"/>
      <c r="E14867"/>
      <c r="F14867"/>
      <c r="G14867"/>
      <c r="H14867"/>
      <c r="I14867"/>
      <c r="J14867"/>
      <c r="K14867"/>
      <c r="L14867"/>
    </row>
    <row r="14868" spans="1:12" ht="16">
      <c r="A14868"/>
      <c r="B14868"/>
      <c r="C14868"/>
      <c r="D14868"/>
      <c r="E14868"/>
      <c r="F14868"/>
      <c r="G14868"/>
      <c r="H14868"/>
      <c r="I14868"/>
      <c r="J14868"/>
      <c r="K14868"/>
      <c r="L14868"/>
    </row>
    <row r="14869" spans="1:12" ht="16">
      <c r="A14869"/>
      <c r="B14869"/>
      <c r="C14869"/>
      <c r="D14869"/>
      <c r="E14869"/>
      <c r="F14869"/>
      <c r="G14869"/>
      <c r="H14869"/>
      <c r="I14869"/>
      <c r="J14869"/>
      <c r="K14869"/>
      <c r="L14869"/>
    </row>
    <row r="14870" spans="1:12" ht="16">
      <c r="A14870"/>
      <c r="B14870"/>
      <c r="C14870"/>
      <c r="D14870"/>
      <c r="E14870"/>
      <c r="F14870"/>
      <c r="G14870"/>
      <c r="H14870"/>
      <c r="I14870"/>
      <c r="J14870"/>
      <c r="K14870"/>
      <c r="L14870"/>
    </row>
    <row r="14871" spans="1:12" ht="16">
      <c r="A14871"/>
      <c r="B14871"/>
      <c r="C14871"/>
      <c r="D14871"/>
      <c r="E14871"/>
      <c r="F14871"/>
      <c r="G14871"/>
      <c r="H14871"/>
      <c r="I14871"/>
      <c r="J14871"/>
      <c r="K14871"/>
      <c r="L14871"/>
    </row>
    <row r="14872" spans="1:12" ht="16">
      <c r="A14872"/>
      <c r="B14872"/>
      <c r="C14872"/>
      <c r="D14872"/>
      <c r="E14872"/>
      <c r="F14872"/>
      <c r="G14872"/>
      <c r="H14872"/>
      <c r="I14872"/>
      <c r="J14872"/>
      <c r="K14872"/>
      <c r="L14872"/>
    </row>
    <row r="14873" spans="1:12" ht="16">
      <c r="A14873"/>
      <c r="B14873"/>
      <c r="C14873"/>
      <c r="D14873"/>
      <c r="E14873"/>
      <c r="F14873"/>
      <c r="G14873"/>
      <c r="H14873"/>
      <c r="I14873"/>
      <c r="J14873"/>
      <c r="K14873"/>
      <c r="L14873"/>
    </row>
    <row r="14874" spans="1:12" ht="16">
      <c r="A14874"/>
      <c r="B14874"/>
      <c r="C14874"/>
      <c r="D14874"/>
      <c r="E14874"/>
      <c r="F14874"/>
      <c r="G14874"/>
      <c r="H14874"/>
      <c r="I14874"/>
      <c r="J14874"/>
      <c r="K14874"/>
      <c r="L14874"/>
    </row>
    <row r="14875" spans="1:12" ht="16">
      <c r="A14875"/>
      <c r="B14875"/>
      <c r="C14875"/>
      <c r="D14875"/>
      <c r="E14875"/>
      <c r="F14875"/>
      <c r="G14875"/>
      <c r="H14875"/>
      <c r="I14875"/>
      <c r="J14875"/>
      <c r="K14875"/>
      <c r="L14875"/>
    </row>
    <row r="14876" spans="1:12" ht="16">
      <c r="A14876"/>
      <c r="B14876"/>
      <c r="C14876"/>
      <c r="D14876"/>
      <c r="E14876"/>
      <c r="F14876"/>
      <c r="G14876"/>
      <c r="H14876"/>
      <c r="I14876"/>
      <c r="J14876"/>
      <c r="K14876"/>
      <c r="L14876"/>
    </row>
    <row r="14877" spans="1:12" ht="16">
      <c r="A14877"/>
      <c r="B14877"/>
      <c r="C14877"/>
      <c r="D14877"/>
      <c r="E14877"/>
      <c r="F14877"/>
      <c r="G14877"/>
      <c r="H14877"/>
      <c r="I14877"/>
      <c r="J14877"/>
      <c r="K14877"/>
      <c r="L14877"/>
    </row>
    <row r="14878" spans="1:12" ht="16">
      <c r="A14878"/>
      <c r="B14878"/>
      <c r="C14878"/>
      <c r="D14878"/>
      <c r="E14878"/>
      <c r="F14878"/>
      <c r="G14878"/>
      <c r="H14878"/>
      <c r="I14878"/>
      <c r="J14878"/>
      <c r="K14878"/>
      <c r="L14878"/>
    </row>
    <row r="14879" spans="1:12" ht="16">
      <c r="A14879"/>
      <c r="B14879"/>
      <c r="C14879"/>
      <c r="D14879"/>
      <c r="E14879"/>
      <c r="F14879"/>
      <c r="G14879"/>
      <c r="H14879"/>
      <c r="I14879"/>
      <c r="J14879"/>
      <c r="K14879"/>
      <c r="L14879"/>
    </row>
    <row r="14880" spans="1:12" ht="16">
      <c r="A14880"/>
      <c r="B14880"/>
      <c r="C14880"/>
      <c r="D14880"/>
      <c r="E14880"/>
      <c r="F14880"/>
      <c r="G14880"/>
      <c r="H14880"/>
      <c r="I14880"/>
      <c r="J14880"/>
      <c r="K14880"/>
      <c r="L14880"/>
    </row>
    <row r="14881" spans="1:12" ht="16">
      <c r="A14881"/>
      <c r="B14881"/>
      <c r="C14881"/>
      <c r="D14881"/>
      <c r="E14881"/>
      <c r="F14881"/>
      <c r="G14881"/>
      <c r="H14881"/>
      <c r="I14881"/>
      <c r="J14881"/>
      <c r="K14881"/>
      <c r="L14881"/>
    </row>
    <row r="14882" spans="1:12" ht="16">
      <c r="A14882"/>
      <c r="B14882"/>
      <c r="C14882"/>
      <c r="D14882"/>
      <c r="E14882"/>
      <c r="F14882"/>
      <c r="G14882"/>
      <c r="H14882"/>
      <c r="I14882"/>
      <c r="J14882"/>
      <c r="K14882"/>
      <c r="L14882"/>
    </row>
    <row r="14883" spans="1:12" ht="16">
      <c r="A14883"/>
      <c r="B14883"/>
      <c r="C14883"/>
      <c r="D14883"/>
      <c r="E14883"/>
      <c r="F14883"/>
      <c r="G14883"/>
      <c r="H14883"/>
      <c r="I14883"/>
      <c r="J14883"/>
      <c r="K14883"/>
      <c r="L14883"/>
    </row>
    <row r="14884" spans="1:12" ht="16">
      <c r="A14884"/>
      <c r="B14884"/>
      <c r="C14884"/>
      <c r="D14884"/>
      <c r="E14884"/>
      <c r="F14884"/>
      <c r="G14884"/>
      <c r="H14884"/>
      <c r="I14884"/>
      <c r="J14884"/>
      <c r="K14884"/>
      <c r="L14884"/>
    </row>
    <row r="14885" spans="1:12" ht="16">
      <c r="A14885"/>
      <c r="B14885"/>
      <c r="C14885"/>
      <c r="D14885"/>
      <c r="E14885"/>
      <c r="F14885"/>
      <c r="G14885"/>
      <c r="H14885"/>
      <c r="I14885"/>
      <c r="J14885"/>
      <c r="K14885"/>
      <c r="L14885"/>
    </row>
    <row r="14886" spans="1:12" ht="16">
      <c r="A14886"/>
      <c r="B14886"/>
      <c r="C14886"/>
      <c r="D14886"/>
      <c r="E14886"/>
      <c r="F14886"/>
      <c r="G14886"/>
      <c r="H14886"/>
      <c r="I14886"/>
      <c r="J14886"/>
      <c r="K14886"/>
      <c r="L14886"/>
    </row>
    <row r="14887" spans="1:12" ht="16">
      <c r="A14887"/>
      <c r="B14887"/>
      <c r="C14887"/>
      <c r="D14887"/>
      <c r="E14887"/>
      <c r="F14887"/>
      <c r="G14887"/>
      <c r="H14887"/>
      <c r="I14887"/>
      <c r="J14887"/>
      <c r="K14887"/>
      <c r="L14887"/>
    </row>
    <row r="14888" spans="1:12" ht="16">
      <c r="A14888"/>
      <c r="B14888"/>
      <c r="C14888"/>
      <c r="D14888"/>
      <c r="E14888"/>
      <c r="F14888"/>
      <c r="G14888"/>
      <c r="H14888"/>
      <c r="I14888"/>
      <c r="J14888"/>
      <c r="K14888"/>
      <c r="L14888"/>
    </row>
    <row r="14889" spans="1:12" ht="16">
      <c r="A14889"/>
      <c r="B14889"/>
      <c r="C14889"/>
      <c r="D14889"/>
      <c r="E14889"/>
      <c r="F14889"/>
      <c r="G14889"/>
      <c r="H14889"/>
      <c r="I14889"/>
      <c r="J14889"/>
      <c r="K14889"/>
      <c r="L14889"/>
    </row>
    <row r="14890" spans="1:12" ht="16">
      <c r="A14890"/>
      <c r="B14890"/>
      <c r="C14890"/>
      <c r="D14890"/>
      <c r="E14890"/>
      <c r="F14890"/>
      <c r="G14890"/>
      <c r="H14890"/>
      <c r="I14890"/>
      <c r="J14890"/>
      <c r="K14890"/>
      <c r="L14890"/>
    </row>
    <row r="14891" spans="1:12" ht="16">
      <c r="A14891"/>
      <c r="B14891"/>
      <c r="C14891"/>
      <c r="D14891"/>
      <c r="E14891"/>
      <c r="F14891"/>
      <c r="G14891"/>
      <c r="H14891"/>
      <c r="I14891"/>
      <c r="J14891"/>
      <c r="K14891"/>
      <c r="L14891"/>
    </row>
    <row r="14892" spans="1:12" ht="16">
      <c r="A14892"/>
      <c r="B14892"/>
      <c r="C14892"/>
      <c r="D14892"/>
      <c r="E14892"/>
      <c r="F14892"/>
      <c r="G14892"/>
      <c r="H14892"/>
      <c r="I14892"/>
      <c r="J14892"/>
      <c r="K14892"/>
      <c r="L14892"/>
    </row>
    <row r="14893" spans="1:12" ht="16">
      <c r="A14893"/>
      <c r="B14893"/>
      <c r="C14893"/>
      <c r="D14893"/>
      <c r="E14893"/>
      <c r="F14893"/>
      <c r="G14893"/>
      <c r="H14893"/>
      <c r="I14893"/>
      <c r="J14893"/>
      <c r="K14893"/>
      <c r="L14893"/>
    </row>
    <row r="14894" spans="1:12" ht="16">
      <c r="A14894"/>
      <c r="B14894"/>
      <c r="C14894"/>
      <c r="D14894"/>
      <c r="E14894"/>
      <c r="F14894"/>
      <c r="G14894"/>
      <c r="H14894"/>
      <c r="I14894"/>
      <c r="J14894"/>
      <c r="K14894"/>
      <c r="L14894"/>
    </row>
    <row r="14895" spans="1:12" ht="16">
      <c r="A14895"/>
      <c r="B14895"/>
      <c r="C14895"/>
      <c r="D14895"/>
      <c r="E14895"/>
      <c r="F14895"/>
      <c r="G14895"/>
      <c r="H14895"/>
      <c r="I14895"/>
      <c r="J14895"/>
      <c r="K14895"/>
      <c r="L14895"/>
    </row>
    <row r="14896" spans="1:12" ht="16">
      <c r="A14896"/>
      <c r="B14896"/>
      <c r="C14896"/>
      <c r="D14896"/>
      <c r="E14896"/>
      <c r="F14896"/>
      <c r="G14896"/>
      <c r="H14896"/>
      <c r="I14896"/>
      <c r="J14896"/>
      <c r="K14896"/>
      <c r="L14896"/>
    </row>
    <row r="14897" spans="1:12" ht="16">
      <c r="A14897"/>
      <c r="B14897"/>
      <c r="C14897"/>
      <c r="D14897"/>
      <c r="E14897"/>
      <c r="F14897"/>
      <c r="G14897"/>
      <c r="H14897"/>
      <c r="I14897"/>
      <c r="J14897"/>
      <c r="K14897"/>
      <c r="L14897"/>
    </row>
    <row r="14898" spans="1:12" ht="16">
      <c r="A14898"/>
      <c r="B14898"/>
      <c r="C14898"/>
      <c r="D14898"/>
      <c r="E14898"/>
      <c r="F14898"/>
      <c r="G14898"/>
      <c r="H14898"/>
      <c r="I14898"/>
      <c r="J14898"/>
      <c r="K14898"/>
      <c r="L14898"/>
    </row>
    <row r="14899" spans="1:12" ht="16">
      <c r="A14899"/>
      <c r="B14899"/>
      <c r="C14899"/>
      <c r="D14899"/>
      <c r="E14899"/>
      <c r="F14899"/>
      <c r="G14899"/>
      <c r="H14899"/>
      <c r="I14899"/>
      <c r="J14899"/>
      <c r="K14899"/>
      <c r="L14899"/>
    </row>
    <row r="14900" spans="1:12" ht="16">
      <c r="A14900"/>
      <c r="B14900"/>
      <c r="C14900"/>
      <c r="D14900"/>
      <c r="E14900"/>
      <c r="F14900"/>
      <c r="G14900"/>
      <c r="H14900"/>
      <c r="I14900"/>
      <c r="J14900"/>
      <c r="K14900"/>
      <c r="L14900"/>
    </row>
    <row r="14901" spans="1:12" ht="16">
      <c r="A14901"/>
      <c r="B14901"/>
      <c r="C14901"/>
      <c r="D14901"/>
      <c r="E14901"/>
      <c r="F14901"/>
      <c r="G14901"/>
      <c r="H14901"/>
      <c r="I14901"/>
      <c r="J14901"/>
      <c r="K14901"/>
      <c r="L14901"/>
    </row>
    <row r="14902" spans="1:12" ht="16">
      <c r="A14902"/>
      <c r="B14902"/>
      <c r="C14902"/>
      <c r="D14902"/>
      <c r="E14902"/>
      <c r="F14902"/>
      <c r="G14902"/>
      <c r="H14902"/>
      <c r="I14902"/>
      <c r="J14902"/>
      <c r="K14902"/>
      <c r="L14902"/>
    </row>
    <row r="14903" spans="1:12" ht="16">
      <c r="A14903"/>
      <c r="B14903"/>
      <c r="C14903"/>
      <c r="D14903"/>
      <c r="E14903"/>
      <c r="F14903"/>
      <c r="G14903"/>
      <c r="H14903"/>
      <c r="I14903"/>
      <c r="J14903"/>
      <c r="K14903"/>
      <c r="L14903"/>
    </row>
    <row r="14904" spans="1:12" ht="16">
      <c r="A14904"/>
      <c r="B14904"/>
      <c r="C14904"/>
      <c r="D14904"/>
      <c r="E14904"/>
      <c r="F14904"/>
      <c r="G14904"/>
      <c r="H14904"/>
      <c r="I14904"/>
      <c r="J14904"/>
      <c r="K14904"/>
      <c r="L14904"/>
    </row>
    <row r="14905" spans="1:12" ht="16">
      <c r="A14905"/>
      <c r="B14905"/>
      <c r="C14905"/>
      <c r="D14905"/>
      <c r="E14905"/>
      <c r="F14905"/>
      <c r="G14905"/>
      <c r="H14905"/>
      <c r="I14905"/>
      <c r="J14905"/>
      <c r="K14905"/>
      <c r="L14905"/>
    </row>
    <row r="14906" spans="1:12" ht="16">
      <c r="A14906"/>
      <c r="B14906"/>
      <c r="C14906"/>
      <c r="D14906"/>
      <c r="E14906"/>
      <c r="F14906"/>
      <c r="G14906"/>
      <c r="H14906"/>
      <c r="I14906"/>
      <c r="J14906"/>
      <c r="K14906"/>
      <c r="L14906"/>
    </row>
    <row r="14907" spans="1:12" ht="16">
      <c r="A14907"/>
      <c r="B14907"/>
      <c r="C14907"/>
      <c r="D14907"/>
      <c r="E14907"/>
      <c r="F14907"/>
      <c r="G14907"/>
      <c r="H14907"/>
      <c r="I14907"/>
      <c r="J14907"/>
      <c r="K14907"/>
      <c r="L14907"/>
    </row>
    <row r="14908" spans="1:12" ht="16">
      <c r="A14908"/>
      <c r="B14908"/>
      <c r="C14908"/>
      <c r="D14908"/>
      <c r="E14908"/>
      <c r="F14908"/>
      <c r="G14908"/>
      <c r="H14908"/>
      <c r="I14908"/>
      <c r="J14908"/>
      <c r="K14908"/>
      <c r="L14908"/>
    </row>
    <row r="14909" spans="1:12" ht="16">
      <c r="A14909"/>
      <c r="B14909"/>
      <c r="C14909"/>
      <c r="D14909"/>
      <c r="E14909"/>
      <c r="F14909"/>
      <c r="G14909"/>
      <c r="H14909"/>
      <c r="I14909"/>
      <c r="J14909"/>
      <c r="K14909"/>
      <c r="L14909"/>
    </row>
    <row r="14910" spans="1:12" ht="16">
      <c r="A14910"/>
      <c r="B14910"/>
      <c r="C14910"/>
      <c r="D14910"/>
      <c r="E14910"/>
      <c r="F14910"/>
      <c r="G14910"/>
      <c r="H14910"/>
      <c r="I14910"/>
      <c r="J14910"/>
      <c r="K14910"/>
      <c r="L14910"/>
    </row>
    <row r="14911" spans="1:12" ht="16">
      <c r="A14911"/>
      <c r="B14911"/>
      <c r="C14911"/>
      <c r="D14911"/>
      <c r="E14911"/>
      <c r="F14911"/>
      <c r="G14911"/>
      <c r="H14911"/>
      <c r="I14911"/>
      <c r="J14911"/>
      <c r="K14911"/>
      <c r="L14911"/>
    </row>
    <row r="14912" spans="1:12" ht="16">
      <c r="A14912"/>
      <c r="B14912"/>
      <c r="C14912"/>
      <c r="D14912"/>
      <c r="E14912"/>
      <c r="F14912"/>
      <c r="G14912"/>
      <c r="H14912"/>
      <c r="I14912"/>
      <c r="J14912"/>
      <c r="K14912"/>
      <c r="L14912"/>
    </row>
    <row r="14913" spans="1:12" ht="16">
      <c r="A14913"/>
      <c r="B14913"/>
      <c r="C14913"/>
      <c r="D14913"/>
      <c r="E14913"/>
      <c r="F14913"/>
      <c r="G14913"/>
      <c r="H14913"/>
      <c r="I14913"/>
      <c r="J14913"/>
      <c r="K14913"/>
      <c r="L14913"/>
    </row>
    <row r="14914" spans="1:12" ht="16">
      <c r="A14914"/>
      <c r="B14914"/>
      <c r="C14914"/>
      <c r="D14914"/>
      <c r="E14914"/>
      <c r="F14914"/>
      <c r="G14914"/>
      <c r="H14914"/>
      <c r="I14914"/>
      <c r="J14914"/>
      <c r="K14914"/>
      <c r="L14914"/>
    </row>
    <row r="14915" spans="1:12" ht="16">
      <c r="A14915"/>
      <c r="B14915"/>
      <c r="C14915"/>
      <c r="D14915"/>
      <c r="E14915"/>
      <c r="F14915"/>
      <c r="G14915"/>
      <c r="H14915"/>
      <c r="I14915"/>
      <c r="J14915"/>
      <c r="K14915"/>
      <c r="L14915"/>
    </row>
    <row r="14916" spans="1:12" ht="16">
      <c r="A14916"/>
      <c r="B14916"/>
      <c r="C14916"/>
      <c r="D14916"/>
      <c r="E14916"/>
      <c r="F14916"/>
      <c r="G14916"/>
      <c r="H14916"/>
      <c r="I14916"/>
      <c r="J14916"/>
      <c r="K14916"/>
      <c r="L14916"/>
    </row>
    <row r="14917" spans="1:12" ht="16">
      <c r="A14917"/>
      <c r="B14917"/>
      <c r="C14917"/>
      <c r="D14917"/>
      <c r="E14917"/>
      <c r="F14917"/>
      <c r="G14917"/>
      <c r="H14917"/>
      <c r="I14917"/>
      <c r="J14917"/>
      <c r="K14917"/>
      <c r="L14917"/>
    </row>
    <row r="14918" spans="1:12" ht="16">
      <c r="A14918"/>
      <c r="B14918"/>
      <c r="C14918"/>
      <c r="D14918"/>
      <c r="E14918"/>
      <c r="F14918"/>
      <c r="G14918"/>
      <c r="H14918"/>
      <c r="I14918"/>
      <c r="J14918"/>
      <c r="K14918"/>
      <c r="L14918"/>
    </row>
    <row r="14919" spans="1:12" ht="16">
      <c r="A14919"/>
      <c r="B14919"/>
      <c r="C14919"/>
      <c r="D14919"/>
      <c r="E14919"/>
      <c r="F14919"/>
      <c r="G14919"/>
      <c r="H14919"/>
      <c r="I14919"/>
      <c r="J14919"/>
      <c r="K14919"/>
      <c r="L14919"/>
    </row>
    <row r="14920" spans="1:12" ht="16">
      <c r="A14920"/>
      <c r="B14920"/>
      <c r="C14920"/>
      <c r="D14920"/>
      <c r="E14920"/>
      <c r="F14920"/>
      <c r="G14920"/>
      <c r="H14920"/>
      <c r="I14920"/>
      <c r="J14920"/>
      <c r="K14920"/>
      <c r="L14920"/>
    </row>
    <row r="14921" spans="1:12" ht="16">
      <c r="A14921"/>
      <c r="B14921"/>
      <c r="C14921"/>
      <c r="D14921"/>
      <c r="E14921"/>
      <c r="F14921"/>
      <c r="G14921"/>
      <c r="H14921"/>
      <c r="I14921"/>
      <c r="J14921"/>
      <c r="K14921"/>
      <c r="L14921"/>
    </row>
    <row r="14922" spans="1:12" ht="16">
      <c r="A14922"/>
      <c r="B14922"/>
      <c r="C14922"/>
      <c r="D14922"/>
      <c r="E14922"/>
      <c r="F14922"/>
      <c r="G14922"/>
      <c r="H14922"/>
      <c r="I14922"/>
      <c r="J14922"/>
      <c r="K14922"/>
      <c r="L14922"/>
    </row>
    <row r="14923" spans="1:12" ht="16">
      <c r="A14923"/>
      <c r="B14923"/>
      <c r="C14923"/>
      <c r="D14923"/>
      <c r="E14923"/>
      <c r="F14923"/>
      <c r="G14923"/>
      <c r="H14923"/>
      <c r="I14923"/>
      <c r="J14923"/>
      <c r="K14923"/>
      <c r="L14923"/>
    </row>
    <row r="14924" spans="1:12" ht="16">
      <c r="A14924"/>
      <c r="B14924"/>
      <c r="C14924"/>
      <c r="D14924"/>
      <c r="E14924"/>
      <c r="F14924"/>
      <c r="G14924"/>
      <c r="H14924"/>
      <c r="I14924"/>
      <c r="J14924"/>
      <c r="K14924"/>
      <c r="L14924"/>
    </row>
    <row r="14925" spans="1:12" ht="16">
      <c r="A14925"/>
      <c r="B14925"/>
      <c r="C14925"/>
      <c r="D14925"/>
      <c r="E14925"/>
      <c r="F14925"/>
      <c r="G14925"/>
      <c r="H14925"/>
      <c r="I14925"/>
      <c r="J14925"/>
      <c r="K14925"/>
      <c r="L14925"/>
    </row>
    <row r="14926" spans="1:12" ht="16">
      <c r="A14926"/>
      <c r="B14926"/>
      <c r="C14926"/>
      <c r="D14926"/>
      <c r="E14926"/>
      <c r="F14926"/>
      <c r="G14926"/>
      <c r="H14926"/>
      <c r="I14926"/>
      <c r="J14926"/>
      <c r="K14926"/>
      <c r="L14926"/>
    </row>
    <row r="14927" spans="1:12" ht="16">
      <c r="A14927"/>
      <c r="B14927"/>
      <c r="C14927"/>
      <c r="D14927"/>
      <c r="E14927"/>
      <c r="F14927"/>
      <c r="G14927"/>
      <c r="H14927"/>
      <c r="I14927"/>
      <c r="J14927"/>
      <c r="K14927"/>
      <c r="L14927"/>
    </row>
    <row r="14928" spans="1:12" ht="16">
      <c r="A14928"/>
      <c r="B14928"/>
      <c r="C14928"/>
      <c r="D14928"/>
      <c r="E14928"/>
      <c r="F14928"/>
      <c r="G14928"/>
      <c r="H14928"/>
      <c r="I14928"/>
      <c r="J14928"/>
      <c r="K14928"/>
      <c r="L14928"/>
    </row>
    <row r="14929" spans="1:12" ht="16">
      <c r="A14929"/>
      <c r="B14929"/>
      <c r="C14929"/>
      <c r="D14929"/>
      <c r="E14929"/>
      <c r="F14929"/>
      <c r="G14929"/>
      <c r="H14929"/>
      <c r="I14929"/>
      <c r="J14929"/>
      <c r="K14929"/>
      <c r="L14929"/>
    </row>
    <row r="14930" spans="1:12" ht="16">
      <c r="A14930"/>
      <c r="B14930"/>
      <c r="C14930"/>
      <c r="D14930"/>
      <c r="E14930"/>
      <c r="F14930"/>
      <c r="G14930"/>
      <c r="H14930"/>
      <c r="I14930"/>
      <c r="J14930"/>
      <c r="K14930"/>
      <c r="L14930"/>
    </row>
    <row r="14931" spans="1:12" ht="16">
      <c r="A14931"/>
      <c r="B14931"/>
      <c r="C14931"/>
      <c r="D14931"/>
      <c r="E14931"/>
      <c r="F14931"/>
      <c r="G14931"/>
      <c r="H14931"/>
      <c r="I14931"/>
      <c r="J14931"/>
      <c r="K14931"/>
      <c r="L14931"/>
    </row>
    <row r="14932" spans="1:12" ht="16">
      <c r="A14932"/>
      <c r="B14932"/>
      <c r="C14932"/>
      <c r="D14932"/>
      <c r="E14932"/>
      <c r="F14932"/>
      <c r="G14932"/>
      <c r="H14932"/>
      <c r="I14932"/>
      <c r="J14932"/>
      <c r="K14932"/>
      <c r="L14932"/>
    </row>
    <row r="14933" spans="1:12" ht="16">
      <c r="A14933"/>
      <c r="B14933"/>
      <c r="C14933"/>
      <c r="D14933"/>
      <c r="E14933"/>
      <c r="F14933"/>
      <c r="G14933"/>
      <c r="H14933"/>
      <c r="I14933"/>
      <c r="J14933"/>
      <c r="K14933"/>
      <c r="L14933"/>
    </row>
    <row r="14934" spans="1:12" ht="16">
      <c r="A14934"/>
      <c r="B14934"/>
      <c r="C14934"/>
      <c r="D14934"/>
      <c r="E14934"/>
      <c r="F14934"/>
      <c r="G14934"/>
      <c r="H14934"/>
      <c r="I14934"/>
      <c r="J14934"/>
      <c r="K14934"/>
      <c r="L14934"/>
    </row>
    <row r="14935" spans="1:12" ht="16">
      <c r="A14935"/>
      <c r="B14935"/>
      <c r="C14935"/>
      <c r="D14935"/>
      <c r="E14935"/>
      <c r="F14935"/>
      <c r="G14935"/>
      <c r="H14935"/>
      <c r="I14935"/>
      <c r="J14935"/>
      <c r="K14935"/>
      <c r="L14935"/>
    </row>
    <row r="14936" spans="1:12" ht="16">
      <c r="A14936"/>
      <c r="B14936"/>
      <c r="C14936"/>
      <c r="D14936"/>
      <c r="E14936"/>
      <c r="F14936"/>
      <c r="G14936"/>
      <c r="H14936"/>
      <c r="I14936"/>
      <c r="J14936"/>
      <c r="K14936"/>
      <c r="L14936"/>
    </row>
    <row r="14937" spans="1:12" ht="16">
      <c r="A14937"/>
      <c r="B14937"/>
      <c r="C14937"/>
      <c r="D14937"/>
      <c r="E14937"/>
      <c r="F14937"/>
      <c r="G14937"/>
      <c r="H14937"/>
      <c r="I14937"/>
      <c r="J14937"/>
      <c r="K14937"/>
      <c r="L14937"/>
    </row>
    <row r="14938" spans="1:12" ht="16">
      <c r="A14938"/>
      <c r="B14938"/>
      <c r="C14938"/>
      <c r="D14938"/>
      <c r="E14938"/>
      <c r="F14938"/>
      <c r="G14938"/>
      <c r="H14938"/>
      <c r="I14938"/>
      <c r="J14938"/>
      <c r="K14938"/>
      <c r="L14938"/>
    </row>
    <row r="14939" spans="1:12" ht="16">
      <c r="A14939"/>
      <c r="B14939"/>
      <c r="C14939"/>
      <c r="D14939"/>
      <c r="E14939"/>
      <c r="F14939"/>
      <c r="G14939"/>
      <c r="H14939"/>
      <c r="I14939"/>
      <c r="J14939"/>
      <c r="K14939"/>
      <c r="L14939"/>
    </row>
    <row r="14940" spans="1:12" ht="16">
      <c r="A14940"/>
      <c r="B14940"/>
      <c r="C14940"/>
      <c r="D14940"/>
      <c r="E14940"/>
      <c r="F14940"/>
      <c r="G14940"/>
      <c r="H14940"/>
      <c r="I14940"/>
      <c r="J14940"/>
      <c r="K14940"/>
      <c r="L14940"/>
    </row>
    <row r="14941" spans="1:12" ht="16">
      <c r="A14941"/>
      <c r="B14941"/>
      <c r="C14941"/>
      <c r="D14941"/>
      <c r="E14941"/>
      <c r="F14941"/>
      <c r="G14941"/>
      <c r="H14941"/>
      <c r="I14941"/>
      <c r="J14941"/>
      <c r="K14941"/>
      <c r="L14941"/>
    </row>
    <row r="14942" spans="1:12" ht="16">
      <c r="A14942"/>
      <c r="B14942"/>
      <c r="C14942"/>
      <c r="D14942"/>
      <c r="E14942"/>
      <c r="F14942"/>
      <c r="G14942"/>
      <c r="H14942"/>
      <c r="I14942"/>
      <c r="J14942"/>
      <c r="K14942"/>
      <c r="L14942"/>
    </row>
    <row r="14943" spans="1:12" ht="16">
      <c r="A14943"/>
      <c r="B14943"/>
      <c r="C14943"/>
      <c r="D14943"/>
      <c r="E14943"/>
      <c r="F14943"/>
      <c r="G14943"/>
      <c r="H14943"/>
      <c r="I14943"/>
      <c r="J14943"/>
      <c r="K14943"/>
      <c r="L14943"/>
    </row>
    <row r="14944" spans="1:12" ht="16">
      <c r="A14944"/>
      <c r="B14944"/>
      <c r="C14944"/>
      <c r="D14944"/>
      <c r="E14944"/>
      <c r="F14944"/>
      <c r="G14944"/>
      <c r="H14944"/>
      <c r="I14944"/>
      <c r="J14944"/>
      <c r="K14944"/>
      <c r="L14944"/>
    </row>
    <row r="14945" spans="1:12" ht="16">
      <c r="A14945"/>
      <c r="B14945"/>
      <c r="C14945"/>
      <c r="D14945"/>
      <c r="E14945"/>
      <c r="F14945"/>
      <c r="G14945"/>
      <c r="H14945"/>
      <c r="I14945"/>
      <c r="J14945"/>
      <c r="K14945"/>
      <c r="L14945"/>
    </row>
    <row r="14946" spans="1:12" ht="16">
      <c r="A14946"/>
      <c r="B14946"/>
      <c r="C14946"/>
      <c r="D14946"/>
      <c r="E14946"/>
      <c r="F14946"/>
      <c r="G14946"/>
      <c r="H14946"/>
      <c r="I14946"/>
      <c r="J14946"/>
      <c r="K14946"/>
      <c r="L14946"/>
    </row>
    <row r="14947" spans="1:12" ht="16">
      <c r="A14947"/>
      <c r="B14947"/>
      <c r="C14947"/>
      <c r="D14947"/>
      <c r="E14947"/>
      <c r="F14947"/>
      <c r="G14947"/>
      <c r="H14947"/>
      <c r="I14947"/>
      <c r="J14947"/>
      <c r="K14947"/>
      <c r="L14947"/>
    </row>
    <row r="14948" spans="1:12" ht="16">
      <c r="A14948"/>
      <c r="B14948"/>
      <c r="C14948"/>
      <c r="D14948"/>
      <c r="E14948"/>
      <c r="F14948"/>
      <c r="G14948"/>
      <c r="H14948"/>
      <c r="I14948"/>
      <c r="J14948"/>
      <c r="K14948"/>
      <c r="L14948"/>
    </row>
    <row r="14949" spans="1:12" ht="16">
      <c r="A14949"/>
      <c r="B14949"/>
      <c r="C14949"/>
      <c r="D14949"/>
      <c r="E14949"/>
      <c r="F14949"/>
      <c r="G14949"/>
      <c r="H14949"/>
      <c r="I14949"/>
      <c r="J14949"/>
      <c r="K14949"/>
      <c r="L14949"/>
    </row>
    <row r="14950" spans="1:12" ht="16">
      <c r="A14950"/>
      <c r="B14950"/>
      <c r="C14950"/>
      <c r="D14950"/>
      <c r="E14950"/>
      <c r="F14950"/>
      <c r="G14950"/>
      <c r="H14950"/>
      <c r="I14950"/>
      <c r="J14950"/>
      <c r="K14950"/>
      <c r="L14950"/>
    </row>
    <row r="14951" spans="1:12" ht="16">
      <c r="A14951"/>
      <c r="B14951"/>
      <c r="C14951"/>
      <c r="D14951"/>
      <c r="E14951"/>
      <c r="F14951"/>
      <c r="G14951"/>
      <c r="H14951"/>
      <c r="I14951"/>
      <c r="J14951"/>
      <c r="K14951"/>
      <c r="L14951"/>
    </row>
    <row r="14952" spans="1:12" ht="16">
      <c r="A14952"/>
      <c r="B14952"/>
      <c r="C14952"/>
      <c r="D14952"/>
      <c r="E14952"/>
      <c r="F14952"/>
      <c r="G14952"/>
      <c r="H14952"/>
      <c r="I14952"/>
      <c r="J14952"/>
      <c r="K14952"/>
      <c r="L14952"/>
    </row>
    <row r="14953" spans="1:12" ht="16">
      <c r="A14953"/>
      <c r="B14953"/>
      <c r="C14953"/>
      <c r="D14953"/>
      <c r="E14953"/>
      <c r="F14953"/>
      <c r="G14953"/>
      <c r="H14953"/>
      <c r="I14953"/>
      <c r="J14953"/>
      <c r="K14953"/>
      <c r="L14953"/>
    </row>
    <row r="14954" spans="1:12" ht="16">
      <c r="A14954"/>
      <c r="B14954"/>
      <c r="C14954"/>
      <c r="D14954"/>
      <c r="E14954"/>
      <c r="F14954"/>
      <c r="G14954"/>
      <c r="H14954"/>
      <c r="I14954"/>
      <c r="J14954"/>
      <c r="K14954"/>
      <c r="L14954"/>
    </row>
    <row r="14955" spans="1:12" ht="16">
      <c r="A14955"/>
      <c r="B14955"/>
      <c r="C14955"/>
      <c r="D14955"/>
      <c r="E14955"/>
      <c r="F14955"/>
      <c r="G14955"/>
      <c r="H14955"/>
      <c r="I14955"/>
      <c r="J14955"/>
      <c r="K14955"/>
      <c r="L14955"/>
    </row>
    <row r="14956" spans="1:12" ht="16">
      <c r="A14956"/>
      <c r="B14956"/>
      <c r="C14956"/>
      <c r="D14956"/>
      <c r="E14956"/>
      <c r="F14956"/>
      <c r="G14956"/>
      <c r="H14956"/>
      <c r="I14956"/>
      <c r="J14956"/>
      <c r="K14956"/>
      <c r="L14956"/>
    </row>
    <row r="14957" spans="1:12" ht="16">
      <c r="A14957"/>
      <c r="B14957"/>
      <c r="C14957"/>
      <c r="D14957"/>
      <c r="E14957"/>
      <c r="F14957"/>
      <c r="G14957"/>
      <c r="H14957"/>
      <c r="I14957"/>
      <c r="J14957"/>
      <c r="K14957"/>
      <c r="L14957"/>
    </row>
    <row r="14958" spans="1:12" ht="16">
      <c r="A14958"/>
      <c r="B14958"/>
      <c r="C14958"/>
      <c r="D14958"/>
      <c r="E14958"/>
      <c r="F14958"/>
      <c r="G14958"/>
      <c r="H14958"/>
      <c r="I14958"/>
      <c r="J14958"/>
      <c r="K14958"/>
      <c r="L14958"/>
    </row>
    <row r="14959" spans="1:12" ht="16">
      <c r="A14959"/>
      <c r="B14959"/>
      <c r="C14959"/>
      <c r="D14959"/>
      <c r="E14959"/>
      <c r="F14959"/>
      <c r="G14959"/>
      <c r="H14959"/>
      <c r="I14959"/>
      <c r="J14959"/>
      <c r="K14959"/>
      <c r="L14959"/>
    </row>
    <row r="14960" spans="1:12" ht="16">
      <c r="A14960"/>
      <c r="B14960"/>
      <c r="C14960"/>
      <c r="D14960"/>
      <c r="E14960"/>
      <c r="F14960"/>
      <c r="G14960"/>
      <c r="H14960"/>
      <c r="I14960"/>
      <c r="J14960"/>
      <c r="K14960"/>
      <c r="L14960"/>
    </row>
    <row r="14961" spans="1:12" ht="16">
      <c r="A14961"/>
      <c r="B14961"/>
      <c r="C14961"/>
      <c r="D14961"/>
      <c r="E14961"/>
      <c r="F14961"/>
      <c r="G14961"/>
      <c r="H14961"/>
      <c r="I14961"/>
      <c r="J14961"/>
      <c r="K14961"/>
      <c r="L14961"/>
    </row>
    <row r="14962" spans="1:12" ht="16">
      <c r="A14962"/>
      <c r="B14962"/>
      <c r="C14962"/>
      <c r="D14962"/>
      <c r="E14962"/>
      <c r="F14962"/>
      <c r="G14962"/>
      <c r="H14962"/>
      <c r="I14962"/>
      <c r="J14962"/>
      <c r="K14962"/>
      <c r="L14962"/>
    </row>
    <row r="14963" spans="1:12" ht="16">
      <c r="A14963"/>
      <c r="B14963"/>
      <c r="C14963"/>
      <c r="D14963"/>
      <c r="E14963"/>
      <c r="F14963"/>
      <c r="G14963"/>
      <c r="H14963"/>
      <c r="I14963"/>
      <c r="J14963"/>
      <c r="K14963"/>
      <c r="L14963"/>
    </row>
    <row r="14964" spans="1:12" ht="16">
      <c r="A14964"/>
      <c r="B14964"/>
      <c r="C14964"/>
      <c r="D14964"/>
      <c r="E14964"/>
      <c r="F14964"/>
      <c r="G14964"/>
      <c r="H14964"/>
      <c r="I14964"/>
      <c r="J14964"/>
      <c r="K14964"/>
      <c r="L14964"/>
    </row>
    <row r="14965" spans="1:12" ht="16">
      <c r="A14965"/>
      <c r="B14965"/>
      <c r="C14965"/>
      <c r="D14965"/>
      <c r="E14965"/>
      <c r="F14965"/>
      <c r="G14965"/>
      <c r="H14965"/>
      <c r="I14965"/>
      <c r="J14965"/>
      <c r="K14965"/>
      <c r="L14965"/>
    </row>
    <row r="14966" spans="1:12" ht="16">
      <c r="A14966"/>
      <c r="B14966"/>
      <c r="C14966"/>
      <c r="D14966"/>
      <c r="E14966"/>
      <c r="F14966"/>
      <c r="G14966"/>
      <c r="H14966"/>
      <c r="I14966"/>
      <c r="J14966"/>
      <c r="K14966"/>
      <c r="L14966"/>
    </row>
    <row r="14967" spans="1:12" ht="16">
      <c r="A14967"/>
      <c r="B14967"/>
      <c r="C14967"/>
      <c r="D14967"/>
      <c r="E14967"/>
      <c r="F14967"/>
      <c r="G14967"/>
      <c r="H14967"/>
      <c r="I14967"/>
      <c r="J14967"/>
      <c r="K14967"/>
      <c r="L14967"/>
    </row>
    <row r="14968" spans="1:12" ht="16">
      <c r="A14968"/>
      <c r="B14968"/>
      <c r="C14968"/>
      <c r="D14968"/>
      <c r="E14968"/>
      <c r="F14968"/>
      <c r="G14968"/>
      <c r="H14968"/>
      <c r="I14968"/>
      <c r="J14968"/>
      <c r="K14968"/>
      <c r="L14968"/>
    </row>
    <row r="14969" spans="1:12" ht="16">
      <c r="A14969"/>
      <c r="B14969"/>
      <c r="C14969"/>
      <c r="D14969"/>
      <c r="E14969"/>
      <c r="F14969"/>
      <c r="G14969"/>
      <c r="H14969"/>
      <c r="I14969"/>
      <c r="J14969"/>
      <c r="K14969"/>
      <c r="L14969"/>
    </row>
    <row r="14970" spans="1:12" ht="16">
      <c r="A14970"/>
      <c r="B14970"/>
      <c r="C14970"/>
      <c r="D14970"/>
      <c r="E14970"/>
      <c r="F14970"/>
      <c r="G14970"/>
      <c r="H14970"/>
      <c r="I14970"/>
      <c r="J14970"/>
      <c r="K14970"/>
      <c r="L14970"/>
    </row>
    <row r="14971" spans="1:12" ht="16">
      <c r="A14971"/>
      <c r="B14971"/>
      <c r="C14971"/>
      <c r="D14971"/>
      <c r="E14971"/>
      <c r="F14971"/>
      <c r="G14971"/>
      <c r="H14971"/>
      <c r="I14971"/>
      <c r="J14971"/>
      <c r="K14971"/>
      <c r="L14971"/>
    </row>
    <row r="14972" spans="1:12" ht="16">
      <c r="A14972"/>
      <c r="B14972"/>
      <c r="C14972"/>
      <c r="D14972"/>
      <c r="E14972"/>
      <c r="F14972"/>
      <c r="G14972"/>
      <c r="H14972"/>
      <c r="I14972"/>
      <c r="J14972"/>
      <c r="K14972"/>
      <c r="L14972"/>
    </row>
    <row r="14973" spans="1:12" ht="16">
      <c r="A14973"/>
      <c r="B14973"/>
      <c r="C14973"/>
      <c r="D14973"/>
      <c r="E14973"/>
      <c r="F14973"/>
      <c r="G14973"/>
      <c r="H14973"/>
      <c r="I14973"/>
      <c r="J14973"/>
      <c r="K14973"/>
      <c r="L14973"/>
    </row>
    <row r="14974" spans="1:12" ht="16">
      <c r="A14974"/>
      <c r="B14974"/>
      <c r="C14974"/>
      <c r="D14974"/>
      <c r="E14974"/>
      <c r="F14974"/>
      <c r="G14974"/>
      <c r="H14974"/>
      <c r="I14974"/>
      <c r="J14974"/>
      <c r="K14974"/>
      <c r="L14974"/>
    </row>
    <row r="14975" spans="1:12" ht="16">
      <c r="A14975"/>
      <c r="B14975"/>
      <c r="C14975"/>
      <c r="D14975"/>
      <c r="E14975"/>
      <c r="F14975"/>
      <c r="G14975"/>
      <c r="H14975"/>
      <c r="I14975"/>
      <c r="J14975"/>
      <c r="K14975"/>
      <c r="L14975"/>
    </row>
    <row r="14976" spans="1:12" ht="16">
      <c r="A14976"/>
      <c r="B14976"/>
      <c r="C14976"/>
      <c r="D14976"/>
      <c r="E14976"/>
      <c r="F14976"/>
      <c r="G14976"/>
      <c r="H14976"/>
      <c r="I14976"/>
      <c r="J14976"/>
      <c r="K14976"/>
      <c r="L14976"/>
    </row>
    <row r="14977" spans="1:12" ht="16">
      <c r="A14977"/>
      <c r="B14977"/>
      <c r="C14977"/>
      <c r="D14977"/>
      <c r="E14977"/>
      <c r="F14977"/>
      <c r="G14977"/>
      <c r="H14977"/>
      <c r="I14977"/>
      <c r="J14977"/>
      <c r="K14977"/>
      <c r="L14977"/>
    </row>
    <row r="14978" spans="1:12" ht="16">
      <c r="A14978"/>
      <c r="B14978"/>
      <c r="C14978"/>
      <c r="D14978"/>
      <c r="E14978"/>
      <c r="F14978"/>
      <c r="G14978"/>
      <c r="H14978"/>
      <c r="I14978"/>
      <c r="J14978"/>
      <c r="K14978"/>
      <c r="L14978"/>
    </row>
    <row r="14979" spans="1:12" ht="16">
      <c r="A14979"/>
      <c r="B14979"/>
      <c r="C14979"/>
      <c r="D14979"/>
      <c r="E14979"/>
      <c r="F14979"/>
      <c r="G14979"/>
      <c r="H14979"/>
      <c r="I14979"/>
      <c r="J14979"/>
      <c r="K14979"/>
      <c r="L14979"/>
    </row>
    <row r="14980" spans="1:12" ht="16">
      <c r="A14980"/>
      <c r="B14980"/>
      <c r="C14980"/>
      <c r="D14980"/>
      <c r="E14980"/>
      <c r="F14980"/>
      <c r="G14980"/>
      <c r="H14980"/>
      <c r="I14980"/>
      <c r="J14980"/>
      <c r="K14980"/>
      <c r="L14980"/>
    </row>
    <row r="14981" spans="1:12" ht="16">
      <c r="A14981"/>
      <c r="B14981"/>
      <c r="C14981"/>
      <c r="D14981"/>
      <c r="E14981"/>
      <c r="F14981"/>
      <c r="G14981"/>
      <c r="H14981"/>
      <c r="I14981"/>
      <c r="J14981"/>
      <c r="K14981"/>
      <c r="L14981"/>
    </row>
    <row r="14982" spans="1:12" ht="16">
      <c r="A14982"/>
      <c r="B14982"/>
      <c r="C14982"/>
      <c r="D14982"/>
      <c r="E14982"/>
      <c r="F14982"/>
      <c r="G14982"/>
      <c r="H14982"/>
      <c r="I14982"/>
      <c r="J14982"/>
      <c r="K14982"/>
      <c r="L14982"/>
    </row>
    <row r="14983" spans="1:12" ht="16">
      <c r="A14983"/>
      <c r="B14983"/>
      <c r="C14983"/>
      <c r="D14983"/>
      <c r="E14983"/>
      <c r="F14983"/>
      <c r="G14983"/>
      <c r="H14983"/>
      <c r="I14983"/>
      <c r="J14983"/>
      <c r="K14983"/>
      <c r="L14983"/>
    </row>
    <row r="14984" spans="1:12" ht="16">
      <c r="A14984"/>
      <c r="B14984"/>
      <c r="C14984"/>
      <c r="D14984"/>
      <c r="E14984"/>
      <c r="F14984"/>
      <c r="G14984"/>
      <c r="H14984"/>
      <c r="I14984"/>
      <c r="J14984"/>
      <c r="K14984"/>
      <c r="L14984"/>
    </row>
    <row r="14985" spans="1:12" ht="16">
      <c r="A14985"/>
      <c r="B14985"/>
      <c r="C14985"/>
      <c r="D14985"/>
      <c r="E14985"/>
      <c r="F14985"/>
      <c r="G14985"/>
      <c r="H14985"/>
      <c r="I14985"/>
      <c r="J14985"/>
      <c r="K14985"/>
      <c r="L14985"/>
    </row>
    <row r="14986" spans="1:12" ht="16">
      <c r="A14986"/>
      <c r="B14986"/>
      <c r="C14986"/>
      <c r="D14986"/>
      <c r="E14986"/>
      <c r="F14986"/>
      <c r="G14986"/>
      <c r="H14986"/>
      <c r="I14986"/>
      <c r="J14986"/>
      <c r="K14986"/>
      <c r="L14986"/>
    </row>
    <row r="14987" spans="1:12" ht="16">
      <c r="A14987"/>
      <c r="B14987"/>
      <c r="C14987"/>
      <c r="D14987"/>
      <c r="E14987"/>
      <c r="F14987"/>
      <c r="G14987"/>
      <c r="H14987"/>
      <c r="I14987"/>
      <c r="J14987"/>
      <c r="K14987"/>
      <c r="L14987"/>
    </row>
    <row r="14988" spans="1:12" ht="16">
      <c r="A14988"/>
      <c r="B14988"/>
      <c r="C14988"/>
      <c r="D14988"/>
      <c r="E14988"/>
      <c r="F14988"/>
      <c r="G14988"/>
      <c r="H14988"/>
      <c r="I14988"/>
      <c r="J14988"/>
      <c r="K14988"/>
      <c r="L14988"/>
    </row>
    <row r="14989" spans="1:12" ht="16">
      <c r="A14989"/>
      <c r="B14989"/>
      <c r="C14989"/>
      <c r="D14989"/>
      <c r="E14989"/>
      <c r="F14989"/>
      <c r="G14989"/>
      <c r="H14989"/>
      <c r="I14989"/>
      <c r="J14989"/>
      <c r="K14989"/>
      <c r="L14989"/>
    </row>
    <row r="14990" spans="1:12" ht="16">
      <c r="A14990"/>
      <c r="B14990"/>
      <c r="C14990"/>
      <c r="D14990"/>
      <c r="E14990"/>
      <c r="F14990"/>
      <c r="G14990"/>
      <c r="H14990"/>
      <c r="I14990"/>
      <c r="J14990"/>
      <c r="K14990"/>
      <c r="L14990"/>
    </row>
    <row r="14991" spans="1:12" ht="16">
      <c r="A14991"/>
      <c r="B14991"/>
      <c r="C14991"/>
      <c r="D14991"/>
      <c r="E14991"/>
      <c r="F14991"/>
      <c r="G14991"/>
      <c r="H14991"/>
      <c r="I14991"/>
      <c r="J14991"/>
      <c r="K14991"/>
      <c r="L14991"/>
    </row>
    <row r="14992" spans="1:12" ht="16">
      <c r="A14992"/>
      <c r="B14992"/>
      <c r="C14992"/>
      <c r="D14992"/>
      <c r="E14992"/>
      <c r="F14992"/>
      <c r="G14992"/>
      <c r="H14992"/>
      <c r="I14992"/>
      <c r="J14992"/>
      <c r="K14992"/>
      <c r="L14992"/>
    </row>
    <row r="14993" spans="1:12" ht="16">
      <c r="A14993"/>
      <c r="B14993"/>
      <c r="C14993"/>
      <c r="D14993"/>
      <c r="E14993"/>
      <c r="F14993"/>
      <c r="G14993"/>
      <c r="H14993"/>
      <c r="I14993"/>
      <c r="J14993"/>
      <c r="K14993"/>
      <c r="L14993"/>
    </row>
    <row r="14994" spans="1:12" ht="16">
      <c r="A14994"/>
      <c r="B14994"/>
      <c r="C14994"/>
      <c r="D14994"/>
      <c r="E14994"/>
      <c r="F14994"/>
      <c r="G14994"/>
      <c r="H14994"/>
      <c r="I14994"/>
      <c r="J14994"/>
      <c r="K14994"/>
      <c r="L14994"/>
    </row>
    <row r="14995" spans="1:12" ht="16">
      <c r="A14995"/>
      <c r="B14995"/>
      <c r="C14995"/>
      <c r="D14995"/>
      <c r="E14995"/>
      <c r="F14995"/>
      <c r="G14995"/>
      <c r="H14995"/>
      <c r="I14995"/>
      <c r="J14995"/>
      <c r="K14995"/>
      <c r="L14995"/>
    </row>
    <row r="14996" spans="1:12" ht="16">
      <c r="A14996"/>
      <c r="B14996"/>
      <c r="C14996"/>
      <c r="D14996"/>
      <c r="E14996"/>
      <c r="F14996"/>
      <c r="G14996"/>
      <c r="H14996"/>
      <c r="I14996"/>
      <c r="J14996"/>
      <c r="K14996"/>
      <c r="L14996"/>
    </row>
    <row r="14997" spans="1:12" ht="16">
      <c r="A14997"/>
      <c r="B14997"/>
      <c r="C14997"/>
      <c r="D14997"/>
      <c r="E14997"/>
      <c r="F14997"/>
      <c r="G14997"/>
      <c r="H14997"/>
      <c r="I14997"/>
      <c r="J14997"/>
      <c r="K14997"/>
      <c r="L14997"/>
    </row>
    <row r="14998" spans="1:12" ht="16">
      <c r="A14998"/>
      <c r="B14998"/>
      <c r="C14998"/>
      <c r="D14998"/>
      <c r="E14998"/>
      <c r="F14998"/>
      <c r="G14998"/>
      <c r="H14998"/>
      <c r="I14998"/>
      <c r="J14998"/>
      <c r="K14998"/>
      <c r="L14998"/>
    </row>
    <row r="14999" spans="1:12" ht="16">
      <c r="A14999"/>
      <c r="B14999"/>
      <c r="C14999"/>
      <c r="D14999"/>
      <c r="E14999"/>
      <c r="F14999"/>
      <c r="G14999"/>
      <c r="H14999"/>
      <c r="I14999"/>
      <c r="J14999"/>
      <c r="K14999"/>
      <c r="L14999"/>
    </row>
    <row r="15000" spans="1:12" ht="16">
      <c r="A15000"/>
      <c r="B15000"/>
      <c r="C15000"/>
      <c r="D15000"/>
      <c r="E15000"/>
      <c r="F15000"/>
      <c r="G15000"/>
      <c r="H15000"/>
      <c r="I15000"/>
      <c r="J15000"/>
      <c r="K15000"/>
      <c r="L15000"/>
    </row>
    <row r="15001" spans="1:12" ht="16">
      <c r="A15001"/>
      <c r="B15001"/>
      <c r="C15001"/>
      <c r="D15001"/>
      <c r="E15001"/>
      <c r="F15001"/>
      <c r="G15001"/>
      <c r="H15001"/>
      <c r="I15001"/>
      <c r="J15001"/>
      <c r="K15001"/>
      <c r="L15001"/>
    </row>
    <row r="15002" spans="1:12" ht="16">
      <c r="A15002"/>
      <c r="B15002"/>
      <c r="C15002"/>
      <c r="D15002"/>
      <c r="E15002"/>
      <c r="F15002"/>
      <c r="G15002"/>
      <c r="H15002"/>
      <c r="I15002"/>
      <c r="J15002"/>
      <c r="K15002"/>
      <c r="L15002"/>
    </row>
    <row r="15003" spans="1:12" ht="16">
      <c r="A15003"/>
      <c r="B15003"/>
      <c r="C15003"/>
      <c r="D15003"/>
      <c r="E15003"/>
      <c r="F15003"/>
      <c r="G15003"/>
      <c r="H15003"/>
      <c r="I15003"/>
      <c r="J15003"/>
      <c r="K15003"/>
      <c r="L15003"/>
    </row>
    <row r="15004" spans="1:12" ht="16">
      <c r="A15004"/>
      <c r="B15004"/>
      <c r="C15004"/>
      <c r="D15004"/>
      <c r="E15004"/>
      <c r="F15004"/>
      <c r="G15004"/>
      <c r="H15004"/>
      <c r="I15004"/>
      <c r="J15004"/>
      <c r="K15004"/>
      <c r="L15004"/>
    </row>
    <row r="15005" spans="1:12" ht="16">
      <c r="A15005"/>
      <c r="B15005"/>
      <c r="C15005"/>
      <c r="D15005"/>
      <c r="E15005"/>
      <c r="F15005"/>
      <c r="G15005"/>
      <c r="H15005"/>
      <c r="I15005"/>
      <c r="J15005"/>
      <c r="K15005"/>
      <c r="L15005"/>
    </row>
    <row r="15006" spans="1:12" ht="16">
      <c r="A15006"/>
      <c r="B15006"/>
      <c r="C15006"/>
      <c r="D15006"/>
      <c r="E15006"/>
      <c r="F15006"/>
      <c r="G15006"/>
      <c r="H15006"/>
      <c r="I15006"/>
      <c r="J15006"/>
      <c r="K15006"/>
      <c r="L15006"/>
    </row>
    <row r="15007" spans="1:12" ht="16">
      <c r="A15007"/>
      <c r="B15007"/>
      <c r="C15007"/>
      <c r="D15007"/>
      <c r="E15007"/>
      <c r="F15007"/>
      <c r="G15007"/>
      <c r="H15007"/>
      <c r="I15007"/>
      <c r="J15007"/>
      <c r="K15007"/>
      <c r="L15007"/>
    </row>
    <row r="15008" spans="1:12" ht="16">
      <c r="A15008"/>
      <c r="B15008"/>
      <c r="C15008"/>
      <c r="D15008"/>
      <c r="E15008"/>
      <c r="F15008"/>
      <c r="G15008"/>
      <c r="H15008"/>
      <c r="I15008"/>
      <c r="J15008"/>
      <c r="K15008"/>
      <c r="L15008"/>
    </row>
    <row r="15009" spans="1:12" ht="16">
      <c r="A15009"/>
      <c r="B15009"/>
      <c r="C15009"/>
      <c r="D15009"/>
      <c r="E15009"/>
      <c r="F15009"/>
      <c r="G15009"/>
      <c r="H15009"/>
      <c r="I15009"/>
      <c r="J15009"/>
      <c r="K15009"/>
      <c r="L15009"/>
    </row>
    <row r="15010" spans="1:12" ht="16">
      <c r="A15010"/>
      <c r="B15010"/>
      <c r="C15010"/>
      <c r="D15010"/>
      <c r="E15010"/>
      <c r="F15010"/>
      <c r="G15010"/>
      <c r="H15010"/>
      <c r="I15010"/>
      <c r="J15010"/>
      <c r="K15010"/>
      <c r="L15010"/>
    </row>
    <row r="15011" spans="1:12" ht="16">
      <c r="A15011"/>
      <c r="B15011"/>
      <c r="C15011"/>
      <c r="D15011"/>
      <c r="E15011"/>
      <c r="F15011"/>
      <c r="G15011"/>
      <c r="H15011"/>
      <c r="I15011"/>
      <c r="J15011"/>
      <c r="K15011"/>
      <c r="L15011"/>
    </row>
    <row r="15012" spans="1:12" ht="16">
      <c r="A15012"/>
      <c r="B15012"/>
      <c r="C15012"/>
      <c r="D15012"/>
      <c r="E15012"/>
      <c r="F15012"/>
      <c r="G15012"/>
      <c r="H15012"/>
      <c r="I15012"/>
      <c r="J15012"/>
      <c r="K15012"/>
      <c r="L15012"/>
    </row>
    <row r="15013" spans="1:12" ht="16">
      <c r="A15013"/>
      <c r="B15013"/>
      <c r="C15013"/>
      <c r="D15013"/>
      <c r="E15013"/>
      <c r="F15013"/>
      <c r="G15013"/>
      <c r="H15013"/>
      <c r="I15013"/>
      <c r="J15013"/>
      <c r="K15013"/>
      <c r="L15013"/>
    </row>
    <row r="15014" spans="1:12" ht="16">
      <c r="A15014"/>
      <c r="B15014"/>
      <c r="C15014"/>
      <c r="D15014"/>
      <c r="E15014"/>
      <c r="F15014"/>
      <c r="G15014"/>
      <c r="H15014"/>
      <c r="I15014"/>
      <c r="J15014"/>
      <c r="K15014"/>
      <c r="L15014"/>
    </row>
    <row r="15015" spans="1:12" ht="16">
      <c r="A15015"/>
      <c r="B15015"/>
      <c r="C15015"/>
      <c r="D15015"/>
      <c r="E15015"/>
      <c r="F15015"/>
      <c r="G15015"/>
      <c r="H15015"/>
      <c r="I15015"/>
      <c r="J15015"/>
      <c r="K15015"/>
      <c r="L15015"/>
    </row>
    <row r="15016" spans="1:12" ht="16">
      <c r="A15016"/>
      <c r="B15016"/>
      <c r="C15016"/>
      <c r="D15016"/>
      <c r="E15016"/>
      <c r="F15016"/>
      <c r="G15016"/>
      <c r="H15016"/>
      <c r="I15016"/>
      <c r="J15016"/>
      <c r="K15016"/>
      <c r="L15016"/>
    </row>
    <row r="15017" spans="1:12" ht="16">
      <c r="A15017"/>
      <c r="B15017"/>
      <c r="C15017"/>
      <c r="D15017"/>
      <c r="E15017"/>
      <c r="F15017"/>
      <c r="G15017"/>
      <c r="H15017"/>
      <c r="I15017"/>
      <c r="J15017"/>
      <c r="K15017"/>
      <c r="L15017"/>
    </row>
    <row r="15018" spans="1:12" ht="16">
      <c r="A15018"/>
      <c r="B15018"/>
      <c r="C15018"/>
      <c r="D15018"/>
      <c r="E15018"/>
      <c r="F15018"/>
      <c r="G15018"/>
      <c r="H15018"/>
      <c r="I15018"/>
      <c r="J15018"/>
      <c r="K15018"/>
      <c r="L15018"/>
    </row>
    <row r="15019" spans="1:12" ht="16">
      <c r="A15019"/>
      <c r="B15019"/>
      <c r="C15019"/>
      <c r="D15019"/>
      <c r="E15019"/>
      <c r="F15019"/>
      <c r="G15019"/>
      <c r="H15019"/>
      <c r="I15019"/>
      <c r="J15019"/>
      <c r="K15019"/>
      <c r="L15019"/>
    </row>
    <row r="15020" spans="1:12" ht="16">
      <c r="A15020"/>
      <c r="B15020"/>
      <c r="C15020"/>
      <c r="D15020"/>
      <c r="E15020"/>
      <c r="F15020"/>
      <c r="G15020"/>
      <c r="H15020"/>
      <c r="I15020"/>
      <c r="J15020"/>
      <c r="K15020"/>
      <c r="L15020"/>
    </row>
    <row r="15021" spans="1:12" ht="16">
      <c r="A15021"/>
      <c r="B15021"/>
      <c r="C15021"/>
      <c r="D15021"/>
      <c r="E15021"/>
      <c r="F15021"/>
      <c r="G15021"/>
      <c r="H15021"/>
      <c r="I15021"/>
      <c r="J15021"/>
      <c r="K15021"/>
      <c r="L15021"/>
    </row>
    <row r="15022" spans="1:12" ht="16">
      <c r="A15022"/>
      <c r="B15022"/>
      <c r="C15022"/>
      <c r="D15022"/>
      <c r="E15022"/>
      <c r="F15022"/>
      <c r="G15022"/>
      <c r="H15022"/>
      <c r="I15022"/>
      <c r="J15022"/>
      <c r="K15022"/>
      <c r="L15022"/>
    </row>
    <row r="15023" spans="1:12" ht="16">
      <c r="A15023"/>
      <c r="B15023"/>
      <c r="C15023"/>
      <c r="D15023"/>
      <c r="E15023"/>
      <c r="F15023"/>
      <c r="G15023"/>
      <c r="H15023"/>
      <c r="I15023"/>
      <c r="J15023"/>
      <c r="K15023"/>
      <c r="L15023"/>
    </row>
    <row r="15024" spans="1:12" ht="16">
      <c r="A15024"/>
      <c r="B15024"/>
      <c r="C15024"/>
      <c r="D15024"/>
      <c r="E15024"/>
      <c r="F15024"/>
      <c r="G15024"/>
      <c r="H15024"/>
      <c r="I15024"/>
      <c r="J15024"/>
      <c r="K15024"/>
      <c r="L15024"/>
    </row>
    <row r="15025" spans="1:12" ht="16">
      <c r="A15025"/>
      <c r="B15025"/>
      <c r="C15025"/>
      <c r="D15025"/>
      <c r="E15025"/>
      <c r="F15025"/>
      <c r="G15025"/>
      <c r="H15025"/>
      <c r="I15025"/>
      <c r="J15025"/>
      <c r="K15025"/>
      <c r="L15025"/>
    </row>
    <row r="15026" spans="1:12" ht="16">
      <c r="A15026"/>
      <c r="B15026"/>
      <c r="C15026"/>
      <c r="D15026"/>
      <c r="E15026"/>
      <c r="F15026"/>
      <c r="G15026"/>
      <c r="H15026"/>
      <c r="I15026"/>
      <c r="J15026"/>
      <c r="K15026"/>
      <c r="L15026"/>
    </row>
    <row r="15027" spans="1:12" ht="16">
      <c r="A15027"/>
      <c r="B15027"/>
      <c r="C15027"/>
      <c r="D15027"/>
      <c r="E15027"/>
      <c r="F15027"/>
      <c r="G15027"/>
      <c r="H15027"/>
      <c r="I15027"/>
      <c r="J15027"/>
      <c r="K15027"/>
      <c r="L15027"/>
    </row>
    <row r="15028" spans="1:12" ht="16">
      <c r="A15028"/>
      <c r="B15028"/>
      <c r="C15028"/>
      <c r="D15028"/>
      <c r="E15028"/>
      <c r="F15028"/>
      <c r="G15028"/>
      <c r="H15028"/>
      <c r="I15028"/>
      <c r="J15028"/>
      <c r="K15028"/>
      <c r="L15028"/>
    </row>
    <row r="15029" spans="1:12" ht="16">
      <c r="A15029"/>
      <c r="B15029"/>
      <c r="C15029"/>
      <c r="D15029"/>
      <c r="E15029"/>
      <c r="F15029"/>
      <c r="G15029"/>
      <c r="H15029"/>
      <c r="I15029"/>
      <c r="J15029"/>
      <c r="K15029"/>
      <c r="L15029"/>
    </row>
    <row r="15030" spans="1:12" ht="16">
      <c r="A15030"/>
      <c r="B15030"/>
      <c r="C15030"/>
      <c r="D15030"/>
      <c r="E15030"/>
      <c r="F15030"/>
      <c r="G15030"/>
      <c r="H15030"/>
      <c r="I15030"/>
      <c r="J15030"/>
      <c r="K15030"/>
      <c r="L15030"/>
    </row>
    <row r="15031" spans="1:12" ht="16">
      <c r="A15031"/>
      <c r="B15031"/>
      <c r="C15031"/>
      <c r="D15031"/>
      <c r="E15031"/>
      <c r="F15031"/>
      <c r="G15031"/>
      <c r="H15031"/>
      <c r="I15031"/>
      <c r="J15031"/>
      <c r="K15031"/>
      <c r="L15031"/>
    </row>
    <row r="15032" spans="1:12" ht="16">
      <c r="A15032"/>
      <c r="B15032"/>
      <c r="C15032"/>
      <c r="D15032"/>
      <c r="E15032"/>
      <c r="F15032"/>
      <c r="G15032"/>
      <c r="H15032"/>
      <c r="I15032"/>
      <c r="J15032"/>
      <c r="K15032"/>
      <c r="L15032"/>
    </row>
    <row r="15033" spans="1:12" ht="16">
      <c r="A15033"/>
      <c r="B15033"/>
      <c r="C15033"/>
      <c r="D15033"/>
      <c r="E15033"/>
      <c r="F15033"/>
      <c r="G15033"/>
      <c r="H15033"/>
      <c r="I15033"/>
      <c r="J15033"/>
      <c r="K15033"/>
      <c r="L15033"/>
    </row>
    <row r="15034" spans="1:12" ht="16">
      <c r="A15034"/>
      <c r="B15034"/>
      <c r="C15034"/>
      <c r="D15034"/>
      <c r="E15034"/>
      <c r="F15034"/>
      <c r="G15034"/>
      <c r="H15034"/>
      <c r="I15034"/>
      <c r="J15034"/>
      <c r="K15034"/>
      <c r="L15034"/>
    </row>
    <row r="15035" spans="1:12" ht="16">
      <c r="A15035"/>
      <c r="B15035"/>
      <c r="C15035"/>
      <c r="D15035"/>
      <c r="E15035"/>
      <c r="F15035"/>
      <c r="G15035"/>
      <c r="H15035"/>
      <c r="I15035"/>
      <c r="J15035"/>
      <c r="K15035"/>
      <c r="L15035"/>
    </row>
    <row r="15036" spans="1:12" ht="16">
      <c r="A15036"/>
      <c r="B15036"/>
      <c r="C15036"/>
      <c r="D15036"/>
      <c r="E15036"/>
      <c r="F15036"/>
      <c r="G15036"/>
      <c r="H15036"/>
      <c r="I15036"/>
      <c r="J15036"/>
      <c r="K15036"/>
      <c r="L15036"/>
    </row>
    <row r="15037" spans="1:12" ht="16">
      <c r="A15037"/>
      <c r="B15037"/>
      <c r="C15037"/>
      <c r="D15037"/>
      <c r="E15037"/>
      <c r="F15037"/>
      <c r="G15037"/>
      <c r="H15037"/>
      <c r="I15037"/>
      <c r="J15037"/>
      <c r="K15037"/>
      <c r="L15037"/>
    </row>
    <row r="15038" spans="1:12" ht="16">
      <c r="A15038"/>
      <c r="B15038"/>
      <c r="C15038"/>
      <c r="D15038"/>
      <c r="E15038"/>
      <c r="F15038"/>
      <c r="G15038"/>
      <c r="H15038"/>
      <c r="I15038"/>
      <c r="J15038"/>
      <c r="K15038"/>
      <c r="L15038"/>
    </row>
    <row r="15039" spans="1:12" ht="16">
      <c r="A15039"/>
      <c r="B15039"/>
      <c r="C15039"/>
      <c r="D15039"/>
      <c r="E15039"/>
      <c r="F15039"/>
      <c r="G15039"/>
      <c r="H15039"/>
      <c r="I15039"/>
      <c r="J15039"/>
      <c r="K15039"/>
      <c r="L15039"/>
    </row>
    <row r="15040" spans="1:12" ht="16">
      <c r="A15040"/>
      <c r="B15040"/>
      <c r="C15040"/>
      <c r="D15040"/>
      <c r="E15040"/>
      <c r="F15040"/>
      <c r="G15040"/>
      <c r="H15040"/>
      <c r="I15040"/>
      <c r="J15040"/>
      <c r="K15040"/>
      <c r="L15040"/>
    </row>
    <row r="15041" spans="1:12" ht="16">
      <c r="A15041"/>
      <c r="B15041"/>
      <c r="C15041"/>
      <c r="D15041"/>
      <c r="E15041"/>
      <c r="F15041"/>
      <c r="G15041"/>
      <c r="H15041"/>
      <c r="I15041"/>
      <c r="J15041"/>
      <c r="K15041"/>
      <c r="L15041"/>
    </row>
    <row r="15042" spans="1:12" ht="16">
      <c r="A15042"/>
      <c r="B15042"/>
      <c r="C15042"/>
      <c r="D15042"/>
      <c r="E15042"/>
      <c r="F15042"/>
      <c r="G15042"/>
      <c r="H15042"/>
      <c r="I15042"/>
      <c r="J15042"/>
      <c r="K15042"/>
      <c r="L15042"/>
    </row>
    <row r="15043" spans="1:12" ht="16">
      <c r="A15043"/>
      <c r="B15043"/>
      <c r="C15043"/>
      <c r="D15043"/>
      <c r="E15043"/>
      <c r="F15043"/>
      <c r="G15043"/>
      <c r="H15043"/>
      <c r="I15043"/>
      <c r="J15043"/>
      <c r="K15043"/>
      <c r="L15043"/>
    </row>
    <row r="15044" spans="1:12" ht="16">
      <c r="A15044"/>
      <c r="B15044"/>
      <c r="C15044"/>
      <c r="D15044"/>
      <c r="E15044"/>
      <c r="F15044"/>
      <c r="G15044"/>
      <c r="H15044"/>
      <c r="I15044"/>
      <c r="J15044"/>
      <c r="K15044"/>
      <c r="L15044"/>
    </row>
    <row r="15045" spans="1:12" ht="16">
      <c r="A15045"/>
      <c r="B15045"/>
      <c r="C15045"/>
      <c r="D15045"/>
      <c r="E15045"/>
      <c r="F15045"/>
      <c r="G15045"/>
      <c r="H15045"/>
      <c r="I15045"/>
      <c r="J15045"/>
      <c r="K15045"/>
      <c r="L15045"/>
    </row>
    <row r="15046" spans="1:12" ht="16">
      <c r="A15046"/>
      <c r="B15046"/>
      <c r="C15046"/>
      <c r="D15046"/>
      <c r="E15046"/>
      <c r="F15046"/>
      <c r="G15046"/>
      <c r="H15046"/>
      <c r="I15046"/>
      <c r="J15046"/>
      <c r="K15046"/>
      <c r="L15046"/>
    </row>
    <row r="15047" spans="1:12" ht="16">
      <c r="A15047"/>
      <c r="B15047"/>
      <c r="C15047"/>
      <c r="D15047"/>
      <c r="E15047"/>
      <c r="F15047"/>
      <c r="G15047"/>
      <c r="H15047"/>
      <c r="I15047"/>
      <c r="J15047"/>
      <c r="K15047"/>
      <c r="L15047"/>
    </row>
    <row r="15048" spans="1:12" ht="16">
      <c r="A15048"/>
      <c r="B15048"/>
      <c r="C15048"/>
      <c r="D15048"/>
      <c r="E15048"/>
      <c r="F15048"/>
      <c r="G15048"/>
      <c r="H15048"/>
      <c r="I15048"/>
      <c r="J15048"/>
      <c r="K15048"/>
      <c r="L15048"/>
    </row>
    <row r="15049" spans="1:12" ht="16">
      <c r="A15049"/>
      <c r="B15049"/>
      <c r="C15049"/>
      <c r="D15049"/>
      <c r="E15049"/>
      <c r="F15049"/>
      <c r="G15049"/>
      <c r="H15049"/>
      <c r="I15049"/>
      <c r="J15049"/>
      <c r="K15049"/>
      <c r="L15049"/>
    </row>
    <row r="15050" spans="1:12" ht="16">
      <c r="A15050"/>
      <c r="B15050"/>
      <c r="C15050"/>
      <c r="D15050"/>
      <c r="E15050"/>
      <c r="F15050"/>
      <c r="G15050"/>
      <c r="H15050"/>
      <c r="I15050"/>
      <c r="J15050"/>
      <c r="K15050"/>
      <c r="L15050"/>
    </row>
    <row r="15051" spans="1:12" ht="16">
      <c r="A15051"/>
      <c r="B15051"/>
      <c r="C15051"/>
      <c r="D15051"/>
      <c r="E15051"/>
      <c r="F15051"/>
      <c r="G15051"/>
      <c r="H15051"/>
      <c r="I15051"/>
      <c r="J15051"/>
      <c r="K15051"/>
      <c r="L15051"/>
    </row>
    <row r="15052" spans="1:12" ht="16">
      <c r="A15052"/>
      <c r="B15052"/>
      <c r="C15052"/>
      <c r="D15052"/>
      <c r="E15052"/>
      <c r="F15052"/>
      <c r="G15052"/>
      <c r="H15052"/>
      <c r="I15052"/>
      <c r="J15052"/>
      <c r="K15052"/>
      <c r="L15052"/>
    </row>
    <row r="15053" spans="1:12" ht="16">
      <c r="A15053"/>
      <c r="B15053"/>
      <c r="C15053"/>
      <c r="D15053"/>
      <c r="E15053"/>
      <c r="F15053"/>
      <c r="G15053"/>
      <c r="H15053"/>
      <c r="I15053"/>
      <c r="J15053"/>
      <c r="K15053"/>
      <c r="L15053"/>
    </row>
    <row r="15054" spans="1:12" ht="16">
      <c r="A15054"/>
      <c r="B15054"/>
      <c r="C15054"/>
      <c r="D15054"/>
      <c r="E15054"/>
      <c r="F15054"/>
      <c r="G15054"/>
      <c r="H15054"/>
      <c r="I15054"/>
      <c r="J15054"/>
      <c r="K15054"/>
      <c r="L15054"/>
    </row>
    <row r="15055" spans="1:12" ht="16">
      <c r="A15055"/>
      <c r="B15055"/>
      <c r="C15055"/>
      <c r="D15055"/>
      <c r="E15055"/>
      <c r="F15055"/>
      <c r="G15055"/>
      <c r="H15055"/>
      <c r="I15055"/>
      <c r="J15055"/>
      <c r="K15055"/>
      <c r="L15055"/>
    </row>
    <row r="15056" spans="1:12" ht="16">
      <c r="A15056"/>
      <c r="B15056"/>
      <c r="C15056"/>
      <c r="D15056"/>
      <c r="E15056"/>
      <c r="F15056"/>
      <c r="G15056"/>
      <c r="H15056"/>
      <c r="I15056"/>
      <c r="J15056"/>
      <c r="K15056"/>
      <c r="L15056"/>
    </row>
    <row r="15057" spans="1:12" ht="16">
      <c r="A15057"/>
      <c r="B15057"/>
      <c r="C15057"/>
      <c r="D15057"/>
      <c r="E15057"/>
      <c r="F15057"/>
      <c r="G15057"/>
      <c r="H15057"/>
      <c r="I15057"/>
      <c r="J15057"/>
      <c r="K15057"/>
      <c r="L15057"/>
    </row>
    <row r="15058" spans="1:12" ht="16">
      <c r="A15058"/>
      <c r="B15058"/>
      <c r="C15058"/>
      <c r="D15058"/>
      <c r="E15058"/>
      <c r="F15058"/>
      <c r="G15058"/>
      <c r="H15058"/>
      <c r="I15058"/>
      <c r="J15058"/>
      <c r="K15058"/>
      <c r="L15058"/>
    </row>
    <row r="15059" spans="1:12" ht="16">
      <c r="A15059"/>
      <c r="B15059"/>
      <c r="C15059"/>
      <c r="D15059"/>
      <c r="E15059"/>
      <c r="F15059"/>
      <c r="G15059"/>
      <c r="H15059"/>
      <c r="I15059"/>
      <c r="J15059"/>
      <c r="K15059"/>
      <c r="L15059"/>
    </row>
    <row r="15060" spans="1:12" ht="16">
      <c r="A15060"/>
      <c r="B15060"/>
      <c r="C15060"/>
      <c r="D15060"/>
      <c r="E15060"/>
      <c r="F15060"/>
      <c r="G15060"/>
      <c r="H15060"/>
      <c r="I15060"/>
      <c r="J15060"/>
      <c r="K15060"/>
      <c r="L15060"/>
    </row>
    <row r="15061" spans="1:12" ht="16">
      <c r="A15061"/>
      <c r="B15061"/>
      <c r="C15061"/>
      <c r="D15061"/>
      <c r="E15061"/>
      <c r="F15061"/>
      <c r="G15061"/>
      <c r="H15061"/>
      <c r="I15061"/>
      <c r="J15061"/>
      <c r="K15061"/>
      <c r="L15061"/>
    </row>
    <row r="15062" spans="1:12" ht="16">
      <c r="A15062"/>
      <c r="B15062"/>
      <c r="C15062"/>
      <c r="D15062"/>
      <c r="E15062"/>
      <c r="F15062"/>
      <c r="G15062"/>
      <c r="H15062"/>
      <c r="I15062"/>
      <c r="J15062"/>
      <c r="K15062"/>
      <c r="L15062"/>
    </row>
    <row r="15063" spans="1:12" ht="16">
      <c r="A15063"/>
      <c r="B15063"/>
      <c r="C15063"/>
      <c r="D15063"/>
      <c r="E15063"/>
      <c r="F15063"/>
      <c r="G15063"/>
      <c r="H15063"/>
      <c r="I15063"/>
      <c r="J15063"/>
      <c r="K15063"/>
      <c r="L15063"/>
    </row>
    <row r="15064" spans="1:12" ht="16">
      <c r="A15064"/>
      <c r="B15064"/>
      <c r="C15064"/>
      <c r="D15064"/>
      <c r="E15064"/>
      <c r="F15064"/>
      <c r="G15064"/>
      <c r="H15064"/>
      <c r="I15064"/>
      <c r="J15064"/>
      <c r="K15064"/>
      <c r="L15064"/>
    </row>
    <row r="15065" spans="1:12" ht="16">
      <c r="A15065"/>
      <c r="B15065"/>
      <c r="C15065"/>
      <c r="D15065"/>
      <c r="E15065"/>
      <c r="F15065"/>
      <c r="G15065"/>
      <c r="H15065"/>
      <c r="I15065"/>
      <c r="J15065"/>
      <c r="K15065"/>
      <c r="L15065"/>
    </row>
    <row r="15066" spans="1:12" ht="16">
      <c r="A15066"/>
      <c r="B15066"/>
      <c r="C15066"/>
      <c r="D15066"/>
      <c r="E15066"/>
      <c r="F15066"/>
      <c r="G15066"/>
      <c r="H15066"/>
      <c r="I15066"/>
      <c r="J15066"/>
      <c r="K15066"/>
      <c r="L15066"/>
    </row>
    <row r="15067" spans="1:12" ht="16">
      <c r="A15067"/>
      <c r="B15067"/>
      <c r="C15067"/>
      <c r="D15067"/>
      <c r="E15067"/>
      <c r="F15067"/>
      <c r="G15067"/>
      <c r="H15067"/>
      <c r="I15067"/>
      <c r="J15067"/>
      <c r="K15067"/>
      <c r="L15067"/>
    </row>
    <row r="15068" spans="1:12" ht="16">
      <c r="A15068"/>
      <c r="B15068"/>
      <c r="C15068"/>
      <c r="D15068"/>
      <c r="E15068"/>
      <c r="F15068"/>
      <c r="G15068"/>
      <c r="H15068"/>
      <c r="I15068"/>
      <c r="J15068"/>
      <c r="K15068"/>
      <c r="L15068"/>
    </row>
    <row r="15069" spans="1:12" ht="16">
      <c r="A15069"/>
      <c r="B15069"/>
      <c r="C15069"/>
      <c r="D15069"/>
      <c r="E15069"/>
      <c r="F15069"/>
      <c r="G15069"/>
      <c r="H15069"/>
      <c r="I15069"/>
      <c r="J15069"/>
      <c r="K15069"/>
      <c r="L15069"/>
    </row>
    <row r="15070" spans="1:12" ht="16">
      <c r="A15070"/>
      <c r="B15070"/>
      <c r="C15070"/>
      <c r="D15070"/>
      <c r="E15070"/>
      <c r="F15070"/>
      <c r="G15070"/>
      <c r="H15070"/>
      <c r="I15070"/>
      <c r="J15070"/>
      <c r="K15070"/>
      <c r="L15070"/>
    </row>
    <row r="15071" spans="1:12" ht="16">
      <c r="A15071"/>
      <c r="B15071"/>
      <c r="C15071"/>
      <c r="D15071"/>
      <c r="E15071"/>
      <c r="F15071"/>
      <c r="G15071"/>
      <c r="H15071"/>
      <c r="I15071"/>
      <c r="J15071"/>
      <c r="K15071"/>
      <c r="L15071"/>
    </row>
    <row r="15072" spans="1:12" ht="16">
      <c r="A15072"/>
      <c r="B15072"/>
      <c r="C15072"/>
      <c r="D15072"/>
      <c r="E15072"/>
      <c r="F15072"/>
      <c r="G15072"/>
      <c r="H15072"/>
      <c r="I15072"/>
      <c r="J15072"/>
      <c r="K15072"/>
      <c r="L15072"/>
    </row>
    <row r="15073" spans="1:12" ht="16">
      <c r="A15073"/>
      <c r="B15073"/>
      <c r="C15073"/>
      <c r="D15073"/>
      <c r="E15073"/>
      <c r="F15073"/>
      <c r="G15073"/>
      <c r="H15073"/>
      <c r="I15073"/>
      <c r="J15073"/>
      <c r="K15073"/>
      <c r="L15073"/>
    </row>
    <row r="15074" spans="1:12" ht="16">
      <c r="A15074"/>
      <c r="B15074"/>
      <c r="C15074"/>
      <c r="D15074"/>
      <c r="E15074"/>
      <c r="F15074"/>
      <c r="G15074"/>
      <c r="H15074"/>
      <c r="I15074"/>
      <c r="J15074"/>
      <c r="K15074"/>
      <c r="L15074"/>
    </row>
    <row r="15075" spans="1:12" ht="16">
      <c r="A15075"/>
      <c r="B15075"/>
      <c r="C15075"/>
      <c r="D15075"/>
      <c r="E15075"/>
      <c r="F15075"/>
      <c r="G15075"/>
      <c r="H15075"/>
      <c r="I15075"/>
      <c r="J15075"/>
      <c r="K15075"/>
      <c r="L15075"/>
    </row>
    <row r="15076" spans="1:12" ht="16">
      <c r="A15076"/>
      <c r="B15076"/>
      <c r="C15076"/>
      <c r="D15076"/>
      <c r="E15076"/>
      <c r="F15076"/>
      <c r="G15076"/>
      <c r="H15076"/>
      <c r="I15076"/>
      <c r="J15076"/>
      <c r="K15076"/>
      <c r="L15076"/>
    </row>
    <row r="15077" spans="1:12" ht="16">
      <c r="A15077"/>
      <c r="B15077"/>
      <c r="C15077"/>
      <c r="D15077"/>
      <c r="E15077"/>
      <c r="F15077"/>
      <c r="G15077"/>
      <c r="H15077"/>
      <c r="I15077"/>
      <c r="J15077"/>
      <c r="K15077"/>
      <c r="L15077"/>
    </row>
    <row r="15078" spans="1:12" ht="16">
      <c r="A15078"/>
      <c r="B15078"/>
      <c r="C15078"/>
      <c r="D15078"/>
      <c r="E15078"/>
      <c r="F15078"/>
      <c r="G15078"/>
      <c r="H15078"/>
      <c r="I15078"/>
      <c r="J15078"/>
      <c r="K15078"/>
      <c r="L15078"/>
    </row>
    <row r="15079" spans="1:12" ht="16">
      <c r="A15079"/>
      <c r="B15079"/>
      <c r="C15079"/>
      <c r="D15079"/>
      <c r="E15079"/>
      <c r="F15079"/>
      <c r="G15079"/>
      <c r="H15079"/>
      <c r="I15079"/>
      <c r="J15079"/>
      <c r="K15079"/>
      <c r="L15079"/>
    </row>
    <row r="15080" spans="1:12" ht="16">
      <c r="A15080"/>
      <c r="B15080"/>
      <c r="C15080"/>
      <c r="D15080"/>
      <c r="E15080"/>
      <c r="F15080"/>
      <c r="G15080"/>
      <c r="H15080"/>
      <c r="I15080"/>
      <c r="J15080"/>
      <c r="K15080"/>
      <c r="L15080"/>
    </row>
    <row r="15081" spans="1:12" ht="16">
      <c r="A15081"/>
      <c r="B15081"/>
      <c r="C15081"/>
      <c r="D15081"/>
      <c r="E15081"/>
      <c r="F15081"/>
      <c r="G15081"/>
      <c r="H15081"/>
      <c r="I15081"/>
      <c r="J15081"/>
      <c r="K15081"/>
      <c r="L15081"/>
    </row>
    <row r="15082" spans="1:12" ht="16">
      <c r="A15082"/>
      <c r="B15082"/>
      <c r="C15082"/>
      <c r="D15082"/>
      <c r="E15082"/>
      <c r="F15082"/>
      <c r="G15082"/>
      <c r="H15082"/>
      <c r="I15082"/>
      <c r="J15082"/>
      <c r="K15082"/>
      <c r="L15082"/>
    </row>
    <row r="15083" spans="1:12" ht="16">
      <c r="A15083"/>
      <c r="B15083"/>
      <c r="C15083"/>
      <c r="D15083"/>
      <c r="E15083"/>
      <c r="F15083"/>
      <c r="G15083"/>
      <c r="H15083"/>
      <c r="I15083"/>
      <c r="J15083"/>
      <c r="K15083"/>
      <c r="L15083"/>
    </row>
    <row r="15084" spans="1:12" ht="16">
      <c r="A15084"/>
      <c r="B15084"/>
      <c r="C15084"/>
      <c r="D15084"/>
      <c r="E15084"/>
      <c r="F15084"/>
      <c r="G15084"/>
      <c r="H15084"/>
      <c r="I15084"/>
      <c r="J15084"/>
      <c r="K15084"/>
      <c r="L15084"/>
    </row>
    <row r="15085" spans="1:12" ht="16">
      <c r="A15085"/>
      <c r="B15085"/>
      <c r="C15085"/>
      <c r="D15085"/>
      <c r="E15085"/>
      <c r="F15085"/>
      <c r="G15085"/>
      <c r="H15085"/>
      <c r="I15085"/>
      <c r="J15085"/>
      <c r="K15085"/>
      <c r="L15085"/>
    </row>
    <row r="15086" spans="1:12" ht="16">
      <c r="A15086"/>
      <c r="B15086"/>
      <c r="C15086"/>
      <c r="D15086"/>
      <c r="E15086"/>
      <c r="F15086"/>
      <c r="G15086"/>
      <c r="H15086"/>
      <c r="I15086"/>
      <c r="J15086"/>
      <c r="K15086"/>
      <c r="L15086"/>
    </row>
    <row r="15087" spans="1:12" ht="16">
      <c r="A15087"/>
      <c r="B15087"/>
      <c r="C15087"/>
      <c r="D15087"/>
      <c r="E15087"/>
      <c r="F15087"/>
      <c r="G15087"/>
      <c r="H15087"/>
      <c r="I15087"/>
      <c r="J15087"/>
      <c r="K15087"/>
      <c r="L15087"/>
    </row>
    <row r="15088" spans="1:12" ht="16">
      <c r="A15088"/>
      <c r="B15088"/>
      <c r="C15088"/>
      <c r="D15088"/>
      <c r="E15088"/>
      <c r="F15088"/>
      <c r="G15088"/>
      <c r="H15088"/>
      <c r="I15088"/>
      <c r="J15088"/>
      <c r="K15088"/>
      <c r="L15088"/>
    </row>
    <row r="15089" spans="1:12" ht="16">
      <c r="A15089"/>
      <c r="B15089"/>
      <c r="C15089"/>
      <c r="D15089"/>
      <c r="E15089"/>
      <c r="F15089"/>
      <c r="G15089"/>
      <c r="H15089"/>
      <c r="I15089"/>
      <c r="J15089"/>
      <c r="K15089"/>
      <c r="L15089"/>
    </row>
    <row r="15090" spans="1:12" ht="16">
      <c r="A15090"/>
      <c r="B15090"/>
      <c r="C15090"/>
      <c r="D15090"/>
      <c r="E15090"/>
      <c r="F15090"/>
      <c r="G15090"/>
      <c r="H15090"/>
      <c r="I15090"/>
      <c r="J15090"/>
      <c r="K15090"/>
      <c r="L15090"/>
    </row>
    <row r="15091" spans="1:12" ht="16">
      <c r="A15091"/>
      <c r="B15091"/>
      <c r="C15091"/>
      <c r="D15091"/>
      <c r="E15091"/>
      <c r="F15091"/>
      <c r="G15091"/>
      <c r="H15091"/>
      <c r="I15091"/>
      <c r="J15091"/>
      <c r="K15091"/>
      <c r="L15091"/>
    </row>
    <row r="15092" spans="1:12" ht="16">
      <c r="A15092"/>
      <c r="B15092"/>
      <c r="C15092"/>
      <c r="D15092"/>
      <c r="E15092"/>
      <c r="F15092"/>
      <c r="G15092"/>
      <c r="H15092"/>
      <c r="I15092"/>
      <c r="J15092"/>
      <c r="K15092"/>
      <c r="L15092"/>
    </row>
    <row r="15093" spans="1:12" ht="16">
      <c r="A15093"/>
      <c r="B15093"/>
      <c r="C15093"/>
      <c r="D15093"/>
      <c r="E15093"/>
      <c r="F15093"/>
      <c r="G15093"/>
      <c r="H15093"/>
      <c r="I15093"/>
      <c r="J15093"/>
      <c r="K15093"/>
      <c r="L15093"/>
    </row>
    <row r="15094" spans="1:12" ht="16">
      <c r="A15094"/>
      <c r="B15094"/>
      <c r="C15094"/>
      <c r="D15094"/>
      <c r="E15094"/>
      <c r="F15094"/>
      <c r="G15094"/>
      <c r="H15094"/>
      <c r="I15094"/>
      <c r="J15094"/>
      <c r="K15094"/>
      <c r="L15094"/>
    </row>
    <row r="15095" spans="1:12" ht="16">
      <c r="A15095"/>
      <c r="B15095"/>
      <c r="C15095"/>
      <c r="D15095"/>
      <c r="E15095"/>
      <c r="F15095"/>
      <c r="G15095"/>
      <c r="H15095"/>
      <c r="I15095"/>
      <c r="J15095"/>
      <c r="K15095"/>
      <c r="L15095"/>
    </row>
    <row r="15096" spans="1:12" ht="16">
      <c r="A15096"/>
      <c r="B15096"/>
      <c r="C15096"/>
      <c r="D15096"/>
      <c r="E15096"/>
      <c r="F15096"/>
      <c r="G15096"/>
      <c r="H15096"/>
      <c r="I15096"/>
      <c r="J15096"/>
      <c r="K15096"/>
      <c r="L15096"/>
    </row>
    <row r="15097" spans="1:12" ht="16">
      <c r="A15097"/>
      <c r="B15097"/>
      <c r="C15097"/>
      <c r="D15097"/>
      <c r="E15097"/>
      <c r="F15097"/>
      <c r="G15097"/>
      <c r="H15097"/>
      <c r="I15097"/>
      <c r="J15097"/>
      <c r="K15097"/>
      <c r="L15097"/>
    </row>
    <row r="15098" spans="1:12" ht="16">
      <c r="A15098"/>
      <c r="B15098"/>
      <c r="C15098"/>
      <c r="D15098"/>
      <c r="E15098"/>
      <c r="F15098"/>
      <c r="G15098"/>
      <c r="H15098"/>
      <c r="I15098"/>
      <c r="J15098"/>
      <c r="K15098"/>
      <c r="L15098"/>
    </row>
    <row r="15099" spans="1:12" ht="16">
      <c r="A15099"/>
      <c r="B15099"/>
      <c r="C15099"/>
      <c r="D15099"/>
      <c r="E15099"/>
      <c r="F15099"/>
      <c r="G15099"/>
      <c r="H15099"/>
      <c r="I15099"/>
      <c r="J15099"/>
      <c r="K15099"/>
      <c r="L15099"/>
    </row>
    <row r="15100" spans="1:12" ht="16">
      <c r="A15100"/>
      <c r="B15100"/>
      <c r="C15100"/>
      <c r="D15100"/>
      <c r="E15100"/>
      <c r="F15100"/>
      <c r="G15100"/>
      <c r="H15100"/>
      <c r="I15100"/>
      <c r="J15100"/>
      <c r="K15100"/>
      <c r="L15100"/>
    </row>
    <row r="15101" spans="1:12" ht="16">
      <c r="A15101"/>
      <c r="B15101"/>
      <c r="C15101"/>
      <c r="D15101"/>
      <c r="E15101"/>
      <c r="F15101"/>
      <c r="G15101"/>
      <c r="H15101"/>
      <c r="I15101"/>
      <c r="J15101"/>
      <c r="K15101"/>
      <c r="L15101"/>
    </row>
    <row r="15102" spans="1:12" ht="16">
      <c r="A15102"/>
      <c r="B15102"/>
      <c r="C15102"/>
      <c r="D15102"/>
      <c r="E15102"/>
      <c r="F15102"/>
      <c r="G15102"/>
      <c r="H15102"/>
      <c r="I15102"/>
      <c r="J15102"/>
      <c r="K15102"/>
      <c r="L15102"/>
    </row>
    <row r="15103" spans="1:12" ht="16">
      <c r="A15103"/>
      <c r="B15103"/>
      <c r="C15103"/>
      <c r="D15103"/>
      <c r="E15103"/>
      <c r="F15103"/>
      <c r="G15103"/>
      <c r="H15103"/>
      <c r="I15103"/>
      <c r="J15103"/>
      <c r="K15103"/>
      <c r="L15103"/>
    </row>
    <row r="15104" spans="1:12" ht="16">
      <c r="A15104"/>
      <c r="B15104"/>
      <c r="C15104"/>
      <c r="D15104"/>
      <c r="E15104"/>
      <c r="F15104"/>
      <c r="G15104"/>
      <c r="H15104"/>
      <c r="I15104"/>
      <c r="J15104"/>
      <c r="K15104"/>
      <c r="L15104"/>
    </row>
    <row r="15105" spans="1:12" ht="16">
      <c r="A15105"/>
      <c r="B15105"/>
      <c r="C15105"/>
      <c r="D15105"/>
      <c r="E15105"/>
      <c r="F15105"/>
      <c r="G15105"/>
      <c r="H15105"/>
      <c r="I15105"/>
      <c r="J15105"/>
      <c r="K15105"/>
      <c r="L15105"/>
    </row>
    <row r="15106" spans="1:12" ht="16">
      <c r="A15106"/>
      <c r="B15106"/>
      <c r="C15106"/>
      <c r="D15106"/>
      <c r="E15106"/>
      <c r="F15106"/>
      <c r="G15106"/>
      <c r="H15106"/>
      <c r="I15106"/>
      <c r="J15106"/>
      <c r="K15106"/>
      <c r="L15106"/>
    </row>
    <row r="15107" spans="1:12" ht="16">
      <c r="A15107"/>
      <c r="B15107"/>
      <c r="C15107"/>
      <c r="D15107"/>
      <c r="E15107"/>
      <c r="F15107"/>
      <c r="G15107"/>
      <c r="H15107"/>
      <c r="I15107"/>
      <c r="J15107"/>
      <c r="K15107"/>
      <c r="L15107"/>
    </row>
    <row r="15108" spans="1:12" ht="16">
      <c r="A15108"/>
      <c r="B15108"/>
      <c r="C15108"/>
      <c r="D15108"/>
      <c r="E15108"/>
      <c r="F15108"/>
      <c r="G15108"/>
      <c r="H15108"/>
      <c r="I15108"/>
      <c r="J15108"/>
      <c r="K15108"/>
      <c r="L15108"/>
    </row>
    <row r="15109" spans="1:12" ht="16">
      <c r="A15109"/>
      <c r="B15109"/>
      <c r="C15109"/>
      <c r="D15109"/>
      <c r="E15109"/>
      <c r="F15109"/>
      <c r="G15109"/>
      <c r="H15109"/>
      <c r="I15109"/>
      <c r="J15109"/>
      <c r="K15109"/>
      <c r="L15109"/>
    </row>
    <row r="15110" spans="1:12" ht="16">
      <c r="A15110"/>
      <c r="B15110"/>
      <c r="C15110"/>
      <c r="D15110"/>
      <c r="E15110"/>
      <c r="F15110"/>
      <c r="G15110"/>
      <c r="H15110"/>
      <c r="I15110"/>
      <c r="J15110"/>
      <c r="K15110"/>
      <c r="L15110"/>
    </row>
    <row r="15111" spans="1:12" ht="16">
      <c r="A15111"/>
      <c r="B15111"/>
      <c r="C15111"/>
      <c r="D15111"/>
      <c r="E15111"/>
      <c r="F15111"/>
      <c r="G15111"/>
      <c r="H15111"/>
      <c r="I15111"/>
      <c r="J15111"/>
      <c r="K15111"/>
      <c r="L15111"/>
    </row>
    <row r="15112" spans="1:12" ht="16">
      <c r="A15112"/>
      <c r="B15112"/>
      <c r="C15112"/>
      <c r="D15112"/>
      <c r="E15112"/>
      <c r="F15112"/>
      <c r="G15112"/>
      <c r="H15112"/>
      <c r="I15112"/>
      <c r="J15112"/>
      <c r="K15112"/>
      <c r="L15112"/>
    </row>
    <row r="15113" spans="1:12" ht="16">
      <c r="A15113"/>
      <c r="B15113"/>
      <c r="C15113"/>
      <c r="D15113"/>
      <c r="E15113"/>
      <c r="F15113"/>
      <c r="G15113"/>
      <c r="H15113"/>
      <c r="I15113"/>
      <c r="J15113"/>
      <c r="K15113"/>
      <c r="L15113"/>
    </row>
    <row r="15114" spans="1:12" ht="16">
      <c r="A15114"/>
      <c r="B15114"/>
      <c r="C15114"/>
      <c r="D15114"/>
      <c r="E15114"/>
      <c r="F15114"/>
      <c r="G15114"/>
      <c r="H15114"/>
      <c r="I15114"/>
      <c r="J15114"/>
      <c r="K15114"/>
      <c r="L15114"/>
    </row>
    <row r="15115" spans="1:12" ht="16">
      <c r="A15115"/>
      <c r="B15115"/>
      <c r="C15115"/>
      <c r="D15115"/>
      <c r="E15115"/>
      <c r="F15115"/>
      <c r="G15115"/>
      <c r="H15115"/>
      <c r="I15115"/>
      <c r="J15115"/>
      <c r="K15115"/>
      <c r="L15115"/>
    </row>
    <row r="15116" spans="1:12" ht="16">
      <c r="A15116"/>
      <c r="B15116"/>
      <c r="C15116"/>
      <c r="D15116"/>
      <c r="E15116"/>
      <c r="F15116"/>
      <c r="G15116"/>
      <c r="H15116"/>
      <c r="I15116"/>
      <c r="J15116"/>
      <c r="K15116"/>
      <c r="L15116"/>
    </row>
    <row r="15117" spans="1:12" ht="16">
      <c r="A15117"/>
      <c r="B15117"/>
      <c r="C15117"/>
      <c r="D15117"/>
      <c r="E15117"/>
      <c r="F15117"/>
      <c r="G15117"/>
      <c r="H15117"/>
      <c r="I15117"/>
      <c r="J15117"/>
      <c r="K15117"/>
      <c r="L15117"/>
    </row>
    <row r="15118" spans="1:12" ht="16">
      <c r="A15118"/>
      <c r="B15118"/>
      <c r="C15118"/>
      <c r="D15118"/>
      <c r="E15118"/>
      <c r="F15118"/>
      <c r="G15118"/>
      <c r="H15118"/>
      <c r="I15118"/>
      <c r="J15118"/>
      <c r="K15118"/>
      <c r="L15118"/>
    </row>
    <row r="15119" spans="1:12" ht="16">
      <c r="A15119"/>
      <c r="B15119"/>
      <c r="C15119"/>
      <c r="D15119"/>
      <c r="E15119"/>
      <c r="F15119"/>
      <c r="G15119"/>
      <c r="H15119"/>
      <c r="I15119"/>
      <c r="J15119"/>
      <c r="K15119"/>
      <c r="L15119"/>
    </row>
    <row r="15120" spans="1:12" ht="16">
      <c r="A15120"/>
      <c r="B15120"/>
      <c r="C15120"/>
      <c r="D15120"/>
      <c r="E15120"/>
      <c r="F15120"/>
      <c r="G15120"/>
      <c r="H15120"/>
      <c r="I15120"/>
      <c r="J15120"/>
      <c r="K15120"/>
      <c r="L15120"/>
    </row>
    <row r="15121" spans="1:12" ht="16">
      <c r="A15121"/>
      <c r="B15121"/>
      <c r="C15121"/>
      <c r="D15121"/>
      <c r="E15121"/>
      <c r="F15121"/>
      <c r="G15121"/>
      <c r="H15121"/>
      <c r="I15121"/>
      <c r="J15121"/>
      <c r="K15121"/>
      <c r="L15121"/>
    </row>
    <row r="15122" spans="1:12" ht="16">
      <c r="A15122"/>
      <c r="B15122"/>
      <c r="C15122"/>
      <c r="D15122"/>
      <c r="E15122"/>
      <c r="F15122"/>
      <c r="G15122"/>
      <c r="H15122"/>
      <c r="I15122"/>
      <c r="J15122"/>
      <c r="K15122"/>
      <c r="L15122"/>
    </row>
    <row r="15123" spans="1:12" ht="16">
      <c r="A15123"/>
      <c r="B15123"/>
      <c r="C15123"/>
      <c r="D15123"/>
      <c r="E15123"/>
      <c r="F15123"/>
      <c r="G15123"/>
      <c r="H15123"/>
      <c r="I15123"/>
      <c r="J15123"/>
      <c r="K15123"/>
      <c r="L15123"/>
    </row>
    <row r="15124" spans="1:12" ht="16">
      <c r="A15124"/>
      <c r="B15124"/>
      <c r="C15124"/>
      <c r="D15124"/>
      <c r="E15124"/>
      <c r="F15124"/>
      <c r="G15124"/>
      <c r="H15124"/>
      <c r="I15124"/>
      <c r="J15124"/>
      <c r="K15124"/>
      <c r="L15124"/>
    </row>
    <row r="15125" spans="1:12" ht="16">
      <c r="A15125"/>
      <c r="B15125"/>
      <c r="C15125"/>
      <c r="D15125"/>
      <c r="E15125"/>
      <c r="F15125"/>
      <c r="G15125"/>
      <c r="H15125"/>
      <c r="I15125"/>
      <c r="J15125"/>
      <c r="K15125"/>
      <c r="L15125"/>
    </row>
    <row r="15126" spans="1:12" ht="16">
      <c r="A15126"/>
      <c r="B15126"/>
      <c r="C15126"/>
      <c r="D15126"/>
      <c r="E15126"/>
      <c r="F15126"/>
      <c r="G15126"/>
      <c r="H15126"/>
      <c r="I15126"/>
      <c r="J15126"/>
      <c r="K15126"/>
      <c r="L15126"/>
    </row>
    <row r="15127" spans="1:12" ht="16">
      <c r="A15127"/>
      <c r="B15127"/>
      <c r="C15127"/>
      <c r="D15127"/>
      <c r="E15127"/>
      <c r="F15127"/>
      <c r="G15127"/>
      <c r="H15127"/>
      <c r="I15127"/>
      <c r="J15127"/>
      <c r="K15127"/>
      <c r="L15127"/>
    </row>
    <row r="15128" spans="1:12" ht="16">
      <c r="A15128"/>
      <c r="B15128"/>
      <c r="C15128"/>
      <c r="D15128"/>
      <c r="E15128"/>
      <c r="F15128"/>
      <c r="G15128"/>
      <c r="H15128"/>
      <c r="I15128"/>
      <c r="J15128"/>
      <c r="K15128"/>
      <c r="L15128"/>
    </row>
    <row r="15129" spans="1:12" ht="16">
      <c r="A15129"/>
      <c r="B15129"/>
      <c r="C15129"/>
      <c r="D15129"/>
      <c r="E15129"/>
      <c r="F15129"/>
      <c r="G15129"/>
      <c r="H15129"/>
      <c r="I15129"/>
      <c r="J15129"/>
      <c r="K15129"/>
      <c r="L15129"/>
    </row>
    <row r="15130" spans="1:12" ht="16">
      <c r="A15130"/>
      <c r="B15130"/>
      <c r="C15130"/>
      <c r="D15130"/>
      <c r="E15130"/>
      <c r="F15130"/>
      <c r="G15130"/>
      <c r="H15130"/>
      <c r="I15130"/>
      <c r="J15130"/>
      <c r="K15130"/>
      <c r="L15130"/>
    </row>
    <row r="15131" spans="1:12" ht="16">
      <c r="A15131"/>
      <c r="B15131"/>
      <c r="C15131"/>
      <c r="D15131"/>
      <c r="E15131"/>
      <c r="F15131"/>
      <c r="G15131"/>
      <c r="H15131"/>
      <c r="I15131"/>
      <c r="J15131"/>
      <c r="K15131"/>
      <c r="L15131"/>
    </row>
    <row r="15132" spans="1:12" ht="16">
      <c r="A15132"/>
      <c r="B15132"/>
      <c r="C15132"/>
      <c r="D15132"/>
      <c r="E15132"/>
      <c r="F15132"/>
      <c r="G15132"/>
      <c r="H15132"/>
      <c r="I15132"/>
      <c r="J15132"/>
      <c r="K15132"/>
      <c r="L15132"/>
    </row>
    <row r="15133" spans="1:12" ht="16">
      <c r="A15133"/>
      <c r="B15133"/>
      <c r="C15133"/>
      <c r="D15133"/>
      <c r="E15133"/>
      <c r="F15133"/>
      <c r="G15133"/>
      <c r="H15133"/>
      <c r="I15133"/>
      <c r="J15133"/>
      <c r="K15133"/>
      <c r="L15133"/>
    </row>
    <row r="15134" spans="1:12" ht="16">
      <c r="A15134"/>
      <c r="B15134"/>
      <c r="C15134"/>
      <c r="D15134"/>
      <c r="E15134"/>
      <c r="F15134"/>
      <c r="G15134"/>
      <c r="H15134"/>
      <c r="I15134"/>
      <c r="J15134"/>
      <c r="K15134"/>
      <c r="L15134"/>
    </row>
    <row r="15135" spans="1:12" ht="16">
      <c r="A15135"/>
      <c r="B15135"/>
      <c r="C15135"/>
      <c r="D15135"/>
      <c r="E15135"/>
      <c r="F15135"/>
      <c r="G15135"/>
      <c r="H15135"/>
      <c r="I15135"/>
      <c r="J15135"/>
      <c r="K15135"/>
      <c r="L15135"/>
    </row>
    <row r="15136" spans="1:12" ht="16">
      <c r="A15136"/>
      <c r="B15136"/>
      <c r="C15136"/>
      <c r="D15136"/>
      <c r="E15136"/>
      <c r="F15136"/>
      <c r="G15136"/>
      <c r="H15136"/>
      <c r="I15136"/>
      <c r="J15136"/>
      <c r="K15136"/>
      <c r="L15136"/>
    </row>
    <row r="15137" spans="1:12" ht="16">
      <c r="A15137"/>
      <c r="B15137"/>
      <c r="C15137"/>
      <c r="D15137"/>
      <c r="E15137"/>
      <c r="F15137"/>
      <c r="G15137"/>
      <c r="H15137"/>
      <c r="I15137"/>
      <c r="J15137"/>
      <c r="K15137"/>
      <c r="L15137"/>
    </row>
    <row r="15138" spans="1:12" ht="16">
      <c r="A15138"/>
      <c r="B15138"/>
      <c r="C15138"/>
      <c r="D15138"/>
      <c r="E15138"/>
      <c r="F15138"/>
      <c r="G15138"/>
      <c r="H15138"/>
      <c r="I15138"/>
      <c r="J15138"/>
      <c r="K15138"/>
      <c r="L15138"/>
    </row>
    <row r="15139" spans="1:12" ht="16">
      <c r="A15139"/>
      <c r="B15139"/>
      <c r="C15139"/>
      <c r="D15139"/>
      <c r="E15139"/>
      <c r="F15139"/>
      <c r="G15139"/>
      <c r="H15139"/>
      <c r="I15139"/>
      <c r="J15139"/>
      <c r="K15139"/>
      <c r="L15139"/>
    </row>
    <row r="15140" spans="1:12" ht="16">
      <c r="A15140"/>
      <c r="B15140"/>
      <c r="C15140"/>
      <c r="D15140"/>
      <c r="E15140"/>
      <c r="F15140"/>
      <c r="G15140"/>
      <c r="H15140"/>
      <c r="I15140"/>
      <c r="J15140"/>
      <c r="K15140"/>
      <c r="L15140"/>
    </row>
    <row r="15141" spans="1:12" ht="16">
      <c r="A15141"/>
      <c r="B15141"/>
      <c r="C15141"/>
      <c r="D15141"/>
      <c r="E15141"/>
      <c r="F15141"/>
      <c r="G15141"/>
      <c r="H15141"/>
      <c r="I15141"/>
      <c r="J15141"/>
      <c r="K15141"/>
      <c r="L15141"/>
    </row>
    <row r="15142" spans="1:12" ht="16">
      <c r="A15142"/>
      <c r="B15142"/>
      <c r="C15142"/>
      <c r="D15142"/>
      <c r="E15142"/>
      <c r="F15142"/>
      <c r="G15142"/>
      <c r="H15142"/>
      <c r="I15142"/>
      <c r="J15142"/>
      <c r="K15142"/>
      <c r="L15142"/>
    </row>
    <row r="15143" spans="1:12" ht="16">
      <c r="A15143"/>
      <c r="B15143"/>
      <c r="C15143"/>
      <c r="D15143"/>
      <c r="E15143"/>
      <c r="F15143"/>
      <c r="G15143"/>
      <c r="H15143"/>
      <c r="I15143"/>
      <c r="J15143"/>
      <c r="K15143"/>
      <c r="L15143"/>
    </row>
    <row r="15144" spans="1:12" ht="16">
      <c r="A15144"/>
      <c r="B15144"/>
      <c r="C15144"/>
      <c r="D15144"/>
      <c r="E15144"/>
      <c r="F15144"/>
      <c r="G15144"/>
      <c r="H15144"/>
      <c r="I15144"/>
      <c r="J15144"/>
      <c r="K15144"/>
      <c r="L15144"/>
    </row>
    <row r="15145" spans="1:12" ht="16">
      <c r="A15145"/>
      <c r="B15145"/>
      <c r="C15145"/>
      <c r="D15145"/>
      <c r="E15145"/>
      <c r="F15145"/>
      <c r="G15145"/>
      <c r="H15145"/>
      <c r="I15145"/>
      <c r="J15145"/>
      <c r="K15145"/>
      <c r="L15145"/>
    </row>
    <row r="15146" spans="1:12" ht="16">
      <c r="A15146"/>
      <c r="B15146"/>
      <c r="C15146"/>
      <c r="D15146"/>
      <c r="E15146"/>
      <c r="F15146"/>
      <c r="G15146"/>
      <c r="H15146"/>
      <c r="I15146"/>
      <c r="J15146"/>
      <c r="K15146"/>
      <c r="L15146"/>
    </row>
    <row r="15147" spans="1:12" ht="16">
      <c r="A15147"/>
      <c r="B15147"/>
      <c r="C15147"/>
      <c r="D15147"/>
      <c r="E15147"/>
      <c r="F15147"/>
      <c r="G15147"/>
      <c r="H15147"/>
      <c r="I15147"/>
      <c r="J15147"/>
      <c r="K15147"/>
      <c r="L15147"/>
    </row>
    <row r="15148" spans="1:12" ht="16">
      <c r="A15148"/>
      <c r="B15148"/>
      <c r="C15148"/>
      <c r="D15148"/>
      <c r="E15148"/>
      <c r="F15148"/>
      <c r="G15148"/>
      <c r="H15148"/>
      <c r="I15148"/>
      <c r="J15148"/>
      <c r="K15148"/>
      <c r="L15148"/>
    </row>
    <row r="15149" spans="1:12" ht="16">
      <c r="A15149"/>
      <c r="B15149"/>
      <c r="C15149"/>
      <c r="D15149"/>
      <c r="E15149"/>
      <c r="F15149"/>
      <c r="G15149"/>
      <c r="H15149"/>
      <c r="I15149"/>
      <c r="J15149"/>
      <c r="K15149"/>
      <c r="L15149"/>
    </row>
    <row r="15150" spans="1:12" ht="16">
      <c r="A15150"/>
      <c r="B15150"/>
      <c r="C15150"/>
      <c r="D15150"/>
      <c r="E15150"/>
      <c r="F15150"/>
      <c r="G15150"/>
      <c r="H15150"/>
      <c r="I15150"/>
      <c r="J15150"/>
      <c r="K15150"/>
      <c r="L15150"/>
    </row>
    <row r="15151" spans="1:12" ht="16">
      <c r="A15151"/>
      <c r="B15151"/>
      <c r="C15151"/>
      <c r="D15151"/>
      <c r="E15151"/>
      <c r="F15151"/>
      <c r="G15151"/>
      <c r="H15151"/>
      <c r="I15151"/>
      <c r="J15151"/>
      <c r="K15151"/>
      <c r="L15151"/>
    </row>
    <row r="15152" spans="1:12" ht="16">
      <c r="A15152"/>
      <c r="B15152"/>
      <c r="C15152"/>
      <c r="D15152"/>
      <c r="E15152"/>
      <c r="F15152"/>
      <c r="G15152"/>
      <c r="H15152"/>
      <c r="I15152"/>
      <c r="J15152"/>
      <c r="K15152"/>
      <c r="L15152"/>
    </row>
    <row r="15153" spans="1:12" ht="16">
      <c r="A15153"/>
      <c r="B15153"/>
      <c r="C15153"/>
      <c r="D15153"/>
      <c r="E15153"/>
      <c r="F15153"/>
      <c r="G15153"/>
      <c r="H15153"/>
      <c r="I15153"/>
      <c r="J15153"/>
      <c r="K15153"/>
      <c r="L15153"/>
    </row>
    <row r="15154" spans="1:12" ht="16">
      <c r="A15154"/>
      <c r="B15154"/>
      <c r="C15154"/>
      <c r="D15154"/>
      <c r="E15154"/>
      <c r="F15154"/>
      <c r="G15154"/>
      <c r="H15154"/>
      <c r="I15154"/>
      <c r="J15154"/>
      <c r="K15154"/>
      <c r="L15154"/>
    </row>
    <row r="15155" spans="1:12" ht="16">
      <c r="A15155"/>
      <c r="B15155"/>
      <c r="C15155"/>
      <c r="D15155"/>
      <c r="E15155"/>
      <c r="F15155"/>
      <c r="G15155"/>
      <c r="H15155"/>
      <c r="I15155"/>
      <c r="J15155"/>
      <c r="K15155"/>
      <c r="L15155"/>
    </row>
    <row r="15156" spans="1:12" ht="16">
      <c r="A15156"/>
      <c r="B15156"/>
      <c r="C15156"/>
      <c r="D15156"/>
      <c r="E15156"/>
      <c r="F15156"/>
      <c r="G15156"/>
      <c r="H15156"/>
      <c r="I15156"/>
      <c r="J15156"/>
      <c r="K15156"/>
      <c r="L15156"/>
    </row>
    <row r="15157" spans="1:12" ht="16">
      <c r="A15157"/>
      <c r="B15157"/>
      <c r="C15157"/>
      <c r="D15157"/>
      <c r="E15157"/>
      <c r="F15157"/>
      <c r="G15157"/>
      <c r="H15157"/>
      <c r="I15157"/>
      <c r="J15157"/>
      <c r="K15157"/>
      <c r="L15157"/>
    </row>
    <row r="15158" spans="1:12" ht="16">
      <c r="A15158"/>
      <c r="B15158"/>
      <c r="C15158"/>
      <c r="D15158"/>
      <c r="E15158"/>
      <c r="F15158"/>
      <c r="G15158"/>
      <c r="H15158"/>
      <c r="I15158"/>
      <c r="J15158"/>
      <c r="K15158"/>
      <c r="L15158"/>
    </row>
    <row r="15159" spans="1:12" ht="16">
      <c r="A15159"/>
      <c r="B15159"/>
      <c r="C15159"/>
      <c r="D15159"/>
      <c r="E15159"/>
      <c r="F15159"/>
      <c r="G15159"/>
      <c r="H15159"/>
      <c r="I15159"/>
      <c r="J15159"/>
      <c r="K15159"/>
      <c r="L15159"/>
    </row>
    <row r="15160" spans="1:12" ht="16">
      <c r="A15160"/>
      <c r="B15160"/>
      <c r="C15160"/>
      <c r="D15160"/>
      <c r="E15160"/>
      <c r="F15160"/>
      <c r="G15160"/>
      <c r="H15160"/>
      <c r="I15160"/>
      <c r="J15160"/>
      <c r="K15160"/>
      <c r="L15160"/>
    </row>
    <row r="15161" spans="1:12" ht="16">
      <c r="A15161"/>
      <c r="B15161"/>
      <c r="C15161"/>
      <c r="D15161"/>
      <c r="E15161"/>
      <c r="F15161"/>
      <c r="G15161"/>
      <c r="H15161"/>
      <c r="I15161"/>
      <c r="J15161"/>
      <c r="K15161"/>
      <c r="L15161"/>
    </row>
    <row r="15162" spans="1:12" ht="16">
      <c r="A15162"/>
      <c r="B15162"/>
      <c r="C15162"/>
      <c r="D15162"/>
      <c r="E15162"/>
      <c r="F15162"/>
      <c r="G15162"/>
      <c r="H15162"/>
      <c r="I15162"/>
      <c r="J15162"/>
      <c r="K15162"/>
      <c r="L15162"/>
    </row>
    <row r="15163" spans="1:12" ht="16">
      <c r="A15163"/>
      <c r="B15163"/>
      <c r="C15163"/>
      <c r="D15163"/>
      <c r="E15163"/>
      <c r="F15163"/>
      <c r="G15163"/>
      <c r="H15163"/>
      <c r="I15163"/>
      <c r="J15163"/>
      <c r="K15163"/>
      <c r="L15163"/>
    </row>
    <row r="15164" spans="1:12" ht="16">
      <c r="A15164"/>
      <c r="B15164"/>
      <c r="C15164"/>
      <c r="D15164"/>
      <c r="E15164"/>
      <c r="F15164"/>
      <c r="G15164"/>
      <c r="H15164"/>
      <c r="I15164"/>
      <c r="J15164"/>
      <c r="K15164"/>
      <c r="L15164"/>
    </row>
    <row r="15165" spans="1:12" ht="16">
      <c r="A15165"/>
      <c r="B15165"/>
      <c r="C15165"/>
      <c r="D15165"/>
      <c r="E15165"/>
      <c r="F15165"/>
      <c r="G15165"/>
      <c r="H15165"/>
      <c r="I15165"/>
      <c r="J15165"/>
      <c r="K15165"/>
      <c r="L15165"/>
    </row>
    <row r="15166" spans="1:12" ht="16">
      <c r="A15166"/>
      <c r="B15166"/>
      <c r="C15166"/>
      <c r="D15166"/>
      <c r="E15166"/>
      <c r="F15166"/>
      <c r="G15166"/>
      <c r="H15166"/>
      <c r="I15166"/>
      <c r="J15166"/>
      <c r="K15166"/>
      <c r="L15166"/>
    </row>
    <row r="15167" spans="1:12" ht="16">
      <c r="A15167"/>
      <c r="B15167"/>
      <c r="C15167"/>
      <c r="D15167"/>
      <c r="E15167"/>
      <c r="F15167"/>
      <c r="G15167"/>
      <c r="H15167"/>
      <c r="I15167"/>
      <c r="J15167"/>
      <c r="K15167"/>
      <c r="L15167"/>
    </row>
    <row r="15168" spans="1:12" ht="16">
      <c r="A15168"/>
      <c r="B15168"/>
      <c r="C15168"/>
      <c r="D15168"/>
      <c r="E15168"/>
      <c r="F15168"/>
      <c r="G15168"/>
      <c r="H15168"/>
      <c r="I15168"/>
      <c r="J15168"/>
      <c r="K15168"/>
      <c r="L15168"/>
    </row>
    <row r="15169" spans="1:12" ht="16">
      <c r="A15169"/>
      <c r="B15169"/>
      <c r="C15169"/>
      <c r="D15169"/>
      <c r="E15169"/>
      <c r="F15169"/>
      <c r="G15169"/>
      <c r="H15169"/>
      <c r="I15169"/>
      <c r="J15169"/>
      <c r="K15169"/>
      <c r="L15169"/>
    </row>
    <row r="15170" spans="1:12" ht="16">
      <c r="A15170"/>
      <c r="B15170"/>
      <c r="C15170"/>
      <c r="D15170"/>
      <c r="E15170"/>
      <c r="F15170"/>
      <c r="G15170"/>
      <c r="H15170"/>
      <c r="I15170"/>
      <c r="J15170"/>
      <c r="K15170"/>
      <c r="L15170"/>
    </row>
    <row r="15171" spans="1:12" ht="16">
      <c r="A15171"/>
      <c r="B15171"/>
      <c r="C15171"/>
      <c r="D15171"/>
      <c r="E15171"/>
      <c r="F15171"/>
      <c r="G15171"/>
      <c r="H15171"/>
      <c r="I15171"/>
      <c r="J15171"/>
      <c r="K15171"/>
      <c r="L15171"/>
    </row>
    <row r="15172" spans="1:12" ht="16">
      <c r="A15172"/>
      <c r="B15172"/>
      <c r="C15172"/>
      <c r="D15172"/>
      <c r="E15172"/>
      <c r="F15172"/>
      <c r="G15172"/>
      <c r="H15172"/>
      <c r="I15172"/>
      <c r="J15172"/>
      <c r="K15172"/>
      <c r="L15172"/>
    </row>
    <row r="15173" spans="1:12" ht="16">
      <c r="A15173"/>
      <c r="B15173"/>
      <c r="C15173"/>
      <c r="D15173"/>
      <c r="E15173"/>
      <c r="F15173"/>
      <c r="G15173"/>
      <c r="H15173"/>
      <c r="I15173"/>
      <c r="J15173"/>
      <c r="K15173"/>
      <c r="L15173"/>
    </row>
    <row r="15174" spans="1:12" ht="16">
      <c r="A15174"/>
      <c r="B15174"/>
      <c r="C15174"/>
      <c r="D15174"/>
      <c r="E15174"/>
      <c r="F15174"/>
      <c r="G15174"/>
      <c r="H15174"/>
      <c r="I15174"/>
      <c r="J15174"/>
      <c r="K15174"/>
      <c r="L15174"/>
    </row>
    <row r="15175" spans="1:12" ht="16">
      <c r="A15175"/>
      <c r="B15175"/>
      <c r="C15175"/>
      <c r="D15175"/>
      <c r="E15175"/>
      <c r="F15175"/>
      <c r="G15175"/>
      <c r="H15175"/>
      <c r="I15175"/>
      <c r="J15175"/>
      <c r="K15175"/>
      <c r="L15175"/>
    </row>
    <row r="15176" spans="1:12" ht="16">
      <c r="A15176"/>
      <c r="B15176"/>
      <c r="C15176"/>
      <c r="D15176"/>
      <c r="E15176"/>
      <c r="F15176"/>
      <c r="G15176"/>
      <c r="H15176"/>
      <c r="I15176"/>
      <c r="J15176"/>
      <c r="K15176"/>
      <c r="L15176"/>
    </row>
    <row r="15177" spans="1:12" ht="16">
      <c r="A15177"/>
      <c r="B15177"/>
      <c r="C15177"/>
      <c r="D15177"/>
      <c r="E15177"/>
      <c r="F15177"/>
      <c r="G15177"/>
      <c r="H15177"/>
      <c r="I15177"/>
      <c r="J15177"/>
      <c r="K15177"/>
      <c r="L15177"/>
    </row>
    <row r="15178" spans="1:12" ht="16">
      <c r="A15178"/>
      <c r="B15178"/>
      <c r="C15178"/>
      <c r="D15178"/>
      <c r="E15178"/>
      <c r="F15178"/>
      <c r="G15178"/>
      <c r="H15178"/>
      <c r="I15178"/>
      <c r="J15178"/>
      <c r="K15178"/>
      <c r="L15178"/>
    </row>
    <row r="15179" spans="1:12" ht="16">
      <c r="A15179"/>
      <c r="B15179"/>
      <c r="C15179"/>
      <c r="D15179"/>
      <c r="E15179"/>
      <c r="F15179"/>
      <c r="G15179"/>
      <c r="H15179"/>
      <c r="I15179"/>
      <c r="J15179"/>
      <c r="K15179"/>
      <c r="L15179"/>
    </row>
    <row r="15180" spans="1:12" ht="16">
      <c r="A15180"/>
      <c r="B15180"/>
      <c r="C15180"/>
      <c r="D15180"/>
      <c r="E15180"/>
      <c r="F15180"/>
      <c r="G15180"/>
      <c r="H15180"/>
      <c r="I15180"/>
      <c r="J15180"/>
      <c r="K15180"/>
      <c r="L15180"/>
    </row>
    <row r="15181" spans="1:12" ht="16">
      <c r="A15181"/>
      <c r="B15181"/>
      <c r="C15181"/>
      <c r="D15181"/>
      <c r="E15181"/>
      <c r="F15181"/>
      <c r="G15181"/>
      <c r="H15181"/>
      <c r="I15181"/>
      <c r="J15181"/>
      <c r="K15181"/>
      <c r="L15181"/>
    </row>
    <row r="15182" spans="1:12" ht="16">
      <c r="A15182"/>
      <c r="B15182"/>
      <c r="C15182"/>
      <c r="D15182"/>
      <c r="E15182"/>
      <c r="F15182"/>
      <c r="G15182"/>
      <c r="H15182"/>
      <c r="I15182"/>
      <c r="J15182"/>
      <c r="K15182"/>
      <c r="L15182"/>
    </row>
    <row r="15183" spans="1:12" ht="16">
      <c r="A15183"/>
      <c r="B15183"/>
      <c r="C15183"/>
      <c r="D15183"/>
      <c r="E15183"/>
      <c r="F15183"/>
      <c r="G15183"/>
      <c r="H15183"/>
      <c r="I15183"/>
      <c r="J15183"/>
      <c r="K15183"/>
      <c r="L15183"/>
    </row>
    <row r="15184" spans="1:12" ht="16">
      <c r="A15184"/>
      <c r="B15184"/>
      <c r="C15184"/>
      <c r="D15184"/>
      <c r="E15184"/>
      <c r="F15184"/>
      <c r="G15184"/>
      <c r="H15184"/>
      <c r="I15184"/>
      <c r="J15184"/>
      <c r="K15184"/>
      <c r="L15184"/>
    </row>
    <row r="15185" spans="1:12" ht="16">
      <c r="A15185"/>
      <c r="B15185"/>
      <c r="C15185"/>
      <c r="D15185"/>
      <c r="E15185"/>
      <c r="F15185"/>
      <c r="G15185"/>
      <c r="H15185"/>
      <c r="I15185"/>
      <c r="J15185"/>
      <c r="K15185"/>
      <c r="L15185"/>
    </row>
    <row r="15186" spans="1:12" ht="16">
      <c r="A15186"/>
      <c r="B15186"/>
      <c r="C15186"/>
      <c r="D15186"/>
      <c r="E15186"/>
      <c r="F15186"/>
      <c r="G15186"/>
      <c r="H15186"/>
      <c r="I15186"/>
      <c r="J15186"/>
      <c r="K15186"/>
      <c r="L15186"/>
    </row>
    <row r="15187" spans="1:12" ht="16">
      <c r="A15187"/>
      <c r="B15187"/>
      <c r="C15187"/>
      <c r="D15187"/>
      <c r="E15187"/>
      <c r="F15187"/>
      <c r="G15187"/>
      <c r="H15187"/>
      <c r="I15187"/>
      <c r="J15187"/>
      <c r="K15187"/>
      <c r="L15187"/>
    </row>
    <row r="15188" spans="1:12" ht="16">
      <c r="A15188"/>
      <c r="B15188"/>
      <c r="C15188"/>
      <c r="D15188"/>
      <c r="E15188"/>
      <c r="F15188"/>
      <c r="G15188"/>
      <c r="H15188"/>
      <c r="I15188"/>
      <c r="J15188"/>
      <c r="K15188"/>
      <c r="L15188"/>
    </row>
    <row r="15189" spans="1:12" ht="16">
      <c r="A15189"/>
      <c r="B15189"/>
      <c r="C15189"/>
      <c r="D15189"/>
      <c r="E15189"/>
      <c r="F15189"/>
      <c r="G15189"/>
      <c r="H15189"/>
      <c r="I15189"/>
      <c r="J15189"/>
      <c r="K15189"/>
      <c r="L15189"/>
    </row>
    <row r="15190" spans="1:12" ht="16">
      <c r="A15190"/>
      <c r="B15190"/>
      <c r="C15190"/>
      <c r="D15190"/>
      <c r="E15190"/>
      <c r="F15190"/>
      <c r="G15190"/>
      <c r="H15190"/>
      <c r="I15190"/>
      <c r="J15190"/>
      <c r="K15190"/>
      <c r="L15190"/>
    </row>
    <row r="15191" spans="1:12" ht="16">
      <c r="A15191"/>
      <c r="B15191"/>
      <c r="C15191"/>
      <c r="D15191"/>
      <c r="E15191"/>
      <c r="F15191"/>
      <c r="G15191"/>
      <c r="H15191"/>
      <c r="I15191"/>
      <c r="J15191"/>
      <c r="K15191"/>
      <c r="L15191"/>
    </row>
    <row r="15192" spans="1:12" ht="16">
      <c r="A15192"/>
      <c r="B15192"/>
      <c r="C15192"/>
      <c r="D15192"/>
      <c r="E15192"/>
      <c r="F15192"/>
      <c r="G15192"/>
      <c r="H15192"/>
      <c r="I15192"/>
      <c r="J15192"/>
      <c r="K15192"/>
      <c r="L15192"/>
    </row>
    <row r="15193" spans="1:12" ht="16">
      <c r="A15193"/>
      <c r="B15193"/>
      <c r="C15193"/>
      <c r="D15193"/>
      <c r="E15193"/>
      <c r="F15193"/>
      <c r="G15193"/>
      <c r="H15193"/>
      <c r="I15193"/>
      <c r="J15193"/>
      <c r="K15193"/>
      <c r="L15193"/>
    </row>
    <row r="15194" spans="1:12" ht="16">
      <c r="A15194"/>
      <c r="B15194"/>
      <c r="C15194"/>
      <c r="D15194"/>
      <c r="E15194"/>
      <c r="F15194"/>
      <c r="G15194"/>
      <c r="H15194"/>
      <c r="I15194"/>
      <c r="J15194"/>
      <c r="K15194"/>
      <c r="L15194"/>
    </row>
    <row r="15195" spans="1:12" ht="16">
      <c r="A15195"/>
      <c r="B15195"/>
      <c r="C15195"/>
      <c r="D15195"/>
      <c r="E15195"/>
      <c r="F15195"/>
      <c r="G15195"/>
      <c r="H15195"/>
      <c r="I15195"/>
      <c r="J15195"/>
      <c r="K15195"/>
      <c r="L15195"/>
    </row>
    <row r="15196" spans="1:12" ht="16">
      <c r="A15196"/>
      <c r="B15196"/>
      <c r="C15196"/>
      <c r="D15196"/>
      <c r="E15196"/>
      <c r="F15196"/>
      <c r="G15196"/>
      <c r="H15196"/>
      <c r="I15196"/>
      <c r="J15196"/>
      <c r="K15196"/>
      <c r="L15196"/>
    </row>
    <row r="15197" spans="1:12" ht="16">
      <c r="A15197"/>
      <c r="B15197"/>
      <c r="C15197"/>
      <c r="D15197"/>
      <c r="E15197"/>
      <c r="F15197"/>
      <c r="G15197"/>
      <c r="H15197"/>
      <c r="I15197"/>
      <c r="J15197"/>
      <c r="K15197"/>
      <c r="L15197"/>
    </row>
    <row r="15198" spans="1:12" ht="16">
      <c r="A15198"/>
      <c r="B15198"/>
      <c r="C15198"/>
      <c r="D15198"/>
      <c r="E15198"/>
      <c r="F15198"/>
      <c r="G15198"/>
      <c r="H15198"/>
      <c r="I15198"/>
      <c r="J15198"/>
      <c r="K15198"/>
      <c r="L15198"/>
    </row>
    <row r="15199" spans="1:12" ht="16">
      <c r="A15199"/>
      <c r="B15199"/>
      <c r="C15199"/>
      <c r="D15199"/>
      <c r="E15199"/>
      <c r="F15199"/>
      <c r="G15199"/>
      <c r="H15199"/>
      <c r="I15199"/>
      <c r="J15199"/>
      <c r="K15199"/>
      <c r="L15199"/>
    </row>
    <row r="15200" spans="1:12" ht="16">
      <c r="A15200"/>
      <c r="B15200"/>
      <c r="C15200"/>
      <c r="D15200"/>
      <c r="E15200"/>
      <c r="F15200"/>
      <c r="G15200"/>
      <c r="H15200"/>
      <c r="I15200"/>
      <c r="J15200"/>
      <c r="K15200"/>
      <c r="L15200"/>
    </row>
    <row r="15201" spans="1:12" ht="16">
      <c r="A15201"/>
      <c r="B15201"/>
      <c r="C15201"/>
      <c r="D15201"/>
      <c r="E15201"/>
      <c r="F15201"/>
      <c r="G15201"/>
      <c r="H15201"/>
      <c r="I15201"/>
      <c r="J15201"/>
      <c r="K15201"/>
      <c r="L15201"/>
    </row>
    <row r="15202" spans="1:12" ht="16">
      <c r="A15202"/>
      <c r="B15202"/>
      <c r="C15202"/>
      <c r="D15202"/>
      <c r="E15202"/>
      <c r="F15202"/>
      <c r="G15202"/>
      <c r="H15202"/>
      <c r="I15202"/>
      <c r="J15202"/>
      <c r="K15202"/>
      <c r="L15202"/>
    </row>
    <row r="15203" spans="1:12" ht="16">
      <c r="A15203"/>
      <c r="B15203"/>
      <c r="C15203"/>
      <c r="D15203"/>
      <c r="E15203"/>
      <c r="F15203"/>
      <c r="G15203"/>
      <c r="H15203"/>
      <c r="I15203"/>
      <c r="J15203"/>
      <c r="K15203"/>
      <c r="L15203"/>
    </row>
    <row r="15204" spans="1:12" ht="16">
      <c r="A15204"/>
      <c r="B15204"/>
      <c r="C15204"/>
      <c r="D15204"/>
      <c r="E15204"/>
      <c r="F15204"/>
      <c r="G15204"/>
      <c r="H15204"/>
      <c r="I15204"/>
      <c r="J15204"/>
      <c r="K15204"/>
      <c r="L15204"/>
    </row>
    <row r="15205" spans="1:12" ht="16">
      <c r="A15205"/>
      <c r="B15205"/>
      <c r="C15205"/>
      <c r="D15205"/>
      <c r="E15205"/>
      <c r="F15205"/>
      <c r="G15205"/>
      <c r="H15205"/>
      <c r="I15205"/>
      <c r="J15205"/>
      <c r="K15205"/>
      <c r="L15205"/>
    </row>
    <row r="15206" spans="1:12" ht="16">
      <c r="A15206"/>
      <c r="B15206"/>
      <c r="C15206"/>
      <c r="D15206"/>
      <c r="E15206"/>
      <c r="F15206"/>
      <c r="G15206"/>
      <c r="H15206"/>
      <c r="I15206"/>
      <c r="J15206"/>
      <c r="K15206"/>
      <c r="L15206"/>
    </row>
    <row r="15207" spans="1:12" ht="16">
      <c r="A15207"/>
      <c r="B15207"/>
      <c r="C15207"/>
      <c r="D15207"/>
      <c r="E15207"/>
      <c r="F15207"/>
      <c r="G15207"/>
      <c r="H15207"/>
      <c r="I15207"/>
      <c r="J15207"/>
      <c r="K15207"/>
      <c r="L15207"/>
    </row>
    <row r="15208" spans="1:12" ht="16">
      <c r="A15208"/>
      <c r="B15208"/>
      <c r="C15208"/>
      <c r="D15208"/>
      <c r="E15208"/>
      <c r="F15208"/>
      <c r="G15208"/>
      <c r="H15208"/>
      <c r="I15208"/>
      <c r="J15208"/>
      <c r="K15208"/>
      <c r="L15208"/>
    </row>
    <row r="15209" spans="1:12" ht="16">
      <c r="A15209"/>
      <c r="B15209"/>
      <c r="C15209"/>
      <c r="D15209"/>
      <c r="E15209"/>
      <c r="F15209"/>
      <c r="G15209"/>
      <c r="H15209"/>
      <c r="I15209"/>
      <c r="J15209"/>
      <c r="K15209"/>
      <c r="L15209"/>
    </row>
    <row r="15210" spans="1:12" ht="16">
      <c r="A15210"/>
      <c r="B15210"/>
      <c r="C15210"/>
      <c r="D15210"/>
      <c r="E15210"/>
      <c r="F15210"/>
      <c r="G15210"/>
      <c r="H15210"/>
      <c r="I15210"/>
      <c r="J15210"/>
      <c r="K15210"/>
      <c r="L15210"/>
    </row>
    <row r="15211" spans="1:12" ht="16">
      <c r="A15211"/>
      <c r="B15211"/>
      <c r="C15211"/>
      <c r="D15211"/>
      <c r="E15211"/>
      <c r="F15211"/>
      <c r="G15211"/>
      <c r="H15211"/>
      <c r="I15211"/>
      <c r="J15211"/>
      <c r="K15211"/>
      <c r="L15211"/>
    </row>
    <row r="15212" spans="1:12" ht="16">
      <c r="A15212"/>
      <c r="B15212"/>
      <c r="C15212"/>
      <c r="D15212"/>
      <c r="E15212"/>
      <c r="F15212"/>
      <c r="G15212"/>
      <c r="H15212"/>
      <c r="I15212"/>
      <c r="J15212"/>
      <c r="K15212"/>
      <c r="L15212"/>
    </row>
    <row r="15213" spans="1:12" ht="16">
      <c r="A15213"/>
      <c r="B15213"/>
      <c r="C15213"/>
      <c r="D15213"/>
      <c r="E15213"/>
      <c r="F15213"/>
      <c r="G15213"/>
      <c r="H15213"/>
      <c r="I15213"/>
      <c r="J15213"/>
      <c r="K15213"/>
      <c r="L15213"/>
    </row>
    <row r="15214" spans="1:12" ht="16">
      <c r="A15214"/>
      <c r="B15214"/>
      <c r="C15214"/>
      <c r="D15214"/>
      <c r="E15214"/>
      <c r="F15214"/>
      <c r="G15214"/>
      <c r="H15214"/>
      <c r="I15214"/>
      <c r="J15214"/>
      <c r="K15214"/>
      <c r="L15214"/>
    </row>
    <row r="15215" spans="1:12" ht="16">
      <c r="A15215"/>
      <c r="B15215"/>
      <c r="C15215"/>
      <c r="D15215"/>
      <c r="E15215"/>
      <c r="F15215"/>
      <c r="G15215"/>
      <c r="H15215"/>
      <c r="I15215"/>
      <c r="J15215"/>
      <c r="K15215"/>
      <c r="L15215"/>
    </row>
    <row r="15216" spans="1:12" ht="16">
      <c r="A15216"/>
      <c r="B15216"/>
      <c r="C15216"/>
      <c r="D15216"/>
      <c r="E15216"/>
      <c r="F15216"/>
      <c r="G15216"/>
      <c r="H15216"/>
      <c r="I15216"/>
      <c r="J15216"/>
      <c r="K15216"/>
      <c r="L15216"/>
    </row>
    <row r="15217" spans="1:12" ht="16">
      <c r="A15217"/>
      <c r="B15217"/>
      <c r="C15217"/>
      <c r="D15217"/>
      <c r="E15217"/>
      <c r="F15217"/>
      <c r="G15217"/>
      <c r="H15217"/>
      <c r="I15217"/>
      <c r="J15217"/>
      <c r="K15217"/>
      <c r="L15217"/>
    </row>
    <row r="15218" spans="1:12" ht="16">
      <c r="A15218"/>
      <c r="B15218"/>
      <c r="C15218"/>
      <c r="D15218"/>
      <c r="E15218"/>
      <c r="F15218"/>
      <c r="G15218"/>
      <c r="H15218"/>
      <c r="I15218"/>
      <c r="J15218"/>
      <c r="K15218"/>
      <c r="L15218"/>
    </row>
    <row r="15219" spans="1:12" ht="16">
      <c r="A15219"/>
      <c r="B15219"/>
      <c r="C15219"/>
      <c r="D15219"/>
      <c r="E15219"/>
      <c r="F15219"/>
      <c r="G15219"/>
      <c r="H15219"/>
      <c r="I15219"/>
      <c r="J15219"/>
      <c r="K15219"/>
      <c r="L15219"/>
    </row>
    <row r="15220" spans="1:12" ht="16">
      <c r="A15220"/>
      <c r="B15220"/>
      <c r="C15220"/>
      <c r="D15220"/>
      <c r="E15220"/>
      <c r="F15220"/>
      <c r="G15220"/>
      <c r="H15220"/>
      <c r="I15220"/>
      <c r="J15220"/>
      <c r="K15220"/>
      <c r="L15220"/>
    </row>
    <row r="15221" spans="1:12" ht="16">
      <c r="A15221"/>
      <c r="B15221"/>
      <c r="C15221"/>
      <c r="D15221"/>
      <c r="E15221"/>
      <c r="F15221"/>
      <c r="G15221"/>
      <c r="H15221"/>
      <c r="I15221"/>
      <c r="J15221"/>
      <c r="K15221"/>
      <c r="L15221"/>
    </row>
    <row r="15222" spans="1:12" ht="16">
      <c r="A15222"/>
      <c r="B15222"/>
      <c r="C15222"/>
      <c r="D15222"/>
      <c r="E15222"/>
      <c r="F15222"/>
      <c r="G15222"/>
      <c r="H15222"/>
      <c r="I15222"/>
      <c r="J15222"/>
      <c r="K15222"/>
      <c r="L15222"/>
    </row>
    <row r="15223" spans="1:12" ht="16">
      <c r="A15223"/>
      <c r="B15223"/>
      <c r="C15223"/>
      <c r="D15223"/>
      <c r="E15223"/>
      <c r="F15223"/>
      <c r="G15223"/>
      <c r="H15223"/>
      <c r="I15223"/>
      <c r="J15223"/>
      <c r="K15223"/>
      <c r="L15223"/>
    </row>
    <row r="15224" spans="1:12" ht="16">
      <c r="A15224"/>
      <c r="B15224"/>
      <c r="C15224"/>
      <c r="D15224"/>
      <c r="E15224"/>
      <c r="F15224"/>
      <c r="G15224"/>
      <c r="H15224"/>
      <c r="I15224"/>
      <c r="J15224"/>
      <c r="K15224"/>
      <c r="L15224"/>
    </row>
    <row r="15225" spans="1:12" ht="16">
      <c r="A15225"/>
      <c r="B15225"/>
      <c r="C15225"/>
      <c r="D15225"/>
      <c r="E15225"/>
      <c r="F15225"/>
      <c r="G15225"/>
      <c r="H15225"/>
      <c r="I15225"/>
      <c r="J15225"/>
      <c r="K15225"/>
      <c r="L15225"/>
    </row>
    <row r="15226" spans="1:12" ht="16">
      <c r="A15226"/>
      <c r="B15226"/>
      <c r="C15226"/>
      <c r="D15226"/>
      <c r="E15226"/>
      <c r="F15226"/>
      <c r="G15226"/>
      <c r="H15226"/>
      <c r="I15226"/>
      <c r="J15226"/>
      <c r="K15226"/>
      <c r="L15226"/>
    </row>
    <row r="15227" spans="1:12" ht="16">
      <c r="A15227"/>
      <c r="B15227"/>
      <c r="C15227"/>
      <c r="D15227"/>
      <c r="E15227"/>
      <c r="F15227"/>
      <c r="G15227"/>
      <c r="H15227"/>
      <c r="I15227"/>
      <c r="J15227"/>
      <c r="K15227"/>
      <c r="L15227"/>
    </row>
    <row r="15228" spans="1:12" ht="16">
      <c r="A15228"/>
      <c r="B15228"/>
      <c r="C15228"/>
      <c r="D15228"/>
      <c r="E15228"/>
      <c r="F15228"/>
      <c r="G15228"/>
      <c r="H15228"/>
      <c r="I15228"/>
      <c r="J15228"/>
      <c r="K15228"/>
      <c r="L15228"/>
    </row>
    <row r="15229" spans="1:12" ht="16">
      <c r="A15229"/>
      <c r="B15229"/>
      <c r="C15229"/>
      <c r="D15229"/>
      <c r="E15229"/>
      <c r="F15229"/>
      <c r="G15229"/>
      <c r="H15229"/>
      <c r="I15229"/>
      <c r="J15229"/>
      <c r="K15229"/>
      <c r="L15229"/>
    </row>
    <row r="15230" spans="1:12" ht="16">
      <c r="A15230"/>
      <c r="B15230"/>
      <c r="C15230"/>
      <c r="D15230"/>
      <c r="E15230"/>
      <c r="F15230"/>
      <c r="G15230"/>
      <c r="H15230"/>
      <c r="I15230"/>
      <c r="J15230"/>
      <c r="K15230"/>
      <c r="L15230"/>
    </row>
    <row r="15231" spans="1:12" ht="16">
      <c r="A15231"/>
      <c r="B15231"/>
      <c r="C15231"/>
      <c r="D15231"/>
      <c r="E15231"/>
      <c r="F15231"/>
      <c r="G15231"/>
      <c r="H15231"/>
      <c r="I15231"/>
      <c r="J15231"/>
      <c r="K15231"/>
      <c r="L15231"/>
    </row>
    <row r="15232" spans="1:12" ht="16">
      <c r="A15232"/>
      <c r="B15232"/>
      <c r="C15232"/>
      <c r="D15232"/>
      <c r="E15232"/>
      <c r="F15232"/>
      <c r="G15232"/>
      <c r="H15232"/>
      <c r="I15232"/>
      <c r="J15232"/>
      <c r="K15232"/>
      <c r="L15232"/>
    </row>
    <row r="15233" spans="1:12" ht="16">
      <c r="A15233"/>
      <c r="B15233"/>
      <c r="C15233"/>
      <c r="D15233"/>
      <c r="E15233"/>
      <c r="F15233"/>
      <c r="G15233"/>
      <c r="H15233"/>
      <c r="I15233"/>
      <c r="J15233"/>
      <c r="K15233"/>
      <c r="L15233"/>
    </row>
    <row r="15234" spans="1:12" ht="16">
      <c r="A15234"/>
      <c r="B15234"/>
      <c r="C15234"/>
      <c r="D15234"/>
      <c r="E15234"/>
      <c r="F15234"/>
      <c r="G15234"/>
      <c r="H15234"/>
      <c r="I15234"/>
      <c r="J15234"/>
      <c r="K15234"/>
      <c r="L15234"/>
    </row>
    <row r="15235" spans="1:12" ht="16">
      <c r="A15235"/>
      <c r="B15235"/>
      <c r="C15235"/>
      <c r="D15235"/>
      <c r="E15235"/>
      <c r="F15235"/>
      <c r="G15235"/>
      <c r="H15235"/>
      <c r="I15235"/>
      <c r="J15235"/>
      <c r="K15235"/>
      <c r="L15235"/>
    </row>
    <row r="15236" spans="1:12" ht="16">
      <c r="A15236"/>
      <c r="B15236"/>
      <c r="C15236"/>
      <c r="D15236"/>
      <c r="E15236"/>
      <c r="F15236"/>
      <c r="G15236"/>
      <c r="H15236"/>
      <c r="I15236"/>
      <c r="J15236"/>
      <c r="K15236"/>
      <c r="L15236"/>
    </row>
    <row r="15237" spans="1:12" ht="16">
      <c r="A15237"/>
      <c r="B15237"/>
      <c r="C15237"/>
      <c r="D15237"/>
      <c r="E15237"/>
      <c r="F15237"/>
      <c r="G15237"/>
      <c r="H15237"/>
      <c r="I15237"/>
      <c r="J15237"/>
      <c r="K15237"/>
      <c r="L15237"/>
    </row>
    <row r="15238" spans="1:12" ht="16">
      <c r="A15238"/>
      <c r="B15238"/>
      <c r="C15238"/>
      <c r="D15238"/>
      <c r="E15238"/>
      <c r="F15238"/>
      <c r="G15238"/>
      <c r="H15238"/>
      <c r="I15238"/>
      <c r="J15238"/>
      <c r="K15238"/>
      <c r="L15238"/>
    </row>
    <row r="15239" spans="1:12" ht="16">
      <c r="A15239"/>
      <c r="B15239"/>
      <c r="C15239"/>
      <c r="D15239"/>
      <c r="E15239"/>
      <c r="F15239"/>
      <c r="G15239"/>
      <c r="H15239"/>
      <c r="I15239"/>
      <c r="J15239"/>
      <c r="K15239"/>
      <c r="L15239"/>
    </row>
    <row r="15240" spans="1:12" ht="16">
      <c r="A15240"/>
      <c r="B15240"/>
      <c r="C15240"/>
      <c r="D15240"/>
      <c r="E15240"/>
      <c r="F15240"/>
      <c r="G15240"/>
      <c r="H15240"/>
      <c r="I15240"/>
      <c r="J15240"/>
      <c r="K15240"/>
      <c r="L15240"/>
    </row>
    <row r="15241" spans="1:12" ht="16">
      <c r="A15241"/>
      <c r="B15241"/>
      <c r="C15241"/>
      <c r="D15241"/>
      <c r="E15241"/>
      <c r="F15241"/>
      <c r="G15241"/>
      <c r="H15241"/>
      <c r="I15241"/>
      <c r="J15241"/>
      <c r="K15241"/>
      <c r="L15241"/>
    </row>
    <row r="15242" spans="1:12" ht="16">
      <c r="A15242"/>
      <c r="B15242"/>
      <c r="C15242"/>
      <c r="D15242"/>
      <c r="E15242"/>
      <c r="F15242"/>
      <c r="G15242"/>
      <c r="H15242"/>
      <c r="I15242"/>
      <c r="J15242"/>
      <c r="K15242"/>
      <c r="L15242"/>
    </row>
    <row r="15243" spans="1:12" ht="16">
      <c r="A15243"/>
      <c r="B15243"/>
      <c r="C15243"/>
      <c r="D15243"/>
      <c r="E15243"/>
      <c r="F15243"/>
      <c r="G15243"/>
      <c r="H15243"/>
      <c r="I15243"/>
      <c r="J15243"/>
      <c r="K15243"/>
      <c r="L15243"/>
    </row>
    <row r="15244" spans="1:12" ht="16">
      <c r="A15244"/>
      <c r="B15244"/>
      <c r="C15244"/>
      <c r="D15244"/>
      <c r="E15244"/>
      <c r="F15244"/>
      <c r="G15244"/>
      <c r="H15244"/>
      <c r="I15244"/>
      <c r="J15244"/>
      <c r="K15244"/>
      <c r="L15244"/>
    </row>
    <row r="15245" spans="1:12" ht="16">
      <c r="A15245"/>
      <c r="B15245"/>
      <c r="C15245"/>
      <c r="D15245"/>
      <c r="E15245"/>
      <c r="F15245"/>
      <c r="G15245"/>
      <c r="H15245"/>
      <c r="I15245"/>
      <c r="J15245"/>
      <c r="K15245"/>
      <c r="L15245"/>
    </row>
    <row r="15246" spans="1:12" ht="16">
      <c r="A15246"/>
      <c r="B15246"/>
      <c r="C15246"/>
      <c r="D15246"/>
      <c r="E15246"/>
      <c r="F15246"/>
      <c r="G15246"/>
      <c r="H15246"/>
      <c r="I15246"/>
      <c r="J15246"/>
      <c r="K15246"/>
      <c r="L15246"/>
    </row>
    <row r="15247" spans="1:12" ht="16">
      <c r="A15247"/>
      <c r="B15247"/>
      <c r="C15247"/>
      <c r="D15247"/>
      <c r="E15247"/>
      <c r="F15247"/>
      <c r="G15247"/>
      <c r="H15247"/>
      <c r="I15247"/>
      <c r="J15247"/>
      <c r="K15247"/>
      <c r="L15247"/>
    </row>
    <row r="15248" spans="1:12" ht="16">
      <c r="A15248"/>
      <c r="B15248"/>
      <c r="C15248"/>
      <c r="D15248"/>
      <c r="E15248"/>
      <c r="F15248"/>
      <c r="G15248"/>
      <c r="H15248"/>
      <c r="I15248"/>
      <c r="J15248"/>
      <c r="K15248"/>
      <c r="L15248"/>
    </row>
    <row r="15249" spans="1:12" ht="16">
      <c r="A15249"/>
      <c r="B15249"/>
      <c r="C15249"/>
      <c r="D15249"/>
      <c r="E15249"/>
      <c r="F15249"/>
      <c r="G15249"/>
      <c r="H15249"/>
      <c r="I15249"/>
      <c r="J15249"/>
      <c r="K15249"/>
      <c r="L15249"/>
    </row>
    <row r="15250" spans="1:12" ht="16">
      <c r="A15250"/>
      <c r="B15250"/>
      <c r="C15250"/>
      <c r="D15250"/>
      <c r="E15250"/>
      <c r="F15250"/>
      <c r="G15250"/>
      <c r="H15250"/>
      <c r="I15250"/>
      <c r="J15250"/>
      <c r="K15250"/>
      <c r="L15250"/>
    </row>
    <row r="15251" spans="1:12" ht="16">
      <c r="A15251"/>
      <c r="B15251"/>
      <c r="C15251"/>
      <c r="D15251"/>
      <c r="E15251"/>
      <c r="F15251"/>
      <c r="G15251"/>
      <c r="H15251"/>
      <c r="I15251"/>
      <c r="J15251"/>
      <c r="K15251"/>
      <c r="L15251"/>
    </row>
    <row r="15252" spans="1:12" ht="16">
      <c r="A15252"/>
      <c r="B15252"/>
      <c r="C15252"/>
      <c r="D15252"/>
      <c r="E15252"/>
      <c r="F15252"/>
      <c r="G15252"/>
      <c r="H15252"/>
      <c r="I15252"/>
      <c r="J15252"/>
      <c r="K15252"/>
      <c r="L15252"/>
    </row>
    <row r="15253" spans="1:12" ht="16">
      <c r="A15253"/>
      <c r="B15253"/>
      <c r="C15253"/>
      <c r="D15253"/>
      <c r="E15253"/>
      <c r="F15253"/>
      <c r="G15253"/>
      <c r="H15253"/>
      <c r="I15253"/>
      <c r="J15253"/>
      <c r="K15253"/>
      <c r="L15253"/>
    </row>
    <row r="15254" spans="1:12" ht="16">
      <c r="A15254"/>
      <c r="B15254"/>
      <c r="C15254"/>
      <c r="D15254"/>
      <c r="E15254"/>
      <c r="F15254"/>
      <c r="G15254"/>
      <c r="H15254"/>
      <c r="I15254"/>
      <c r="J15254"/>
      <c r="K15254"/>
      <c r="L15254"/>
    </row>
    <row r="15255" spans="1:12" ht="16">
      <c r="A15255"/>
      <c r="B15255"/>
      <c r="C15255"/>
      <c r="D15255"/>
      <c r="E15255"/>
      <c r="F15255"/>
      <c r="G15255"/>
      <c r="H15255"/>
      <c r="I15255"/>
      <c r="J15255"/>
      <c r="K15255"/>
      <c r="L15255"/>
    </row>
    <row r="15256" spans="1:12" ht="16">
      <c r="A15256"/>
      <c r="B15256"/>
      <c r="C15256"/>
      <c r="D15256"/>
      <c r="E15256"/>
      <c r="F15256"/>
      <c r="G15256"/>
      <c r="H15256"/>
      <c r="I15256"/>
      <c r="J15256"/>
      <c r="K15256"/>
      <c r="L15256"/>
    </row>
    <row r="15257" spans="1:12" ht="16">
      <c r="A15257"/>
      <c r="B15257"/>
      <c r="C15257"/>
      <c r="D15257"/>
      <c r="E15257"/>
      <c r="F15257"/>
      <c r="G15257"/>
      <c r="H15257"/>
      <c r="I15257"/>
      <c r="J15257"/>
      <c r="K15257"/>
      <c r="L15257"/>
    </row>
    <row r="15258" spans="1:12" ht="16">
      <c r="A15258"/>
      <c r="B15258"/>
      <c r="C15258"/>
      <c r="D15258"/>
      <c r="E15258"/>
      <c r="F15258"/>
      <c r="G15258"/>
      <c r="H15258"/>
      <c r="I15258"/>
      <c r="J15258"/>
      <c r="K15258"/>
      <c r="L15258"/>
    </row>
    <row r="15259" spans="1:12" ht="16">
      <c r="A15259"/>
      <c r="B15259"/>
      <c r="C15259"/>
      <c r="D15259"/>
      <c r="E15259"/>
      <c r="F15259"/>
      <c r="G15259"/>
      <c r="H15259"/>
      <c r="I15259"/>
      <c r="J15259"/>
      <c r="K15259"/>
      <c r="L15259"/>
    </row>
    <row r="15260" spans="1:12" ht="16">
      <c r="A15260"/>
      <c r="B15260"/>
      <c r="C15260"/>
      <c r="D15260"/>
      <c r="E15260"/>
      <c r="F15260"/>
      <c r="G15260"/>
      <c r="H15260"/>
      <c r="I15260"/>
      <c r="J15260"/>
      <c r="K15260"/>
      <c r="L15260"/>
    </row>
    <row r="15261" spans="1:12" ht="16">
      <c r="A15261"/>
      <c r="B15261"/>
      <c r="C15261"/>
      <c r="D15261"/>
      <c r="E15261"/>
      <c r="F15261"/>
      <c r="G15261"/>
      <c r="H15261"/>
      <c r="I15261"/>
      <c r="J15261"/>
      <c r="K15261"/>
      <c r="L15261"/>
    </row>
    <row r="15262" spans="1:12" ht="16">
      <c r="A15262"/>
      <c r="B15262"/>
      <c r="C15262"/>
      <c r="D15262"/>
      <c r="E15262"/>
      <c r="F15262"/>
      <c r="G15262"/>
      <c r="H15262"/>
      <c r="I15262"/>
      <c r="J15262"/>
      <c r="K15262"/>
      <c r="L15262"/>
    </row>
    <row r="15263" spans="1:12" ht="16">
      <c r="A15263"/>
      <c r="B15263"/>
      <c r="C15263"/>
      <c r="D15263"/>
      <c r="E15263"/>
      <c r="F15263"/>
      <c r="G15263"/>
      <c r="H15263"/>
      <c r="I15263"/>
      <c r="J15263"/>
      <c r="K15263"/>
      <c r="L15263"/>
    </row>
    <row r="15264" spans="1:12" ht="16">
      <c r="A15264"/>
      <c r="B15264"/>
      <c r="C15264"/>
      <c r="D15264"/>
      <c r="E15264"/>
      <c r="F15264"/>
      <c r="G15264"/>
      <c r="H15264"/>
      <c r="I15264"/>
      <c r="J15264"/>
      <c r="K15264"/>
      <c r="L15264"/>
    </row>
    <row r="15265" spans="1:12" ht="16">
      <c r="A15265"/>
      <c r="B15265"/>
      <c r="C15265"/>
      <c r="D15265"/>
      <c r="E15265"/>
      <c r="F15265"/>
      <c r="G15265"/>
      <c r="H15265"/>
      <c r="I15265"/>
      <c r="J15265"/>
      <c r="K15265"/>
      <c r="L15265"/>
    </row>
    <row r="15266" spans="1:12" ht="16">
      <c r="A15266"/>
      <c r="B15266"/>
      <c r="C15266"/>
      <c r="D15266"/>
      <c r="E15266"/>
      <c r="F15266"/>
      <c r="G15266"/>
      <c r="H15266"/>
      <c r="I15266"/>
      <c r="J15266"/>
      <c r="K15266"/>
      <c r="L15266"/>
    </row>
    <row r="15267" spans="1:12" ht="16">
      <c r="A15267"/>
      <c r="B15267"/>
      <c r="C15267"/>
      <c r="D15267"/>
      <c r="E15267"/>
      <c r="F15267"/>
      <c r="G15267"/>
      <c r="H15267"/>
      <c r="I15267"/>
      <c r="J15267"/>
      <c r="K15267"/>
      <c r="L15267"/>
    </row>
    <row r="15268" spans="1:12" ht="16">
      <c r="A15268"/>
      <c r="B15268"/>
      <c r="C15268"/>
      <c r="D15268"/>
      <c r="E15268"/>
      <c r="F15268"/>
      <c r="G15268"/>
      <c r="H15268"/>
      <c r="I15268"/>
      <c r="J15268"/>
      <c r="K15268"/>
      <c r="L15268"/>
    </row>
    <row r="15269" spans="1:12" ht="16">
      <c r="A15269"/>
      <c r="B15269"/>
      <c r="C15269"/>
      <c r="D15269"/>
      <c r="E15269"/>
      <c r="F15269"/>
      <c r="G15269"/>
      <c r="H15269"/>
      <c r="I15269"/>
      <c r="J15269"/>
      <c r="K15269"/>
      <c r="L15269"/>
    </row>
    <row r="15270" spans="1:12" ht="16">
      <c r="A15270"/>
      <c r="B15270"/>
      <c r="C15270"/>
      <c r="D15270"/>
      <c r="E15270"/>
      <c r="F15270"/>
      <c r="G15270"/>
      <c r="H15270"/>
      <c r="I15270"/>
      <c r="J15270"/>
      <c r="K15270"/>
      <c r="L15270"/>
    </row>
    <row r="15271" spans="1:12" ht="16">
      <c r="A15271"/>
      <c r="B15271"/>
      <c r="C15271"/>
      <c r="D15271"/>
      <c r="E15271"/>
      <c r="F15271"/>
      <c r="G15271"/>
      <c r="H15271"/>
      <c r="I15271"/>
      <c r="J15271"/>
      <c r="K15271"/>
      <c r="L15271"/>
    </row>
    <row r="15272" spans="1:12" ht="16">
      <c r="A15272"/>
      <c r="B15272"/>
      <c r="C15272"/>
      <c r="D15272"/>
      <c r="E15272"/>
      <c r="F15272"/>
      <c r="G15272"/>
      <c r="H15272"/>
      <c r="I15272"/>
      <c r="J15272"/>
      <c r="K15272"/>
      <c r="L15272"/>
    </row>
    <row r="15273" spans="1:12" ht="16">
      <c r="A15273"/>
      <c r="B15273"/>
      <c r="C15273"/>
      <c r="D15273"/>
      <c r="E15273"/>
      <c r="F15273"/>
      <c r="G15273"/>
      <c r="H15273"/>
      <c r="I15273"/>
      <c r="J15273"/>
      <c r="K15273"/>
      <c r="L15273"/>
    </row>
    <row r="15274" spans="1:12" ht="16">
      <c r="A15274"/>
      <c r="B15274"/>
      <c r="C15274"/>
      <c r="D15274"/>
      <c r="E15274"/>
      <c r="F15274"/>
      <c r="G15274"/>
      <c r="H15274"/>
      <c r="I15274"/>
      <c r="J15274"/>
      <c r="K15274"/>
      <c r="L15274"/>
    </row>
    <row r="15275" spans="1:12" ht="16">
      <c r="A15275"/>
      <c r="B15275"/>
      <c r="C15275"/>
      <c r="D15275"/>
      <c r="E15275"/>
      <c r="F15275"/>
      <c r="G15275"/>
      <c r="H15275"/>
      <c r="I15275"/>
      <c r="J15275"/>
      <c r="K15275"/>
      <c r="L15275"/>
    </row>
    <row r="15276" spans="1:12" ht="16">
      <c r="A15276"/>
      <c r="B15276"/>
      <c r="C15276"/>
      <c r="D15276"/>
      <c r="E15276"/>
      <c r="F15276"/>
      <c r="G15276"/>
      <c r="H15276"/>
      <c r="I15276"/>
      <c r="J15276"/>
      <c r="K15276"/>
      <c r="L15276"/>
    </row>
    <row r="15277" spans="1:12" ht="16">
      <c r="A15277"/>
      <c r="B15277"/>
      <c r="C15277"/>
      <c r="D15277"/>
      <c r="E15277"/>
      <c r="F15277"/>
      <c r="G15277"/>
      <c r="H15277"/>
      <c r="I15277"/>
      <c r="J15277"/>
      <c r="K15277"/>
      <c r="L15277"/>
    </row>
    <row r="15278" spans="1:12" ht="16">
      <c r="A15278"/>
      <c r="B15278"/>
      <c r="C15278"/>
      <c r="D15278"/>
      <c r="E15278"/>
      <c r="F15278"/>
      <c r="G15278"/>
      <c r="H15278"/>
      <c r="I15278"/>
      <c r="J15278"/>
      <c r="K15278"/>
      <c r="L15278"/>
    </row>
    <row r="15279" spans="1:12" ht="16">
      <c r="A15279"/>
      <c r="B15279"/>
      <c r="C15279"/>
      <c r="D15279"/>
      <c r="E15279"/>
      <c r="F15279"/>
      <c r="G15279"/>
      <c r="H15279"/>
      <c r="I15279"/>
      <c r="J15279"/>
      <c r="K15279"/>
      <c r="L15279"/>
    </row>
    <row r="15280" spans="1:12" ht="16">
      <c r="A15280"/>
      <c r="B15280"/>
      <c r="C15280"/>
      <c r="D15280"/>
      <c r="E15280"/>
      <c r="F15280"/>
      <c r="G15280"/>
      <c r="H15280"/>
      <c r="I15280"/>
      <c r="J15280"/>
      <c r="K15280"/>
      <c r="L15280"/>
    </row>
    <row r="15281" spans="1:12" ht="16">
      <c r="A15281"/>
      <c r="B15281"/>
      <c r="C15281"/>
      <c r="D15281"/>
      <c r="E15281"/>
      <c r="F15281"/>
      <c r="G15281"/>
      <c r="H15281"/>
      <c r="I15281"/>
      <c r="J15281"/>
      <c r="K15281"/>
      <c r="L15281"/>
    </row>
    <row r="15282" spans="1:12" ht="16">
      <c r="A15282"/>
      <c r="B15282"/>
      <c r="C15282"/>
      <c r="D15282"/>
      <c r="E15282"/>
      <c r="F15282"/>
      <c r="G15282"/>
      <c r="H15282"/>
      <c r="I15282"/>
      <c r="J15282"/>
      <c r="K15282"/>
      <c r="L15282"/>
    </row>
    <row r="15283" spans="1:12" ht="16">
      <c r="A15283"/>
      <c r="B15283"/>
      <c r="C15283"/>
      <c r="D15283"/>
      <c r="E15283"/>
      <c r="F15283"/>
      <c r="G15283"/>
      <c r="H15283"/>
      <c r="I15283"/>
      <c r="J15283"/>
      <c r="K15283"/>
      <c r="L15283"/>
    </row>
    <row r="15284" spans="1:12" ht="16">
      <c r="A15284"/>
      <c r="B15284"/>
      <c r="C15284"/>
      <c r="D15284"/>
      <c r="E15284"/>
      <c r="F15284"/>
      <c r="G15284"/>
      <c r="H15284"/>
      <c r="I15284"/>
      <c r="J15284"/>
      <c r="K15284"/>
      <c r="L15284"/>
    </row>
    <row r="15285" spans="1:12" ht="16">
      <c r="A15285"/>
      <c r="B15285"/>
      <c r="C15285"/>
      <c r="D15285"/>
      <c r="E15285"/>
      <c r="F15285"/>
      <c r="G15285"/>
      <c r="H15285"/>
      <c r="I15285"/>
      <c r="J15285"/>
      <c r="K15285"/>
      <c r="L15285"/>
    </row>
    <row r="15286" spans="1:12" ht="16">
      <c r="A15286"/>
      <c r="B15286"/>
      <c r="C15286"/>
      <c r="D15286"/>
      <c r="E15286"/>
      <c r="F15286"/>
      <c r="G15286"/>
      <c r="H15286"/>
      <c r="I15286"/>
      <c r="J15286"/>
      <c r="K15286"/>
      <c r="L15286"/>
    </row>
    <row r="15287" spans="1:12" ht="16">
      <c r="A15287"/>
      <c r="B15287"/>
      <c r="C15287"/>
      <c r="D15287"/>
      <c r="E15287"/>
      <c r="F15287"/>
      <c r="G15287"/>
      <c r="H15287"/>
      <c r="I15287"/>
      <c r="J15287"/>
      <c r="K15287"/>
      <c r="L15287"/>
    </row>
    <row r="15288" spans="1:12" ht="16">
      <c r="A15288"/>
      <c r="B15288"/>
      <c r="C15288"/>
      <c r="D15288"/>
      <c r="E15288"/>
      <c r="F15288"/>
      <c r="G15288"/>
      <c r="H15288"/>
      <c r="I15288"/>
      <c r="J15288"/>
      <c r="K15288"/>
      <c r="L15288"/>
    </row>
    <row r="15289" spans="1:12" ht="16">
      <c r="A15289"/>
      <c r="B15289"/>
      <c r="C15289"/>
      <c r="D15289"/>
      <c r="E15289"/>
      <c r="F15289"/>
      <c r="G15289"/>
      <c r="H15289"/>
      <c r="I15289"/>
      <c r="J15289"/>
      <c r="K15289"/>
      <c r="L15289"/>
    </row>
    <row r="15290" spans="1:12" ht="16">
      <c r="A15290"/>
      <c r="B15290"/>
      <c r="C15290"/>
      <c r="D15290"/>
      <c r="E15290"/>
      <c r="F15290"/>
      <c r="G15290"/>
      <c r="H15290"/>
      <c r="I15290"/>
      <c r="J15290"/>
      <c r="K15290"/>
      <c r="L15290"/>
    </row>
    <row r="15291" spans="1:12" ht="16">
      <c r="A15291"/>
      <c r="B15291"/>
      <c r="C15291"/>
      <c r="D15291"/>
      <c r="E15291"/>
      <c r="F15291"/>
      <c r="G15291"/>
      <c r="H15291"/>
      <c r="I15291"/>
      <c r="J15291"/>
      <c r="K15291"/>
      <c r="L15291"/>
    </row>
    <row r="15292" spans="1:12" ht="16">
      <c r="A15292"/>
      <c r="B15292"/>
      <c r="C15292"/>
      <c r="D15292"/>
      <c r="E15292"/>
      <c r="F15292"/>
      <c r="G15292"/>
      <c r="H15292"/>
      <c r="I15292"/>
      <c r="J15292"/>
      <c r="K15292"/>
      <c r="L15292"/>
    </row>
    <row r="15293" spans="1:12" ht="16">
      <c r="A15293"/>
      <c r="B15293"/>
      <c r="C15293"/>
      <c r="D15293"/>
      <c r="E15293"/>
      <c r="F15293"/>
      <c r="G15293"/>
      <c r="H15293"/>
      <c r="I15293"/>
      <c r="J15293"/>
      <c r="K15293"/>
      <c r="L15293"/>
    </row>
    <row r="15294" spans="1:12" ht="16">
      <c r="A15294"/>
      <c r="B15294"/>
      <c r="C15294"/>
      <c r="D15294"/>
      <c r="E15294"/>
      <c r="F15294"/>
      <c r="G15294"/>
      <c r="H15294"/>
      <c r="I15294"/>
      <c r="J15294"/>
      <c r="K15294"/>
      <c r="L15294"/>
    </row>
    <row r="15295" spans="1:12" ht="16">
      <c r="A15295"/>
      <c r="B15295"/>
      <c r="C15295"/>
      <c r="D15295"/>
      <c r="E15295"/>
      <c r="F15295"/>
      <c r="G15295"/>
      <c r="H15295"/>
      <c r="I15295"/>
      <c r="J15295"/>
      <c r="K15295"/>
      <c r="L15295"/>
    </row>
    <row r="15296" spans="1:12" ht="16">
      <c r="A15296"/>
      <c r="B15296"/>
      <c r="C15296"/>
      <c r="D15296"/>
      <c r="E15296"/>
      <c r="F15296"/>
      <c r="G15296"/>
      <c r="H15296"/>
      <c r="I15296"/>
      <c r="J15296"/>
      <c r="K15296"/>
      <c r="L15296"/>
    </row>
    <row r="15297" spans="1:12" ht="16">
      <c r="A15297"/>
      <c r="B15297"/>
      <c r="C15297"/>
      <c r="D15297"/>
      <c r="E15297"/>
      <c r="F15297"/>
      <c r="G15297"/>
      <c r="H15297"/>
      <c r="I15297"/>
      <c r="J15297"/>
      <c r="K15297"/>
      <c r="L15297"/>
    </row>
    <row r="15298" spans="1:12" ht="16">
      <c r="A15298"/>
      <c r="B15298"/>
      <c r="C15298"/>
      <c r="D15298"/>
      <c r="E15298"/>
      <c r="F15298"/>
      <c r="G15298"/>
      <c r="H15298"/>
      <c r="I15298"/>
      <c r="J15298"/>
      <c r="K15298"/>
      <c r="L15298"/>
    </row>
    <row r="15299" spans="1:12" ht="16">
      <c r="A15299"/>
      <c r="B15299"/>
      <c r="C15299"/>
      <c r="D15299"/>
      <c r="E15299"/>
      <c r="F15299"/>
      <c r="G15299"/>
      <c r="H15299"/>
      <c r="I15299"/>
      <c r="J15299"/>
      <c r="K15299"/>
      <c r="L15299"/>
    </row>
    <row r="15300" spans="1:12" ht="16">
      <c r="A15300"/>
      <c r="B15300"/>
      <c r="C15300"/>
      <c r="D15300"/>
      <c r="E15300"/>
      <c r="F15300"/>
      <c r="G15300"/>
      <c r="H15300"/>
      <c r="I15300"/>
      <c r="J15300"/>
      <c r="K15300"/>
      <c r="L15300"/>
    </row>
    <row r="15301" spans="1:12" ht="16">
      <c r="A15301"/>
      <c r="B15301"/>
      <c r="C15301"/>
      <c r="D15301"/>
      <c r="E15301"/>
      <c r="F15301"/>
      <c r="G15301"/>
      <c r="H15301"/>
      <c r="I15301"/>
      <c r="J15301"/>
      <c r="K15301"/>
      <c r="L15301"/>
    </row>
    <row r="15302" spans="1:12" ht="16">
      <c r="A15302"/>
      <c r="B15302"/>
      <c r="C15302"/>
      <c r="D15302"/>
      <c r="E15302"/>
      <c r="F15302"/>
      <c r="G15302"/>
      <c r="H15302"/>
      <c r="I15302"/>
      <c r="J15302"/>
      <c r="K15302"/>
      <c r="L15302"/>
    </row>
    <row r="15303" spans="1:12" ht="16">
      <c r="A15303"/>
      <c r="B15303"/>
      <c r="C15303"/>
      <c r="D15303"/>
      <c r="E15303"/>
      <c r="F15303"/>
      <c r="G15303"/>
      <c r="H15303"/>
      <c r="I15303"/>
      <c r="J15303"/>
      <c r="K15303"/>
      <c r="L15303"/>
    </row>
    <row r="15304" spans="1:12" ht="16">
      <c r="A15304"/>
      <c r="B15304"/>
      <c r="C15304"/>
      <c r="D15304"/>
      <c r="E15304"/>
      <c r="F15304"/>
      <c r="G15304"/>
      <c r="H15304"/>
      <c r="I15304"/>
      <c r="J15304"/>
      <c r="K15304"/>
      <c r="L15304"/>
    </row>
    <row r="15305" spans="1:12" ht="16">
      <c r="A15305"/>
      <c r="B15305"/>
      <c r="C15305"/>
      <c r="D15305"/>
      <c r="E15305"/>
      <c r="F15305"/>
      <c r="G15305"/>
      <c r="H15305"/>
      <c r="I15305"/>
      <c r="J15305"/>
      <c r="K15305"/>
      <c r="L15305"/>
    </row>
    <row r="15306" spans="1:12" ht="16">
      <c r="A15306"/>
      <c r="B15306"/>
      <c r="C15306"/>
      <c r="D15306"/>
      <c r="E15306"/>
      <c r="F15306"/>
      <c r="G15306"/>
      <c r="H15306"/>
      <c r="I15306"/>
      <c r="J15306"/>
      <c r="K15306"/>
      <c r="L15306"/>
    </row>
    <row r="15307" spans="1:12" ht="16">
      <c r="A15307"/>
      <c r="B15307"/>
      <c r="C15307"/>
      <c r="D15307"/>
      <c r="E15307"/>
      <c r="F15307"/>
      <c r="G15307"/>
      <c r="H15307"/>
      <c r="I15307"/>
      <c r="J15307"/>
      <c r="K15307"/>
      <c r="L15307"/>
    </row>
    <row r="15308" spans="1:12" ht="16">
      <c r="A15308"/>
      <c r="B15308"/>
      <c r="C15308"/>
      <c r="D15308"/>
      <c r="E15308"/>
      <c r="F15308"/>
      <c r="G15308"/>
      <c r="H15308"/>
      <c r="I15308"/>
      <c r="J15308"/>
      <c r="K15308"/>
      <c r="L15308"/>
    </row>
    <row r="15309" spans="1:12" ht="16">
      <c r="A15309"/>
      <c r="B15309"/>
      <c r="C15309"/>
      <c r="D15309"/>
      <c r="E15309"/>
      <c r="F15309"/>
      <c r="G15309"/>
      <c r="H15309"/>
      <c r="I15309"/>
      <c r="J15309"/>
      <c r="K15309"/>
      <c r="L15309"/>
    </row>
    <row r="15310" spans="1:12" ht="16">
      <c r="A15310"/>
      <c r="B15310"/>
      <c r="C15310"/>
      <c r="D15310"/>
      <c r="E15310"/>
      <c r="F15310"/>
      <c r="G15310"/>
      <c r="H15310"/>
      <c r="I15310"/>
      <c r="J15310"/>
      <c r="K15310"/>
      <c r="L15310"/>
    </row>
    <row r="15311" spans="1:12" ht="16">
      <c r="A15311"/>
      <c r="B15311"/>
      <c r="C15311"/>
      <c r="D15311"/>
      <c r="E15311"/>
      <c r="F15311"/>
      <c r="G15311"/>
      <c r="H15311"/>
      <c r="I15311"/>
      <c r="J15311"/>
      <c r="K15311"/>
      <c r="L15311"/>
    </row>
    <row r="15312" spans="1:12" ht="16">
      <c r="A15312"/>
      <c r="B15312"/>
      <c r="C15312"/>
      <c r="D15312"/>
      <c r="E15312"/>
      <c r="F15312"/>
      <c r="G15312"/>
      <c r="H15312"/>
      <c r="I15312"/>
      <c r="J15312"/>
      <c r="K15312"/>
      <c r="L15312"/>
    </row>
    <row r="15313" spans="1:12" ht="16">
      <c r="A15313"/>
      <c r="B15313"/>
      <c r="C15313"/>
      <c r="D15313"/>
      <c r="E15313"/>
      <c r="F15313"/>
      <c r="G15313"/>
      <c r="H15313"/>
      <c r="I15313"/>
      <c r="J15313"/>
      <c r="K15313"/>
      <c r="L15313"/>
    </row>
    <row r="15314" spans="1:12" ht="16">
      <c r="A15314"/>
      <c r="B15314"/>
      <c r="C15314"/>
      <c r="D15314"/>
      <c r="E15314"/>
      <c r="F15314"/>
      <c r="G15314"/>
      <c r="H15314"/>
      <c r="I15314"/>
      <c r="J15314"/>
      <c r="K15314"/>
      <c r="L15314"/>
    </row>
    <row r="15315" spans="1:12" ht="16">
      <c r="A15315"/>
      <c r="B15315"/>
      <c r="C15315"/>
      <c r="D15315"/>
      <c r="E15315"/>
      <c r="F15315"/>
      <c r="G15315"/>
      <c r="H15315"/>
      <c r="I15315"/>
      <c r="J15315"/>
      <c r="K15315"/>
      <c r="L15315"/>
    </row>
    <row r="15316" spans="1:12" ht="16">
      <c r="A15316"/>
      <c r="B15316"/>
      <c r="C15316"/>
      <c r="D15316"/>
      <c r="E15316"/>
      <c r="F15316"/>
      <c r="G15316"/>
      <c r="H15316"/>
      <c r="I15316"/>
      <c r="J15316"/>
      <c r="K15316"/>
      <c r="L15316"/>
    </row>
    <row r="15317" spans="1:12" ht="16">
      <c r="A15317"/>
      <c r="B15317"/>
      <c r="C15317"/>
      <c r="D15317"/>
      <c r="E15317"/>
      <c r="F15317"/>
      <c r="G15317"/>
      <c r="H15317"/>
      <c r="I15317"/>
      <c r="J15317"/>
      <c r="K15317"/>
      <c r="L15317"/>
    </row>
    <row r="15318" spans="1:12" ht="16">
      <c r="A15318"/>
      <c r="B15318"/>
      <c r="C15318"/>
      <c r="D15318"/>
      <c r="E15318"/>
      <c r="F15318"/>
      <c r="G15318"/>
      <c r="H15318"/>
      <c r="I15318"/>
      <c r="J15318"/>
      <c r="K15318"/>
      <c r="L15318"/>
    </row>
    <row r="15319" spans="1:12" ht="16">
      <c r="A15319"/>
      <c r="B15319"/>
      <c r="C15319"/>
      <c r="D15319"/>
      <c r="E15319"/>
      <c r="F15319"/>
      <c r="G15319"/>
      <c r="H15319"/>
      <c r="I15319"/>
      <c r="J15319"/>
      <c r="K15319"/>
      <c r="L15319"/>
    </row>
    <row r="15320" spans="1:12" ht="16">
      <c r="A15320"/>
      <c r="B15320"/>
      <c r="C15320"/>
      <c r="D15320"/>
      <c r="E15320"/>
      <c r="F15320"/>
      <c r="G15320"/>
      <c r="H15320"/>
      <c r="I15320"/>
      <c r="J15320"/>
      <c r="K15320"/>
      <c r="L15320"/>
    </row>
    <row r="15321" spans="1:12" ht="16">
      <c r="A15321"/>
      <c r="B15321"/>
      <c r="C15321"/>
      <c r="D15321"/>
      <c r="E15321"/>
      <c r="F15321"/>
      <c r="G15321"/>
      <c r="H15321"/>
      <c r="I15321"/>
      <c r="J15321"/>
      <c r="K15321"/>
      <c r="L15321"/>
    </row>
    <row r="15322" spans="1:12" ht="16">
      <c r="A15322"/>
      <c r="B15322"/>
      <c r="C15322"/>
      <c r="D15322"/>
      <c r="E15322"/>
      <c r="F15322"/>
      <c r="G15322"/>
      <c r="H15322"/>
      <c r="I15322"/>
      <c r="J15322"/>
      <c r="K15322"/>
      <c r="L15322"/>
    </row>
    <row r="15323" spans="1:12" ht="16">
      <c r="A15323"/>
      <c r="B15323"/>
      <c r="C15323"/>
      <c r="D15323"/>
      <c r="E15323"/>
      <c r="F15323"/>
      <c r="G15323"/>
      <c r="H15323"/>
      <c r="I15323"/>
      <c r="J15323"/>
      <c r="K15323"/>
      <c r="L15323"/>
    </row>
    <row r="15324" spans="1:12" ht="16">
      <c r="A15324"/>
      <c r="B15324"/>
      <c r="C15324"/>
      <c r="D15324"/>
      <c r="E15324"/>
      <c r="F15324"/>
      <c r="G15324"/>
      <c r="H15324"/>
      <c r="I15324"/>
      <c r="J15324"/>
      <c r="K15324"/>
      <c r="L15324"/>
    </row>
    <row r="15325" spans="1:12" ht="16">
      <c r="A15325"/>
      <c r="B15325"/>
      <c r="C15325"/>
      <c r="D15325"/>
      <c r="E15325"/>
      <c r="F15325"/>
      <c r="G15325"/>
      <c r="H15325"/>
      <c r="I15325"/>
      <c r="J15325"/>
      <c r="K15325"/>
      <c r="L15325"/>
    </row>
    <row r="15326" spans="1:12" ht="16">
      <c r="A15326"/>
      <c r="B15326"/>
      <c r="C15326"/>
      <c r="D15326"/>
      <c r="E15326"/>
      <c r="F15326"/>
      <c r="G15326"/>
      <c r="H15326"/>
      <c r="I15326"/>
      <c r="J15326"/>
      <c r="K15326"/>
      <c r="L15326"/>
    </row>
    <row r="15327" spans="1:12" ht="16">
      <c r="A15327"/>
      <c r="B15327"/>
      <c r="C15327"/>
      <c r="D15327"/>
      <c r="E15327"/>
      <c r="F15327"/>
      <c r="G15327"/>
      <c r="H15327"/>
      <c r="I15327"/>
      <c r="J15327"/>
      <c r="K15327"/>
      <c r="L15327"/>
    </row>
    <row r="15328" spans="1:12" ht="16">
      <c r="A15328"/>
      <c r="B15328"/>
      <c r="C15328"/>
      <c r="D15328"/>
      <c r="E15328"/>
      <c r="F15328"/>
      <c r="G15328"/>
      <c r="H15328"/>
      <c r="I15328"/>
      <c r="J15328"/>
      <c r="K15328"/>
      <c r="L15328"/>
    </row>
    <row r="15329" spans="1:12" ht="16">
      <c r="A15329"/>
      <c r="B15329"/>
      <c r="C15329"/>
      <c r="D15329"/>
      <c r="E15329"/>
      <c r="F15329"/>
      <c r="G15329"/>
      <c r="H15329"/>
      <c r="I15329"/>
      <c r="J15329"/>
      <c r="K15329"/>
      <c r="L15329"/>
    </row>
    <row r="15330" spans="1:12" ht="16">
      <c r="A15330"/>
      <c r="B15330"/>
      <c r="C15330"/>
      <c r="D15330"/>
      <c r="E15330"/>
      <c r="F15330"/>
      <c r="G15330"/>
      <c r="H15330"/>
      <c r="I15330"/>
      <c r="J15330"/>
      <c r="K15330"/>
      <c r="L15330"/>
    </row>
    <row r="15331" spans="1:12" ht="16">
      <c r="A15331"/>
      <c r="B15331"/>
      <c r="C15331"/>
      <c r="D15331"/>
      <c r="E15331"/>
      <c r="F15331"/>
      <c r="G15331"/>
      <c r="H15331"/>
      <c r="I15331"/>
      <c r="J15331"/>
      <c r="K15331"/>
      <c r="L15331"/>
    </row>
    <row r="15332" spans="1:12" ht="16">
      <c r="A15332"/>
      <c r="B15332"/>
      <c r="C15332"/>
      <c r="D15332"/>
      <c r="E15332"/>
      <c r="F15332"/>
      <c r="G15332"/>
      <c r="H15332"/>
      <c r="I15332"/>
      <c r="J15332"/>
      <c r="K15332"/>
      <c r="L15332"/>
    </row>
    <row r="15333" spans="1:12" ht="16">
      <c r="A15333"/>
      <c r="B15333"/>
      <c r="C15333"/>
      <c r="D15333"/>
      <c r="E15333"/>
      <c r="F15333"/>
      <c r="G15333"/>
      <c r="H15333"/>
      <c r="I15333"/>
      <c r="J15333"/>
      <c r="K15333"/>
      <c r="L15333"/>
    </row>
    <row r="15334" spans="1:12" ht="16">
      <c r="A15334"/>
      <c r="B15334"/>
      <c r="C15334"/>
      <c r="D15334"/>
      <c r="E15334"/>
      <c r="F15334"/>
      <c r="G15334"/>
      <c r="H15334"/>
      <c r="I15334"/>
      <c r="J15334"/>
      <c r="K15334"/>
      <c r="L15334"/>
    </row>
    <row r="15335" spans="1:12" ht="16">
      <c r="A15335"/>
      <c r="B15335"/>
      <c r="C15335"/>
      <c r="D15335"/>
      <c r="E15335"/>
      <c r="F15335"/>
      <c r="G15335"/>
      <c r="H15335"/>
      <c r="I15335"/>
      <c r="J15335"/>
      <c r="K15335"/>
      <c r="L15335"/>
    </row>
    <row r="15336" spans="1:12" ht="16">
      <c r="A15336"/>
      <c r="B15336"/>
      <c r="C15336"/>
      <c r="D15336"/>
      <c r="E15336"/>
      <c r="F15336"/>
      <c r="G15336"/>
      <c r="H15336"/>
      <c r="I15336"/>
      <c r="J15336"/>
      <c r="K15336"/>
      <c r="L15336"/>
    </row>
    <row r="15337" spans="1:12" ht="16">
      <c r="A15337"/>
      <c r="B15337"/>
      <c r="C15337"/>
      <c r="D15337"/>
      <c r="E15337"/>
      <c r="F15337"/>
      <c r="G15337"/>
      <c r="H15337"/>
      <c r="I15337"/>
      <c r="J15337"/>
      <c r="K15337"/>
      <c r="L15337"/>
    </row>
    <row r="15338" spans="1:12" ht="16">
      <c r="A15338"/>
      <c r="B15338"/>
      <c r="C15338"/>
      <c r="D15338"/>
      <c r="E15338"/>
      <c r="F15338"/>
      <c r="G15338"/>
      <c r="H15338"/>
      <c r="I15338"/>
      <c r="J15338"/>
      <c r="K15338"/>
      <c r="L15338"/>
    </row>
    <row r="15339" spans="1:12" ht="16">
      <c r="A15339"/>
      <c r="B15339"/>
      <c r="C15339"/>
      <c r="D15339"/>
      <c r="E15339"/>
      <c r="F15339"/>
      <c r="G15339"/>
      <c r="H15339"/>
      <c r="I15339"/>
      <c r="J15339"/>
      <c r="K15339"/>
      <c r="L15339"/>
    </row>
    <row r="15340" spans="1:12" ht="16">
      <c r="A15340"/>
      <c r="B15340"/>
      <c r="C15340"/>
      <c r="D15340"/>
      <c r="E15340"/>
      <c r="F15340"/>
      <c r="G15340"/>
      <c r="H15340"/>
      <c r="I15340"/>
      <c r="J15340"/>
      <c r="K15340"/>
      <c r="L15340"/>
    </row>
    <row r="15341" spans="1:12" ht="16">
      <c r="A15341"/>
      <c r="B15341"/>
      <c r="C15341"/>
      <c r="D15341"/>
      <c r="E15341"/>
      <c r="F15341"/>
      <c r="G15341"/>
      <c r="H15341"/>
      <c r="I15341"/>
      <c r="J15341"/>
      <c r="K15341"/>
      <c r="L15341"/>
    </row>
    <row r="15342" spans="1:12" ht="16">
      <c r="A15342"/>
      <c r="B15342"/>
      <c r="C15342"/>
      <c r="D15342"/>
      <c r="E15342"/>
      <c r="F15342"/>
      <c r="G15342"/>
      <c r="H15342"/>
      <c r="I15342"/>
      <c r="J15342"/>
      <c r="K15342"/>
      <c r="L15342"/>
    </row>
    <row r="15343" spans="1:12" ht="16">
      <c r="A15343"/>
      <c r="B15343"/>
      <c r="C15343"/>
      <c r="D15343"/>
      <c r="E15343"/>
      <c r="F15343"/>
      <c r="G15343"/>
      <c r="H15343"/>
      <c r="I15343"/>
      <c r="J15343"/>
      <c r="K15343"/>
      <c r="L15343"/>
    </row>
    <row r="15344" spans="1:12" ht="16">
      <c r="A15344"/>
      <c r="B15344"/>
      <c r="C15344"/>
      <c r="D15344"/>
      <c r="E15344"/>
      <c r="F15344"/>
      <c r="G15344"/>
      <c r="H15344"/>
      <c r="I15344"/>
      <c r="J15344"/>
      <c r="K15344"/>
      <c r="L15344"/>
    </row>
    <row r="15345" spans="1:12" ht="16">
      <c r="A15345"/>
      <c r="B15345"/>
      <c r="C15345"/>
      <c r="D15345"/>
      <c r="E15345"/>
      <c r="F15345"/>
      <c r="G15345"/>
      <c r="H15345"/>
      <c r="I15345"/>
      <c r="J15345"/>
      <c r="K15345"/>
      <c r="L15345"/>
    </row>
    <row r="15346" spans="1:12" ht="16">
      <c r="A15346"/>
      <c r="B15346"/>
      <c r="C15346"/>
      <c r="D15346"/>
      <c r="E15346"/>
      <c r="F15346"/>
      <c r="G15346"/>
      <c r="H15346"/>
      <c r="I15346"/>
      <c r="J15346"/>
      <c r="K15346"/>
      <c r="L15346"/>
    </row>
    <row r="15347" spans="1:12" ht="16">
      <c r="A15347"/>
      <c r="B15347"/>
      <c r="C15347"/>
      <c r="D15347"/>
      <c r="E15347"/>
      <c r="F15347"/>
      <c r="G15347"/>
      <c r="H15347"/>
      <c r="I15347"/>
      <c r="J15347"/>
      <c r="K15347"/>
      <c r="L15347"/>
    </row>
    <row r="15348" spans="1:12" ht="16">
      <c r="A15348"/>
      <c r="B15348"/>
      <c r="C15348"/>
      <c r="D15348"/>
      <c r="E15348"/>
      <c r="F15348"/>
      <c r="G15348"/>
      <c r="H15348"/>
      <c r="I15348"/>
      <c r="J15348"/>
      <c r="K15348"/>
      <c r="L15348"/>
    </row>
    <row r="15349" spans="1:12" ht="16">
      <c r="A15349"/>
      <c r="B15349"/>
      <c r="C15349"/>
      <c r="D15349"/>
      <c r="E15349"/>
      <c r="F15349"/>
      <c r="G15349"/>
      <c r="H15349"/>
      <c r="I15349"/>
      <c r="J15349"/>
      <c r="K15349"/>
      <c r="L15349"/>
    </row>
    <row r="15350" spans="1:12" ht="16">
      <c r="A15350"/>
      <c r="B15350"/>
      <c r="C15350"/>
      <c r="D15350"/>
      <c r="E15350"/>
      <c r="F15350"/>
      <c r="G15350"/>
      <c r="H15350"/>
      <c r="I15350"/>
      <c r="J15350"/>
      <c r="K15350"/>
      <c r="L15350"/>
    </row>
    <row r="15351" spans="1:12" ht="16">
      <c r="A15351"/>
      <c r="B15351"/>
      <c r="C15351"/>
      <c r="D15351"/>
      <c r="E15351"/>
      <c r="F15351"/>
      <c r="G15351"/>
      <c r="H15351"/>
      <c r="I15351"/>
      <c r="J15351"/>
      <c r="K15351"/>
      <c r="L15351"/>
    </row>
    <row r="15352" spans="1:12" ht="16">
      <c r="A15352"/>
      <c r="B15352"/>
      <c r="C15352"/>
      <c r="D15352"/>
      <c r="E15352"/>
      <c r="F15352"/>
      <c r="G15352"/>
      <c r="H15352"/>
      <c r="I15352"/>
      <c r="J15352"/>
      <c r="K15352"/>
      <c r="L15352"/>
    </row>
    <row r="15353" spans="1:12" ht="16">
      <c r="A15353"/>
      <c r="B15353"/>
      <c r="C15353"/>
      <c r="D15353"/>
      <c r="E15353"/>
      <c r="F15353"/>
      <c r="G15353"/>
      <c r="H15353"/>
      <c r="I15353"/>
      <c r="J15353"/>
      <c r="K15353"/>
      <c r="L15353"/>
    </row>
    <row r="15354" spans="1:12" ht="16">
      <c r="A15354"/>
      <c r="B15354"/>
      <c r="C15354"/>
      <c r="D15354"/>
      <c r="E15354"/>
      <c r="F15354"/>
      <c r="G15354"/>
      <c r="H15354"/>
      <c r="I15354"/>
      <c r="J15354"/>
      <c r="K15354"/>
      <c r="L15354"/>
    </row>
    <row r="15355" spans="1:12" ht="16">
      <c r="A15355"/>
      <c r="B15355"/>
      <c r="C15355"/>
      <c r="D15355"/>
      <c r="E15355"/>
      <c r="F15355"/>
      <c r="G15355"/>
      <c r="H15355"/>
      <c r="I15355"/>
      <c r="J15355"/>
      <c r="K15355"/>
      <c r="L15355"/>
    </row>
    <row r="15356" spans="1:12" ht="16">
      <c r="A15356"/>
      <c r="B15356"/>
      <c r="C15356"/>
      <c r="D15356"/>
      <c r="E15356"/>
      <c r="F15356"/>
      <c r="G15356"/>
      <c r="H15356"/>
      <c r="I15356"/>
      <c r="J15356"/>
      <c r="K15356"/>
      <c r="L15356"/>
    </row>
    <row r="15357" spans="1:12" ht="16">
      <c r="A15357"/>
      <c r="B15357"/>
      <c r="C15357"/>
      <c r="D15357"/>
      <c r="E15357"/>
      <c r="F15357"/>
      <c r="G15357"/>
      <c r="H15357"/>
      <c r="I15357"/>
      <c r="J15357"/>
      <c r="K15357"/>
      <c r="L15357"/>
    </row>
    <row r="15358" spans="1:12" ht="16">
      <c r="A15358"/>
      <c r="B15358"/>
      <c r="C15358"/>
      <c r="D15358"/>
      <c r="E15358"/>
      <c r="F15358"/>
      <c r="G15358"/>
      <c r="H15358"/>
      <c r="I15358"/>
      <c r="J15358"/>
      <c r="K15358"/>
      <c r="L15358"/>
    </row>
    <row r="15359" spans="1:12" ht="16">
      <c r="A15359"/>
      <c r="B15359"/>
      <c r="C15359"/>
      <c r="D15359"/>
      <c r="E15359"/>
      <c r="F15359"/>
      <c r="G15359"/>
      <c r="H15359"/>
      <c r="I15359"/>
      <c r="J15359"/>
      <c r="K15359"/>
      <c r="L15359"/>
    </row>
    <row r="15360" spans="1:12" ht="16">
      <c r="A15360"/>
      <c r="B15360"/>
      <c r="C15360"/>
      <c r="D15360"/>
      <c r="E15360"/>
      <c r="F15360"/>
      <c r="G15360"/>
      <c r="H15360"/>
      <c r="I15360"/>
      <c r="J15360"/>
      <c r="K15360"/>
      <c r="L15360"/>
    </row>
    <row r="15361" spans="1:12" ht="16">
      <c r="A15361"/>
      <c r="B15361"/>
      <c r="C15361"/>
      <c r="D15361"/>
      <c r="E15361"/>
      <c r="F15361"/>
      <c r="G15361"/>
      <c r="H15361"/>
      <c r="I15361"/>
      <c r="J15361"/>
      <c r="K15361"/>
      <c r="L15361"/>
    </row>
    <row r="15362" spans="1:12" ht="16">
      <c r="A15362"/>
      <c r="B15362"/>
      <c r="C15362"/>
      <c r="D15362"/>
      <c r="E15362"/>
      <c r="F15362"/>
      <c r="G15362"/>
      <c r="H15362"/>
      <c r="I15362"/>
      <c r="J15362"/>
      <c r="K15362"/>
      <c r="L15362"/>
    </row>
    <row r="15363" spans="1:12" ht="16">
      <c r="A15363"/>
      <c r="B15363"/>
      <c r="C15363"/>
      <c r="D15363"/>
      <c r="E15363"/>
      <c r="F15363"/>
      <c r="G15363"/>
      <c r="H15363"/>
      <c r="I15363"/>
      <c r="J15363"/>
      <c r="K15363"/>
      <c r="L15363"/>
    </row>
    <row r="15364" spans="1:12" ht="16">
      <c r="A15364"/>
      <c r="B15364"/>
      <c r="C15364"/>
      <c r="D15364"/>
      <c r="E15364"/>
      <c r="F15364"/>
      <c r="G15364"/>
      <c r="H15364"/>
      <c r="I15364"/>
      <c r="J15364"/>
      <c r="K15364"/>
      <c r="L15364"/>
    </row>
    <row r="15365" spans="1:12" ht="16">
      <c r="A15365"/>
      <c r="B15365"/>
      <c r="C15365"/>
      <c r="D15365"/>
      <c r="E15365"/>
      <c r="F15365"/>
      <c r="G15365"/>
      <c r="H15365"/>
      <c r="I15365"/>
      <c r="J15365"/>
      <c r="K15365"/>
      <c r="L15365"/>
    </row>
    <row r="15366" spans="1:12" ht="16">
      <c r="A15366"/>
      <c r="B15366"/>
      <c r="C15366"/>
      <c r="D15366"/>
      <c r="E15366"/>
      <c r="F15366"/>
      <c r="G15366"/>
      <c r="H15366"/>
      <c r="I15366"/>
      <c r="J15366"/>
      <c r="K15366"/>
      <c r="L15366"/>
    </row>
    <row r="15367" spans="1:12" ht="16">
      <c r="A15367"/>
      <c r="B15367"/>
      <c r="C15367"/>
      <c r="D15367"/>
      <c r="E15367"/>
      <c r="F15367"/>
      <c r="G15367"/>
      <c r="H15367"/>
      <c r="I15367"/>
      <c r="J15367"/>
      <c r="K15367"/>
      <c r="L15367"/>
    </row>
    <row r="15368" spans="1:12" ht="16">
      <c r="A15368"/>
      <c r="B15368"/>
      <c r="C15368"/>
      <c r="D15368"/>
      <c r="E15368"/>
      <c r="F15368"/>
      <c r="G15368"/>
      <c r="H15368"/>
      <c r="I15368"/>
      <c r="J15368"/>
      <c r="K15368"/>
      <c r="L15368"/>
    </row>
    <row r="15369" spans="1:12" ht="16">
      <c r="A15369"/>
      <c r="B15369"/>
      <c r="C15369"/>
      <c r="D15369"/>
      <c r="E15369"/>
      <c r="F15369"/>
      <c r="G15369"/>
      <c r="H15369"/>
      <c r="I15369"/>
      <c r="J15369"/>
      <c r="K15369"/>
      <c r="L15369"/>
    </row>
    <row r="15370" spans="1:12" ht="16">
      <c r="A15370"/>
      <c r="B15370"/>
      <c r="C15370"/>
      <c r="D15370"/>
      <c r="E15370"/>
      <c r="F15370"/>
      <c r="G15370"/>
      <c r="H15370"/>
      <c r="I15370"/>
      <c r="J15370"/>
      <c r="K15370"/>
      <c r="L15370"/>
    </row>
    <row r="15371" spans="1:12" ht="16">
      <c r="A15371"/>
      <c r="B15371"/>
      <c r="C15371"/>
      <c r="D15371"/>
      <c r="E15371"/>
      <c r="F15371"/>
      <c r="G15371"/>
      <c r="H15371"/>
      <c r="I15371"/>
      <c r="J15371"/>
      <c r="K15371"/>
      <c r="L15371"/>
    </row>
    <row r="15372" spans="1:12" ht="16">
      <c r="A15372"/>
      <c r="B15372"/>
      <c r="C15372"/>
      <c r="D15372"/>
      <c r="E15372"/>
      <c r="F15372"/>
      <c r="G15372"/>
      <c r="H15372"/>
      <c r="I15372"/>
      <c r="J15372"/>
      <c r="K15372"/>
      <c r="L15372"/>
    </row>
    <row r="15373" spans="1:12" ht="16">
      <c r="A15373"/>
      <c r="B15373"/>
      <c r="C15373"/>
      <c r="D15373"/>
      <c r="E15373"/>
      <c r="F15373"/>
      <c r="G15373"/>
      <c r="H15373"/>
      <c r="I15373"/>
      <c r="J15373"/>
      <c r="K15373"/>
      <c r="L15373"/>
    </row>
    <row r="15374" spans="1:12" ht="16">
      <c r="A15374"/>
      <c r="B15374"/>
      <c r="C15374"/>
      <c r="D15374"/>
      <c r="E15374"/>
      <c r="F15374"/>
      <c r="G15374"/>
      <c r="H15374"/>
      <c r="I15374"/>
      <c r="J15374"/>
      <c r="K15374"/>
      <c r="L15374"/>
    </row>
    <row r="15375" spans="1:12" ht="16">
      <c r="A15375"/>
      <c r="B15375"/>
      <c r="C15375"/>
      <c r="D15375"/>
      <c r="E15375"/>
      <c r="F15375"/>
      <c r="G15375"/>
      <c r="H15375"/>
      <c r="I15375"/>
      <c r="J15375"/>
      <c r="K15375"/>
      <c r="L15375"/>
    </row>
    <row r="15376" spans="1:12" ht="16">
      <c r="A15376"/>
      <c r="B15376"/>
      <c r="C15376"/>
      <c r="D15376"/>
      <c r="E15376"/>
      <c r="F15376"/>
      <c r="G15376"/>
      <c r="H15376"/>
      <c r="I15376"/>
      <c r="J15376"/>
      <c r="K15376"/>
      <c r="L15376"/>
    </row>
    <row r="15377" spans="1:12" ht="16">
      <c r="A15377"/>
      <c r="B15377"/>
      <c r="C15377"/>
      <c r="D15377"/>
      <c r="E15377"/>
      <c r="F15377"/>
      <c r="G15377"/>
      <c r="H15377"/>
      <c r="I15377"/>
      <c r="J15377"/>
      <c r="K15377"/>
      <c r="L15377"/>
    </row>
    <row r="15378" spans="1:12" ht="16">
      <c r="A15378"/>
      <c r="B15378"/>
      <c r="C15378"/>
      <c r="D15378"/>
      <c r="E15378"/>
      <c r="F15378"/>
      <c r="G15378"/>
      <c r="H15378"/>
      <c r="I15378"/>
      <c r="J15378"/>
      <c r="K15378"/>
      <c r="L15378"/>
    </row>
    <row r="15379" spans="1:12" ht="16">
      <c r="A15379"/>
      <c r="B15379"/>
      <c r="C15379"/>
      <c r="D15379"/>
      <c r="E15379"/>
      <c r="F15379"/>
      <c r="G15379"/>
      <c r="H15379"/>
      <c r="I15379"/>
      <c r="J15379"/>
      <c r="K15379"/>
      <c r="L15379"/>
    </row>
    <row r="15380" spans="1:12" ht="16">
      <c r="A15380"/>
      <c r="B15380"/>
      <c r="C15380"/>
      <c r="D15380"/>
      <c r="E15380"/>
      <c r="F15380"/>
      <c r="G15380"/>
      <c r="H15380"/>
      <c r="I15380"/>
      <c r="J15380"/>
      <c r="K15380"/>
      <c r="L15380"/>
    </row>
    <row r="15381" spans="1:12" ht="16">
      <c r="A15381"/>
      <c r="B15381"/>
      <c r="C15381"/>
      <c r="D15381"/>
      <c r="E15381"/>
      <c r="F15381"/>
      <c r="G15381"/>
      <c r="H15381"/>
      <c r="I15381"/>
      <c r="J15381"/>
      <c r="K15381"/>
      <c r="L15381"/>
    </row>
    <row r="15382" spans="1:12" ht="16">
      <c r="A15382"/>
      <c r="B15382"/>
      <c r="C15382"/>
      <c r="D15382"/>
      <c r="E15382"/>
      <c r="F15382"/>
      <c r="G15382"/>
      <c r="H15382"/>
      <c r="I15382"/>
      <c r="J15382"/>
      <c r="K15382"/>
      <c r="L15382"/>
    </row>
    <row r="15383" spans="1:12" ht="16">
      <c r="A15383"/>
      <c r="B15383"/>
      <c r="C15383"/>
      <c r="D15383"/>
      <c r="E15383"/>
      <c r="F15383"/>
      <c r="G15383"/>
      <c r="H15383"/>
      <c r="I15383"/>
      <c r="J15383"/>
      <c r="K15383"/>
      <c r="L15383"/>
    </row>
    <row r="15384" spans="1:12" ht="16">
      <c r="A15384"/>
      <c r="B15384"/>
      <c r="C15384"/>
      <c r="D15384"/>
      <c r="E15384"/>
      <c r="F15384"/>
      <c r="G15384"/>
      <c r="H15384"/>
      <c r="I15384"/>
      <c r="J15384"/>
      <c r="K15384"/>
      <c r="L15384"/>
    </row>
    <row r="15385" spans="1:12" ht="16">
      <c r="A15385"/>
      <c r="B15385"/>
      <c r="C15385"/>
      <c r="D15385"/>
      <c r="E15385"/>
      <c r="F15385"/>
      <c r="G15385"/>
      <c r="H15385"/>
      <c r="I15385"/>
      <c r="J15385"/>
      <c r="K15385"/>
      <c r="L15385"/>
    </row>
    <row r="15386" spans="1:12" ht="16">
      <c r="A15386"/>
      <c r="B15386"/>
      <c r="C15386"/>
      <c r="D15386"/>
      <c r="E15386"/>
      <c r="F15386"/>
      <c r="G15386"/>
      <c r="H15386"/>
      <c r="I15386"/>
      <c r="J15386"/>
      <c r="K15386"/>
      <c r="L15386"/>
    </row>
    <row r="15387" spans="1:12" ht="16">
      <c r="A15387"/>
      <c r="B15387"/>
      <c r="C15387"/>
      <c r="D15387"/>
      <c r="E15387"/>
      <c r="F15387"/>
      <c r="G15387"/>
      <c r="H15387"/>
      <c r="I15387"/>
      <c r="J15387"/>
      <c r="K15387"/>
      <c r="L15387"/>
    </row>
    <row r="15388" spans="1:12" ht="16">
      <c r="A15388"/>
      <c r="B15388"/>
      <c r="C15388"/>
      <c r="D15388"/>
      <c r="E15388"/>
      <c r="F15388"/>
      <c r="G15388"/>
      <c r="H15388"/>
      <c r="I15388"/>
      <c r="J15388"/>
      <c r="K15388"/>
      <c r="L15388"/>
    </row>
    <row r="15389" spans="1:12" ht="16">
      <c r="A15389"/>
      <c r="B15389"/>
      <c r="C15389"/>
      <c r="D15389"/>
      <c r="E15389"/>
      <c r="F15389"/>
      <c r="G15389"/>
      <c r="H15389"/>
      <c r="I15389"/>
      <c r="J15389"/>
      <c r="K15389"/>
      <c r="L15389"/>
    </row>
    <row r="15390" spans="1:12" ht="16">
      <c r="A15390"/>
      <c r="B15390"/>
      <c r="C15390"/>
      <c r="D15390"/>
      <c r="E15390"/>
      <c r="F15390"/>
      <c r="G15390"/>
      <c r="H15390"/>
      <c r="I15390"/>
      <c r="J15390"/>
      <c r="K15390"/>
      <c r="L15390"/>
    </row>
    <row r="15391" spans="1:12" ht="16">
      <c r="A15391"/>
      <c r="B15391"/>
      <c r="C15391"/>
      <c r="D15391"/>
      <c r="E15391"/>
      <c r="F15391"/>
      <c r="G15391"/>
      <c r="H15391"/>
      <c r="I15391"/>
      <c r="J15391"/>
      <c r="K15391"/>
      <c r="L15391"/>
    </row>
    <row r="15392" spans="1:12" ht="16">
      <c r="A15392"/>
      <c r="B15392"/>
      <c r="C15392"/>
      <c r="D15392"/>
      <c r="E15392"/>
      <c r="F15392"/>
      <c r="G15392"/>
      <c r="H15392"/>
      <c r="I15392"/>
      <c r="J15392"/>
      <c r="K15392"/>
      <c r="L15392"/>
    </row>
    <row r="15393" spans="1:12" ht="16">
      <c r="A15393"/>
      <c r="B15393"/>
      <c r="C15393"/>
      <c r="D15393"/>
      <c r="E15393"/>
      <c r="F15393"/>
      <c r="G15393"/>
      <c r="H15393"/>
      <c r="I15393"/>
      <c r="J15393"/>
      <c r="K15393"/>
      <c r="L15393"/>
    </row>
    <row r="15394" spans="1:12" ht="16">
      <c r="A15394"/>
      <c r="B15394"/>
      <c r="C15394"/>
      <c r="D15394"/>
      <c r="E15394"/>
      <c r="F15394"/>
      <c r="G15394"/>
      <c r="H15394"/>
      <c r="I15394"/>
      <c r="J15394"/>
      <c r="K15394"/>
      <c r="L15394"/>
    </row>
    <row r="15395" spans="1:12" ht="16">
      <c r="A15395"/>
      <c r="B15395"/>
      <c r="C15395"/>
      <c r="D15395"/>
      <c r="E15395"/>
      <c r="F15395"/>
      <c r="G15395"/>
      <c r="H15395"/>
      <c r="I15395"/>
      <c r="J15395"/>
      <c r="K15395"/>
      <c r="L15395"/>
    </row>
    <row r="15396" spans="1:12" ht="16">
      <c r="A15396"/>
      <c r="B15396"/>
      <c r="C15396"/>
      <c r="D15396"/>
      <c r="E15396"/>
      <c r="F15396"/>
      <c r="G15396"/>
      <c r="H15396"/>
      <c r="I15396"/>
      <c r="J15396"/>
      <c r="K15396"/>
      <c r="L15396"/>
    </row>
    <row r="15397" spans="1:12" ht="16">
      <c r="A15397"/>
      <c r="B15397"/>
      <c r="C15397"/>
      <c r="D15397"/>
      <c r="E15397"/>
      <c r="F15397"/>
      <c r="G15397"/>
      <c r="H15397"/>
      <c r="I15397"/>
      <c r="J15397"/>
      <c r="K15397"/>
      <c r="L15397"/>
    </row>
    <row r="15398" spans="1:12" ht="16">
      <c r="A15398"/>
      <c r="B15398"/>
      <c r="C15398"/>
      <c r="D15398"/>
      <c r="E15398"/>
      <c r="F15398"/>
      <c r="G15398"/>
      <c r="H15398"/>
      <c r="I15398"/>
      <c r="J15398"/>
      <c r="K15398"/>
      <c r="L15398"/>
    </row>
    <row r="15399" spans="1:12" ht="16">
      <c r="A15399"/>
      <c r="B15399"/>
      <c r="C15399"/>
      <c r="D15399"/>
      <c r="E15399"/>
      <c r="F15399"/>
      <c r="G15399"/>
      <c r="H15399"/>
      <c r="I15399"/>
      <c r="J15399"/>
      <c r="K15399"/>
      <c r="L15399"/>
    </row>
    <row r="15400" spans="1:12" ht="16">
      <c r="A15400"/>
      <c r="B15400"/>
      <c r="C15400"/>
      <c r="D15400"/>
      <c r="E15400"/>
      <c r="F15400"/>
      <c r="G15400"/>
      <c r="H15400"/>
      <c r="I15400"/>
      <c r="J15400"/>
      <c r="K15400"/>
      <c r="L15400"/>
    </row>
    <row r="15401" spans="1:12" ht="16">
      <c r="A15401"/>
      <c r="B15401"/>
      <c r="C15401"/>
      <c r="D15401"/>
      <c r="E15401"/>
      <c r="F15401"/>
      <c r="G15401"/>
      <c r="H15401"/>
      <c r="I15401"/>
      <c r="J15401"/>
      <c r="K15401"/>
      <c r="L15401"/>
    </row>
    <row r="15402" spans="1:12" ht="16">
      <c r="A15402"/>
      <c r="B15402"/>
      <c r="C15402"/>
      <c r="D15402"/>
      <c r="E15402"/>
      <c r="F15402"/>
      <c r="G15402"/>
      <c r="H15402"/>
      <c r="I15402"/>
      <c r="J15402"/>
      <c r="K15402"/>
      <c r="L15402"/>
    </row>
    <row r="15403" spans="1:12" ht="16">
      <c r="A15403"/>
      <c r="B15403"/>
      <c r="C15403"/>
      <c r="D15403"/>
      <c r="E15403"/>
      <c r="F15403"/>
      <c r="G15403"/>
      <c r="H15403"/>
      <c r="I15403"/>
      <c r="J15403"/>
      <c r="K15403"/>
      <c r="L15403"/>
    </row>
    <row r="15404" spans="1:12" ht="16">
      <c r="A15404"/>
      <c r="B15404"/>
      <c r="C15404"/>
      <c r="D15404"/>
      <c r="E15404"/>
      <c r="F15404"/>
      <c r="G15404"/>
      <c r="H15404"/>
      <c r="I15404"/>
      <c r="J15404"/>
      <c r="K15404"/>
      <c r="L15404"/>
    </row>
    <row r="15405" spans="1:12" ht="16">
      <c r="A15405"/>
      <c r="B15405"/>
      <c r="C15405"/>
      <c r="D15405"/>
      <c r="E15405"/>
      <c r="F15405"/>
      <c r="G15405"/>
      <c r="H15405"/>
      <c r="I15405"/>
      <c r="J15405"/>
      <c r="K15405"/>
      <c r="L15405"/>
    </row>
    <row r="15406" spans="1:12" ht="16">
      <c r="A15406"/>
      <c r="B15406"/>
      <c r="C15406"/>
      <c r="D15406"/>
      <c r="E15406"/>
      <c r="F15406"/>
      <c r="G15406"/>
      <c r="H15406"/>
      <c r="I15406"/>
      <c r="J15406"/>
      <c r="K15406"/>
      <c r="L15406"/>
    </row>
    <row r="15407" spans="1:12" ht="16">
      <c r="A15407"/>
      <c r="B15407"/>
      <c r="C15407"/>
      <c r="D15407"/>
      <c r="E15407"/>
      <c r="F15407"/>
      <c r="G15407"/>
      <c r="H15407"/>
      <c r="I15407"/>
      <c r="J15407"/>
      <c r="K15407"/>
      <c r="L15407"/>
    </row>
    <row r="15408" spans="1:12" ht="16">
      <c r="A15408"/>
      <c r="B15408"/>
      <c r="C15408"/>
      <c r="D15408"/>
      <c r="E15408"/>
      <c r="F15408"/>
      <c r="G15408"/>
      <c r="H15408"/>
      <c r="I15408"/>
      <c r="J15408"/>
      <c r="K15408"/>
      <c r="L15408"/>
    </row>
    <row r="15409" spans="1:12" ht="16">
      <c r="A15409"/>
      <c r="B15409"/>
      <c r="C15409"/>
      <c r="D15409"/>
      <c r="E15409"/>
      <c r="F15409"/>
      <c r="G15409"/>
      <c r="H15409"/>
      <c r="I15409"/>
      <c r="J15409"/>
      <c r="K15409"/>
      <c r="L15409"/>
    </row>
    <row r="15410" spans="1:12" ht="16">
      <c r="A15410"/>
      <c r="B15410"/>
      <c r="C15410"/>
      <c r="D15410"/>
      <c r="E15410"/>
      <c r="F15410"/>
      <c r="G15410"/>
      <c r="H15410"/>
      <c r="I15410"/>
      <c r="J15410"/>
      <c r="K15410"/>
      <c r="L15410"/>
    </row>
    <row r="15411" spans="1:12" ht="16">
      <c r="A15411"/>
      <c r="B15411"/>
      <c r="C15411"/>
      <c r="D15411"/>
      <c r="E15411"/>
      <c r="F15411"/>
      <c r="G15411"/>
      <c r="H15411"/>
      <c r="I15411"/>
      <c r="J15411"/>
      <c r="K15411"/>
      <c r="L15411"/>
    </row>
    <row r="15412" spans="1:12" ht="16">
      <c r="A15412"/>
      <c r="B15412"/>
      <c r="C15412"/>
      <c r="D15412"/>
      <c r="E15412"/>
      <c r="F15412"/>
      <c r="G15412"/>
      <c r="H15412"/>
      <c r="I15412"/>
      <c r="J15412"/>
      <c r="K15412"/>
      <c r="L15412"/>
    </row>
    <row r="15413" spans="1:12" ht="16">
      <c r="A15413"/>
      <c r="B15413"/>
      <c r="C15413"/>
      <c r="D15413"/>
      <c r="E15413"/>
      <c r="F15413"/>
      <c r="G15413"/>
      <c r="H15413"/>
      <c r="I15413"/>
      <c r="J15413"/>
      <c r="K15413"/>
      <c r="L15413"/>
    </row>
    <row r="15414" spans="1:12" ht="16">
      <c r="A15414"/>
      <c r="B15414"/>
      <c r="C15414"/>
      <c r="D15414"/>
      <c r="E15414"/>
      <c r="F15414"/>
      <c r="G15414"/>
      <c r="H15414"/>
      <c r="I15414"/>
      <c r="J15414"/>
      <c r="K15414"/>
      <c r="L15414"/>
    </row>
    <row r="15415" spans="1:12" ht="16">
      <c r="A15415"/>
      <c r="B15415"/>
      <c r="C15415"/>
      <c r="D15415"/>
      <c r="E15415"/>
      <c r="F15415"/>
      <c r="G15415"/>
      <c r="H15415"/>
      <c r="I15415"/>
      <c r="J15415"/>
      <c r="K15415"/>
      <c r="L15415"/>
    </row>
    <row r="15416" spans="1:12" ht="16">
      <c r="A15416"/>
      <c r="B15416"/>
      <c r="C15416"/>
      <c r="D15416"/>
      <c r="E15416"/>
      <c r="F15416"/>
      <c r="G15416"/>
      <c r="H15416"/>
      <c r="I15416"/>
      <c r="J15416"/>
      <c r="K15416"/>
      <c r="L15416"/>
    </row>
    <row r="15417" spans="1:12" ht="16">
      <c r="A15417"/>
      <c r="B15417"/>
      <c r="C15417"/>
      <c r="D15417"/>
      <c r="E15417"/>
      <c r="F15417"/>
      <c r="G15417"/>
      <c r="H15417"/>
      <c r="I15417"/>
      <c r="J15417"/>
      <c r="K15417"/>
      <c r="L15417"/>
    </row>
    <row r="15418" spans="1:12" ht="16">
      <c r="A15418"/>
      <c r="B15418"/>
      <c r="C15418"/>
      <c r="D15418"/>
      <c r="E15418"/>
      <c r="F15418"/>
      <c r="G15418"/>
      <c r="H15418"/>
      <c r="I15418"/>
      <c r="J15418"/>
      <c r="K15418"/>
      <c r="L15418"/>
    </row>
    <row r="15419" spans="1:12" ht="16">
      <c r="A15419"/>
      <c r="B15419"/>
      <c r="C15419"/>
      <c r="D15419"/>
      <c r="E15419"/>
      <c r="F15419"/>
      <c r="G15419"/>
      <c r="H15419"/>
      <c r="I15419"/>
      <c r="J15419"/>
      <c r="K15419"/>
      <c r="L15419"/>
    </row>
    <row r="15420" spans="1:12" ht="16">
      <c r="A15420"/>
      <c r="B15420"/>
      <c r="C15420"/>
      <c r="D15420"/>
      <c r="E15420"/>
      <c r="F15420"/>
      <c r="G15420"/>
      <c r="H15420"/>
      <c r="I15420"/>
      <c r="J15420"/>
      <c r="K15420"/>
      <c r="L15420"/>
    </row>
    <row r="15421" spans="1:12" ht="16">
      <c r="A15421"/>
      <c r="B15421"/>
      <c r="C15421"/>
      <c r="D15421"/>
      <c r="E15421"/>
      <c r="F15421"/>
      <c r="G15421"/>
      <c r="H15421"/>
      <c r="I15421"/>
      <c r="J15421"/>
      <c r="K15421"/>
      <c r="L15421"/>
    </row>
    <row r="15422" spans="1:12" ht="16">
      <c r="A15422"/>
      <c r="B15422"/>
      <c r="C15422"/>
      <c r="D15422"/>
      <c r="E15422"/>
      <c r="F15422"/>
      <c r="G15422"/>
      <c r="H15422"/>
      <c r="I15422"/>
      <c r="J15422"/>
      <c r="K15422"/>
      <c r="L15422"/>
    </row>
    <row r="15423" spans="1:12" ht="16">
      <c r="A15423"/>
      <c r="B15423"/>
      <c r="C15423"/>
      <c r="D15423"/>
      <c r="E15423"/>
      <c r="F15423"/>
      <c r="G15423"/>
      <c r="H15423"/>
      <c r="I15423"/>
      <c r="J15423"/>
      <c r="K15423"/>
      <c r="L15423"/>
    </row>
    <row r="15424" spans="1:12" ht="16">
      <c r="A15424"/>
      <c r="B15424"/>
      <c r="C15424"/>
      <c r="D15424"/>
      <c r="E15424"/>
      <c r="F15424"/>
      <c r="G15424"/>
      <c r="H15424"/>
      <c r="I15424"/>
      <c r="J15424"/>
      <c r="K15424"/>
      <c r="L15424"/>
    </row>
    <row r="15425" spans="1:12" ht="16">
      <c r="A15425"/>
      <c r="B15425"/>
      <c r="C15425"/>
      <c r="D15425"/>
      <c r="E15425"/>
      <c r="F15425"/>
      <c r="G15425"/>
      <c r="H15425"/>
      <c r="I15425"/>
      <c r="J15425"/>
      <c r="K15425"/>
      <c r="L15425"/>
    </row>
    <row r="15426" spans="1:12" ht="16">
      <c r="A15426"/>
      <c r="B15426"/>
      <c r="C15426"/>
      <c r="D15426"/>
      <c r="E15426"/>
      <c r="F15426"/>
      <c r="G15426"/>
      <c r="H15426"/>
      <c r="I15426"/>
      <c r="J15426"/>
      <c r="K15426"/>
      <c r="L15426"/>
    </row>
    <row r="15427" spans="1:12" ht="16">
      <c r="A15427"/>
      <c r="B15427"/>
      <c r="C15427"/>
      <c r="D15427"/>
      <c r="E15427"/>
      <c r="F15427"/>
      <c r="G15427"/>
      <c r="H15427"/>
      <c r="I15427"/>
      <c r="J15427"/>
      <c r="K15427"/>
      <c r="L15427"/>
    </row>
    <row r="15428" spans="1:12" ht="16">
      <c r="A15428"/>
      <c r="B15428"/>
      <c r="C15428"/>
      <c r="D15428"/>
      <c r="E15428"/>
      <c r="F15428"/>
      <c r="G15428"/>
      <c r="H15428"/>
      <c r="I15428"/>
      <c r="J15428"/>
      <c r="K15428"/>
      <c r="L15428"/>
    </row>
    <row r="15429" spans="1:12" ht="16">
      <c r="A15429"/>
      <c r="B15429"/>
      <c r="C15429"/>
      <c r="D15429"/>
      <c r="E15429"/>
      <c r="F15429"/>
      <c r="G15429"/>
      <c r="H15429"/>
      <c r="I15429"/>
      <c r="J15429"/>
      <c r="K15429"/>
      <c r="L15429"/>
    </row>
    <row r="15430" spans="1:12" ht="16">
      <c r="A15430"/>
      <c r="B15430"/>
      <c r="C15430"/>
      <c r="D15430"/>
      <c r="E15430"/>
      <c r="F15430"/>
      <c r="G15430"/>
      <c r="H15430"/>
      <c r="I15430"/>
      <c r="J15430"/>
      <c r="K15430"/>
      <c r="L15430"/>
    </row>
    <row r="15431" spans="1:12" ht="16">
      <c r="A15431"/>
      <c r="B15431"/>
      <c r="C15431"/>
      <c r="D15431"/>
      <c r="E15431"/>
      <c r="F15431"/>
      <c r="G15431"/>
      <c r="H15431"/>
      <c r="I15431"/>
      <c r="J15431"/>
      <c r="K15431"/>
      <c r="L15431"/>
    </row>
    <row r="15432" spans="1:12" ht="16">
      <c r="A15432"/>
      <c r="B15432"/>
      <c r="C15432"/>
      <c r="D15432"/>
      <c r="E15432"/>
      <c r="F15432"/>
      <c r="G15432"/>
      <c r="H15432"/>
      <c r="I15432"/>
      <c r="J15432"/>
      <c r="K15432"/>
      <c r="L15432"/>
    </row>
    <row r="15433" spans="1:12" ht="16">
      <c r="A15433"/>
      <c r="B15433"/>
      <c r="C15433"/>
      <c r="D15433"/>
      <c r="E15433"/>
      <c r="F15433"/>
      <c r="G15433"/>
      <c r="H15433"/>
      <c r="I15433"/>
      <c r="J15433"/>
      <c r="K15433"/>
      <c r="L15433"/>
    </row>
    <row r="15434" spans="1:12" ht="16">
      <c r="A15434"/>
      <c r="B15434"/>
      <c r="C15434"/>
      <c r="D15434"/>
      <c r="E15434"/>
      <c r="F15434"/>
      <c r="G15434"/>
      <c r="H15434"/>
      <c r="I15434"/>
      <c r="J15434"/>
      <c r="K15434"/>
      <c r="L15434"/>
    </row>
    <row r="15435" spans="1:12" ht="16">
      <c r="A15435"/>
      <c r="B15435"/>
      <c r="C15435"/>
      <c r="D15435"/>
      <c r="E15435"/>
      <c r="F15435"/>
      <c r="G15435"/>
      <c r="H15435"/>
      <c r="I15435"/>
      <c r="J15435"/>
      <c r="K15435"/>
      <c r="L15435"/>
    </row>
    <row r="15436" spans="1:12" ht="16">
      <c r="A15436"/>
      <c r="B15436"/>
      <c r="C15436"/>
      <c r="D15436"/>
      <c r="E15436"/>
      <c r="F15436"/>
      <c r="G15436"/>
      <c r="H15436"/>
      <c r="I15436"/>
      <c r="J15436"/>
      <c r="K15436"/>
      <c r="L15436"/>
    </row>
    <row r="15437" spans="1:12" ht="16">
      <c r="A15437"/>
      <c r="B15437"/>
      <c r="C15437"/>
      <c r="D15437"/>
      <c r="E15437"/>
      <c r="F15437"/>
      <c r="G15437"/>
      <c r="H15437"/>
      <c r="I15437"/>
      <c r="J15437"/>
      <c r="K15437"/>
      <c r="L15437"/>
    </row>
    <row r="15438" spans="1:12" ht="16">
      <c r="A15438"/>
      <c r="B15438"/>
      <c r="C15438"/>
      <c r="D15438"/>
      <c r="E15438"/>
      <c r="F15438"/>
      <c r="G15438"/>
      <c r="H15438"/>
      <c r="I15438"/>
      <c r="J15438"/>
      <c r="K15438"/>
      <c r="L15438"/>
    </row>
    <row r="15439" spans="1:12" ht="16">
      <c r="A15439"/>
      <c r="B15439"/>
      <c r="C15439"/>
      <c r="D15439"/>
      <c r="E15439"/>
      <c r="F15439"/>
      <c r="G15439"/>
      <c r="H15439"/>
      <c r="I15439"/>
      <c r="J15439"/>
      <c r="K15439"/>
      <c r="L15439"/>
    </row>
    <row r="15440" spans="1:12" ht="16">
      <c r="A15440"/>
      <c r="B15440"/>
      <c r="C15440"/>
      <c r="D15440"/>
      <c r="E15440"/>
      <c r="F15440"/>
      <c r="G15440"/>
      <c r="H15440"/>
      <c r="I15440"/>
      <c r="J15440"/>
      <c r="K15440"/>
      <c r="L15440"/>
    </row>
    <row r="15441" spans="1:12" ht="16">
      <c r="A15441"/>
      <c r="B15441"/>
      <c r="C15441"/>
      <c r="D15441"/>
      <c r="E15441"/>
      <c r="F15441"/>
      <c r="G15441"/>
      <c r="H15441"/>
      <c r="I15441"/>
      <c r="J15441"/>
      <c r="K15441"/>
      <c r="L15441"/>
    </row>
    <row r="15442" spans="1:12" ht="16">
      <c r="A15442"/>
      <c r="B15442"/>
      <c r="C15442"/>
      <c r="D15442"/>
      <c r="E15442"/>
      <c r="F15442"/>
      <c r="G15442"/>
      <c r="H15442"/>
      <c r="I15442"/>
      <c r="J15442"/>
      <c r="K15442"/>
      <c r="L15442"/>
    </row>
    <row r="15443" spans="1:12" ht="16">
      <c r="A15443"/>
      <c r="B15443"/>
      <c r="C15443"/>
      <c r="D15443"/>
      <c r="E15443"/>
      <c r="F15443"/>
      <c r="G15443"/>
      <c r="H15443"/>
      <c r="I15443"/>
      <c r="J15443"/>
      <c r="K15443"/>
      <c r="L15443"/>
    </row>
    <row r="15444" spans="1:12" ht="16">
      <c r="A15444"/>
      <c r="B15444"/>
      <c r="C15444"/>
      <c r="D15444"/>
      <c r="E15444"/>
      <c r="F15444"/>
      <c r="G15444"/>
      <c r="H15444"/>
      <c r="I15444"/>
      <c r="J15444"/>
      <c r="K15444"/>
      <c r="L15444"/>
    </row>
    <row r="15445" spans="1:12" ht="16">
      <c r="A15445"/>
      <c r="B15445"/>
      <c r="C15445"/>
      <c r="D15445"/>
      <c r="E15445"/>
      <c r="F15445"/>
      <c r="G15445"/>
      <c r="H15445"/>
      <c r="I15445"/>
      <c r="J15445"/>
      <c r="K15445"/>
      <c r="L15445"/>
    </row>
    <row r="15446" spans="1:12" ht="16">
      <c r="A15446"/>
      <c r="B15446"/>
      <c r="C15446"/>
      <c r="D15446"/>
      <c r="E15446"/>
      <c r="F15446"/>
      <c r="G15446"/>
      <c r="H15446"/>
      <c r="I15446"/>
      <c r="J15446"/>
      <c r="K15446"/>
      <c r="L15446"/>
    </row>
    <row r="15447" spans="1:12" ht="16">
      <c r="A15447"/>
      <c r="B15447"/>
      <c r="C15447"/>
      <c r="D15447"/>
      <c r="E15447"/>
      <c r="F15447"/>
      <c r="G15447"/>
      <c r="H15447"/>
      <c r="I15447"/>
      <c r="J15447"/>
      <c r="K15447"/>
      <c r="L15447"/>
    </row>
    <row r="15448" spans="1:12" ht="16">
      <c r="A15448"/>
      <c r="B15448"/>
      <c r="C15448"/>
      <c r="D15448"/>
      <c r="E15448"/>
      <c r="F15448"/>
      <c r="G15448"/>
      <c r="H15448"/>
      <c r="I15448"/>
      <c r="J15448"/>
      <c r="K15448"/>
      <c r="L15448"/>
    </row>
    <row r="15449" spans="1:12" ht="16">
      <c r="A15449"/>
      <c r="B15449"/>
      <c r="C15449"/>
      <c r="D15449"/>
      <c r="E15449"/>
      <c r="F15449"/>
      <c r="G15449"/>
      <c r="H15449"/>
      <c r="I15449"/>
      <c r="J15449"/>
      <c r="K15449"/>
      <c r="L15449"/>
    </row>
    <row r="15450" spans="1:12" ht="16">
      <c r="A15450"/>
      <c r="B15450"/>
      <c r="C15450"/>
      <c r="D15450"/>
      <c r="E15450"/>
      <c r="F15450"/>
      <c r="G15450"/>
      <c r="H15450"/>
      <c r="I15450"/>
      <c r="J15450"/>
      <c r="K15450"/>
      <c r="L15450"/>
    </row>
    <row r="15451" spans="1:12" ht="16">
      <c r="A15451"/>
      <c r="B15451"/>
      <c r="C15451"/>
      <c r="D15451"/>
      <c r="E15451"/>
      <c r="F15451"/>
      <c r="G15451"/>
      <c r="H15451"/>
      <c r="I15451"/>
      <c r="J15451"/>
      <c r="K15451"/>
      <c r="L15451"/>
    </row>
    <row r="15452" spans="1:12" ht="16">
      <c r="A15452"/>
      <c r="B15452"/>
      <c r="C15452"/>
      <c r="D15452"/>
      <c r="E15452"/>
      <c r="F15452"/>
      <c r="G15452"/>
      <c r="H15452"/>
      <c r="I15452"/>
      <c r="J15452"/>
      <c r="K15452"/>
      <c r="L15452"/>
    </row>
    <row r="15453" spans="1:12" ht="16">
      <c r="A15453"/>
      <c r="B15453"/>
      <c r="C15453"/>
      <c r="D15453"/>
      <c r="E15453"/>
      <c r="F15453"/>
      <c r="G15453"/>
      <c r="H15453"/>
      <c r="I15453"/>
      <c r="J15453"/>
      <c r="K15453"/>
      <c r="L15453"/>
    </row>
    <row r="15454" spans="1:12" ht="16">
      <c r="A15454"/>
      <c r="B15454"/>
      <c r="C15454"/>
      <c r="D15454"/>
      <c r="E15454"/>
      <c r="F15454"/>
      <c r="G15454"/>
      <c r="H15454"/>
      <c r="I15454"/>
      <c r="J15454"/>
      <c r="K15454"/>
      <c r="L15454"/>
    </row>
    <row r="15455" spans="1:12" ht="16">
      <c r="A15455"/>
      <c r="B15455"/>
      <c r="C15455"/>
      <c r="D15455"/>
      <c r="E15455"/>
      <c r="F15455"/>
      <c r="G15455"/>
      <c r="H15455"/>
      <c r="I15455"/>
      <c r="J15455"/>
      <c r="K15455"/>
      <c r="L15455"/>
    </row>
    <row r="15456" spans="1:12" ht="16">
      <c r="A15456"/>
      <c r="B15456"/>
      <c r="C15456"/>
      <c r="D15456"/>
      <c r="E15456"/>
      <c r="F15456"/>
      <c r="G15456"/>
      <c r="H15456"/>
      <c r="I15456"/>
      <c r="J15456"/>
      <c r="K15456"/>
      <c r="L15456"/>
    </row>
    <row r="15457" spans="1:12" ht="16">
      <c r="A15457"/>
      <c r="B15457"/>
      <c r="C15457"/>
      <c r="D15457"/>
      <c r="E15457"/>
      <c r="F15457"/>
      <c r="G15457"/>
      <c r="H15457"/>
      <c r="I15457"/>
      <c r="J15457"/>
      <c r="K15457"/>
      <c r="L15457"/>
    </row>
    <row r="15458" spans="1:12" ht="16">
      <c r="A15458"/>
      <c r="B15458"/>
      <c r="C15458"/>
      <c r="D15458"/>
      <c r="E15458"/>
      <c r="F15458"/>
      <c r="G15458"/>
      <c r="H15458"/>
      <c r="I15458"/>
      <c r="J15458"/>
      <c r="K15458"/>
      <c r="L15458"/>
    </row>
    <row r="15459" spans="1:12" ht="16">
      <c r="A15459"/>
      <c r="B15459"/>
      <c r="C15459"/>
      <c r="D15459"/>
      <c r="E15459"/>
      <c r="F15459"/>
      <c r="G15459"/>
      <c r="H15459"/>
      <c r="I15459"/>
      <c r="J15459"/>
      <c r="K15459"/>
      <c r="L15459"/>
    </row>
    <row r="15460" spans="1:12" ht="16">
      <c r="A15460"/>
      <c r="B15460"/>
      <c r="C15460"/>
      <c r="D15460"/>
      <c r="E15460"/>
      <c r="F15460"/>
      <c r="G15460"/>
      <c r="H15460"/>
      <c r="I15460"/>
      <c r="J15460"/>
      <c r="K15460"/>
      <c r="L15460"/>
    </row>
    <row r="15461" spans="1:12" ht="16">
      <c r="A15461"/>
      <c r="B15461"/>
      <c r="C15461"/>
      <c r="D15461"/>
      <c r="E15461"/>
      <c r="F15461"/>
      <c r="G15461"/>
      <c r="H15461"/>
      <c r="I15461"/>
      <c r="J15461"/>
      <c r="K15461"/>
      <c r="L15461"/>
    </row>
    <row r="15462" spans="1:12" ht="16">
      <c r="A15462"/>
      <c r="B15462"/>
      <c r="C15462"/>
      <c r="D15462"/>
      <c r="E15462"/>
      <c r="F15462"/>
      <c r="G15462"/>
      <c r="H15462"/>
      <c r="I15462"/>
      <c r="J15462"/>
      <c r="K15462"/>
      <c r="L15462"/>
    </row>
    <row r="15463" spans="1:12" ht="16">
      <c r="A15463"/>
      <c r="B15463"/>
      <c r="C15463"/>
      <c r="D15463"/>
      <c r="E15463"/>
      <c r="F15463"/>
      <c r="G15463"/>
      <c r="H15463"/>
      <c r="I15463"/>
      <c r="J15463"/>
      <c r="K15463"/>
      <c r="L15463"/>
    </row>
    <row r="15464" spans="1:12" ht="16">
      <c r="A15464"/>
      <c r="B15464"/>
      <c r="C15464"/>
      <c r="D15464"/>
      <c r="E15464"/>
      <c r="F15464"/>
      <c r="G15464"/>
      <c r="H15464"/>
      <c r="I15464"/>
      <c r="J15464"/>
      <c r="K15464"/>
      <c r="L15464"/>
    </row>
    <row r="15465" spans="1:12" ht="16">
      <c r="A15465"/>
      <c r="B15465"/>
      <c r="C15465"/>
      <c r="D15465"/>
      <c r="E15465"/>
      <c r="F15465"/>
      <c r="G15465"/>
      <c r="H15465"/>
      <c r="I15465"/>
      <c r="J15465"/>
      <c r="K15465"/>
      <c r="L15465"/>
    </row>
    <row r="15466" spans="1:12" ht="16">
      <c r="A15466"/>
      <c r="B15466"/>
      <c r="C15466"/>
      <c r="D15466"/>
      <c r="E15466"/>
      <c r="F15466"/>
      <c r="G15466"/>
      <c r="H15466"/>
      <c r="I15466"/>
      <c r="J15466"/>
      <c r="K15466"/>
      <c r="L15466"/>
    </row>
    <row r="15467" spans="1:12" ht="16">
      <c r="A15467"/>
      <c r="B15467"/>
      <c r="C15467"/>
      <c r="D15467"/>
      <c r="E15467"/>
      <c r="F15467"/>
      <c r="G15467"/>
      <c r="H15467"/>
      <c r="I15467"/>
      <c r="J15467"/>
      <c r="K15467"/>
      <c r="L15467"/>
    </row>
    <row r="15468" spans="1:12" ht="16">
      <c r="A15468"/>
      <c r="B15468"/>
      <c r="C15468"/>
      <c r="D15468"/>
      <c r="E15468"/>
      <c r="F15468"/>
      <c r="G15468"/>
      <c r="H15468"/>
      <c r="I15468"/>
      <c r="J15468"/>
      <c r="K15468"/>
      <c r="L15468"/>
    </row>
    <row r="15469" spans="1:12" ht="16">
      <c r="A15469"/>
      <c r="B15469"/>
      <c r="C15469"/>
      <c r="D15469"/>
      <c r="E15469"/>
      <c r="F15469"/>
      <c r="G15469"/>
      <c r="H15469"/>
      <c r="I15469"/>
      <c r="J15469"/>
      <c r="K15469"/>
      <c r="L15469"/>
    </row>
    <row r="15470" spans="1:12" ht="16">
      <c r="A15470"/>
      <c r="B15470"/>
      <c r="C15470"/>
      <c r="D15470"/>
      <c r="E15470"/>
      <c r="F15470"/>
      <c r="G15470"/>
      <c r="H15470"/>
      <c r="I15470"/>
      <c r="J15470"/>
      <c r="K15470"/>
      <c r="L15470"/>
    </row>
    <row r="15471" spans="1:12" ht="16">
      <c r="A15471"/>
      <c r="B15471"/>
      <c r="C15471"/>
      <c r="D15471"/>
      <c r="E15471"/>
      <c r="F15471"/>
      <c r="G15471"/>
      <c r="H15471"/>
      <c r="I15471"/>
      <c r="J15471"/>
      <c r="K15471"/>
      <c r="L15471"/>
    </row>
    <row r="15472" spans="1:12" ht="16">
      <c r="A15472"/>
      <c r="B15472"/>
      <c r="C15472"/>
      <c r="D15472"/>
      <c r="E15472"/>
      <c r="F15472"/>
      <c r="G15472"/>
      <c r="H15472"/>
      <c r="I15472"/>
      <c r="J15472"/>
      <c r="K15472"/>
      <c r="L15472"/>
    </row>
    <row r="15473" spans="1:12" ht="16">
      <c r="A15473"/>
      <c r="B15473"/>
      <c r="C15473"/>
      <c r="D15473"/>
      <c r="E15473"/>
      <c r="F15473"/>
      <c r="G15473"/>
      <c r="H15473"/>
      <c r="I15473"/>
      <c r="J15473"/>
      <c r="K15473"/>
      <c r="L15473"/>
    </row>
    <row r="15474" spans="1:12" ht="16">
      <c r="A15474"/>
      <c r="B15474"/>
      <c r="C15474"/>
      <c r="D15474"/>
      <c r="E15474"/>
      <c r="F15474"/>
      <c r="G15474"/>
      <c r="H15474"/>
      <c r="I15474"/>
      <c r="J15474"/>
      <c r="K15474"/>
      <c r="L15474"/>
    </row>
    <row r="15475" spans="1:12" ht="16">
      <c r="A15475"/>
      <c r="B15475"/>
      <c r="C15475"/>
      <c r="D15475"/>
      <c r="E15475"/>
      <c r="F15475"/>
      <c r="G15475"/>
      <c r="H15475"/>
      <c r="I15475"/>
      <c r="J15475"/>
      <c r="K15475"/>
      <c r="L15475"/>
    </row>
    <row r="15476" spans="1:12" ht="16">
      <c r="A15476"/>
      <c r="B15476"/>
      <c r="C15476"/>
      <c r="D15476"/>
      <c r="E15476"/>
      <c r="F15476"/>
      <c r="G15476"/>
      <c r="H15476"/>
      <c r="I15476"/>
      <c r="J15476"/>
      <c r="K15476"/>
      <c r="L15476"/>
    </row>
    <row r="15477" spans="1:12" ht="16">
      <c r="A15477"/>
      <c r="B15477"/>
      <c r="C15477"/>
      <c r="D15477"/>
      <c r="E15477"/>
      <c r="F15477"/>
      <c r="G15477"/>
      <c r="H15477"/>
      <c r="I15477"/>
      <c r="J15477"/>
      <c r="K15477"/>
      <c r="L15477"/>
    </row>
    <row r="15478" spans="1:12" ht="16">
      <c r="A15478"/>
      <c r="B15478"/>
      <c r="C15478"/>
      <c r="D15478"/>
      <c r="E15478"/>
      <c r="F15478"/>
      <c r="G15478"/>
      <c r="H15478"/>
      <c r="I15478"/>
      <c r="J15478"/>
      <c r="K15478"/>
      <c r="L15478"/>
    </row>
    <row r="15479" spans="1:12" ht="16">
      <c r="A15479"/>
      <c r="B15479"/>
      <c r="C15479"/>
      <c r="D15479"/>
      <c r="E15479"/>
      <c r="F15479"/>
      <c r="G15479"/>
      <c r="H15479"/>
      <c r="I15479"/>
      <c r="J15479"/>
      <c r="K15479"/>
      <c r="L15479"/>
    </row>
    <row r="15480" spans="1:12" ht="16">
      <c r="A15480"/>
      <c r="B15480"/>
      <c r="C15480"/>
      <c r="D15480"/>
      <c r="E15480"/>
      <c r="F15480"/>
      <c r="G15480"/>
      <c r="H15480"/>
      <c r="I15480"/>
      <c r="J15480"/>
      <c r="K15480"/>
      <c r="L15480"/>
    </row>
    <row r="15481" spans="1:12" ht="16">
      <c r="A15481"/>
      <c r="B15481"/>
      <c r="C15481"/>
      <c r="D15481"/>
      <c r="E15481"/>
      <c r="F15481"/>
      <c r="G15481"/>
      <c r="H15481"/>
      <c r="I15481"/>
      <c r="J15481"/>
      <c r="K15481"/>
      <c r="L15481"/>
    </row>
    <row r="15482" spans="1:12" ht="16">
      <c r="A15482"/>
      <c r="B15482"/>
      <c r="C15482"/>
      <c r="D15482"/>
      <c r="E15482"/>
      <c r="F15482"/>
      <c r="G15482"/>
      <c r="H15482"/>
      <c r="I15482"/>
      <c r="J15482"/>
      <c r="K15482"/>
      <c r="L15482"/>
    </row>
    <row r="15483" spans="1:12" ht="16">
      <c r="A15483"/>
      <c r="B15483"/>
      <c r="C15483"/>
      <c r="D15483"/>
      <c r="E15483"/>
      <c r="F15483"/>
      <c r="G15483"/>
      <c r="H15483"/>
      <c r="I15483"/>
      <c r="J15483"/>
      <c r="K15483"/>
      <c r="L15483"/>
    </row>
    <row r="15484" spans="1:12" ht="16">
      <c r="A15484"/>
      <c r="B15484"/>
      <c r="C15484"/>
      <c r="D15484"/>
      <c r="E15484"/>
      <c r="F15484"/>
      <c r="G15484"/>
      <c r="H15484"/>
      <c r="I15484"/>
      <c r="J15484"/>
      <c r="K15484"/>
      <c r="L15484"/>
    </row>
    <row r="15485" spans="1:12" ht="16">
      <c r="A15485"/>
      <c r="B15485"/>
      <c r="C15485"/>
      <c r="D15485"/>
      <c r="E15485"/>
      <c r="F15485"/>
      <c r="G15485"/>
      <c r="H15485"/>
      <c r="I15485"/>
      <c r="J15485"/>
      <c r="K15485"/>
      <c r="L15485"/>
    </row>
    <row r="15486" spans="1:12" ht="16">
      <c r="A15486"/>
      <c r="B15486"/>
      <c r="C15486"/>
      <c r="D15486"/>
      <c r="E15486"/>
      <c r="F15486"/>
      <c r="G15486"/>
      <c r="H15486"/>
      <c r="I15486"/>
      <c r="J15486"/>
      <c r="K15486"/>
      <c r="L15486"/>
    </row>
    <row r="15487" spans="1:12" ht="16">
      <c r="A15487"/>
      <c r="B15487"/>
      <c r="C15487"/>
      <c r="D15487"/>
      <c r="E15487"/>
      <c r="F15487"/>
      <c r="G15487"/>
      <c r="H15487"/>
      <c r="I15487"/>
      <c r="J15487"/>
      <c r="K15487"/>
      <c r="L15487"/>
    </row>
    <row r="15488" spans="1:12" ht="16">
      <c r="A15488"/>
      <c r="B15488"/>
      <c r="C15488"/>
      <c r="D15488"/>
      <c r="E15488"/>
      <c r="F15488"/>
      <c r="G15488"/>
      <c r="H15488"/>
      <c r="I15488"/>
      <c r="J15488"/>
      <c r="K15488"/>
      <c r="L15488"/>
    </row>
    <row r="15489" spans="1:12" ht="16">
      <c r="A15489"/>
      <c r="B15489"/>
      <c r="C15489"/>
      <c r="D15489"/>
      <c r="E15489"/>
      <c r="F15489"/>
      <c r="G15489"/>
      <c r="H15489"/>
      <c r="I15489"/>
      <c r="J15489"/>
      <c r="K15489"/>
      <c r="L15489"/>
    </row>
    <row r="15490" spans="1:12" ht="16">
      <c r="A15490"/>
      <c r="B15490"/>
      <c r="C15490"/>
      <c r="D15490"/>
      <c r="E15490"/>
      <c r="F15490"/>
      <c r="G15490"/>
      <c r="H15490"/>
      <c r="I15490"/>
      <c r="J15490"/>
      <c r="K15490"/>
      <c r="L15490"/>
    </row>
    <row r="15491" spans="1:12" ht="16">
      <c r="A15491"/>
      <c r="B15491"/>
      <c r="C15491"/>
      <c r="D15491"/>
      <c r="E15491"/>
      <c r="F15491"/>
      <c r="G15491"/>
      <c r="H15491"/>
      <c r="I15491"/>
      <c r="J15491"/>
      <c r="K15491"/>
      <c r="L15491"/>
    </row>
    <row r="15492" spans="1:12" ht="16">
      <c r="A15492"/>
      <c r="B15492"/>
      <c r="C15492"/>
      <c r="D15492"/>
      <c r="E15492"/>
      <c r="F15492"/>
      <c r="G15492"/>
      <c r="H15492"/>
      <c r="I15492"/>
      <c r="J15492"/>
      <c r="K15492"/>
      <c r="L15492"/>
    </row>
    <row r="15493" spans="1:12" ht="16">
      <c r="A15493"/>
      <c r="B15493"/>
      <c r="C15493"/>
      <c r="D15493"/>
      <c r="E15493"/>
      <c r="F15493"/>
      <c r="G15493"/>
      <c r="H15493"/>
      <c r="I15493"/>
      <c r="J15493"/>
      <c r="K15493"/>
      <c r="L15493"/>
    </row>
    <row r="15494" spans="1:12" ht="16">
      <c r="A15494"/>
      <c r="B15494"/>
      <c r="C15494"/>
      <c r="D15494"/>
      <c r="E15494"/>
      <c r="F15494"/>
      <c r="G15494"/>
      <c r="H15494"/>
      <c r="I15494"/>
      <c r="J15494"/>
      <c r="K15494"/>
      <c r="L15494"/>
    </row>
    <row r="15495" spans="1:12" ht="16">
      <c r="A15495"/>
      <c r="B15495"/>
      <c r="C15495"/>
      <c r="D15495"/>
      <c r="E15495"/>
      <c r="F15495"/>
      <c r="G15495"/>
      <c r="H15495"/>
      <c r="I15495"/>
      <c r="J15495"/>
      <c r="K15495"/>
      <c r="L15495"/>
    </row>
    <row r="15496" spans="1:12" ht="16">
      <c r="A15496"/>
      <c r="B15496"/>
      <c r="C15496"/>
      <c r="D15496"/>
      <c r="E15496"/>
      <c r="F15496"/>
      <c r="G15496"/>
      <c r="H15496"/>
      <c r="I15496"/>
      <c r="J15496"/>
      <c r="K15496"/>
      <c r="L15496"/>
    </row>
    <row r="15497" spans="1:12" ht="16">
      <c r="A15497"/>
      <c r="B15497"/>
      <c r="C15497"/>
      <c r="D15497"/>
      <c r="E15497"/>
      <c r="F15497"/>
      <c r="G15497"/>
      <c r="H15497"/>
      <c r="I15497"/>
      <c r="J15497"/>
      <c r="K15497"/>
      <c r="L15497"/>
    </row>
    <row r="15498" spans="1:12" ht="16">
      <c r="A15498"/>
      <c r="B15498"/>
      <c r="C15498"/>
      <c r="D15498"/>
      <c r="E15498"/>
      <c r="F15498"/>
      <c r="G15498"/>
      <c r="H15498"/>
      <c r="I15498"/>
      <c r="J15498"/>
      <c r="K15498"/>
      <c r="L15498"/>
    </row>
    <row r="15499" spans="1:12" ht="16">
      <c r="A15499"/>
      <c r="B15499"/>
      <c r="C15499"/>
      <c r="D15499"/>
      <c r="E15499"/>
      <c r="F15499"/>
      <c r="G15499"/>
      <c r="H15499"/>
      <c r="I15499"/>
      <c r="J15499"/>
      <c r="K15499"/>
      <c r="L15499"/>
    </row>
    <row r="15500" spans="1:12" ht="16">
      <c r="A15500"/>
      <c r="B15500"/>
      <c r="C15500"/>
      <c r="D15500"/>
      <c r="E15500"/>
      <c r="F15500"/>
      <c r="G15500"/>
      <c r="H15500"/>
      <c r="I15500"/>
      <c r="J15500"/>
      <c r="K15500"/>
      <c r="L15500"/>
    </row>
    <row r="15501" spans="1:12" ht="16">
      <c r="A15501"/>
      <c r="B15501"/>
      <c r="C15501"/>
      <c r="D15501"/>
      <c r="E15501"/>
      <c r="F15501"/>
      <c r="G15501"/>
      <c r="H15501"/>
      <c r="I15501"/>
      <c r="J15501"/>
      <c r="K15501"/>
      <c r="L15501"/>
    </row>
    <row r="15502" spans="1:12" ht="16">
      <c r="A15502"/>
      <c r="B15502"/>
      <c r="C15502"/>
      <c r="D15502"/>
      <c r="E15502"/>
      <c r="F15502"/>
      <c r="G15502"/>
      <c r="H15502"/>
      <c r="I15502"/>
      <c r="J15502"/>
      <c r="K15502"/>
      <c r="L15502"/>
    </row>
    <row r="15503" spans="1:12" ht="16">
      <c r="A15503"/>
      <c r="B15503"/>
      <c r="C15503"/>
      <c r="D15503"/>
      <c r="E15503"/>
      <c r="F15503"/>
      <c r="G15503"/>
      <c r="H15503"/>
      <c r="I15503"/>
      <c r="J15503"/>
      <c r="K15503"/>
      <c r="L15503"/>
    </row>
    <row r="15504" spans="1:12" ht="16">
      <c r="A15504"/>
      <c r="B15504"/>
      <c r="C15504"/>
      <c r="D15504"/>
      <c r="E15504"/>
      <c r="F15504"/>
      <c r="G15504"/>
      <c r="H15504"/>
      <c r="I15504"/>
      <c r="J15504"/>
      <c r="K15504"/>
      <c r="L15504"/>
    </row>
    <row r="15505" spans="1:12" ht="16">
      <c r="A15505"/>
      <c r="B15505"/>
      <c r="C15505"/>
      <c r="D15505"/>
      <c r="E15505"/>
      <c r="F15505"/>
      <c r="G15505"/>
      <c r="H15505"/>
      <c r="I15505"/>
      <c r="J15505"/>
      <c r="K15505"/>
      <c r="L15505"/>
    </row>
    <row r="15506" spans="1:12" ht="16">
      <c r="A15506"/>
      <c r="B15506"/>
      <c r="C15506"/>
      <c r="D15506"/>
      <c r="E15506"/>
      <c r="F15506"/>
      <c r="G15506"/>
      <c r="H15506"/>
      <c r="I15506"/>
      <c r="J15506"/>
      <c r="K15506"/>
      <c r="L15506"/>
    </row>
    <row r="15507" spans="1:12" ht="16">
      <c r="A15507"/>
      <c r="B15507"/>
      <c r="C15507"/>
      <c r="D15507"/>
      <c r="E15507"/>
      <c r="F15507"/>
      <c r="G15507"/>
      <c r="H15507"/>
      <c r="I15507"/>
      <c r="J15507"/>
      <c r="K15507"/>
      <c r="L15507"/>
    </row>
    <row r="15508" spans="1:12" ht="16">
      <c r="A15508"/>
      <c r="B15508"/>
      <c r="C15508"/>
      <c r="D15508"/>
      <c r="E15508"/>
      <c r="F15508"/>
      <c r="G15508"/>
      <c r="H15508"/>
      <c r="I15508"/>
      <c r="J15508"/>
      <c r="K15508"/>
      <c r="L15508"/>
    </row>
    <row r="15509" spans="1:12" ht="16">
      <c r="A15509"/>
      <c r="B15509"/>
      <c r="C15509"/>
      <c r="D15509"/>
      <c r="E15509"/>
      <c r="F15509"/>
      <c r="G15509"/>
      <c r="H15509"/>
      <c r="I15509"/>
      <c r="J15509"/>
      <c r="K15509"/>
      <c r="L15509"/>
    </row>
    <row r="15510" spans="1:12" ht="16">
      <c r="A15510"/>
      <c r="B15510"/>
      <c r="C15510"/>
      <c r="D15510"/>
      <c r="E15510"/>
      <c r="F15510"/>
      <c r="G15510"/>
      <c r="H15510"/>
      <c r="I15510"/>
      <c r="J15510"/>
      <c r="K15510"/>
      <c r="L15510"/>
    </row>
    <row r="15511" spans="1:12" ht="16">
      <c r="A15511"/>
      <c r="B15511"/>
      <c r="C15511"/>
      <c r="D15511"/>
      <c r="E15511"/>
      <c r="F15511"/>
      <c r="G15511"/>
      <c r="H15511"/>
      <c r="I15511"/>
      <c r="J15511"/>
      <c r="K15511"/>
      <c r="L15511"/>
    </row>
    <row r="15512" spans="1:12" ht="16">
      <c r="A15512"/>
      <c r="B15512"/>
      <c r="C15512"/>
      <c r="D15512"/>
      <c r="E15512"/>
      <c r="F15512"/>
      <c r="G15512"/>
      <c r="H15512"/>
      <c r="I15512"/>
      <c r="J15512"/>
      <c r="K15512"/>
      <c r="L15512"/>
    </row>
    <row r="15513" spans="1:12" ht="16">
      <c r="A15513"/>
      <c r="B15513"/>
      <c r="C15513"/>
      <c r="D15513"/>
      <c r="E15513"/>
      <c r="F15513"/>
      <c r="G15513"/>
      <c r="H15513"/>
      <c r="I15513"/>
      <c r="J15513"/>
      <c r="K15513"/>
      <c r="L15513"/>
    </row>
    <row r="15514" spans="1:12" ht="16">
      <c r="A15514"/>
      <c r="B15514"/>
      <c r="C15514"/>
      <c r="D15514"/>
      <c r="E15514"/>
      <c r="F15514"/>
      <c r="G15514"/>
      <c r="H15514"/>
      <c r="I15514"/>
      <c r="J15514"/>
      <c r="K15514"/>
      <c r="L15514"/>
    </row>
    <row r="15515" spans="1:12" ht="16">
      <c r="A15515"/>
      <c r="B15515"/>
      <c r="C15515"/>
      <c r="D15515"/>
      <c r="E15515"/>
      <c r="F15515"/>
      <c r="G15515"/>
      <c r="H15515"/>
      <c r="I15515"/>
      <c r="J15515"/>
      <c r="K15515"/>
      <c r="L15515"/>
    </row>
    <row r="15516" spans="1:12" ht="16">
      <c r="A15516"/>
      <c r="B15516"/>
      <c r="C15516"/>
      <c r="D15516"/>
      <c r="E15516"/>
      <c r="F15516"/>
      <c r="G15516"/>
      <c r="H15516"/>
      <c r="I15516"/>
      <c r="J15516"/>
      <c r="K15516"/>
      <c r="L15516"/>
    </row>
    <row r="15517" spans="1:12" ht="16">
      <c r="A15517"/>
      <c r="B15517"/>
      <c r="C15517"/>
      <c r="D15517"/>
      <c r="E15517"/>
      <c r="F15517"/>
      <c r="G15517"/>
      <c r="H15517"/>
      <c r="I15517"/>
      <c r="J15517"/>
      <c r="K15517"/>
      <c r="L15517"/>
    </row>
    <row r="15518" spans="1:12" ht="16">
      <c r="A15518"/>
      <c r="B15518"/>
      <c r="C15518"/>
      <c r="D15518"/>
      <c r="E15518"/>
      <c r="F15518"/>
      <c r="G15518"/>
      <c r="H15518"/>
      <c r="I15518"/>
      <c r="J15518"/>
      <c r="K15518"/>
      <c r="L15518"/>
    </row>
    <row r="15519" spans="1:12" ht="16">
      <c r="A15519"/>
      <c r="B15519"/>
      <c r="C15519"/>
      <c r="D15519"/>
      <c r="E15519"/>
      <c r="F15519"/>
      <c r="G15519"/>
      <c r="H15519"/>
      <c r="I15519"/>
      <c r="J15519"/>
      <c r="K15519"/>
      <c r="L15519"/>
    </row>
    <row r="15520" spans="1:12" ht="16">
      <c r="A15520"/>
      <c r="B15520"/>
      <c r="C15520"/>
      <c r="D15520"/>
      <c r="E15520"/>
      <c r="F15520"/>
      <c r="G15520"/>
      <c r="H15520"/>
      <c r="I15520"/>
      <c r="J15520"/>
      <c r="K15520"/>
      <c r="L15520"/>
    </row>
    <row r="15521" spans="1:12" ht="16">
      <c r="A15521"/>
      <c r="B15521"/>
      <c r="C15521"/>
      <c r="D15521"/>
      <c r="E15521"/>
      <c r="F15521"/>
      <c r="G15521"/>
      <c r="H15521"/>
      <c r="I15521"/>
      <c r="J15521"/>
      <c r="K15521"/>
      <c r="L15521"/>
    </row>
    <row r="15522" spans="1:12" ht="16">
      <c r="A15522"/>
      <c r="B15522"/>
      <c r="C15522"/>
      <c r="D15522"/>
      <c r="E15522"/>
      <c r="F15522"/>
      <c r="G15522"/>
      <c r="H15522"/>
      <c r="I15522"/>
      <c r="J15522"/>
      <c r="K15522"/>
      <c r="L15522"/>
    </row>
    <row r="15523" spans="1:12" ht="16">
      <c r="A15523"/>
      <c r="B15523"/>
      <c r="C15523"/>
      <c r="D15523"/>
      <c r="E15523"/>
      <c r="F15523"/>
      <c r="G15523"/>
      <c r="H15523"/>
      <c r="I15523"/>
      <c r="J15523"/>
      <c r="K15523"/>
      <c r="L15523"/>
    </row>
    <row r="15524" spans="1:12" ht="16">
      <c r="A15524"/>
      <c r="B15524"/>
      <c r="C15524"/>
      <c r="D15524"/>
      <c r="E15524"/>
      <c r="F15524"/>
      <c r="G15524"/>
      <c r="H15524"/>
      <c r="I15524"/>
      <c r="J15524"/>
      <c r="K15524"/>
      <c r="L15524"/>
    </row>
    <row r="15525" spans="1:12" ht="16">
      <c r="A15525"/>
      <c r="B15525"/>
      <c r="C15525"/>
      <c r="D15525"/>
      <c r="E15525"/>
      <c r="F15525"/>
      <c r="G15525"/>
      <c r="H15525"/>
      <c r="I15525"/>
      <c r="J15525"/>
      <c r="K15525"/>
      <c r="L15525"/>
    </row>
    <row r="15526" spans="1:12" ht="16">
      <c r="A15526"/>
      <c r="B15526"/>
      <c r="C15526"/>
      <c r="D15526"/>
      <c r="E15526"/>
      <c r="F15526"/>
      <c r="G15526"/>
      <c r="H15526"/>
      <c r="I15526"/>
      <c r="J15526"/>
      <c r="K15526"/>
      <c r="L15526"/>
    </row>
    <row r="15527" spans="1:12" ht="16">
      <c r="A15527"/>
      <c r="B15527"/>
      <c r="C15527"/>
      <c r="D15527"/>
      <c r="E15527"/>
      <c r="F15527"/>
      <c r="G15527"/>
      <c r="H15527"/>
      <c r="I15527"/>
      <c r="J15527"/>
      <c r="K15527"/>
      <c r="L15527"/>
    </row>
    <row r="15528" spans="1:12" ht="16">
      <c r="A15528"/>
      <c r="B15528"/>
      <c r="C15528"/>
      <c r="D15528"/>
      <c r="E15528"/>
      <c r="F15528"/>
      <c r="G15528"/>
      <c r="H15528"/>
      <c r="I15528"/>
      <c r="J15528"/>
      <c r="K15528"/>
      <c r="L15528"/>
    </row>
    <row r="15529" spans="1:12" ht="16">
      <c r="A15529"/>
      <c r="B15529"/>
      <c r="C15529"/>
      <c r="D15529"/>
      <c r="E15529"/>
      <c r="F15529"/>
      <c r="G15529"/>
      <c r="H15529"/>
      <c r="I15529"/>
      <c r="J15529"/>
      <c r="K15529"/>
      <c r="L15529"/>
    </row>
    <row r="15530" spans="1:12" ht="16">
      <c r="A15530"/>
      <c r="B15530"/>
      <c r="C15530"/>
      <c r="D15530"/>
      <c r="E15530"/>
      <c r="F15530"/>
      <c r="G15530"/>
      <c r="H15530"/>
      <c r="I15530"/>
      <c r="J15530"/>
      <c r="K15530"/>
      <c r="L15530"/>
    </row>
    <row r="15531" spans="1:12" ht="16">
      <c r="A15531"/>
      <c r="B15531"/>
      <c r="C15531"/>
      <c r="D15531"/>
      <c r="E15531"/>
      <c r="F15531"/>
      <c r="G15531"/>
      <c r="H15531"/>
      <c r="I15531"/>
      <c r="J15531"/>
      <c r="K15531"/>
      <c r="L15531"/>
    </row>
    <row r="15532" spans="1:12" ht="16">
      <c r="A15532"/>
      <c r="B15532"/>
      <c r="C15532"/>
      <c r="D15532"/>
      <c r="E15532"/>
      <c r="F15532"/>
      <c r="G15532"/>
      <c r="H15532"/>
      <c r="I15532"/>
      <c r="J15532"/>
      <c r="K15532"/>
      <c r="L15532"/>
    </row>
    <row r="15533" spans="1:12" ht="16">
      <c r="A15533"/>
      <c r="B15533"/>
      <c r="C15533"/>
      <c r="D15533"/>
      <c r="E15533"/>
      <c r="F15533"/>
      <c r="G15533"/>
      <c r="H15533"/>
      <c r="I15533"/>
      <c r="J15533"/>
      <c r="K15533"/>
      <c r="L15533"/>
    </row>
    <row r="15534" spans="1:12" ht="16">
      <c r="A15534"/>
      <c r="B15534"/>
      <c r="C15534"/>
      <c r="D15534"/>
      <c r="E15534"/>
      <c r="F15534"/>
      <c r="G15534"/>
      <c r="H15534"/>
      <c r="I15534"/>
      <c r="J15534"/>
      <c r="K15534"/>
      <c r="L15534"/>
    </row>
    <row r="15535" spans="1:12" ht="16">
      <c r="A15535"/>
      <c r="B15535"/>
      <c r="C15535"/>
      <c r="D15535"/>
      <c r="E15535"/>
      <c r="F15535"/>
      <c r="G15535"/>
      <c r="H15535"/>
      <c r="I15535"/>
      <c r="J15535"/>
      <c r="K15535"/>
      <c r="L15535"/>
    </row>
    <row r="15536" spans="1:12" ht="16">
      <c r="A15536"/>
      <c r="B15536"/>
      <c r="C15536"/>
      <c r="D15536"/>
      <c r="E15536"/>
      <c r="F15536"/>
      <c r="G15536"/>
      <c r="H15536"/>
      <c r="I15536"/>
      <c r="J15536"/>
      <c r="K15536"/>
      <c r="L15536"/>
    </row>
    <row r="15537" spans="1:12" ht="16">
      <c r="A15537"/>
      <c r="B15537"/>
      <c r="C15537"/>
      <c r="D15537"/>
      <c r="E15537"/>
      <c r="F15537"/>
      <c r="G15537"/>
      <c r="H15537"/>
      <c r="I15537"/>
      <c r="J15537"/>
      <c r="K15537"/>
      <c r="L15537"/>
    </row>
    <row r="15538" spans="1:12" ht="16">
      <c r="A15538"/>
      <c r="B15538"/>
      <c r="C15538"/>
      <c r="D15538"/>
      <c r="E15538"/>
      <c r="F15538"/>
      <c r="G15538"/>
      <c r="H15538"/>
      <c r="I15538"/>
      <c r="J15538"/>
      <c r="K15538"/>
      <c r="L15538"/>
    </row>
    <row r="15539" spans="1:12" ht="16">
      <c r="A15539"/>
      <c r="B15539"/>
      <c r="C15539"/>
      <c r="D15539"/>
      <c r="E15539"/>
      <c r="F15539"/>
      <c r="G15539"/>
      <c r="H15539"/>
      <c r="I15539"/>
      <c r="J15539"/>
      <c r="K15539"/>
      <c r="L15539"/>
    </row>
    <row r="15540" spans="1:12" ht="16">
      <c r="A15540"/>
      <c r="B15540"/>
      <c r="C15540"/>
      <c r="D15540"/>
      <c r="E15540"/>
      <c r="F15540"/>
      <c r="G15540"/>
      <c r="H15540"/>
      <c r="I15540"/>
      <c r="J15540"/>
      <c r="K15540"/>
      <c r="L15540"/>
    </row>
    <row r="15541" spans="1:12" ht="16">
      <c r="A15541"/>
      <c r="B15541"/>
      <c r="C15541"/>
      <c r="D15541"/>
      <c r="E15541"/>
      <c r="F15541"/>
      <c r="G15541"/>
      <c r="H15541"/>
      <c r="I15541"/>
      <c r="J15541"/>
      <c r="K15541"/>
      <c r="L15541"/>
    </row>
    <row r="15542" spans="1:12" ht="16">
      <c r="A15542"/>
      <c r="B15542"/>
      <c r="C15542"/>
      <c r="D15542"/>
      <c r="E15542"/>
      <c r="F15542"/>
      <c r="G15542"/>
      <c r="H15542"/>
      <c r="I15542"/>
      <c r="J15542"/>
      <c r="K15542"/>
      <c r="L15542"/>
    </row>
    <row r="15543" spans="1:12" ht="16">
      <c r="A15543"/>
      <c r="B15543"/>
      <c r="C15543"/>
      <c r="D15543"/>
      <c r="E15543"/>
      <c r="F15543"/>
      <c r="G15543"/>
      <c r="H15543"/>
      <c r="I15543"/>
      <c r="J15543"/>
      <c r="K15543"/>
      <c r="L15543"/>
    </row>
    <row r="15544" spans="1:12" ht="16">
      <c r="A15544"/>
      <c r="B15544"/>
      <c r="C15544"/>
      <c r="D15544"/>
      <c r="E15544"/>
      <c r="F15544"/>
      <c r="G15544"/>
      <c r="H15544"/>
      <c r="I15544"/>
      <c r="J15544"/>
      <c r="K15544"/>
      <c r="L15544"/>
    </row>
    <row r="15545" spans="1:12" ht="16">
      <c r="A15545"/>
      <c r="B15545"/>
      <c r="C15545"/>
      <c r="D15545"/>
      <c r="E15545"/>
      <c r="F15545"/>
      <c r="G15545"/>
      <c r="H15545"/>
      <c r="I15545"/>
      <c r="J15545"/>
      <c r="K15545"/>
      <c r="L15545"/>
    </row>
    <row r="15546" spans="1:12" ht="16">
      <c r="A15546"/>
      <c r="B15546"/>
      <c r="C15546"/>
      <c r="D15546"/>
      <c r="E15546"/>
      <c r="F15546"/>
      <c r="G15546"/>
      <c r="H15546"/>
      <c r="I15546"/>
      <c r="J15546"/>
      <c r="K15546"/>
      <c r="L15546"/>
    </row>
    <row r="15547" spans="1:12" ht="16">
      <c r="A15547"/>
      <c r="B15547"/>
      <c r="C15547"/>
      <c r="D15547"/>
      <c r="E15547"/>
      <c r="F15547"/>
      <c r="G15547"/>
      <c r="H15547"/>
      <c r="I15547"/>
      <c r="J15547"/>
      <c r="K15547"/>
      <c r="L15547"/>
    </row>
    <row r="15548" spans="1:12" ht="16">
      <c r="A15548"/>
      <c r="B15548"/>
      <c r="C15548"/>
      <c r="D15548"/>
      <c r="E15548"/>
      <c r="F15548"/>
      <c r="G15548"/>
      <c r="H15548"/>
      <c r="I15548"/>
      <c r="J15548"/>
      <c r="K15548"/>
      <c r="L15548"/>
    </row>
    <row r="15549" spans="1:12" ht="16">
      <c r="A15549"/>
      <c r="B15549"/>
      <c r="C15549"/>
      <c r="D15549"/>
      <c r="E15549"/>
      <c r="F15549"/>
      <c r="G15549"/>
      <c r="H15549"/>
      <c r="I15549"/>
      <c r="J15549"/>
      <c r="K15549"/>
      <c r="L15549"/>
    </row>
    <row r="15550" spans="1:12" ht="16">
      <c r="A15550"/>
      <c r="B15550"/>
      <c r="C15550"/>
      <c r="D15550"/>
      <c r="E15550"/>
      <c r="F15550"/>
      <c r="G15550"/>
      <c r="H15550"/>
      <c r="I15550"/>
      <c r="J15550"/>
      <c r="K15550"/>
      <c r="L15550"/>
    </row>
    <row r="15551" spans="1:12" ht="16">
      <c r="A15551"/>
      <c r="B15551"/>
      <c r="C15551"/>
      <c r="D15551"/>
      <c r="E15551"/>
      <c r="F15551"/>
      <c r="G15551"/>
      <c r="H15551"/>
      <c r="I15551"/>
      <c r="J15551"/>
      <c r="K15551"/>
      <c r="L15551"/>
    </row>
    <row r="15552" spans="1:12" ht="16">
      <c r="A15552"/>
      <c r="B15552"/>
      <c r="C15552"/>
      <c r="D15552"/>
      <c r="E15552"/>
      <c r="F15552"/>
      <c r="G15552"/>
      <c r="H15552"/>
      <c r="I15552"/>
      <c r="J15552"/>
      <c r="K15552"/>
      <c r="L15552"/>
    </row>
    <row r="15553" spans="1:12" ht="16">
      <c r="A15553"/>
      <c r="B15553"/>
      <c r="C15553"/>
      <c r="D15553"/>
      <c r="E15553"/>
      <c r="F15553"/>
      <c r="G15553"/>
      <c r="H15553"/>
      <c r="I15553"/>
      <c r="J15553"/>
      <c r="K15553"/>
      <c r="L15553"/>
    </row>
    <row r="15554" spans="1:12" ht="16">
      <c r="A15554"/>
      <c r="B15554"/>
      <c r="C15554"/>
      <c r="D15554"/>
      <c r="E15554"/>
      <c r="F15554"/>
      <c r="G15554"/>
      <c r="H15554"/>
      <c r="I15554"/>
      <c r="J15554"/>
      <c r="K15554"/>
      <c r="L15554"/>
    </row>
    <row r="15555" spans="1:12" ht="16">
      <c r="A15555"/>
      <c r="B15555"/>
      <c r="C15555"/>
      <c r="D15555"/>
      <c r="E15555"/>
      <c r="F15555"/>
      <c r="G15555"/>
      <c r="H15555"/>
      <c r="I15555"/>
      <c r="J15555"/>
      <c r="K15555"/>
      <c r="L15555"/>
    </row>
    <row r="15556" spans="1:12" ht="16">
      <c r="A15556"/>
      <c r="B15556"/>
      <c r="C15556"/>
      <c r="D15556"/>
      <c r="E15556"/>
      <c r="F15556"/>
      <c r="G15556"/>
      <c r="H15556"/>
      <c r="I15556"/>
      <c r="J15556"/>
      <c r="K15556"/>
      <c r="L15556"/>
    </row>
    <row r="15557" spans="1:12" ht="16">
      <c r="A15557"/>
      <c r="B15557"/>
      <c r="C15557"/>
      <c r="D15557"/>
      <c r="E15557"/>
      <c r="F15557"/>
      <c r="G15557"/>
      <c r="H15557"/>
      <c r="I15557"/>
      <c r="J15557"/>
      <c r="K15557"/>
      <c r="L15557"/>
    </row>
    <row r="15558" spans="1:12" ht="16">
      <c r="A15558"/>
      <c r="B15558"/>
      <c r="C15558"/>
      <c r="D15558"/>
      <c r="E15558"/>
      <c r="F15558"/>
      <c r="G15558"/>
      <c r="H15558"/>
      <c r="I15558"/>
      <c r="J15558"/>
      <c r="K15558"/>
      <c r="L15558"/>
    </row>
    <row r="15559" spans="1:12" ht="16">
      <c r="A15559"/>
      <c r="B15559"/>
      <c r="C15559"/>
      <c r="D15559"/>
      <c r="E15559"/>
      <c r="F15559"/>
      <c r="G15559"/>
      <c r="H15559"/>
      <c r="I15559"/>
      <c r="J15559"/>
      <c r="K15559"/>
      <c r="L15559"/>
    </row>
    <row r="15560" spans="1:12" ht="16">
      <c r="A15560"/>
      <c r="B15560"/>
      <c r="C15560"/>
      <c r="D15560"/>
      <c r="E15560"/>
      <c r="F15560"/>
      <c r="G15560"/>
      <c r="H15560"/>
      <c r="I15560"/>
      <c r="J15560"/>
      <c r="K15560"/>
      <c r="L15560"/>
    </row>
    <row r="15561" spans="1:12" ht="16">
      <c r="A15561"/>
      <c r="B15561"/>
      <c r="C15561"/>
      <c r="D15561"/>
      <c r="E15561"/>
      <c r="F15561"/>
      <c r="G15561"/>
      <c r="H15561"/>
      <c r="I15561"/>
      <c r="J15561"/>
      <c r="K15561"/>
      <c r="L15561"/>
    </row>
    <row r="15562" spans="1:12" ht="16">
      <c r="A15562"/>
      <c r="B15562"/>
      <c r="C15562"/>
      <c r="D15562"/>
      <c r="E15562"/>
      <c r="F15562"/>
      <c r="G15562"/>
      <c r="H15562"/>
      <c r="I15562"/>
      <c r="J15562"/>
      <c r="K15562"/>
      <c r="L15562"/>
    </row>
    <row r="15563" spans="1:12" ht="16">
      <c r="A15563"/>
      <c r="B15563"/>
      <c r="C15563"/>
      <c r="D15563"/>
      <c r="E15563"/>
      <c r="F15563"/>
      <c r="G15563"/>
      <c r="H15563"/>
      <c r="I15563"/>
      <c r="J15563"/>
      <c r="K15563"/>
      <c r="L15563"/>
    </row>
    <row r="15564" spans="1:12" ht="16">
      <c r="A15564"/>
      <c r="B15564"/>
      <c r="C15564"/>
      <c r="D15564"/>
      <c r="E15564"/>
      <c r="F15564"/>
      <c r="G15564"/>
      <c r="H15564"/>
      <c r="I15564"/>
      <c r="J15564"/>
      <c r="K15564"/>
      <c r="L15564"/>
    </row>
    <row r="15565" spans="1:12" ht="16">
      <c r="A15565"/>
      <c r="B15565"/>
      <c r="C15565"/>
      <c r="D15565"/>
      <c r="E15565"/>
      <c r="F15565"/>
      <c r="G15565"/>
      <c r="H15565"/>
      <c r="I15565"/>
      <c r="J15565"/>
      <c r="K15565"/>
      <c r="L15565"/>
    </row>
    <row r="15566" spans="1:12" ht="16">
      <c r="A15566"/>
      <c r="B15566"/>
      <c r="C15566"/>
      <c r="D15566"/>
      <c r="E15566"/>
      <c r="F15566"/>
      <c r="G15566"/>
      <c r="H15566"/>
      <c r="I15566"/>
      <c r="J15566"/>
      <c r="K15566"/>
      <c r="L15566"/>
    </row>
    <row r="15567" spans="1:12" ht="16">
      <c r="A15567"/>
      <c r="B15567"/>
      <c r="C15567"/>
      <c r="D15567"/>
      <c r="E15567"/>
      <c r="F15567"/>
      <c r="G15567"/>
      <c r="H15567"/>
      <c r="I15567"/>
      <c r="J15567"/>
      <c r="K15567"/>
      <c r="L15567"/>
    </row>
    <row r="15568" spans="1:12" ht="16">
      <c r="A15568"/>
      <c r="B15568"/>
      <c r="C15568"/>
      <c r="D15568"/>
      <c r="E15568"/>
      <c r="F15568"/>
      <c r="G15568"/>
      <c r="H15568"/>
      <c r="I15568"/>
      <c r="J15568"/>
      <c r="K15568"/>
      <c r="L15568"/>
    </row>
    <row r="15569" spans="1:12" ht="16">
      <c r="A15569"/>
      <c r="B15569"/>
      <c r="C15569"/>
      <c r="D15569"/>
      <c r="E15569"/>
      <c r="F15569"/>
      <c r="G15569"/>
      <c r="H15569"/>
      <c r="I15569"/>
      <c r="J15569"/>
      <c r="K15569"/>
      <c r="L15569"/>
    </row>
    <row r="15570" spans="1:12" ht="16">
      <c r="A15570"/>
      <c r="B15570"/>
      <c r="C15570"/>
      <c r="D15570"/>
      <c r="E15570"/>
      <c r="F15570"/>
      <c r="G15570"/>
      <c r="H15570"/>
      <c r="I15570"/>
      <c r="J15570"/>
      <c r="K15570"/>
      <c r="L15570"/>
    </row>
    <row r="15571" spans="1:12" ht="16">
      <c r="A15571"/>
      <c r="B15571"/>
      <c r="C15571"/>
      <c r="D15571"/>
      <c r="E15571"/>
      <c r="F15571"/>
      <c r="G15571"/>
      <c r="H15571"/>
      <c r="I15571"/>
      <c r="J15571"/>
      <c r="K15571"/>
      <c r="L15571"/>
    </row>
    <row r="15572" spans="1:12" ht="16">
      <c r="A15572"/>
      <c r="B15572"/>
      <c r="C15572"/>
      <c r="D15572"/>
      <c r="E15572"/>
      <c r="F15572"/>
      <c r="G15572"/>
      <c r="H15572"/>
      <c r="I15572"/>
      <c r="J15572"/>
      <c r="K15572"/>
      <c r="L15572"/>
    </row>
    <row r="15573" spans="1:12" ht="16">
      <c r="A15573"/>
      <c r="B15573"/>
      <c r="C15573"/>
      <c r="D15573"/>
      <c r="E15573"/>
      <c r="F15573"/>
      <c r="G15573"/>
      <c r="H15573"/>
      <c r="I15573"/>
      <c r="J15573"/>
      <c r="K15573"/>
      <c r="L15573"/>
    </row>
    <row r="15574" spans="1:12" ht="16">
      <c r="A15574"/>
      <c r="B15574"/>
      <c r="C15574"/>
      <c r="D15574"/>
      <c r="E15574"/>
      <c r="F15574"/>
      <c r="G15574"/>
      <c r="H15574"/>
      <c r="I15574"/>
      <c r="J15574"/>
      <c r="K15574"/>
      <c r="L15574"/>
    </row>
    <row r="15575" spans="1:12" ht="16">
      <c r="A15575"/>
      <c r="B15575"/>
      <c r="C15575"/>
      <c r="D15575"/>
      <c r="E15575"/>
      <c r="F15575"/>
      <c r="G15575"/>
      <c r="H15575"/>
      <c r="I15575"/>
      <c r="J15575"/>
      <c r="K15575"/>
      <c r="L15575"/>
    </row>
    <row r="15576" spans="1:12" ht="16">
      <c r="A15576"/>
      <c r="B15576"/>
      <c r="C15576"/>
      <c r="D15576"/>
      <c r="E15576"/>
      <c r="F15576"/>
      <c r="G15576"/>
      <c r="H15576"/>
      <c r="I15576"/>
      <c r="J15576"/>
      <c r="K15576"/>
      <c r="L15576"/>
    </row>
    <row r="15577" spans="1:12" ht="16">
      <c r="A15577"/>
      <c r="B15577"/>
      <c r="C15577"/>
      <c r="D15577"/>
      <c r="E15577"/>
      <c r="F15577"/>
      <c r="G15577"/>
      <c r="H15577"/>
      <c r="I15577"/>
      <c r="J15577"/>
      <c r="K15577"/>
      <c r="L15577"/>
    </row>
    <row r="15578" spans="1:12" ht="16">
      <c r="A15578"/>
      <c r="B15578"/>
      <c r="C15578"/>
      <c r="D15578"/>
      <c r="E15578"/>
      <c r="F15578"/>
      <c r="G15578"/>
      <c r="H15578"/>
      <c r="I15578"/>
      <c r="J15578"/>
      <c r="K15578"/>
      <c r="L15578"/>
    </row>
    <row r="15579" spans="1:12" ht="16">
      <c r="A15579"/>
      <c r="B15579"/>
      <c r="C15579"/>
      <c r="D15579"/>
      <c r="E15579"/>
      <c r="F15579"/>
      <c r="G15579"/>
      <c r="H15579"/>
      <c r="I15579"/>
      <c r="J15579"/>
      <c r="K15579"/>
      <c r="L15579"/>
    </row>
    <row r="15580" spans="1:12" ht="16">
      <c r="A15580"/>
      <c r="B15580"/>
      <c r="C15580"/>
      <c r="D15580"/>
      <c r="E15580"/>
      <c r="F15580"/>
      <c r="G15580"/>
      <c r="H15580"/>
      <c r="I15580"/>
      <c r="J15580"/>
      <c r="K15580"/>
      <c r="L15580"/>
    </row>
    <row r="15581" spans="1:12" ht="16">
      <c r="A15581"/>
      <c r="B15581"/>
      <c r="C15581"/>
      <c r="D15581"/>
      <c r="E15581"/>
      <c r="F15581"/>
      <c r="G15581"/>
      <c r="H15581"/>
      <c r="I15581"/>
      <c r="J15581"/>
      <c r="K15581"/>
      <c r="L15581"/>
    </row>
    <row r="15582" spans="1:12" ht="16">
      <c r="A15582"/>
      <c r="B15582"/>
      <c r="C15582"/>
      <c r="D15582"/>
      <c r="E15582"/>
      <c r="F15582"/>
      <c r="G15582"/>
      <c r="H15582"/>
      <c r="I15582"/>
      <c r="J15582"/>
      <c r="K15582"/>
      <c r="L15582"/>
    </row>
    <row r="15583" spans="1:12" ht="16">
      <c r="A15583"/>
      <c r="B15583"/>
      <c r="C15583"/>
      <c r="D15583"/>
      <c r="E15583"/>
      <c r="F15583"/>
      <c r="G15583"/>
      <c r="H15583"/>
      <c r="I15583"/>
      <c r="J15583"/>
      <c r="K15583"/>
      <c r="L15583"/>
    </row>
    <row r="15584" spans="1:12" ht="16">
      <c r="A15584"/>
      <c r="B15584"/>
      <c r="C15584"/>
      <c r="D15584"/>
      <c r="E15584"/>
      <c r="F15584"/>
      <c r="G15584"/>
      <c r="H15584"/>
      <c r="I15584"/>
      <c r="J15584"/>
      <c r="K15584"/>
      <c r="L15584"/>
    </row>
    <row r="15585" spans="1:12" ht="16">
      <c r="A15585"/>
      <c r="B15585"/>
      <c r="C15585"/>
      <c r="D15585"/>
      <c r="E15585"/>
      <c r="F15585"/>
      <c r="G15585"/>
      <c r="H15585"/>
      <c r="I15585"/>
      <c r="J15585"/>
      <c r="K15585"/>
      <c r="L15585"/>
    </row>
    <row r="15586" spans="1:12" ht="16">
      <c r="A15586"/>
      <c r="B15586"/>
      <c r="C15586"/>
      <c r="D15586"/>
      <c r="E15586"/>
      <c r="F15586"/>
      <c r="G15586"/>
      <c r="H15586"/>
      <c r="I15586"/>
      <c r="J15586"/>
      <c r="K15586"/>
      <c r="L15586"/>
    </row>
    <row r="15587" spans="1:12" ht="16">
      <c r="A15587"/>
      <c r="B15587"/>
      <c r="C15587"/>
      <c r="D15587"/>
      <c r="E15587"/>
      <c r="F15587"/>
      <c r="G15587"/>
      <c r="H15587"/>
      <c r="I15587"/>
      <c r="J15587"/>
      <c r="K15587"/>
      <c r="L15587"/>
    </row>
    <row r="15588" spans="1:12" ht="16">
      <c r="A15588"/>
      <c r="B15588"/>
      <c r="C15588"/>
      <c r="D15588"/>
      <c r="E15588"/>
      <c r="F15588"/>
      <c r="G15588"/>
      <c r="H15588"/>
      <c r="I15588"/>
      <c r="J15588"/>
      <c r="K15588"/>
      <c r="L15588"/>
    </row>
    <row r="15589" spans="1:12" ht="16">
      <c r="A15589"/>
      <c r="B15589"/>
      <c r="C15589"/>
      <c r="D15589"/>
      <c r="E15589"/>
      <c r="F15589"/>
      <c r="G15589"/>
      <c r="H15589"/>
      <c r="I15589"/>
      <c r="J15589"/>
      <c r="K15589"/>
      <c r="L15589"/>
    </row>
    <row r="15590" spans="1:12" ht="16">
      <c r="A15590"/>
      <c r="B15590"/>
      <c r="C15590"/>
      <c r="D15590"/>
      <c r="E15590"/>
      <c r="F15590"/>
      <c r="G15590"/>
      <c r="H15590"/>
      <c r="I15590"/>
      <c r="J15590"/>
      <c r="K15590"/>
      <c r="L15590"/>
    </row>
    <row r="15591" spans="1:12" ht="16">
      <c r="A15591"/>
      <c r="B15591"/>
      <c r="C15591"/>
      <c r="D15591"/>
      <c r="E15591"/>
      <c r="F15591"/>
      <c r="G15591"/>
      <c r="H15591"/>
      <c r="I15591"/>
      <c r="J15591"/>
      <c r="K15591"/>
      <c r="L15591"/>
    </row>
    <row r="15592" spans="1:12" ht="16">
      <c r="A15592"/>
      <c r="B15592"/>
      <c r="C15592"/>
      <c r="D15592"/>
      <c r="E15592"/>
      <c r="F15592"/>
      <c r="G15592"/>
      <c r="H15592"/>
      <c r="I15592"/>
      <c r="J15592"/>
      <c r="K15592"/>
      <c r="L15592"/>
    </row>
    <row r="15593" spans="1:12" ht="16">
      <c r="A15593"/>
      <c r="B15593"/>
      <c r="C15593"/>
      <c r="D15593"/>
      <c r="E15593"/>
      <c r="F15593"/>
      <c r="G15593"/>
      <c r="H15593"/>
      <c r="I15593"/>
      <c r="J15593"/>
      <c r="K15593"/>
      <c r="L15593"/>
    </row>
    <row r="15594" spans="1:12" ht="16">
      <c r="A15594"/>
      <c r="B15594"/>
      <c r="C15594"/>
      <c r="D15594"/>
      <c r="E15594"/>
      <c r="F15594"/>
      <c r="G15594"/>
      <c r="H15594"/>
      <c r="I15594"/>
      <c r="J15594"/>
      <c r="K15594"/>
      <c r="L15594"/>
    </row>
    <row r="15595" spans="1:12" ht="16">
      <c r="A15595"/>
      <c r="B15595"/>
      <c r="C15595"/>
      <c r="D15595"/>
      <c r="E15595"/>
      <c r="F15595"/>
      <c r="G15595"/>
      <c r="H15595"/>
      <c r="I15595"/>
      <c r="J15595"/>
      <c r="K15595"/>
      <c r="L15595"/>
    </row>
    <row r="15596" spans="1:12" ht="16">
      <c r="A15596"/>
      <c r="B15596"/>
      <c r="C15596"/>
      <c r="D15596"/>
      <c r="E15596"/>
      <c r="F15596"/>
      <c r="G15596"/>
      <c r="H15596"/>
      <c r="I15596"/>
      <c r="J15596"/>
      <c r="K15596"/>
      <c r="L15596"/>
    </row>
    <row r="15597" spans="1:12" ht="16">
      <c r="A15597"/>
      <c r="B15597"/>
      <c r="C15597"/>
      <c r="D15597"/>
      <c r="E15597"/>
      <c r="F15597"/>
      <c r="G15597"/>
      <c r="H15597"/>
      <c r="I15597"/>
      <c r="J15597"/>
      <c r="K15597"/>
      <c r="L15597"/>
    </row>
    <row r="15598" spans="1:12" ht="16">
      <c r="A15598"/>
      <c r="B15598"/>
      <c r="C15598"/>
      <c r="D15598"/>
      <c r="E15598"/>
      <c r="F15598"/>
      <c r="G15598"/>
      <c r="H15598"/>
      <c r="I15598"/>
      <c r="J15598"/>
      <c r="K15598"/>
      <c r="L15598"/>
    </row>
    <row r="15599" spans="1:12" ht="16">
      <c r="A15599"/>
      <c r="B15599"/>
      <c r="C15599"/>
      <c r="D15599"/>
      <c r="E15599"/>
      <c r="F15599"/>
      <c r="G15599"/>
      <c r="H15599"/>
      <c r="I15599"/>
      <c r="J15599"/>
      <c r="K15599"/>
      <c r="L15599"/>
    </row>
    <row r="15600" spans="1:12" ht="16">
      <c r="A15600"/>
      <c r="B15600"/>
      <c r="C15600"/>
      <c r="D15600"/>
      <c r="E15600"/>
      <c r="F15600"/>
      <c r="G15600"/>
      <c r="H15600"/>
      <c r="I15600"/>
      <c r="J15600"/>
      <c r="K15600"/>
      <c r="L15600"/>
    </row>
    <row r="15601" spans="1:12" ht="16">
      <c r="A15601"/>
      <c r="B15601"/>
      <c r="C15601"/>
      <c r="D15601"/>
      <c r="E15601"/>
      <c r="F15601"/>
      <c r="G15601"/>
      <c r="H15601"/>
      <c r="I15601"/>
      <c r="J15601"/>
      <c r="K15601"/>
      <c r="L15601"/>
    </row>
    <row r="15602" spans="1:12" ht="16">
      <c r="A15602"/>
      <c r="B15602"/>
      <c r="C15602"/>
      <c r="D15602"/>
      <c r="E15602"/>
      <c r="F15602"/>
      <c r="G15602"/>
      <c r="H15602"/>
      <c r="I15602"/>
      <c r="J15602"/>
      <c r="K15602"/>
      <c r="L15602"/>
    </row>
    <row r="15603" spans="1:12" ht="16">
      <c r="A15603"/>
      <c r="B15603"/>
      <c r="C15603"/>
      <c r="D15603"/>
      <c r="E15603"/>
      <c r="F15603"/>
      <c r="G15603"/>
      <c r="H15603"/>
      <c r="I15603"/>
      <c r="J15603"/>
      <c r="K15603"/>
      <c r="L15603"/>
    </row>
    <row r="15604" spans="1:12" ht="16">
      <c r="A15604"/>
      <c r="B15604"/>
      <c r="C15604"/>
      <c r="D15604"/>
      <c r="E15604"/>
      <c r="F15604"/>
      <c r="G15604"/>
      <c r="H15604"/>
      <c r="I15604"/>
      <c r="J15604"/>
      <c r="K15604"/>
      <c r="L15604"/>
    </row>
    <row r="15605" spans="1:12" ht="16">
      <c r="A15605"/>
      <c r="B15605"/>
      <c r="C15605"/>
      <c r="D15605"/>
      <c r="E15605"/>
      <c r="F15605"/>
      <c r="G15605"/>
      <c r="H15605"/>
      <c r="I15605"/>
      <c r="J15605"/>
      <c r="K15605"/>
      <c r="L15605"/>
    </row>
    <row r="15606" spans="1:12" ht="16">
      <c r="A15606"/>
      <c r="B15606"/>
      <c r="C15606"/>
      <c r="D15606"/>
      <c r="E15606"/>
      <c r="F15606"/>
      <c r="G15606"/>
      <c r="H15606"/>
      <c r="I15606"/>
      <c r="J15606"/>
      <c r="K15606"/>
      <c r="L15606"/>
    </row>
    <row r="15607" spans="1:12" ht="16">
      <c r="A15607"/>
      <c r="B15607"/>
      <c r="C15607"/>
      <c r="D15607"/>
      <c r="E15607"/>
      <c r="F15607"/>
      <c r="G15607"/>
      <c r="H15607"/>
      <c r="I15607"/>
      <c r="J15607"/>
      <c r="K15607"/>
      <c r="L15607"/>
    </row>
    <row r="15608" spans="1:12" ht="16">
      <c r="A15608"/>
      <c r="B15608"/>
      <c r="C15608"/>
      <c r="D15608"/>
      <c r="E15608"/>
      <c r="F15608"/>
      <c r="G15608"/>
      <c r="H15608"/>
      <c r="I15608"/>
      <c r="J15608"/>
      <c r="K15608"/>
      <c r="L15608"/>
    </row>
    <row r="15609" spans="1:12" ht="16">
      <c r="A15609"/>
      <c r="B15609"/>
      <c r="C15609"/>
      <c r="D15609"/>
      <c r="E15609"/>
      <c r="F15609"/>
      <c r="G15609"/>
      <c r="H15609"/>
      <c r="I15609"/>
      <c r="J15609"/>
      <c r="K15609"/>
      <c r="L15609"/>
    </row>
    <row r="15610" spans="1:12" ht="16">
      <c r="A15610"/>
      <c r="B15610"/>
      <c r="C15610"/>
      <c r="D15610"/>
      <c r="E15610"/>
      <c r="F15610"/>
      <c r="G15610"/>
      <c r="H15610"/>
      <c r="I15610"/>
      <c r="J15610"/>
      <c r="K15610"/>
      <c r="L15610"/>
    </row>
    <row r="15611" spans="1:12" ht="16">
      <c r="A15611"/>
      <c r="B15611"/>
      <c r="C15611"/>
      <c r="D15611"/>
      <c r="E15611"/>
      <c r="F15611"/>
      <c r="G15611"/>
      <c r="H15611"/>
      <c r="I15611"/>
      <c r="J15611"/>
      <c r="K15611"/>
      <c r="L15611"/>
    </row>
    <row r="15612" spans="1:12" ht="16">
      <c r="A15612"/>
      <c r="B15612"/>
      <c r="C15612"/>
      <c r="D15612"/>
      <c r="E15612"/>
      <c r="F15612"/>
      <c r="G15612"/>
      <c r="H15612"/>
      <c r="I15612"/>
      <c r="J15612"/>
      <c r="K15612"/>
      <c r="L15612"/>
    </row>
    <row r="15613" spans="1:12" ht="16">
      <c r="A15613"/>
      <c r="B15613"/>
      <c r="C15613"/>
      <c r="D15613"/>
      <c r="E15613"/>
      <c r="F15613"/>
      <c r="G15613"/>
      <c r="H15613"/>
      <c r="I15613"/>
      <c r="J15613"/>
      <c r="K15613"/>
      <c r="L15613"/>
    </row>
    <row r="15614" spans="1:12" ht="16">
      <c r="A15614"/>
      <c r="B15614"/>
      <c r="C15614"/>
      <c r="D15614"/>
      <c r="E15614"/>
      <c r="F15614"/>
      <c r="G15614"/>
      <c r="H15614"/>
      <c r="I15614"/>
      <c r="J15614"/>
      <c r="K15614"/>
      <c r="L15614"/>
    </row>
    <row r="15615" spans="1:12" ht="16">
      <c r="A15615"/>
      <c r="B15615"/>
      <c r="C15615"/>
      <c r="D15615"/>
      <c r="E15615"/>
      <c r="F15615"/>
      <c r="G15615"/>
      <c r="H15615"/>
      <c r="I15615"/>
      <c r="J15615"/>
      <c r="K15615"/>
      <c r="L15615"/>
    </row>
    <row r="15616" spans="1:12" ht="16">
      <c r="A15616"/>
      <c r="B15616"/>
      <c r="C15616"/>
      <c r="D15616"/>
      <c r="E15616"/>
      <c r="F15616"/>
      <c r="G15616"/>
      <c r="H15616"/>
      <c r="I15616"/>
      <c r="J15616"/>
      <c r="K15616"/>
      <c r="L15616"/>
    </row>
    <row r="15617" spans="1:12" ht="16">
      <c r="A15617"/>
      <c r="B15617"/>
      <c r="C15617"/>
      <c r="D15617"/>
      <c r="E15617"/>
      <c r="F15617"/>
      <c r="G15617"/>
      <c r="H15617"/>
      <c r="I15617"/>
      <c r="J15617"/>
      <c r="K15617"/>
      <c r="L15617"/>
    </row>
    <row r="15618" spans="1:12" ht="16">
      <c r="A15618"/>
      <c r="B15618"/>
      <c r="C15618"/>
      <c r="D15618"/>
      <c r="E15618"/>
      <c r="F15618"/>
      <c r="G15618"/>
      <c r="H15618"/>
      <c r="I15618"/>
      <c r="J15618"/>
      <c r="K15618"/>
      <c r="L15618"/>
    </row>
    <row r="15619" spans="1:12" ht="16">
      <c r="A15619"/>
      <c r="B15619"/>
      <c r="C15619"/>
      <c r="D15619"/>
      <c r="E15619"/>
      <c r="F15619"/>
      <c r="G15619"/>
      <c r="H15619"/>
      <c r="I15619"/>
      <c r="J15619"/>
      <c r="K15619"/>
      <c r="L15619"/>
    </row>
    <row r="15620" spans="1:12" ht="16">
      <c r="A15620"/>
      <c r="B15620"/>
      <c r="C15620"/>
      <c r="D15620"/>
      <c r="E15620"/>
      <c r="F15620"/>
      <c r="G15620"/>
      <c r="H15620"/>
      <c r="I15620"/>
      <c r="J15620"/>
      <c r="K15620"/>
      <c r="L15620"/>
    </row>
    <row r="15621" spans="1:12" ht="16">
      <c r="A15621"/>
      <c r="B15621"/>
      <c r="C15621"/>
      <c r="D15621"/>
      <c r="E15621"/>
      <c r="F15621"/>
      <c r="G15621"/>
      <c r="H15621"/>
      <c r="I15621"/>
      <c r="J15621"/>
      <c r="K15621"/>
      <c r="L15621"/>
    </row>
    <row r="15622" spans="1:12" ht="16">
      <c r="A15622"/>
      <c r="B15622"/>
      <c r="C15622"/>
      <c r="D15622"/>
      <c r="E15622"/>
      <c r="F15622"/>
      <c r="G15622"/>
      <c r="H15622"/>
      <c r="I15622"/>
      <c r="J15622"/>
      <c r="K15622"/>
      <c r="L15622"/>
    </row>
    <row r="15623" spans="1:12" ht="16">
      <c r="A15623"/>
      <c r="B15623"/>
      <c r="C15623"/>
      <c r="D15623"/>
      <c r="E15623"/>
      <c r="F15623"/>
      <c r="G15623"/>
      <c r="H15623"/>
      <c r="I15623"/>
      <c r="J15623"/>
      <c r="K15623"/>
      <c r="L15623"/>
    </row>
    <row r="15624" spans="1:12" ht="16">
      <c r="A15624"/>
      <c r="B15624"/>
      <c r="C15624"/>
      <c r="D15624"/>
      <c r="E15624"/>
      <c r="F15624"/>
      <c r="G15624"/>
      <c r="H15624"/>
      <c r="I15624"/>
      <c r="J15624"/>
      <c r="K15624"/>
      <c r="L15624"/>
    </row>
    <row r="15625" spans="1:12" ht="16">
      <c r="A15625"/>
      <c r="B15625"/>
      <c r="C15625"/>
      <c r="D15625"/>
      <c r="E15625"/>
      <c r="F15625"/>
      <c r="G15625"/>
      <c r="H15625"/>
      <c r="I15625"/>
      <c r="J15625"/>
      <c r="K15625"/>
      <c r="L15625"/>
    </row>
    <row r="15626" spans="1:12" ht="16">
      <c r="A15626"/>
      <c r="B15626"/>
      <c r="C15626"/>
      <c r="D15626"/>
      <c r="E15626"/>
      <c r="F15626"/>
      <c r="G15626"/>
      <c r="H15626"/>
      <c r="I15626"/>
      <c r="J15626"/>
      <c r="K15626"/>
      <c r="L15626"/>
    </row>
    <row r="15627" spans="1:12" ht="16">
      <c r="A15627"/>
      <c r="B15627"/>
      <c r="C15627"/>
      <c r="D15627"/>
      <c r="E15627"/>
      <c r="F15627"/>
      <c r="G15627"/>
      <c r="H15627"/>
      <c r="I15627"/>
      <c r="J15627"/>
      <c r="K15627"/>
      <c r="L15627"/>
    </row>
    <row r="15628" spans="1:12" ht="16">
      <c r="A15628"/>
      <c r="B15628"/>
      <c r="C15628"/>
      <c r="D15628"/>
      <c r="E15628"/>
      <c r="F15628"/>
      <c r="G15628"/>
      <c r="H15628"/>
      <c r="I15628"/>
      <c r="J15628"/>
      <c r="K15628"/>
      <c r="L15628"/>
    </row>
    <row r="15629" spans="1:12" ht="16">
      <c r="A15629"/>
      <c r="B15629"/>
      <c r="C15629"/>
      <c r="D15629"/>
      <c r="E15629"/>
      <c r="F15629"/>
      <c r="G15629"/>
      <c r="H15629"/>
      <c r="I15629"/>
      <c r="J15629"/>
      <c r="K15629"/>
      <c r="L15629"/>
    </row>
    <row r="15630" spans="1:12" ht="16">
      <c r="A15630"/>
      <c r="B15630"/>
      <c r="C15630"/>
      <c r="D15630"/>
      <c r="E15630"/>
      <c r="F15630"/>
      <c r="G15630"/>
      <c r="H15630"/>
      <c r="I15630"/>
      <c r="J15630"/>
      <c r="K15630"/>
      <c r="L15630"/>
    </row>
    <row r="15631" spans="1:12" ht="16">
      <c r="A15631"/>
      <c r="B15631"/>
      <c r="C15631"/>
      <c r="D15631"/>
      <c r="E15631"/>
      <c r="F15631"/>
      <c r="G15631"/>
      <c r="H15631"/>
      <c r="I15631"/>
      <c r="J15631"/>
      <c r="K15631"/>
      <c r="L15631"/>
    </row>
    <row r="15632" spans="1:12" ht="16">
      <c r="A15632"/>
      <c r="B15632"/>
      <c r="C15632"/>
      <c r="D15632"/>
      <c r="E15632"/>
      <c r="F15632"/>
      <c r="G15632"/>
      <c r="H15632"/>
      <c r="I15632"/>
      <c r="J15632"/>
      <c r="K15632"/>
      <c r="L15632"/>
    </row>
    <row r="15633" spans="1:12" ht="16">
      <c r="A15633"/>
      <c r="B15633"/>
      <c r="C15633"/>
      <c r="D15633"/>
      <c r="E15633"/>
      <c r="F15633"/>
      <c r="G15633"/>
      <c r="H15633"/>
      <c r="I15633"/>
      <c r="J15633"/>
      <c r="K15633"/>
      <c r="L15633"/>
    </row>
    <row r="15634" spans="1:12" ht="16">
      <c r="A15634"/>
      <c r="B15634"/>
      <c r="C15634"/>
      <c r="D15634"/>
      <c r="E15634"/>
      <c r="F15634"/>
      <c r="G15634"/>
      <c r="H15634"/>
      <c r="I15634"/>
      <c r="J15634"/>
      <c r="K15634"/>
      <c r="L15634"/>
    </row>
    <row r="15635" spans="1:12" ht="16">
      <c r="A15635"/>
      <c r="B15635"/>
      <c r="C15635"/>
      <c r="D15635"/>
      <c r="E15635"/>
      <c r="F15635"/>
      <c r="G15635"/>
      <c r="H15635"/>
      <c r="I15635"/>
      <c r="J15635"/>
      <c r="K15635"/>
      <c r="L15635"/>
    </row>
    <row r="15636" spans="1:12" ht="16">
      <c r="A15636"/>
      <c r="B15636"/>
      <c r="C15636"/>
      <c r="D15636"/>
      <c r="E15636"/>
      <c r="F15636"/>
      <c r="G15636"/>
      <c r="H15636"/>
      <c r="I15636"/>
      <c r="J15636"/>
      <c r="K15636"/>
      <c r="L15636"/>
    </row>
    <row r="15637" spans="1:12" ht="16">
      <c r="A15637"/>
      <c r="B15637"/>
      <c r="C15637"/>
      <c r="D15637"/>
      <c r="E15637"/>
      <c r="F15637"/>
      <c r="G15637"/>
      <c r="H15637"/>
      <c r="I15637"/>
      <c r="J15637"/>
      <c r="K15637"/>
      <c r="L15637"/>
    </row>
    <row r="15638" spans="1:12" ht="16">
      <c r="A15638"/>
      <c r="B15638"/>
      <c r="C15638"/>
      <c r="D15638"/>
      <c r="E15638"/>
      <c r="F15638"/>
      <c r="G15638"/>
      <c r="H15638"/>
      <c r="I15638"/>
      <c r="J15638"/>
      <c r="K15638"/>
      <c r="L15638"/>
    </row>
    <row r="15639" spans="1:12" ht="16">
      <c r="A15639"/>
      <c r="B15639"/>
      <c r="C15639"/>
      <c r="D15639"/>
      <c r="E15639"/>
      <c r="F15639"/>
      <c r="G15639"/>
      <c r="H15639"/>
      <c r="I15639"/>
      <c r="J15639"/>
      <c r="K15639"/>
      <c r="L15639"/>
    </row>
    <row r="15640" spans="1:12" ht="16">
      <c r="A15640"/>
      <c r="B15640"/>
      <c r="C15640"/>
      <c r="D15640"/>
      <c r="E15640"/>
      <c r="F15640"/>
      <c r="G15640"/>
      <c r="H15640"/>
      <c r="I15640"/>
      <c r="J15640"/>
      <c r="K15640"/>
      <c r="L15640"/>
    </row>
    <row r="15641" spans="1:12" ht="16">
      <c r="A15641"/>
      <c r="B15641"/>
      <c r="C15641"/>
      <c r="D15641"/>
      <c r="E15641"/>
      <c r="F15641"/>
      <c r="G15641"/>
      <c r="H15641"/>
      <c r="I15641"/>
      <c r="J15641"/>
      <c r="K15641"/>
      <c r="L15641"/>
    </row>
    <row r="15642" spans="1:12" ht="16">
      <c r="A15642"/>
      <c r="B15642"/>
      <c r="C15642"/>
      <c r="D15642"/>
      <c r="E15642"/>
      <c r="F15642"/>
      <c r="G15642"/>
      <c r="H15642"/>
      <c r="I15642"/>
      <c r="J15642"/>
      <c r="K15642"/>
      <c r="L15642"/>
    </row>
    <row r="15643" spans="1:12" ht="16">
      <c r="A15643"/>
      <c r="B15643"/>
      <c r="C15643"/>
      <c r="D15643"/>
      <c r="E15643"/>
      <c r="F15643"/>
      <c r="G15643"/>
      <c r="H15643"/>
      <c r="I15643"/>
      <c r="J15643"/>
      <c r="K15643"/>
      <c r="L15643"/>
    </row>
    <row r="15644" spans="1:12" ht="16">
      <c r="A15644"/>
      <c r="B15644"/>
      <c r="C15644"/>
      <c r="D15644"/>
      <c r="E15644"/>
      <c r="F15644"/>
      <c r="G15644"/>
      <c r="H15644"/>
      <c r="I15644"/>
      <c r="J15644"/>
      <c r="K15644"/>
      <c r="L15644"/>
    </row>
    <row r="15645" spans="1:12" ht="16">
      <c r="A15645"/>
      <c r="B15645"/>
      <c r="C15645"/>
      <c r="D15645"/>
      <c r="E15645"/>
      <c r="F15645"/>
      <c r="G15645"/>
      <c r="H15645"/>
      <c r="I15645"/>
      <c r="J15645"/>
      <c r="K15645"/>
      <c r="L15645"/>
    </row>
    <row r="15646" spans="1:12" ht="16">
      <c r="A15646"/>
      <c r="B15646"/>
      <c r="C15646"/>
      <c r="D15646"/>
      <c r="E15646"/>
      <c r="F15646"/>
      <c r="G15646"/>
      <c r="H15646"/>
      <c r="I15646"/>
      <c r="J15646"/>
      <c r="K15646"/>
      <c r="L15646"/>
    </row>
    <row r="15647" spans="1:12" ht="16">
      <c r="A15647"/>
      <c r="B15647"/>
      <c r="C15647"/>
      <c r="D15647"/>
      <c r="E15647"/>
      <c r="F15647"/>
      <c r="G15647"/>
      <c r="H15647"/>
      <c r="I15647"/>
      <c r="J15647"/>
      <c r="K15647"/>
      <c r="L15647"/>
    </row>
    <row r="15648" spans="1:12" ht="16">
      <c r="A15648"/>
      <c r="B15648"/>
      <c r="C15648"/>
      <c r="D15648"/>
      <c r="E15648"/>
      <c r="F15648"/>
      <c r="G15648"/>
      <c r="H15648"/>
      <c r="I15648"/>
      <c r="J15648"/>
      <c r="K15648"/>
      <c r="L15648"/>
    </row>
    <row r="15649" spans="1:12" ht="16">
      <c r="A15649"/>
      <c r="B15649"/>
      <c r="C15649"/>
      <c r="D15649"/>
      <c r="E15649"/>
      <c r="F15649"/>
      <c r="G15649"/>
      <c r="H15649"/>
      <c r="I15649"/>
      <c r="J15649"/>
      <c r="K15649"/>
      <c r="L15649"/>
    </row>
    <row r="15650" spans="1:12" ht="16">
      <c r="A15650"/>
      <c r="B15650"/>
      <c r="C15650"/>
      <c r="D15650"/>
      <c r="E15650"/>
      <c r="F15650"/>
      <c r="G15650"/>
      <c r="H15650"/>
      <c r="I15650"/>
      <c r="J15650"/>
      <c r="K15650"/>
      <c r="L15650"/>
    </row>
    <row r="15651" spans="1:12" ht="16">
      <c r="A15651"/>
      <c r="B15651"/>
      <c r="C15651"/>
      <c r="D15651"/>
      <c r="E15651"/>
      <c r="F15651"/>
      <c r="G15651"/>
      <c r="H15651"/>
      <c r="I15651"/>
      <c r="J15651"/>
      <c r="K15651"/>
      <c r="L15651"/>
    </row>
    <row r="15652" spans="1:12" ht="16">
      <c r="A15652"/>
      <c r="B15652"/>
      <c r="C15652"/>
      <c r="D15652"/>
      <c r="E15652"/>
      <c r="F15652"/>
      <c r="G15652"/>
      <c r="H15652"/>
      <c r="I15652"/>
      <c r="J15652"/>
      <c r="K15652"/>
      <c r="L15652"/>
    </row>
    <row r="15653" spans="1:12" ht="16">
      <c r="A15653"/>
      <c r="B15653"/>
      <c r="C15653"/>
      <c r="D15653"/>
      <c r="E15653"/>
      <c r="F15653"/>
      <c r="G15653"/>
      <c r="H15653"/>
      <c r="I15653"/>
      <c r="J15653"/>
      <c r="K15653"/>
      <c r="L15653"/>
    </row>
    <row r="15654" spans="1:12" ht="16">
      <c r="A15654"/>
      <c r="B15654"/>
      <c r="C15654"/>
      <c r="D15654"/>
      <c r="E15654"/>
      <c r="F15654"/>
      <c r="G15654"/>
      <c r="H15654"/>
      <c r="I15654"/>
      <c r="J15654"/>
      <c r="K15654"/>
      <c r="L15654"/>
    </row>
    <row r="15655" spans="1:12" ht="16">
      <c r="A15655"/>
      <c r="B15655"/>
      <c r="C15655"/>
      <c r="D15655"/>
      <c r="E15655"/>
      <c r="F15655"/>
      <c r="G15655"/>
      <c r="H15655"/>
      <c r="I15655"/>
      <c r="J15655"/>
      <c r="K15655"/>
      <c r="L15655"/>
    </row>
    <row r="15656" spans="1:12" ht="16">
      <c r="A15656"/>
      <c r="B15656"/>
      <c r="C15656"/>
      <c r="D15656"/>
      <c r="E15656"/>
      <c r="F15656"/>
      <c r="G15656"/>
      <c r="H15656"/>
      <c r="I15656"/>
      <c r="J15656"/>
      <c r="K15656"/>
      <c r="L15656"/>
    </row>
    <row r="15657" spans="1:12" ht="16">
      <c r="A15657"/>
      <c r="B15657"/>
      <c r="C15657"/>
      <c r="D15657"/>
      <c r="E15657"/>
      <c r="F15657"/>
      <c r="G15657"/>
      <c r="H15657"/>
      <c r="I15657"/>
      <c r="J15657"/>
      <c r="K15657"/>
      <c r="L15657"/>
    </row>
    <row r="15658" spans="1:12" ht="16">
      <c r="A15658"/>
      <c r="B15658"/>
      <c r="C15658"/>
      <c r="D15658"/>
      <c r="E15658"/>
      <c r="F15658"/>
      <c r="G15658"/>
      <c r="H15658"/>
      <c r="I15658"/>
      <c r="J15658"/>
      <c r="K15658"/>
      <c r="L15658"/>
    </row>
    <row r="15659" spans="1:12" ht="16">
      <c r="A15659"/>
      <c r="B15659"/>
      <c r="C15659"/>
      <c r="D15659"/>
      <c r="E15659"/>
      <c r="F15659"/>
      <c r="G15659"/>
      <c r="H15659"/>
      <c r="I15659"/>
      <c r="J15659"/>
      <c r="K15659"/>
      <c r="L15659"/>
    </row>
    <row r="15660" spans="1:12" ht="16">
      <c r="A15660"/>
      <c r="B15660"/>
      <c r="C15660"/>
      <c r="D15660"/>
      <c r="E15660"/>
      <c r="F15660"/>
      <c r="G15660"/>
      <c r="H15660"/>
      <c r="I15660"/>
      <c r="J15660"/>
      <c r="K15660"/>
      <c r="L15660"/>
    </row>
    <row r="15661" spans="1:12" ht="16">
      <c r="A15661"/>
      <c r="B15661"/>
      <c r="C15661"/>
      <c r="D15661"/>
      <c r="E15661"/>
      <c r="F15661"/>
      <c r="G15661"/>
      <c r="H15661"/>
      <c r="I15661"/>
      <c r="J15661"/>
      <c r="K15661"/>
      <c r="L15661"/>
    </row>
    <row r="15662" spans="1:12" ht="16">
      <c r="A15662"/>
      <c r="B15662"/>
      <c r="C15662"/>
      <c r="D15662"/>
      <c r="E15662"/>
      <c r="F15662"/>
      <c r="G15662"/>
      <c r="H15662"/>
      <c r="I15662"/>
      <c r="J15662"/>
      <c r="K15662"/>
      <c r="L15662"/>
    </row>
    <row r="15663" spans="1:12" ht="16">
      <c r="A15663"/>
      <c r="B15663"/>
      <c r="C15663"/>
      <c r="D15663"/>
      <c r="E15663"/>
      <c r="F15663"/>
      <c r="G15663"/>
      <c r="H15663"/>
      <c r="I15663"/>
      <c r="J15663"/>
      <c r="K15663"/>
      <c r="L15663"/>
    </row>
    <row r="15664" spans="1:12" ht="16">
      <c r="A15664"/>
      <c r="B15664"/>
      <c r="C15664"/>
      <c r="D15664"/>
      <c r="E15664"/>
      <c r="F15664"/>
      <c r="G15664"/>
      <c r="H15664"/>
      <c r="I15664"/>
      <c r="J15664"/>
      <c r="K15664"/>
      <c r="L15664"/>
    </row>
    <row r="15665" spans="1:12" ht="16">
      <c r="A15665"/>
      <c r="B15665"/>
      <c r="C15665"/>
      <c r="D15665"/>
      <c r="E15665"/>
      <c r="F15665"/>
      <c r="G15665"/>
      <c r="H15665"/>
      <c r="I15665"/>
      <c r="J15665"/>
      <c r="K15665"/>
      <c r="L15665"/>
    </row>
    <row r="15666" spans="1:12" ht="16">
      <c r="A15666"/>
      <c r="B15666"/>
      <c r="C15666"/>
      <c r="D15666"/>
      <c r="E15666"/>
      <c r="F15666"/>
      <c r="G15666"/>
      <c r="H15666"/>
      <c r="I15666"/>
      <c r="J15666"/>
      <c r="K15666"/>
      <c r="L15666"/>
    </row>
    <row r="15667" spans="1:12" ht="16">
      <c r="A15667"/>
      <c r="B15667"/>
      <c r="C15667"/>
      <c r="D15667"/>
      <c r="E15667"/>
      <c r="F15667"/>
      <c r="G15667"/>
      <c r="H15667"/>
      <c r="I15667"/>
      <c r="J15667"/>
      <c r="K15667"/>
      <c r="L15667"/>
    </row>
    <row r="15668" spans="1:12" ht="16">
      <c r="A15668"/>
      <c r="B15668"/>
      <c r="C15668"/>
      <c r="D15668"/>
      <c r="E15668"/>
      <c r="F15668"/>
      <c r="G15668"/>
      <c r="H15668"/>
      <c r="I15668"/>
      <c r="J15668"/>
      <c r="K15668"/>
      <c r="L15668"/>
    </row>
    <row r="15669" spans="1:12" ht="16">
      <c r="A15669"/>
      <c r="B15669"/>
      <c r="C15669"/>
      <c r="D15669"/>
      <c r="E15669"/>
      <c r="F15669"/>
      <c r="G15669"/>
      <c r="H15669"/>
      <c r="I15669"/>
      <c r="J15669"/>
      <c r="K15669"/>
      <c r="L15669"/>
    </row>
    <row r="15670" spans="1:12" ht="16">
      <c r="A15670"/>
      <c r="B15670"/>
      <c r="C15670"/>
      <c r="D15670"/>
      <c r="E15670"/>
      <c r="F15670"/>
      <c r="G15670"/>
      <c r="H15670"/>
      <c r="I15670"/>
      <c r="J15670"/>
      <c r="K15670"/>
      <c r="L15670"/>
    </row>
    <row r="15671" spans="1:12" ht="16">
      <c r="A15671"/>
      <c r="B15671"/>
      <c r="C15671"/>
      <c r="D15671"/>
      <c r="E15671"/>
      <c r="F15671"/>
      <c r="G15671"/>
      <c r="H15671"/>
      <c r="I15671"/>
      <c r="J15671"/>
      <c r="K15671"/>
      <c r="L15671"/>
    </row>
    <row r="15672" spans="1:12" ht="16">
      <c r="A15672"/>
      <c r="B15672"/>
      <c r="C15672"/>
      <c r="D15672"/>
      <c r="E15672"/>
      <c r="F15672"/>
      <c r="G15672"/>
      <c r="H15672"/>
      <c r="I15672"/>
      <c r="J15672"/>
      <c r="K15672"/>
      <c r="L15672"/>
    </row>
    <row r="15673" spans="1:12" ht="16">
      <c r="A15673"/>
      <c r="B15673"/>
      <c r="C15673"/>
      <c r="D15673"/>
      <c r="E15673"/>
      <c r="F15673"/>
      <c r="G15673"/>
      <c r="H15673"/>
      <c r="I15673"/>
      <c r="J15673"/>
      <c r="K15673"/>
      <c r="L15673"/>
    </row>
    <row r="15674" spans="1:12" ht="16">
      <c r="A15674"/>
      <c r="B15674"/>
      <c r="C15674"/>
      <c r="D15674"/>
      <c r="E15674"/>
      <c r="F15674"/>
      <c r="G15674"/>
      <c r="H15674"/>
      <c r="I15674"/>
      <c r="J15674"/>
      <c r="K15674"/>
      <c r="L15674"/>
    </row>
    <row r="15675" spans="1:12" ht="16">
      <c r="A15675"/>
      <c r="B15675"/>
      <c r="C15675"/>
      <c r="D15675"/>
      <c r="E15675"/>
      <c r="F15675"/>
      <c r="G15675"/>
      <c r="H15675"/>
      <c r="I15675"/>
      <c r="J15675"/>
      <c r="K15675"/>
      <c r="L15675"/>
    </row>
    <row r="15676" spans="1:12" ht="16">
      <c r="A15676"/>
      <c r="B15676"/>
      <c r="C15676"/>
      <c r="D15676"/>
      <c r="E15676"/>
      <c r="F15676"/>
      <c r="G15676"/>
      <c r="H15676"/>
      <c r="I15676"/>
      <c r="J15676"/>
      <c r="K15676"/>
      <c r="L15676"/>
    </row>
    <row r="15677" spans="1:12" ht="16">
      <c r="A15677"/>
      <c r="B15677"/>
      <c r="C15677"/>
      <c r="D15677"/>
      <c r="E15677"/>
      <c r="F15677"/>
      <c r="G15677"/>
      <c r="H15677"/>
      <c r="I15677"/>
      <c r="J15677"/>
      <c r="K15677"/>
      <c r="L15677"/>
    </row>
    <row r="15678" spans="1:12" ht="16">
      <c r="A15678"/>
      <c r="B15678"/>
      <c r="C15678"/>
      <c r="D15678"/>
      <c r="E15678"/>
      <c r="F15678"/>
      <c r="G15678"/>
      <c r="H15678"/>
      <c r="I15678"/>
      <c r="J15678"/>
      <c r="K15678"/>
      <c r="L15678"/>
    </row>
    <row r="15679" spans="1:12" ht="16">
      <c r="A15679"/>
      <c r="B15679"/>
      <c r="C15679"/>
      <c r="D15679"/>
      <c r="E15679"/>
      <c r="F15679"/>
      <c r="G15679"/>
      <c r="H15679"/>
      <c r="I15679"/>
      <c r="J15679"/>
      <c r="K15679"/>
      <c r="L15679"/>
    </row>
    <row r="15680" spans="1:12" ht="16">
      <c r="A15680"/>
      <c r="B15680"/>
      <c r="C15680"/>
      <c r="D15680"/>
      <c r="E15680"/>
      <c r="F15680"/>
      <c r="G15680"/>
      <c r="H15680"/>
      <c r="I15680"/>
      <c r="J15680"/>
      <c r="K15680"/>
      <c r="L15680"/>
    </row>
    <row r="15681" spans="1:12" ht="16">
      <c r="A15681"/>
      <c r="B15681"/>
      <c r="C15681"/>
      <c r="D15681"/>
      <c r="E15681"/>
      <c r="F15681"/>
      <c r="G15681"/>
      <c r="H15681"/>
      <c r="I15681"/>
      <c r="J15681"/>
      <c r="K15681"/>
      <c r="L15681"/>
    </row>
    <row r="15682" spans="1:12" ht="16">
      <c r="A15682"/>
      <c r="B15682"/>
      <c r="C15682"/>
      <c r="D15682"/>
      <c r="E15682"/>
      <c r="F15682"/>
      <c r="G15682"/>
      <c r="H15682"/>
      <c r="I15682"/>
      <c r="J15682"/>
      <c r="K15682"/>
      <c r="L15682"/>
    </row>
    <row r="15683" spans="1:12" ht="16">
      <c r="A15683"/>
      <c r="B15683"/>
      <c r="C15683"/>
      <c r="D15683"/>
      <c r="E15683"/>
      <c r="F15683"/>
      <c r="G15683"/>
      <c r="H15683"/>
      <c r="I15683"/>
      <c r="J15683"/>
      <c r="K15683"/>
      <c r="L15683"/>
    </row>
    <row r="15684" spans="1:12" ht="16">
      <c r="A15684"/>
      <c r="B15684"/>
      <c r="C15684"/>
      <c r="D15684"/>
      <c r="E15684"/>
      <c r="F15684"/>
      <c r="G15684"/>
      <c r="H15684"/>
      <c r="I15684"/>
      <c r="J15684"/>
      <c r="K15684"/>
      <c r="L15684"/>
    </row>
    <row r="15685" spans="1:12" ht="16">
      <c r="A15685"/>
      <c r="B15685"/>
      <c r="C15685"/>
      <c r="D15685"/>
      <c r="E15685"/>
      <c r="F15685"/>
      <c r="G15685"/>
      <c r="H15685"/>
      <c r="I15685"/>
      <c r="J15685"/>
      <c r="K15685"/>
      <c r="L15685"/>
    </row>
    <row r="15686" spans="1:12" ht="16">
      <c r="A15686"/>
      <c r="B15686"/>
      <c r="C15686"/>
      <c r="D15686"/>
      <c r="E15686"/>
      <c r="F15686"/>
      <c r="G15686"/>
      <c r="H15686"/>
      <c r="I15686"/>
      <c r="J15686"/>
      <c r="K15686"/>
      <c r="L15686"/>
    </row>
    <row r="15687" spans="1:12" ht="16">
      <c r="A15687"/>
      <c r="B15687"/>
      <c r="C15687"/>
      <c r="D15687"/>
      <c r="E15687"/>
      <c r="F15687"/>
      <c r="G15687"/>
      <c r="H15687"/>
      <c r="I15687"/>
      <c r="J15687"/>
      <c r="K15687"/>
      <c r="L15687"/>
    </row>
    <row r="15688" spans="1:12" ht="16">
      <c r="A15688"/>
      <c r="B15688"/>
      <c r="C15688"/>
      <c r="D15688"/>
      <c r="E15688"/>
      <c r="F15688"/>
      <c r="G15688"/>
      <c r="H15688"/>
      <c r="I15688"/>
      <c r="J15688"/>
      <c r="K15688"/>
      <c r="L15688"/>
    </row>
    <row r="15689" spans="1:12" ht="16">
      <c r="A15689"/>
      <c r="B15689"/>
      <c r="C15689"/>
      <c r="D15689"/>
      <c r="E15689"/>
      <c r="F15689"/>
      <c r="G15689"/>
      <c r="H15689"/>
      <c r="I15689"/>
      <c r="J15689"/>
      <c r="K15689"/>
      <c r="L15689"/>
    </row>
    <row r="15690" spans="1:12" ht="16">
      <c r="A15690"/>
      <c r="B15690"/>
      <c r="C15690"/>
      <c r="D15690"/>
      <c r="E15690"/>
      <c r="F15690"/>
      <c r="G15690"/>
      <c r="H15690"/>
      <c r="I15690"/>
      <c r="J15690"/>
      <c r="K15690"/>
      <c r="L15690"/>
    </row>
    <row r="15691" spans="1:12" ht="16">
      <c r="A15691"/>
      <c r="B15691"/>
      <c r="C15691"/>
      <c r="D15691"/>
      <c r="E15691"/>
      <c r="F15691"/>
      <c r="G15691"/>
      <c r="H15691"/>
      <c r="I15691"/>
      <c r="J15691"/>
      <c r="K15691"/>
      <c r="L15691"/>
    </row>
    <row r="15692" spans="1:12" ht="16">
      <c r="A15692"/>
      <c r="B15692"/>
      <c r="C15692"/>
      <c r="D15692"/>
      <c r="E15692"/>
      <c r="F15692"/>
      <c r="G15692"/>
      <c r="H15692"/>
      <c r="I15692"/>
      <c r="J15692"/>
      <c r="K15692"/>
      <c r="L15692"/>
    </row>
    <row r="15693" spans="1:12" ht="16">
      <c r="A15693"/>
      <c r="B15693"/>
      <c r="C15693"/>
      <c r="D15693"/>
      <c r="E15693"/>
      <c r="F15693"/>
      <c r="G15693"/>
      <c r="H15693"/>
      <c r="I15693"/>
      <c r="J15693"/>
      <c r="K15693"/>
      <c r="L15693"/>
    </row>
    <row r="15694" spans="1:12" ht="16">
      <c r="A15694"/>
      <c r="B15694"/>
      <c r="C15694"/>
      <c r="D15694"/>
      <c r="E15694"/>
      <c r="F15694"/>
      <c r="G15694"/>
      <c r="H15694"/>
      <c r="I15694"/>
      <c r="J15694"/>
      <c r="K15694"/>
      <c r="L15694"/>
    </row>
    <row r="15695" spans="1:12" ht="16">
      <c r="A15695"/>
      <c r="B15695"/>
      <c r="C15695"/>
      <c r="D15695"/>
      <c r="E15695"/>
      <c r="F15695"/>
      <c r="G15695"/>
      <c r="H15695"/>
      <c r="I15695"/>
      <c r="J15695"/>
      <c r="K15695"/>
      <c r="L15695"/>
    </row>
    <row r="15696" spans="1:12" ht="16">
      <c r="A15696"/>
      <c r="B15696"/>
      <c r="C15696"/>
      <c r="D15696"/>
      <c r="E15696"/>
      <c r="F15696"/>
      <c r="G15696"/>
      <c r="H15696"/>
      <c r="I15696"/>
      <c r="J15696"/>
      <c r="K15696"/>
      <c r="L15696"/>
    </row>
    <row r="15697" spans="1:12" ht="16">
      <c r="A15697"/>
      <c r="B15697"/>
      <c r="C15697"/>
      <c r="D15697"/>
      <c r="E15697"/>
      <c r="F15697"/>
      <c r="G15697"/>
      <c r="H15697"/>
      <c r="I15697"/>
      <c r="J15697"/>
      <c r="K15697"/>
      <c r="L15697"/>
    </row>
    <row r="15698" spans="1:12" ht="16">
      <c r="A15698"/>
      <c r="B15698"/>
      <c r="C15698"/>
      <c r="D15698"/>
      <c r="E15698"/>
      <c r="F15698"/>
      <c r="G15698"/>
      <c r="H15698"/>
      <c r="I15698"/>
      <c r="J15698"/>
      <c r="K15698"/>
      <c r="L15698"/>
    </row>
    <row r="15699" spans="1:12" ht="16">
      <c r="A15699"/>
      <c r="B15699"/>
      <c r="C15699"/>
      <c r="D15699"/>
      <c r="E15699"/>
      <c r="F15699"/>
      <c r="G15699"/>
      <c r="H15699"/>
      <c r="I15699"/>
      <c r="J15699"/>
      <c r="K15699"/>
      <c r="L15699"/>
    </row>
    <row r="15700" spans="1:12" ht="16">
      <c r="A15700"/>
      <c r="B15700"/>
      <c r="C15700"/>
      <c r="D15700"/>
      <c r="E15700"/>
      <c r="F15700"/>
      <c r="G15700"/>
      <c r="H15700"/>
      <c r="I15700"/>
      <c r="J15700"/>
      <c r="K15700"/>
      <c r="L15700"/>
    </row>
    <row r="15701" spans="1:12" ht="16">
      <c r="A15701"/>
      <c r="B15701"/>
      <c r="C15701"/>
      <c r="D15701"/>
      <c r="E15701"/>
      <c r="F15701"/>
      <c r="G15701"/>
      <c r="H15701"/>
      <c r="I15701"/>
      <c r="J15701"/>
      <c r="K15701"/>
      <c r="L15701"/>
    </row>
    <row r="15702" spans="1:12" ht="16">
      <c r="A15702"/>
      <c r="B15702"/>
      <c r="C15702"/>
      <c r="D15702"/>
      <c r="E15702"/>
      <c r="F15702"/>
      <c r="G15702"/>
      <c r="H15702"/>
      <c r="I15702"/>
      <c r="J15702"/>
      <c r="K15702"/>
      <c r="L15702"/>
    </row>
    <row r="15703" spans="1:12" ht="16">
      <c r="A15703"/>
      <c r="B15703"/>
      <c r="C15703"/>
      <c r="D15703"/>
      <c r="E15703"/>
      <c r="F15703"/>
      <c r="G15703"/>
      <c r="H15703"/>
      <c r="I15703"/>
      <c r="J15703"/>
      <c r="K15703"/>
      <c r="L15703"/>
    </row>
    <row r="15704" spans="1:12" ht="16">
      <c r="A15704"/>
      <c r="B15704"/>
      <c r="C15704"/>
      <c r="D15704"/>
      <c r="E15704"/>
      <c r="F15704"/>
      <c r="G15704"/>
      <c r="H15704"/>
      <c r="I15704"/>
      <c r="J15704"/>
      <c r="K15704"/>
      <c r="L15704"/>
    </row>
    <row r="15705" spans="1:12" ht="16">
      <c r="A15705"/>
      <c r="B15705"/>
      <c r="C15705"/>
      <c r="D15705"/>
      <c r="E15705"/>
      <c r="F15705"/>
      <c r="G15705"/>
      <c r="H15705"/>
      <c r="I15705"/>
      <c r="J15705"/>
      <c r="K15705"/>
      <c r="L15705"/>
    </row>
    <row r="15706" spans="1:12" ht="16">
      <c r="A15706"/>
      <c r="B15706"/>
      <c r="C15706"/>
      <c r="D15706"/>
      <c r="E15706"/>
      <c r="F15706"/>
      <c r="G15706"/>
      <c r="H15706"/>
      <c r="I15706"/>
      <c r="J15706"/>
      <c r="K15706"/>
      <c r="L15706"/>
    </row>
    <row r="15707" spans="1:12" ht="16">
      <c r="A15707"/>
      <c r="B15707"/>
      <c r="C15707"/>
      <c r="D15707"/>
      <c r="E15707"/>
      <c r="F15707"/>
      <c r="G15707"/>
      <c r="H15707"/>
      <c r="I15707"/>
      <c r="J15707"/>
      <c r="K15707"/>
      <c r="L15707"/>
    </row>
    <row r="15708" spans="1:12" ht="16">
      <c r="A15708"/>
      <c r="B15708"/>
      <c r="C15708"/>
      <c r="D15708"/>
      <c r="E15708"/>
      <c r="F15708"/>
      <c r="G15708"/>
      <c r="H15708"/>
      <c r="I15708"/>
      <c r="J15708"/>
      <c r="K15708"/>
      <c r="L15708"/>
    </row>
    <row r="15709" spans="1:12" ht="16">
      <c r="A15709"/>
      <c r="B15709"/>
      <c r="C15709"/>
      <c r="D15709"/>
      <c r="E15709"/>
      <c r="F15709"/>
      <c r="G15709"/>
      <c r="H15709"/>
      <c r="I15709"/>
      <c r="J15709"/>
      <c r="K15709"/>
      <c r="L15709"/>
    </row>
    <row r="15710" spans="1:12" ht="16">
      <c r="A15710"/>
      <c r="B15710"/>
      <c r="C15710"/>
      <c r="D15710"/>
      <c r="E15710"/>
      <c r="F15710"/>
      <c r="G15710"/>
      <c r="H15710"/>
      <c r="I15710"/>
      <c r="J15710"/>
      <c r="K15710"/>
      <c r="L15710"/>
    </row>
    <row r="15711" spans="1:12" ht="16">
      <c r="A15711"/>
      <c r="B15711"/>
      <c r="C15711"/>
      <c r="D15711"/>
      <c r="E15711"/>
      <c r="F15711"/>
      <c r="G15711"/>
      <c r="H15711"/>
      <c r="I15711"/>
      <c r="J15711"/>
      <c r="K15711"/>
      <c r="L15711"/>
    </row>
    <row r="15712" spans="1:12" ht="16">
      <c r="A15712"/>
      <c r="B15712"/>
      <c r="C15712"/>
      <c r="D15712"/>
      <c r="E15712"/>
      <c r="F15712"/>
      <c r="G15712"/>
      <c r="H15712"/>
      <c r="I15712"/>
      <c r="J15712"/>
      <c r="K15712"/>
      <c r="L15712"/>
    </row>
    <row r="15713" spans="1:12" ht="16">
      <c r="A15713"/>
      <c r="B15713"/>
      <c r="C15713"/>
      <c r="D15713"/>
      <c r="E15713"/>
      <c r="F15713"/>
      <c r="G15713"/>
      <c r="H15713"/>
      <c r="I15713"/>
      <c r="J15713"/>
      <c r="K15713"/>
      <c r="L15713"/>
    </row>
    <row r="15714" spans="1:12" ht="16">
      <c r="A15714"/>
      <c r="B15714"/>
      <c r="C15714"/>
      <c r="D15714"/>
      <c r="E15714"/>
      <c r="F15714"/>
      <c r="G15714"/>
      <c r="H15714"/>
      <c r="I15714"/>
      <c r="J15714"/>
      <c r="K15714"/>
      <c r="L15714"/>
    </row>
    <row r="15715" spans="1:12" ht="16">
      <c r="A15715"/>
      <c r="B15715"/>
      <c r="C15715"/>
      <c r="D15715"/>
      <c r="E15715"/>
      <c r="F15715"/>
      <c r="G15715"/>
      <c r="H15715"/>
      <c r="I15715"/>
      <c r="J15715"/>
      <c r="K15715"/>
      <c r="L15715"/>
    </row>
    <row r="15716" spans="1:12" ht="16">
      <c r="A15716"/>
      <c r="B15716"/>
      <c r="C15716"/>
      <c r="D15716"/>
      <c r="E15716"/>
      <c r="F15716"/>
      <c r="G15716"/>
      <c r="H15716"/>
      <c r="I15716"/>
      <c r="J15716"/>
      <c r="K15716"/>
      <c r="L15716"/>
    </row>
    <row r="15717" spans="1:12" ht="16">
      <c r="A15717"/>
      <c r="B15717"/>
      <c r="C15717"/>
      <c r="D15717"/>
      <c r="E15717"/>
      <c r="F15717"/>
      <c r="G15717"/>
      <c r="H15717"/>
      <c r="I15717"/>
      <c r="J15717"/>
      <c r="K15717"/>
      <c r="L15717"/>
    </row>
    <row r="15718" spans="1:12" ht="16">
      <c r="A15718"/>
      <c r="B15718"/>
      <c r="C15718"/>
      <c r="D15718"/>
      <c r="E15718"/>
      <c r="F15718"/>
      <c r="G15718"/>
      <c r="H15718"/>
      <c r="I15718"/>
      <c r="J15718"/>
      <c r="K15718"/>
      <c r="L15718"/>
    </row>
    <row r="15719" spans="1:12" ht="16">
      <c r="A15719"/>
      <c r="B15719"/>
      <c r="C15719"/>
      <c r="D15719"/>
      <c r="E15719"/>
      <c r="F15719"/>
      <c r="G15719"/>
      <c r="H15719"/>
      <c r="I15719"/>
      <c r="J15719"/>
      <c r="K15719"/>
      <c r="L15719"/>
    </row>
    <row r="15720" spans="1:12" ht="16">
      <c r="A15720"/>
      <c r="B15720"/>
      <c r="C15720"/>
      <c r="D15720"/>
      <c r="E15720"/>
      <c r="F15720"/>
      <c r="G15720"/>
      <c r="H15720"/>
      <c r="I15720"/>
      <c r="J15720"/>
      <c r="K15720"/>
      <c r="L15720"/>
    </row>
    <row r="15721" spans="1:12" ht="16">
      <c r="A15721"/>
      <c r="B15721"/>
      <c r="C15721"/>
      <c r="D15721"/>
      <c r="E15721"/>
      <c r="F15721"/>
      <c r="G15721"/>
      <c r="H15721"/>
      <c r="I15721"/>
      <c r="J15721"/>
      <c r="K15721"/>
      <c r="L15721"/>
    </row>
    <row r="15722" spans="1:12" ht="16">
      <c r="A15722"/>
      <c r="B15722"/>
      <c r="C15722"/>
      <c r="D15722"/>
      <c r="E15722"/>
      <c r="F15722"/>
      <c r="G15722"/>
      <c r="H15722"/>
      <c r="I15722"/>
      <c r="J15722"/>
      <c r="K15722"/>
      <c r="L15722"/>
    </row>
    <row r="15723" spans="1:12" ht="16">
      <c r="A15723"/>
      <c r="B15723"/>
      <c r="C15723"/>
      <c r="D15723"/>
      <c r="E15723"/>
      <c r="F15723"/>
      <c r="G15723"/>
      <c r="H15723"/>
      <c r="I15723"/>
      <c r="J15723"/>
      <c r="K15723"/>
      <c r="L15723"/>
    </row>
    <row r="15724" spans="1:12" ht="16">
      <c r="A15724"/>
      <c r="B15724"/>
      <c r="C15724"/>
      <c r="D15724"/>
      <c r="E15724"/>
      <c r="F15724"/>
      <c r="G15724"/>
      <c r="H15724"/>
      <c r="I15724"/>
      <c r="J15724"/>
      <c r="K15724"/>
      <c r="L15724"/>
    </row>
    <row r="15725" spans="1:12" ht="16">
      <c r="A15725"/>
      <c r="B15725"/>
      <c r="C15725"/>
      <c r="D15725"/>
      <c r="E15725"/>
      <c r="F15725"/>
      <c r="G15725"/>
      <c r="H15725"/>
      <c r="I15725"/>
      <c r="J15725"/>
      <c r="K15725"/>
      <c r="L15725"/>
    </row>
    <row r="15726" spans="1:12" ht="16">
      <c r="A15726"/>
      <c r="B15726"/>
      <c r="C15726"/>
      <c r="D15726"/>
      <c r="E15726"/>
      <c r="F15726"/>
      <c r="G15726"/>
      <c r="H15726"/>
      <c r="I15726"/>
      <c r="J15726"/>
      <c r="K15726"/>
      <c r="L15726"/>
    </row>
    <row r="15727" spans="1:12" ht="16">
      <c r="A15727"/>
      <c r="B15727"/>
      <c r="C15727"/>
      <c r="D15727"/>
      <c r="E15727"/>
      <c r="F15727"/>
      <c r="G15727"/>
      <c r="H15727"/>
      <c r="I15727"/>
      <c r="J15727"/>
      <c r="K15727"/>
      <c r="L15727"/>
    </row>
    <row r="15728" spans="1:12" ht="16">
      <c r="A15728"/>
      <c r="B15728"/>
      <c r="C15728"/>
      <c r="D15728"/>
      <c r="E15728"/>
      <c r="F15728"/>
      <c r="G15728"/>
      <c r="H15728"/>
      <c r="I15728"/>
      <c r="J15728"/>
      <c r="K15728"/>
      <c r="L15728"/>
    </row>
    <row r="15729" spans="1:12" ht="16">
      <c r="A15729"/>
      <c r="B15729"/>
      <c r="C15729"/>
      <c r="D15729"/>
      <c r="E15729"/>
      <c r="F15729"/>
      <c r="G15729"/>
      <c r="H15729"/>
      <c r="I15729"/>
      <c r="J15729"/>
      <c r="K15729"/>
      <c r="L15729"/>
    </row>
    <row r="15730" spans="1:12" ht="16">
      <c r="A15730"/>
      <c r="B15730"/>
      <c r="C15730"/>
      <c r="D15730"/>
      <c r="E15730"/>
      <c r="F15730"/>
      <c r="G15730"/>
      <c r="H15730"/>
      <c r="I15730"/>
      <c r="J15730"/>
      <c r="K15730"/>
      <c r="L15730"/>
    </row>
    <row r="15731" spans="1:12" ht="16">
      <c r="A15731"/>
      <c r="B15731"/>
      <c r="C15731"/>
      <c r="D15731"/>
      <c r="E15731"/>
      <c r="F15731"/>
      <c r="G15731"/>
      <c r="H15731"/>
      <c r="I15731"/>
      <c r="J15731"/>
      <c r="K15731"/>
      <c r="L15731"/>
    </row>
    <row r="15732" spans="1:12" ht="16">
      <c r="A15732"/>
      <c r="B15732"/>
      <c r="C15732"/>
      <c r="D15732"/>
      <c r="E15732"/>
      <c r="F15732"/>
      <c r="G15732"/>
      <c r="H15732"/>
      <c r="I15732"/>
      <c r="J15732"/>
      <c r="K15732"/>
      <c r="L15732"/>
    </row>
    <row r="15733" spans="1:12" ht="16">
      <c r="A15733"/>
      <c r="B15733"/>
      <c r="C15733"/>
      <c r="D15733"/>
      <c r="E15733"/>
      <c r="F15733"/>
      <c r="G15733"/>
      <c r="H15733"/>
      <c r="I15733"/>
      <c r="J15733"/>
      <c r="K15733"/>
      <c r="L15733"/>
    </row>
    <row r="15734" spans="1:12" ht="16">
      <c r="A15734"/>
      <c r="B15734"/>
      <c r="C15734"/>
      <c r="D15734"/>
      <c r="E15734"/>
      <c r="F15734"/>
      <c r="G15734"/>
      <c r="H15734"/>
      <c r="I15734"/>
      <c r="J15734"/>
      <c r="K15734"/>
      <c r="L15734"/>
    </row>
    <row r="15735" spans="1:12" ht="16">
      <c r="A15735"/>
      <c r="B15735"/>
      <c r="C15735"/>
      <c r="D15735"/>
      <c r="E15735"/>
      <c r="F15735"/>
      <c r="G15735"/>
      <c r="H15735"/>
      <c r="I15735"/>
      <c r="J15735"/>
      <c r="K15735"/>
      <c r="L15735"/>
    </row>
    <row r="15736" spans="1:12" ht="16">
      <c r="A15736"/>
      <c r="B15736"/>
      <c r="C15736"/>
      <c r="D15736"/>
      <c r="E15736"/>
      <c r="F15736"/>
      <c r="G15736"/>
      <c r="H15736"/>
      <c r="I15736"/>
      <c r="J15736"/>
      <c r="K15736"/>
      <c r="L15736"/>
    </row>
    <row r="15737" spans="1:12" ht="16">
      <c r="A15737"/>
      <c r="B15737"/>
      <c r="C15737"/>
      <c r="D15737"/>
      <c r="E15737"/>
      <c r="F15737"/>
      <c r="G15737"/>
      <c r="H15737"/>
      <c r="I15737"/>
      <c r="J15737"/>
      <c r="K15737"/>
      <c r="L15737"/>
    </row>
    <row r="15738" spans="1:12" ht="16">
      <c r="A15738"/>
      <c r="B15738"/>
      <c r="C15738"/>
      <c r="D15738"/>
      <c r="E15738"/>
      <c r="F15738"/>
      <c r="G15738"/>
      <c r="H15738"/>
      <c r="I15738"/>
      <c r="J15738"/>
      <c r="K15738"/>
      <c r="L15738"/>
    </row>
    <row r="15739" spans="1:12" ht="16">
      <c r="A15739"/>
      <c r="B15739"/>
      <c r="C15739"/>
      <c r="D15739"/>
      <c r="E15739"/>
      <c r="F15739"/>
      <c r="G15739"/>
      <c r="H15739"/>
      <c r="I15739"/>
      <c r="J15739"/>
      <c r="K15739"/>
      <c r="L15739"/>
    </row>
    <row r="15740" spans="1:12" ht="16">
      <c r="A15740"/>
      <c r="B15740"/>
      <c r="C15740"/>
      <c r="D15740"/>
      <c r="E15740"/>
      <c r="F15740"/>
      <c r="G15740"/>
      <c r="H15740"/>
      <c r="I15740"/>
      <c r="J15740"/>
      <c r="K15740"/>
      <c r="L15740"/>
    </row>
    <row r="15741" spans="1:12" ht="16">
      <c r="A15741"/>
      <c r="B15741"/>
      <c r="C15741"/>
      <c r="D15741"/>
      <c r="E15741"/>
      <c r="F15741"/>
      <c r="G15741"/>
      <c r="H15741"/>
      <c r="I15741"/>
      <c r="J15741"/>
      <c r="K15741"/>
      <c r="L15741"/>
    </row>
    <row r="15742" spans="1:12" ht="16">
      <c r="A15742"/>
      <c r="B15742"/>
      <c r="C15742"/>
      <c r="D15742"/>
      <c r="E15742"/>
      <c r="F15742"/>
      <c r="G15742"/>
      <c r="H15742"/>
      <c r="I15742"/>
      <c r="J15742"/>
      <c r="K15742"/>
      <c r="L15742"/>
    </row>
    <row r="15743" spans="1:12" ht="16">
      <c r="A15743"/>
      <c r="B15743"/>
      <c r="C15743"/>
      <c r="D15743"/>
      <c r="E15743"/>
      <c r="F15743"/>
      <c r="G15743"/>
      <c r="H15743"/>
      <c r="I15743"/>
      <c r="J15743"/>
      <c r="K15743"/>
      <c r="L15743"/>
    </row>
    <row r="15744" spans="1:12" ht="16">
      <c r="A15744"/>
      <c r="B15744"/>
      <c r="C15744"/>
      <c r="D15744"/>
      <c r="E15744"/>
      <c r="F15744"/>
      <c r="G15744"/>
      <c r="H15744"/>
      <c r="I15744"/>
      <c r="J15744"/>
      <c r="K15744"/>
      <c r="L15744"/>
    </row>
    <row r="15745" spans="1:12" ht="16">
      <c r="A15745"/>
      <c r="B15745"/>
      <c r="C15745"/>
      <c r="D15745"/>
      <c r="E15745"/>
      <c r="F15745"/>
      <c r="G15745"/>
      <c r="H15745"/>
      <c r="I15745"/>
      <c r="J15745"/>
      <c r="K15745"/>
      <c r="L15745"/>
    </row>
    <row r="15746" spans="1:12" ht="16">
      <c r="A15746"/>
      <c r="B15746"/>
      <c r="C15746"/>
      <c r="D15746"/>
      <c r="E15746"/>
      <c r="F15746"/>
      <c r="G15746"/>
      <c r="H15746"/>
      <c r="I15746"/>
      <c r="J15746"/>
      <c r="K15746"/>
      <c r="L15746"/>
    </row>
    <row r="15747" spans="1:12" ht="16">
      <c r="A15747"/>
      <c r="B15747"/>
      <c r="C15747"/>
      <c r="D15747"/>
      <c r="E15747"/>
      <c r="F15747"/>
      <c r="G15747"/>
      <c r="H15747"/>
      <c r="I15747"/>
      <c r="J15747"/>
      <c r="K15747"/>
      <c r="L15747"/>
    </row>
    <row r="15748" spans="1:12" ht="16">
      <c r="A15748"/>
      <c r="B15748"/>
      <c r="C15748"/>
      <c r="D15748"/>
      <c r="E15748"/>
      <c r="F15748"/>
      <c r="G15748"/>
      <c r="H15748"/>
      <c r="I15748"/>
      <c r="J15748"/>
      <c r="K15748"/>
      <c r="L15748"/>
    </row>
    <row r="15749" spans="1:12" ht="16">
      <c r="A15749"/>
      <c r="B15749"/>
      <c r="C15749"/>
      <c r="D15749"/>
      <c r="E15749"/>
      <c r="F15749"/>
      <c r="G15749"/>
      <c r="H15749"/>
      <c r="I15749"/>
      <c r="J15749"/>
      <c r="K15749"/>
      <c r="L15749"/>
    </row>
    <row r="15750" spans="1:12" ht="16">
      <c r="A15750"/>
      <c r="B15750"/>
      <c r="C15750"/>
      <c r="D15750"/>
      <c r="E15750"/>
      <c r="F15750"/>
      <c r="G15750"/>
      <c r="H15750"/>
      <c r="I15750"/>
      <c r="J15750"/>
      <c r="K15750"/>
      <c r="L15750"/>
    </row>
    <row r="15751" spans="1:12" ht="16">
      <c r="A15751"/>
      <c r="B15751"/>
      <c r="C15751"/>
      <c r="D15751"/>
      <c r="E15751"/>
      <c r="F15751"/>
      <c r="G15751"/>
      <c r="H15751"/>
      <c r="I15751"/>
      <c r="J15751"/>
      <c r="K15751"/>
      <c r="L15751"/>
    </row>
    <row r="15752" spans="1:12" ht="16">
      <c r="A15752"/>
      <c r="B15752"/>
      <c r="C15752"/>
      <c r="D15752"/>
      <c r="E15752"/>
      <c r="F15752"/>
      <c r="G15752"/>
      <c r="H15752"/>
      <c r="I15752"/>
      <c r="J15752"/>
      <c r="K15752"/>
      <c r="L15752"/>
    </row>
    <row r="15753" spans="1:12" ht="16">
      <c r="A15753"/>
      <c r="B15753"/>
      <c r="C15753"/>
      <c r="D15753"/>
      <c r="E15753"/>
      <c r="F15753"/>
      <c r="G15753"/>
      <c r="H15753"/>
      <c r="I15753"/>
      <c r="J15753"/>
      <c r="K15753"/>
      <c r="L15753"/>
    </row>
    <row r="15754" spans="1:12" ht="16">
      <c r="A15754"/>
      <c r="B15754"/>
      <c r="C15754"/>
      <c r="D15754"/>
      <c r="E15754"/>
      <c r="F15754"/>
      <c r="G15754"/>
      <c r="H15754"/>
      <c r="I15754"/>
      <c r="J15754"/>
      <c r="K15754"/>
      <c r="L15754"/>
    </row>
    <row r="15755" spans="1:12" ht="16">
      <c r="A15755"/>
      <c r="B15755"/>
      <c r="C15755"/>
      <c r="D15755"/>
      <c r="E15755"/>
      <c r="F15755"/>
      <c r="G15755"/>
      <c r="H15755"/>
      <c r="I15755"/>
      <c r="J15755"/>
      <c r="K15755"/>
      <c r="L15755"/>
    </row>
    <row r="15756" spans="1:12" ht="16">
      <c r="A15756"/>
      <c r="B15756"/>
      <c r="C15756"/>
      <c r="D15756"/>
      <c r="E15756"/>
      <c r="F15756"/>
      <c r="G15756"/>
      <c r="H15756"/>
      <c r="I15756"/>
      <c r="J15756"/>
      <c r="K15756"/>
      <c r="L15756"/>
    </row>
    <row r="15757" spans="1:12" ht="16">
      <c r="A15757"/>
      <c r="B15757"/>
      <c r="C15757"/>
      <c r="D15757"/>
      <c r="E15757"/>
      <c r="F15757"/>
      <c r="G15757"/>
      <c r="H15757"/>
      <c r="I15757"/>
      <c r="J15757"/>
      <c r="K15757"/>
      <c r="L15757"/>
    </row>
    <row r="15758" spans="1:12" ht="16">
      <c r="A15758"/>
      <c r="B15758"/>
      <c r="C15758"/>
      <c r="D15758"/>
      <c r="E15758"/>
      <c r="F15758"/>
      <c r="G15758"/>
      <c r="H15758"/>
      <c r="I15758"/>
      <c r="J15758"/>
      <c r="K15758"/>
      <c r="L15758"/>
    </row>
    <row r="15759" spans="1:12" ht="16">
      <c r="A15759"/>
      <c r="B15759"/>
      <c r="C15759"/>
      <c r="D15759"/>
      <c r="E15759"/>
      <c r="F15759"/>
      <c r="G15759"/>
      <c r="H15759"/>
      <c r="I15759"/>
      <c r="J15759"/>
      <c r="K15759"/>
      <c r="L15759"/>
    </row>
    <row r="15760" spans="1:12" ht="16">
      <c r="A15760"/>
      <c r="B15760"/>
      <c r="C15760"/>
      <c r="D15760"/>
      <c r="E15760"/>
      <c r="F15760"/>
      <c r="G15760"/>
      <c r="H15760"/>
      <c r="I15760"/>
      <c r="J15760"/>
      <c r="K15760"/>
      <c r="L15760"/>
    </row>
    <row r="15761" spans="1:12" ht="16">
      <c r="A15761"/>
      <c r="B15761"/>
      <c r="C15761"/>
      <c r="D15761"/>
      <c r="E15761"/>
      <c r="F15761"/>
      <c r="G15761"/>
      <c r="H15761"/>
      <c r="I15761"/>
      <c r="J15761"/>
      <c r="K15761"/>
      <c r="L15761"/>
    </row>
    <row r="15762" spans="1:12" ht="16">
      <c r="A15762"/>
      <c r="B15762"/>
      <c r="C15762"/>
      <c r="D15762"/>
      <c r="E15762"/>
      <c r="F15762"/>
      <c r="G15762"/>
      <c r="H15762"/>
      <c r="I15762"/>
      <c r="J15762"/>
      <c r="K15762"/>
      <c r="L15762"/>
    </row>
    <row r="15763" spans="1:12" ht="16">
      <c r="A15763"/>
      <c r="B15763"/>
      <c r="C15763"/>
      <c r="D15763"/>
      <c r="E15763"/>
      <c r="F15763"/>
      <c r="G15763"/>
      <c r="H15763"/>
      <c r="I15763"/>
      <c r="J15763"/>
      <c r="K15763"/>
      <c r="L15763"/>
    </row>
    <row r="15764" spans="1:12" ht="16">
      <c r="A15764"/>
      <c r="B15764"/>
      <c r="C15764"/>
      <c r="D15764"/>
      <c r="E15764"/>
      <c r="F15764"/>
      <c r="G15764"/>
      <c r="H15764"/>
      <c r="I15764"/>
      <c r="J15764"/>
      <c r="K15764"/>
      <c r="L15764"/>
    </row>
    <row r="15765" spans="1:12" ht="16">
      <c r="A15765"/>
      <c r="B15765"/>
      <c r="C15765"/>
      <c r="D15765"/>
      <c r="E15765"/>
      <c r="F15765"/>
      <c r="G15765"/>
      <c r="H15765"/>
      <c r="I15765"/>
      <c r="J15765"/>
      <c r="K15765"/>
      <c r="L15765"/>
    </row>
    <row r="15766" spans="1:12" ht="16">
      <c r="A15766"/>
      <c r="B15766"/>
      <c r="C15766"/>
      <c r="D15766"/>
      <c r="E15766"/>
      <c r="F15766"/>
      <c r="G15766"/>
      <c r="H15766"/>
      <c r="I15766"/>
      <c r="J15766"/>
      <c r="K15766"/>
      <c r="L15766"/>
    </row>
    <row r="15767" spans="1:12" ht="16">
      <c r="A15767"/>
      <c r="B15767"/>
      <c r="C15767"/>
      <c r="D15767"/>
      <c r="E15767"/>
      <c r="F15767"/>
      <c r="G15767"/>
      <c r="H15767"/>
      <c r="I15767"/>
      <c r="J15767"/>
      <c r="K15767"/>
      <c r="L15767"/>
    </row>
    <row r="15768" spans="1:12" ht="16">
      <c r="A15768"/>
      <c r="B15768"/>
      <c r="C15768"/>
      <c r="D15768"/>
      <c r="E15768"/>
      <c r="F15768"/>
      <c r="G15768"/>
      <c r="H15768"/>
      <c r="I15768"/>
      <c r="J15768"/>
      <c r="K15768"/>
      <c r="L15768"/>
    </row>
    <row r="15769" spans="1:12" ht="16">
      <c r="A15769"/>
      <c r="B15769"/>
      <c r="C15769"/>
      <c r="D15769"/>
      <c r="E15769"/>
      <c r="F15769"/>
      <c r="G15769"/>
      <c r="H15769"/>
      <c r="I15769"/>
      <c r="J15769"/>
      <c r="K15769"/>
      <c r="L15769"/>
    </row>
    <row r="15770" spans="1:12" ht="16">
      <c r="A15770"/>
      <c r="B15770"/>
      <c r="C15770"/>
      <c r="D15770"/>
      <c r="E15770"/>
      <c r="F15770"/>
      <c r="G15770"/>
      <c r="H15770"/>
      <c r="I15770"/>
      <c r="J15770"/>
      <c r="K15770"/>
      <c r="L15770"/>
    </row>
    <row r="15771" spans="1:12" ht="16">
      <c r="A15771"/>
      <c r="B15771"/>
      <c r="C15771"/>
      <c r="D15771"/>
      <c r="E15771"/>
      <c r="F15771"/>
      <c r="G15771"/>
      <c r="H15771"/>
      <c r="I15771"/>
      <c r="J15771"/>
      <c r="K15771"/>
      <c r="L15771"/>
    </row>
    <row r="15772" spans="1:12" ht="16">
      <c r="A15772"/>
      <c r="B15772"/>
      <c r="C15772"/>
      <c r="D15772"/>
      <c r="E15772"/>
      <c r="F15772"/>
      <c r="G15772"/>
      <c r="H15772"/>
      <c r="I15772"/>
      <c r="J15772"/>
      <c r="K15772"/>
      <c r="L15772"/>
    </row>
    <row r="15773" spans="1:12" ht="16">
      <c r="A15773"/>
      <c r="B15773"/>
      <c r="C15773"/>
      <c r="D15773"/>
      <c r="E15773"/>
      <c r="F15773"/>
      <c r="G15773"/>
      <c r="H15773"/>
      <c r="I15773"/>
      <c r="J15773"/>
      <c r="K15773"/>
      <c r="L15773"/>
    </row>
    <row r="15774" spans="1:12" ht="16">
      <c r="A15774"/>
      <c r="B15774"/>
      <c r="C15774"/>
      <c r="D15774"/>
      <c r="E15774"/>
      <c r="F15774"/>
      <c r="G15774"/>
      <c r="H15774"/>
      <c r="I15774"/>
      <c r="J15774"/>
      <c r="K15774"/>
      <c r="L15774"/>
    </row>
    <row r="15775" spans="1:12" ht="16">
      <c r="A15775"/>
      <c r="B15775"/>
      <c r="C15775"/>
      <c r="D15775"/>
      <c r="E15775"/>
      <c r="F15775"/>
      <c r="G15775"/>
      <c r="H15775"/>
      <c r="I15775"/>
      <c r="J15775"/>
      <c r="K15775"/>
      <c r="L15775"/>
    </row>
    <row r="15776" spans="1:12" ht="16">
      <c r="A15776"/>
      <c r="B15776"/>
      <c r="C15776"/>
      <c r="D15776"/>
      <c r="E15776"/>
      <c r="F15776"/>
      <c r="G15776"/>
      <c r="H15776"/>
      <c r="I15776"/>
      <c r="J15776"/>
      <c r="K15776"/>
      <c r="L15776"/>
    </row>
    <row r="15777" spans="1:12" ht="16">
      <c r="A15777"/>
      <c r="B15777"/>
      <c r="C15777"/>
      <c r="D15777"/>
      <c r="E15777"/>
      <c r="F15777"/>
      <c r="G15777"/>
      <c r="H15777"/>
      <c r="I15777"/>
      <c r="J15777"/>
      <c r="K15777"/>
      <c r="L15777"/>
    </row>
    <row r="15778" spans="1:12" ht="16">
      <c r="A15778"/>
      <c r="B15778"/>
      <c r="C15778"/>
      <c r="D15778"/>
      <c r="E15778"/>
      <c r="F15778"/>
      <c r="G15778"/>
      <c r="H15778"/>
      <c r="I15778"/>
      <c r="J15778"/>
      <c r="K15778"/>
      <c r="L15778"/>
    </row>
    <row r="15779" spans="1:12" ht="16">
      <c r="A15779"/>
      <c r="B15779"/>
      <c r="C15779"/>
      <c r="D15779"/>
      <c r="E15779"/>
      <c r="F15779"/>
      <c r="G15779"/>
      <c r="H15779"/>
      <c r="I15779"/>
      <c r="J15779"/>
      <c r="K15779"/>
      <c r="L15779"/>
    </row>
    <row r="15780" spans="1:12" ht="16">
      <c r="A15780"/>
      <c r="B15780"/>
      <c r="C15780"/>
      <c r="D15780"/>
      <c r="E15780"/>
      <c r="F15780"/>
      <c r="G15780"/>
      <c r="H15780"/>
      <c r="I15780"/>
      <c r="J15780"/>
      <c r="K15780"/>
      <c r="L15780"/>
    </row>
    <row r="15781" spans="1:12" ht="16">
      <c r="A15781"/>
      <c r="B15781"/>
      <c r="C15781"/>
      <c r="D15781"/>
      <c r="E15781"/>
      <c r="F15781"/>
      <c r="G15781"/>
      <c r="H15781"/>
      <c r="I15781"/>
      <c r="J15781"/>
      <c r="K15781"/>
      <c r="L15781"/>
    </row>
    <row r="15782" spans="1:12" ht="16">
      <c r="A15782"/>
      <c r="B15782"/>
      <c r="C15782"/>
      <c r="D15782"/>
      <c r="E15782"/>
      <c r="F15782"/>
      <c r="G15782"/>
      <c r="H15782"/>
      <c r="I15782"/>
      <c r="J15782"/>
      <c r="K15782"/>
      <c r="L15782"/>
    </row>
    <row r="15783" spans="1:12" ht="16">
      <c r="A15783"/>
      <c r="B15783"/>
      <c r="C15783"/>
      <c r="D15783"/>
      <c r="E15783"/>
      <c r="F15783"/>
      <c r="G15783"/>
      <c r="H15783"/>
      <c r="I15783"/>
      <c r="J15783"/>
      <c r="K15783"/>
      <c r="L15783"/>
    </row>
    <row r="15784" spans="1:12" ht="16">
      <c r="A15784"/>
      <c r="B15784"/>
      <c r="C15784"/>
      <c r="D15784"/>
      <c r="E15784"/>
      <c r="F15784"/>
      <c r="G15784"/>
      <c r="H15784"/>
      <c r="I15784"/>
      <c r="J15784"/>
      <c r="K15784"/>
      <c r="L15784"/>
    </row>
    <row r="15785" spans="1:12" ht="16">
      <c r="A15785"/>
      <c r="B15785"/>
      <c r="C15785"/>
      <c r="D15785"/>
      <c r="E15785"/>
      <c r="F15785"/>
      <c r="G15785"/>
      <c r="H15785"/>
      <c r="I15785"/>
      <c r="J15785"/>
      <c r="K15785"/>
      <c r="L15785"/>
    </row>
    <row r="15786" spans="1:12" ht="16">
      <c r="A15786"/>
      <c r="B15786"/>
      <c r="C15786"/>
      <c r="D15786"/>
      <c r="E15786"/>
      <c r="F15786"/>
      <c r="G15786"/>
      <c r="H15786"/>
      <c r="I15786"/>
      <c r="J15786"/>
      <c r="K15786"/>
      <c r="L15786"/>
    </row>
    <row r="15787" spans="1:12" ht="16">
      <c r="A15787"/>
      <c r="B15787"/>
      <c r="C15787"/>
      <c r="D15787"/>
      <c r="E15787"/>
      <c r="F15787"/>
      <c r="G15787"/>
      <c r="H15787"/>
      <c r="I15787"/>
      <c r="J15787"/>
      <c r="K15787"/>
      <c r="L15787"/>
    </row>
    <row r="15788" spans="1:12" ht="16">
      <c r="A15788"/>
      <c r="B15788"/>
      <c r="C15788"/>
      <c r="D15788"/>
      <c r="E15788"/>
      <c r="F15788"/>
      <c r="G15788"/>
      <c r="H15788"/>
      <c r="I15788"/>
      <c r="J15788"/>
      <c r="K15788"/>
      <c r="L15788"/>
    </row>
    <row r="15789" spans="1:12" ht="16">
      <c r="A15789"/>
      <c r="B15789"/>
      <c r="C15789"/>
      <c r="D15789"/>
      <c r="E15789"/>
      <c r="F15789"/>
      <c r="G15789"/>
      <c r="H15789"/>
      <c r="I15789"/>
      <c r="J15789"/>
      <c r="K15789"/>
      <c r="L15789"/>
    </row>
    <row r="15790" spans="1:12" ht="16">
      <c r="A15790"/>
      <c r="B15790"/>
      <c r="C15790"/>
      <c r="D15790"/>
      <c r="E15790"/>
      <c r="F15790"/>
      <c r="G15790"/>
      <c r="H15790"/>
      <c r="I15790"/>
      <c r="J15790"/>
      <c r="K15790"/>
      <c r="L15790"/>
    </row>
    <row r="15791" spans="1:12" ht="16">
      <c r="A15791"/>
      <c r="B15791"/>
      <c r="C15791"/>
      <c r="D15791"/>
      <c r="E15791"/>
      <c r="F15791"/>
      <c r="G15791"/>
      <c r="H15791"/>
      <c r="I15791"/>
      <c r="J15791"/>
      <c r="K15791"/>
      <c r="L15791"/>
    </row>
    <row r="15792" spans="1:12" ht="16">
      <c r="A15792"/>
      <c r="B15792"/>
      <c r="C15792"/>
      <c r="D15792"/>
      <c r="E15792"/>
      <c r="F15792"/>
      <c r="G15792"/>
      <c r="H15792"/>
      <c r="I15792"/>
      <c r="J15792"/>
      <c r="K15792"/>
      <c r="L15792"/>
    </row>
    <row r="15793" spans="1:12" ht="16">
      <c r="A15793"/>
      <c r="B15793"/>
      <c r="C15793"/>
      <c r="D15793"/>
      <c r="E15793"/>
      <c r="F15793"/>
      <c r="G15793"/>
      <c r="H15793"/>
      <c r="I15793"/>
      <c r="J15793"/>
      <c r="K15793"/>
      <c r="L15793"/>
    </row>
    <row r="15794" spans="1:12" ht="16">
      <c r="A15794"/>
      <c r="B15794"/>
      <c r="C15794"/>
      <c r="D15794"/>
      <c r="E15794"/>
      <c r="F15794"/>
      <c r="G15794"/>
      <c r="H15794"/>
      <c r="I15794"/>
      <c r="J15794"/>
      <c r="K15794"/>
      <c r="L15794"/>
    </row>
    <row r="15795" spans="1:12" ht="16">
      <c r="A15795"/>
      <c r="B15795"/>
      <c r="C15795"/>
      <c r="D15795"/>
      <c r="E15795"/>
      <c r="F15795"/>
      <c r="G15795"/>
      <c r="H15795"/>
      <c r="I15795"/>
      <c r="J15795"/>
      <c r="K15795"/>
      <c r="L15795"/>
    </row>
    <row r="15796" spans="1:12" ht="16">
      <c r="A15796"/>
      <c r="B15796"/>
      <c r="C15796"/>
      <c r="D15796"/>
      <c r="E15796"/>
      <c r="F15796"/>
      <c r="G15796"/>
      <c r="H15796"/>
      <c r="I15796"/>
      <c r="J15796"/>
      <c r="K15796"/>
      <c r="L15796"/>
    </row>
    <row r="15797" spans="1:12" ht="16">
      <c r="A15797"/>
      <c r="B15797"/>
      <c r="C15797"/>
      <c r="D15797"/>
      <c r="E15797"/>
      <c r="F15797"/>
      <c r="G15797"/>
      <c r="H15797"/>
      <c r="I15797"/>
      <c r="J15797"/>
      <c r="K15797"/>
      <c r="L15797"/>
    </row>
    <row r="15798" spans="1:12" ht="16">
      <c r="A15798"/>
      <c r="B15798"/>
      <c r="C15798"/>
      <c r="D15798"/>
      <c r="E15798"/>
      <c r="F15798"/>
      <c r="G15798"/>
      <c r="H15798"/>
      <c r="I15798"/>
      <c r="J15798"/>
      <c r="K15798"/>
      <c r="L15798"/>
    </row>
    <row r="15799" spans="1:12" ht="16">
      <c r="A15799"/>
      <c r="B15799"/>
      <c r="C15799"/>
      <c r="D15799"/>
      <c r="E15799"/>
      <c r="F15799"/>
      <c r="G15799"/>
      <c r="H15799"/>
      <c r="I15799"/>
      <c r="J15799"/>
      <c r="K15799"/>
      <c r="L15799"/>
    </row>
    <row r="15800" spans="1:12" ht="16">
      <c r="A15800"/>
      <c r="B15800"/>
      <c r="C15800"/>
      <c r="D15800"/>
      <c r="E15800"/>
      <c r="F15800"/>
      <c r="G15800"/>
      <c r="H15800"/>
      <c r="I15800"/>
      <c r="J15800"/>
      <c r="K15800"/>
      <c r="L15800"/>
    </row>
    <row r="15801" spans="1:12" ht="16">
      <c r="A15801"/>
      <c r="B15801"/>
      <c r="C15801"/>
      <c r="D15801"/>
      <c r="E15801"/>
      <c r="F15801"/>
      <c r="G15801"/>
      <c r="H15801"/>
      <c r="I15801"/>
      <c r="J15801"/>
      <c r="K15801"/>
      <c r="L15801"/>
    </row>
    <row r="15802" spans="1:12" ht="16">
      <c r="A15802"/>
      <c r="B15802"/>
      <c r="C15802"/>
      <c r="D15802"/>
      <c r="E15802"/>
      <c r="F15802"/>
      <c r="G15802"/>
      <c r="H15802"/>
      <c r="I15802"/>
      <c r="J15802"/>
      <c r="K15802"/>
      <c r="L15802"/>
    </row>
    <row r="15803" spans="1:12" ht="16">
      <c r="A15803"/>
      <c r="B15803"/>
      <c r="C15803"/>
      <c r="D15803"/>
      <c r="E15803"/>
      <c r="F15803"/>
      <c r="G15803"/>
      <c r="H15803"/>
      <c r="I15803"/>
      <c r="J15803"/>
      <c r="K15803"/>
      <c r="L15803"/>
    </row>
    <row r="15804" spans="1:12" ht="16">
      <c r="A15804"/>
      <c r="B15804"/>
      <c r="C15804"/>
      <c r="D15804"/>
      <c r="E15804"/>
      <c r="F15804"/>
      <c r="G15804"/>
      <c r="H15804"/>
      <c r="I15804"/>
      <c r="J15804"/>
      <c r="K15804"/>
      <c r="L15804"/>
    </row>
    <row r="15805" spans="1:12" ht="16">
      <c r="A15805"/>
      <c r="B15805"/>
      <c r="C15805"/>
      <c r="D15805"/>
      <c r="E15805"/>
      <c r="F15805"/>
      <c r="G15805"/>
      <c r="H15805"/>
      <c r="I15805"/>
      <c r="J15805"/>
      <c r="K15805"/>
      <c r="L15805"/>
    </row>
    <row r="15806" spans="1:12" ht="16">
      <c r="A15806"/>
      <c r="B15806"/>
      <c r="C15806"/>
      <c r="D15806"/>
      <c r="E15806"/>
      <c r="F15806"/>
      <c r="G15806"/>
      <c r="H15806"/>
      <c r="I15806"/>
      <c r="J15806"/>
      <c r="K15806"/>
      <c r="L15806"/>
    </row>
    <row r="15807" spans="1:12" ht="16">
      <c r="A15807"/>
      <c r="B15807"/>
      <c r="C15807"/>
      <c r="D15807"/>
      <c r="E15807"/>
      <c r="F15807"/>
      <c r="G15807"/>
      <c r="H15807"/>
      <c r="I15807"/>
      <c r="J15807"/>
      <c r="K15807"/>
      <c r="L15807"/>
    </row>
    <row r="15808" spans="1:12" ht="16">
      <c r="A15808"/>
      <c r="B15808"/>
      <c r="C15808"/>
      <c r="D15808"/>
      <c r="E15808"/>
      <c r="F15808"/>
      <c r="G15808"/>
      <c r="H15808"/>
      <c r="I15808"/>
      <c r="J15808"/>
      <c r="K15808"/>
      <c r="L15808"/>
    </row>
    <row r="15809" spans="1:12" ht="16">
      <c r="A15809"/>
      <c r="B15809"/>
      <c r="C15809"/>
      <c r="D15809"/>
      <c r="E15809"/>
      <c r="F15809"/>
      <c r="G15809"/>
      <c r="H15809"/>
      <c r="I15809"/>
      <c r="J15809"/>
      <c r="K15809"/>
      <c r="L15809"/>
    </row>
    <row r="15810" spans="1:12" ht="16">
      <c r="A15810"/>
      <c r="B15810"/>
      <c r="C15810"/>
      <c r="D15810"/>
      <c r="E15810"/>
      <c r="F15810"/>
      <c r="G15810"/>
      <c r="H15810"/>
      <c r="I15810"/>
      <c r="J15810"/>
      <c r="K15810"/>
      <c r="L15810"/>
    </row>
    <row r="15811" spans="1:12" ht="16">
      <c r="A15811"/>
      <c r="B15811"/>
      <c r="C15811"/>
      <c r="D15811"/>
      <c r="E15811"/>
      <c r="F15811"/>
      <c r="G15811"/>
      <c r="H15811"/>
      <c r="I15811"/>
      <c r="J15811"/>
      <c r="K15811"/>
      <c r="L15811"/>
    </row>
    <row r="15812" spans="1:12" ht="16">
      <c r="A15812"/>
      <c r="B15812"/>
      <c r="C15812"/>
      <c r="D15812"/>
      <c r="E15812"/>
      <c r="F15812"/>
      <c r="G15812"/>
      <c r="H15812"/>
      <c r="I15812"/>
      <c r="J15812"/>
      <c r="K15812"/>
      <c r="L15812"/>
    </row>
    <row r="15813" spans="1:12" ht="16">
      <c r="A15813"/>
      <c r="B15813"/>
      <c r="C15813"/>
      <c r="D15813"/>
      <c r="E15813"/>
      <c r="F15813"/>
      <c r="G15813"/>
      <c r="H15813"/>
      <c r="I15813"/>
      <c r="J15813"/>
      <c r="K15813"/>
      <c r="L15813"/>
    </row>
    <row r="15814" spans="1:12" ht="16">
      <c r="A15814"/>
      <c r="B15814"/>
      <c r="C15814"/>
      <c r="D15814"/>
      <c r="E15814"/>
      <c r="F15814"/>
      <c r="G15814"/>
      <c r="H15814"/>
      <c r="I15814"/>
      <c r="J15814"/>
      <c r="K15814"/>
      <c r="L15814"/>
    </row>
    <row r="15815" spans="1:12" ht="16">
      <c r="A15815"/>
      <c r="B15815"/>
      <c r="C15815"/>
      <c r="D15815"/>
      <c r="E15815"/>
      <c r="F15815"/>
      <c r="G15815"/>
      <c r="H15815"/>
      <c r="I15815"/>
      <c r="J15815"/>
      <c r="K15815"/>
      <c r="L15815"/>
    </row>
    <row r="15816" spans="1:12" ht="16">
      <c r="A15816"/>
      <c r="B15816"/>
      <c r="C15816"/>
      <c r="D15816"/>
      <c r="E15816"/>
      <c r="F15816"/>
      <c r="G15816"/>
      <c r="H15816"/>
      <c r="I15816"/>
      <c r="J15816"/>
      <c r="K15816"/>
      <c r="L15816"/>
    </row>
    <row r="15817" spans="1:12" ht="16">
      <c r="A15817"/>
      <c r="B15817"/>
      <c r="C15817"/>
      <c r="D15817"/>
      <c r="E15817"/>
      <c r="F15817"/>
      <c r="G15817"/>
      <c r="H15817"/>
      <c r="I15817"/>
      <c r="J15817"/>
      <c r="K15817"/>
      <c r="L15817"/>
    </row>
    <row r="15818" spans="1:12" ht="16">
      <c r="A15818"/>
      <c r="B15818"/>
      <c r="C15818"/>
      <c r="D15818"/>
      <c r="E15818"/>
      <c r="F15818"/>
      <c r="G15818"/>
      <c r="H15818"/>
      <c r="I15818"/>
      <c r="J15818"/>
      <c r="K15818"/>
      <c r="L15818"/>
    </row>
    <row r="15819" spans="1:12" ht="16">
      <c r="A15819"/>
      <c r="B15819"/>
      <c r="C15819"/>
      <c r="D15819"/>
      <c r="E15819"/>
      <c r="F15819"/>
      <c r="G15819"/>
      <c r="H15819"/>
      <c r="I15819"/>
      <c r="J15819"/>
      <c r="K15819"/>
      <c r="L15819"/>
    </row>
    <row r="15820" spans="1:12" ht="16">
      <c r="A15820"/>
      <c r="B15820"/>
      <c r="C15820"/>
      <c r="D15820"/>
      <c r="E15820"/>
      <c r="F15820"/>
      <c r="G15820"/>
      <c r="H15820"/>
      <c r="I15820"/>
      <c r="J15820"/>
      <c r="K15820"/>
      <c r="L15820"/>
    </row>
    <row r="15821" spans="1:12" ht="16">
      <c r="A15821"/>
      <c r="B15821"/>
      <c r="C15821"/>
      <c r="D15821"/>
      <c r="E15821"/>
      <c r="F15821"/>
      <c r="G15821"/>
      <c r="H15821"/>
      <c r="I15821"/>
      <c r="J15821"/>
      <c r="K15821"/>
      <c r="L15821"/>
    </row>
    <row r="15822" spans="1:12" ht="16">
      <c r="A15822"/>
      <c r="B15822"/>
      <c r="C15822"/>
      <c r="D15822"/>
      <c r="E15822"/>
      <c r="F15822"/>
      <c r="G15822"/>
      <c r="H15822"/>
      <c r="I15822"/>
      <c r="J15822"/>
      <c r="K15822"/>
      <c r="L15822"/>
    </row>
    <row r="15823" spans="1:12" ht="16">
      <c r="A15823"/>
      <c r="B15823"/>
      <c r="C15823"/>
      <c r="D15823"/>
      <c r="E15823"/>
      <c r="F15823"/>
      <c r="G15823"/>
      <c r="H15823"/>
      <c r="I15823"/>
      <c r="J15823"/>
      <c r="K15823"/>
      <c r="L15823"/>
    </row>
    <row r="15824" spans="1:12" ht="16">
      <c r="A15824"/>
      <c r="B15824"/>
      <c r="C15824"/>
      <c r="D15824"/>
      <c r="E15824"/>
      <c r="F15824"/>
      <c r="G15824"/>
      <c r="H15824"/>
      <c r="I15824"/>
      <c r="J15824"/>
      <c r="K15824"/>
      <c r="L15824"/>
    </row>
    <row r="15825" spans="1:12" ht="16">
      <c r="A15825"/>
      <c r="B15825"/>
      <c r="C15825"/>
      <c r="D15825"/>
      <c r="E15825"/>
      <c r="F15825"/>
      <c r="G15825"/>
      <c r="H15825"/>
      <c r="I15825"/>
      <c r="J15825"/>
      <c r="K15825"/>
      <c r="L15825"/>
    </row>
    <row r="15826" spans="1:12" ht="16">
      <c r="A15826"/>
      <c r="B15826"/>
      <c r="C15826"/>
      <c r="D15826"/>
      <c r="E15826"/>
      <c r="F15826"/>
      <c r="G15826"/>
      <c r="H15826"/>
      <c r="I15826"/>
      <c r="J15826"/>
      <c r="K15826"/>
      <c r="L15826"/>
    </row>
    <row r="15827" spans="1:12" ht="16">
      <c r="A15827"/>
      <c r="B15827"/>
      <c r="C15827"/>
      <c r="D15827"/>
      <c r="E15827"/>
      <c r="F15827"/>
      <c r="G15827"/>
      <c r="H15827"/>
      <c r="I15827"/>
      <c r="J15827"/>
      <c r="K15827"/>
      <c r="L15827"/>
    </row>
    <row r="15828" spans="1:12" ht="16">
      <c r="A15828"/>
      <c r="B15828"/>
      <c r="C15828"/>
      <c r="D15828"/>
      <c r="E15828"/>
      <c r="F15828"/>
      <c r="G15828"/>
      <c r="H15828"/>
      <c r="I15828"/>
      <c r="J15828"/>
      <c r="K15828"/>
      <c r="L15828"/>
    </row>
    <row r="15829" spans="1:12" ht="16">
      <c r="A15829"/>
      <c r="B15829"/>
      <c r="C15829"/>
      <c r="D15829"/>
      <c r="E15829"/>
      <c r="F15829"/>
      <c r="G15829"/>
      <c r="H15829"/>
      <c r="I15829"/>
      <c r="J15829"/>
      <c r="K15829"/>
      <c r="L15829"/>
    </row>
    <row r="15830" spans="1:12" ht="16">
      <c r="A15830"/>
      <c r="B15830"/>
      <c r="C15830"/>
      <c r="D15830"/>
      <c r="E15830"/>
      <c r="F15830"/>
      <c r="G15830"/>
      <c r="H15830"/>
      <c r="I15830"/>
      <c r="J15830"/>
      <c r="K15830"/>
      <c r="L15830"/>
    </row>
    <row r="15831" spans="1:12" ht="16">
      <c r="A15831"/>
      <c r="B15831"/>
      <c r="C15831"/>
      <c r="D15831"/>
      <c r="E15831"/>
      <c r="F15831"/>
      <c r="G15831"/>
      <c r="H15831"/>
      <c r="I15831"/>
      <c r="J15831"/>
      <c r="K15831"/>
      <c r="L15831"/>
    </row>
    <row r="15832" spans="1:12" ht="16">
      <c r="A15832"/>
      <c r="B15832"/>
      <c r="C15832"/>
      <c r="D15832"/>
      <c r="E15832"/>
      <c r="F15832"/>
      <c r="G15832"/>
      <c r="H15832"/>
      <c r="I15832"/>
      <c r="J15832"/>
      <c r="K15832"/>
      <c r="L15832"/>
    </row>
    <row r="15833" spans="1:12" ht="16">
      <c r="A15833"/>
      <c r="B15833"/>
      <c r="C15833"/>
      <c r="D15833"/>
      <c r="E15833"/>
      <c r="F15833"/>
      <c r="G15833"/>
      <c r="H15833"/>
      <c r="I15833"/>
      <c r="J15833"/>
      <c r="K15833"/>
      <c r="L15833"/>
    </row>
    <row r="15834" spans="1:12" ht="16">
      <c r="A15834"/>
      <c r="B15834"/>
      <c r="C15834"/>
      <c r="D15834"/>
      <c r="E15834"/>
      <c r="F15834"/>
      <c r="G15834"/>
      <c r="H15834"/>
      <c r="I15834"/>
      <c r="J15834"/>
      <c r="K15834"/>
      <c r="L15834"/>
    </row>
    <row r="15835" spans="1:12" ht="16">
      <c r="A15835"/>
      <c r="B15835"/>
      <c r="C15835"/>
      <c r="D15835"/>
      <c r="E15835"/>
      <c r="F15835"/>
      <c r="G15835"/>
      <c r="H15835"/>
      <c r="I15835"/>
      <c r="J15835"/>
      <c r="K15835"/>
      <c r="L15835"/>
    </row>
    <row r="15836" spans="1:12" ht="16">
      <c r="A15836"/>
      <c r="B15836"/>
      <c r="C15836"/>
      <c r="D15836"/>
      <c r="E15836"/>
      <c r="F15836"/>
      <c r="G15836"/>
      <c r="H15836"/>
      <c r="I15836"/>
      <c r="J15836"/>
      <c r="K15836"/>
      <c r="L15836"/>
    </row>
    <row r="15837" spans="1:12" ht="16">
      <c r="A15837"/>
      <c r="B15837"/>
      <c r="C15837"/>
      <c r="D15837"/>
      <c r="E15837"/>
      <c r="F15837"/>
      <c r="G15837"/>
      <c r="H15837"/>
      <c r="I15837"/>
      <c r="J15837"/>
      <c r="K15837"/>
      <c r="L15837"/>
    </row>
    <row r="15838" spans="1:12" ht="16">
      <c r="A15838"/>
      <c r="B15838"/>
      <c r="C15838"/>
      <c r="D15838"/>
      <c r="E15838"/>
      <c r="F15838"/>
      <c r="G15838"/>
      <c r="H15838"/>
      <c r="I15838"/>
      <c r="J15838"/>
      <c r="K15838"/>
      <c r="L15838"/>
    </row>
    <row r="15839" spans="1:12" ht="16">
      <c r="A15839"/>
      <c r="B15839"/>
      <c r="C15839"/>
      <c r="D15839"/>
      <c r="E15839"/>
      <c r="F15839"/>
      <c r="G15839"/>
      <c r="H15839"/>
      <c r="I15839"/>
      <c r="J15839"/>
      <c r="K15839"/>
      <c r="L15839"/>
    </row>
    <row r="15840" spans="1:12" ht="16">
      <c r="A15840"/>
      <c r="B15840"/>
      <c r="C15840"/>
      <c r="D15840"/>
      <c r="E15840"/>
      <c r="F15840"/>
      <c r="G15840"/>
      <c r="H15840"/>
      <c r="I15840"/>
      <c r="J15840"/>
      <c r="K15840"/>
      <c r="L15840"/>
    </row>
    <row r="15841" spans="1:12" ht="16">
      <c r="A15841"/>
      <c r="B15841"/>
      <c r="C15841"/>
      <c r="D15841"/>
      <c r="E15841"/>
      <c r="F15841"/>
      <c r="G15841"/>
      <c r="H15841"/>
      <c r="I15841"/>
      <c r="J15841"/>
      <c r="K15841"/>
      <c r="L15841"/>
    </row>
    <row r="15842" spans="1:12" ht="16">
      <c r="A15842"/>
      <c r="B15842"/>
      <c r="C15842"/>
      <c r="D15842"/>
      <c r="E15842"/>
      <c r="F15842"/>
      <c r="G15842"/>
      <c r="H15842"/>
      <c r="I15842"/>
      <c r="J15842"/>
      <c r="K15842"/>
      <c r="L15842"/>
    </row>
    <row r="15843" spans="1:12" ht="16">
      <c r="A15843"/>
      <c r="B15843"/>
      <c r="C15843"/>
      <c r="D15843"/>
      <c r="E15843"/>
      <c r="F15843"/>
      <c r="G15843"/>
      <c r="H15843"/>
      <c r="I15843"/>
      <c r="J15843"/>
      <c r="K15843"/>
      <c r="L15843"/>
    </row>
    <row r="15844" spans="1:12" ht="16">
      <c r="A15844"/>
      <c r="B15844"/>
      <c r="C15844"/>
      <c r="D15844"/>
      <c r="E15844"/>
      <c r="F15844"/>
      <c r="G15844"/>
      <c r="H15844"/>
      <c r="I15844"/>
      <c r="J15844"/>
      <c r="K15844"/>
      <c r="L15844"/>
    </row>
    <row r="15845" spans="1:12" ht="16">
      <c r="A15845"/>
      <c r="B15845"/>
      <c r="C15845"/>
      <c r="D15845"/>
      <c r="E15845"/>
      <c r="F15845"/>
      <c r="G15845"/>
      <c r="H15845"/>
      <c r="I15845"/>
      <c r="J15845"/>
      <c r="K15845"/>
      <c r="L15845"/>
    </row>
    <row r="15846" spans="1:12" ht="16">
      <c r="A15846"/>
      <c r="B15846"/>
      <c r="C15846"/>
      <c r="D15846"/>
      <c r="E15846"/>
      <c r="F15846"/>
      <c r="G15846"/>
      <c r="H15846"/>
      <c r="I15846"/>
      <c r="J15846"/>
      <c r="K15846"/>
      <c r="L15846"/>
    </row>
    <row r="15847" spans="1:12" ht="16">
      <c r="A15847"/>
      <c r="B15847"/>
      <c r="C15847"/>
      <c r="D15847"/>
      <c r="E15847"/>
      <c r="F15847"/>
      <c r="G15847"/>
      <c r="H15847"/>
      <c r="I15847"/>
      <c r="J15847"/>
      <c r="K15847"/>
      <c r="L15847"/>
    </row>
    <row r="15848" spans="1:12" ht="16">
      <c r="A15848"/>
      <c r="B15848"/>
      <c r="C15848"/>
      <c r="D15848"/>
      <c r="E15848"/>
      <c r="F15848"/>
      <c r="G15848"/>
      <c r="H15848"/>
      <c r="I15848"/>
      <c r="J15848"/>
      <c r="K15848"/>
      <c r="L15848"/>
    </row>
    <row r="15849" spans="1:12" ht="16">
      <c r="A15849"/>
      <c r="B15849"/>
      <c r="C15849"/>
      <c r="D15849"/>
      <c r="E15849"/>
      <c r="F15849"/>
      <c r="G15849"/>
      <c r="H15849"/>
      <c r="I15849"/>
      <c r="J15849"/>
      <c r="K15849"/>
      <c r="L15849"/>
    </row>
    <row r="15850" spans="1:12" ht="16">
      <c r="A15850"/>
      <c r="B15850"/>
      <c r="C15850"/>
      <c r="D15850"/>
      <c r="E15850"/>
      <c r="F15850"/>
      <c r="G15850"/>
      <c r="H15850"/>
      <c r="I15850"/>
      <c r="J15850"/>
      <c r="K15850"/>
      <c r="L15850"/>
    </row>
    <row r="15851" spans="1:12" ht="16">
      <c r="A15851"/>
      <c r="B15851"/>
      <c r="C15851"/>
      <c r="D15851"/>
      <c r="E15851"/>
      <c r="F15851"/>
      <c r="G15851"/>
      <c r="H15851"/>
      <c r="I15851"/>
      <c r="J15851"/>
      <c r="K15851"/>
      <c r="L15851"/>
    </row>
    <row r="15852" spans="1:12" ht="16">
      <c r="A15852"/>
      <c r="B15852"/>
      <c r="C15852"/>
      <c r="D15852"/>
      <c r="E15852"/>
      <c r="F15852"/>
      <c r="G15852"/>
      <c r="H15852"/>
      <c r="I15852"/>
      <c r="J15852"/>
      <c r="K15852"/>
      <c r="L15852"/>
    </row>
    <row r="15853" spans="1:12" ht="16">
      <c r="A15853"/>
      <c r="B15853"/>
      <c r="C15853"/>
      <c r="D15853"/>
      <c r="E15853"/>
      <c r="F15853"/>
      <c r="G15853"/>
      <c r="H15853"/>
      <c r="I15853"/>
      <c r="J15853"/>
      <c r="K15853"/>
      <c r="L15853"/>
    </row>
    <row r="15854" spans="1:12" ht="16">
      <c r="A15854"/>
      <c r="B15854"/>
      <c r="C15854"/>
      <c r="D15854"/>
      <c r="E15854"/>
      <c r="F15854"/>
      <c r="G15854"/>
      <c r="H15854"/>
      <c r="I15854"/>
      <c r="J15854"/>
      <c r="K15854"/>
      <c r="L15854"/>
    </row>
    <row r="15855" spans="1:12" ht="16">
      <c r="A15855"/>
      <c r="B15855"/>
      <c r="C15855"/>
      <c r="D15855"/>
      <c r="E15855"/>
      <c r="F15855"/>
      <c r="G15855"/>
      <c r="H15855"/>
      <c r="I15855"/>
      <c r="J15855"/>
      <c r="K15855"/>
      <c r="L15855"/>
    </row>
    <row r="15856" spans="1:12" ht="16">
      <c r="A15856"/>
      <c r="B15856"/>
      <c r="C15856"/>
      <c r="D15856"/>
      <c r="E15856"/>
      <c r="F15856"/>
      <c r="G15856"/>
      <c r="H15856"/>
      <c r="I15856"/>
      <c r="J15856"/>
      <c r="K15856"/>
      <c r="L15856"/>
    </row>
    <row r="15857" spans="1:12" ht="16">
      <c r="A15857"/>
      <c r="B15857"/>
      <c r="C15857"/>
      <c r="D15857"/>
      <c r="E15857"/>
      <c r="F15857"/>
      <c r="G15857"/>
      <c r="H15857"/>
      <c r="I15857"/>
      <c r="J15857"/>
      <c r="K15857"/>
      <c r="L15857"/>
    </row>
    <row r="15858" spans="1:12" ht="16">
      <c r="A15858"/>
      <c r="B15858"/>
      <c r="C15858"/>
      <c r="D15858"/>
      <c r="E15858"/>
      <c r="F15858"/>
      <c r="G15858"/>
      <c r="H15858"/>
      <c r="I15858"/>
      <c r="J15858"/>
      <c r="K15858"/>
      <c r="L15858"/>
    </row>
    <row r="15859" spans="1:12" ht="16">
      <c r="A15859"/>
      <c r="B15859"/>
      <c r="C15859"/>
      <c r="D15859"/>
      <c r="E15859"/>
      <c r="F15859"/>
      <c r="G15859"/>
      <c r="H15859"/>
      <c r="I15859"/>
      <c r="J15859"/>
      <c r="K15859"/>
      <c r="L15859"/>
    </row>
    <row r="15860" spans="1:12" ht="16">
      <c r="A15860"/>
      <c r="B15860"/>
      <c r="C15860"/>
      <c r="D15860"/>
      <c r="E15860"/>
      <c r="F15860"/>
      <c r="G15860"/>
      <c r="H15860"/>
      <c r="I15860"/>
      <c r="J15860"/>
      <c r="K15860"/>
      <c r="L15860"/>
    </row>
    <row r="15861" spans="1:12" ht="16">
      <c r="A15861"/>
      <c r="B15861"/>
      <c r="C15861"/>
      <c r="D15861"/>
      <c r="E15861"/>
      <c r="F15861"/>
      <c r="G15861"/>
      <c r="H15861"/>
      <c r="I15861"/>
      <c r="J15861"/>
      <c r="K15861"/>
      <c r="L15861"/>
    </row>
    <row r="15862" spans="1:12" ht="16">
      <c r="A15862"/>
      <c r="B15862"/>
      <c r="C15862"/>
      <c r="D15862"/>
      <c r="E15862"/>
      <c r="F15862"/>
      <c r="G15862"/>
      <c r="H15862"/>
      <c r="I15862"/>
      <c r="J15862"/>
      <c r="K15862"/>
      <c r="L15862"/>
    </row>
    <row r="15863" spans="1:12" ht="16">
      <c r="A15863"/>
      <c r="B15863"/>
      <c r="C15863"/>
      <c r="D15863"/>
      <c r="E15863"/>
      <c r="F15863"/>
      <c r="G15863"/>
      <c r="H15863"/>
      <c r="I15863"/>
      <c r="J15863"/>
      <c r="K15863"/>
      <c r="L15863"/>
    </row>
    <row r="15864" spans="1:12" ht="16">
      <c r="A15864"/>
      <c r="B15864"/>
      <c r="C15864"/>
      <c r="D15864"/>
      <c r="E15864"/>
      <c r="F15864"/>
      <c r="G15864"/>
      <c r="H15864"/>
      <c r="I15864"/>
      <c r="J15864"/>
      <c r="K15864"/>
      <c r="L15864"/>
    </row>
    <row r="15865" spans="1:12" ht="16">
      <c r="A15865"/>
      <c r="B15865"/>
      <c r="C15865"/>
      <c r="D15865"/>
      <c r="E15865"/>
      <c r="F15865"/>
      <c r="G15865"/>
      <c r="H15865"/>
      <c r="I15865"/>
      <c r="J15865"/>
      <c r="K15865"/>
      <c r="L15865"/>
    </row>
    <row r="15866" spans="1:12" ht="16">
      <c r="A15866"/>
      <c r="B15866"/>
      <c r="C15866"/>
      <c r="D15866"/>
      <c r="E15866"/>
      <c r="F15866"/>
      <c r="G15866"/>
      <c r="H15866"/>
      <c r="I15866"/>
      <c r="J15866"/>
      <c r="K15866"/>
      <c r="L15866"/>
    </row>
    <row r="15867" spans="1:12" ht="16">
      <c r="A15867"/>
      <c r="B15867"/>
      <c r="C15867"/>
      <c r="D15867"/>
      <c r="E15867"/>
      <c r="F15867"/>
      <c r="G15867"/>
      <c r="H15867"/>
      <c r="I15867"/>
      <c r="J15867"/>
      <c r="K15867"/>
      <c r="L15867"/>
    </row>
    <row r="15868" spans="1:12" ht="16">
      <c r="A15868"/>
      <c r="B15868"/>
      <c r="C15868"/>
      <c r="D15868"/>
      <c r="E15868"/>
      <c r="F15868"/>
      <c r="G15868"/>
      <c r="H15868"/>
      <c r="I15868"/>
      <c r="J15868"/>
      <c r="K15868"/>
      <c r="L15868"/>
    </row>
    <row r="15869" spans="1:12" ht="16">
      <c r="A15869"/>
      <c r="B15869"/>
      <c r="C15869"/>
      <c r="D15869"/>
      <c r="E15869"/>
      <c r="F15869"/>
      <c r="G15869"/>
      <c r="H15869"/>
      <c r="I15869"/>
      <c r="J15869"/>
      <c r="K15869"/>
      <c r="L15869"/>
    </row>
    <row r="15870" spans="1:12" ht="16">
      <c r="A15870"/>
      <c r="B15870"/>
      <c r="C15870"/>
      <c r="D15870"/>
      <c r="E15870"/>
      <c r="F15870"/>
      <c r="G15870"/>
      <c r="H15870"/>
      <c r="I15870"/>
      <c r="J15870"/>
      <c r="K15870"/>
      <c r="L15870"/>
    </row>
    <row r="15871" spans="1:12" ht="16">
      <c r="A15871"/>
      <c r="B15871"/>
      <c r="C15871"/>
      <c r="D15871"/>
      <c r="E15871"/>
      <c r="F15871"/>
      <c r="G15871"/>
      <c r="H15871"/>
      <c r="I15871"/>
      <c r="J15871"/>
      <c r="K15871"/>
      <c r="L15871"/>
    </row>
    <row r="15872" spans="1:12" ht="16">
      <c r="A15872"/>
      <c r="B15872"/>
      <c r="C15872"/>
      <c r="D15872"/>
      <c r="E15872"/>
      <c r="F15872"/>
      <c r="G15872"/>
      <c r="H15872"/>
      <c r="I15872"/>
      <c r="J15872"/>
      <c r="K15872"/>
      <c r="L15872"/>
    </row>
    <row r="15873" spans="1:12" ht="16">
      <c r="A15873"/>
      <c r="B15873"/>
      <c r="C15873"/>
      <c r="D15873"/>
      <c r="E15873"/>
      <c r="F15873"/>
      <c r="G15873"/>
      <c r="H15873"/>
      <c r="I15873"/>
      <c r="J15873"/>
      <c r="K15873"/>
      <c r="L15873"/>
    </row>
    <row r="15874" spans="1:12" ht="16">
      <c r="A15874"/>
      <c r="B15874"/>
      <c r="C15874"/>
      <c r="D15874"/>
      <c r="E15874"/>
      <c r="F15874"/>
      <c r="G15874"/>
      <c r="H15874"/>
      <c r="I15874"/>
      <c r="J15874"/>
      <c r="K15874"/>
      <c r="L15874"/>
    </row>
    <row r="15875" spans="1:12" ht="16">
      <c r="A15875"/>
      <c r="B15875"/>
      <c r="C15875"/>
      <c r="D15875"/>
      <c r="E15875"/>
      <c r="F15875"/>
      <c r="G15875"/>
      <c r="H15875"/>
      <c r="I15875"/>
      <c r="J15875"/>
      <c r="K15875"/>
      <c r="L15875"/>
    </row>
    <row r="15876" spans="1:12" ht="16">
      <c r="A15876"/>
      <c r="B15876"/>
      <c r="C15876"/>
      <c r="D15876"/>
      <c r="E15876"/>
      <c r="F15876"/>
      <c r="G15876"/>
      <c r="H15876"/>
      <c r="I15876"/>
      <c r="J15876"/>
      <c r="K15876"/>
      <c r="L15876"/>
    </row>
    <row r="15877" spans="1:12" ht="16">
      <c r="A15877"/>
      <c r="B15877"/>
      <c r="C15877"/>
      <c r="D15877"/>
      <c r="E15877"/>
      <c r="F15877"/>
      <c r="G15877"/>
      <c r="H15877"/>
      <c r="I15877"/>
      <c r="J15877"/>
      <c r="K15877"/>
      <c r="L15877"/>
    </row>
    <row r="15878" spans="1:12" ht="16">
      <c r="A15878"/>
      <c r="B15878"/>
      <c r="C15878"/>
      <c r="D15878"/>
      <c r="E15878"/>
      <c r="F15878"/>
      <c r="G15878"/>
      <c r="H15878"/>
      <c r="I15878"/>
      <c r="J15878"/>
      <c r="K15878"/>
      <c r="L15878"/>
    </row>
    <row r="15879" spans="1:12" ht="16">
      <c r="A15879"/>
      <c r="B15879"/>
      <c r="C15879"/>
      <c r="D15879"/>
      <c r="E15879"/>
      <c r="F15879"/>
      <c r="G15879"/>
      <c r="H15879"/>
      <c r="I15879"/>
      <c r="J15879"/>
      <c r="K15879"/>
      <c r="L15879"/>
    </row>
    <row r="15880" spans="1:12" ht="16">
      <c r="A15880"/>
      <c r="B15880"/>
      <c r="C15880"/>
      <c r="D15880"/>
      <c r="E15880"/>
      <c r="F15880"/>
      <c r="G15880"/>
      <c r="H15880"/>
      <c r="I15880"/>
      <c r="J15880"/>
      <c r="K15880"/>
      <c r="L15880"/>
    </row>
    <row r="15881" spans="1:12" ht="16">
      <c r="A15881"/>
      <c r="B15881"/>
      <c r="C15881"/>
      <c r="D15881"/>
      <c r="E15881"/>
      <c r="F15881"/>
      <c r="G15881"/>
      <c r="H15881"/>
      <c r="I15881"/>
      <c r="J15881"/>
      <c r="K15881"/>
      <c r="L15881"/>
    </row>
    <row r="15882" spans="1:12" ht="16">
      <c r="A15882"/>
      <c r="B15882"/>
      <c r="C15882"/>
      <c r="D15882"/>
      <c r="E15882"/>
      <c r="F15882"/>
      <c r="G15882"/>
      <c r="H15882"/>
      <c r="I15882"/>
      <c r="J15882"/>
      <c r="K15882"/>
      <c r="L15882"/>
    </row>
    <row r="15883" spans="1:12" ht="16">
      <c r="A15883"/>
      <c r="B15883"/>
      <c r="C15883"/>
      <c r="D15883"/>
      <c r="E15883"/>
      <c r="F15883"/>
      <c r="G15883"/>
      <c r="H15883"/>
      <c r="I15883"/>
      <c r="J15883"/>
      <c r="K15883"/>
      <c r="L15883"/>
    </row>
    <row r="15884" spans="1:12" ht="16">
      <c r="A15884"/>
      <c r="B15884"/>
      <c r="C15884"/>
      <c r="D15884"/>
      <c r="E15884"/>
      <c r="F15884"/>
      <c r="G15884"/>
      <c r="H15884"/>
      <c r="I15884"/>
      <c r="J15884"/>
      <c r="K15884"/>
      <c r="L15884"/>
    </row>
    <row r="15885" spans="1:12" ht="16">
      <c r="A15885"/>
      <c r="B15885"/>
      <c r="C15885"/>
      <c r="D15885"/>
      <c r="E15885"/>
      <c r="F15885"/>
      <c r="G15885"/>
      <c r="H15885"/>
      <c r="I15885"/>
      <c r="J15885"/>
      <c r="K15885"/>
      <c r="L15885"/>
    </row>
    <row r="15886" spans="1:12" ht="16">
      <c r="A15886"/>
      <c r="B15886"/>
      <c r="C15886"/>
      <c r="D15886"/>
      <c r="E15886"/>
      <c r="F15886"/>
      <c r="G15886"/>
      <c r="H15886"/>
      <c r="I15886"/>
      <c r="J15886"/>
      <c r="K15886"/>
      <c r="L15886"/>
    </row>
    <row r="15887" spans="1:12" ht="16">
      <c r="A15887"/>
      <c r="B15887"/>
      <c r="C15887"/>
      <c r="D15887"/>
      <c r="E15887"/>
      <c r="F15887"/>
      <c r="G15887"/>
      <c r="H15887"/>
      <c r="I15887"/>
      <c r="J15887"/>
      <c r="K15887"/>
      <c r="L15887"/>
    </row>
    <row r="15888" spans="1:12" ht="16">
      <c r="A15888"/>
      <c r="B15888"/>
      <c r="C15888"/>
      <c r="D15888"/>
      <c r="E15888"/>
      <c r="F15888"/>
      <c r="G15888"/>
      <c r="H15888"/>
      <c r="I15888"/>
      <c r="J15888"/>
      <c r="K15888"/>
      <c r="L15888"/>
    </row>
    <row r="15889" spans="1:12" ht="16">
      <c r="A15889"/>
      <c r="B15889"/>
      <c r="C15889"/>
      <c r="D15889"/>
      <c r="E15889"/>
      <c r="F15889"/>
      <c r="G15889"/>
      <c r="H15889"/>
      <c r="I15889"/>
      <c r="J15889"/>
      <c r="K15889"/>
      <c r="L15889"/>
    </row>
    <row r="15890" spans="1:12" ht="16">
      <c r="A15890"/>
      <c r="B15890"/>
      <c r="C15890"/>
      <c r="D15890"/>
      <c r="E15890"/>
      <c r="F15890"/>
      <c r="G15890"/>
      <c r="H15890"/>
      <c r="I15890"/>
      <c r="J15890"/>
      <c r="K15890"/>
      <c r="L15890"/>
    </row>
    <row r="15891" spans="1:12" ht="16">
      <c r="A15891"/>
      <c r="B15891"/>
      <c r="C15891"/>
      <c r="D15891"/>
      <c r="E15891"/>
      <c r="F15891"/>
      <c r="G15891"/>
      <c r="H15891"/>
      <c r="I15891"/>
      <c r="J15891"/>
      <c r="K15891"/>
      <c r="L15891"/>
    </row>
    <row r="15892" spans="1:12" ht="16">
      <c r="A15892"/>
      <c r="B15892"/>
      <c r="C15892"/>
      <c r="D15892"/>
      <c r="E15892"/>
      <c r="F15892"/>
      <c r="G15892"/>
      <c r="H15892"/>
      <c r="I15892"/>
      <c r="J15892"/>
      <c r="K15892"/>
      <c r="L15892"/>
    </row>
    <row r="15893" spans="1:12" ht="16">
      <c r="A15893"/>
      <c r="B15893"/>
      <c r="C15893"/>
      <c r="D15893"/>
      <c r="E15893"/>
      <c r="F15893"/>
      <c r="G15893"/>
      <c r="H15893"/>
      <c r="I15893"/>
      <c r="J15893"/>
      <c r="K15893"/>
      <c r="L15893"/>
    </row>
    <row r="15894" spans="1:12" ht="16">
      <c r="A15894"/>
      <c r="B15894"/>
      <c r="C15894"/>
      <c r="D15894"/>
      <c r="E15894"/>
      <c r="F15894"/>
      <c r="G15894"/>
      <c r="H15894"/>
      <c r="I15894"/>
      <c r="J15894"/>
      <c r="K15894"/>
      <c r="L15894"/>
    </row>
    <row r="15895" spans="1:12" ht="16">
      <c r="A15895"/>
      <c r="B15895"/>
      <c r="C15895"/>
      <c r="D15895"/>
      <c r="E15895"/>
      <c r="F15895"/>
      <c r="G15895"/>
      <c r="H15895"/>
      <c r="I15895"/>
      <c r="J15895"/>
      <c r="K15895"/>
      <c r="L15895"/>
    </row>
    <row r="15896" spans="1:12" ht="16">
      <c r="A15896"/>
      <c r="B15896"/>
      <c r="C15896"/>
      <c r="D15896"/>
      <c r="E15896"/>
      <c r="F15896"/>
      <c r="G15896"/>
      <c r="H15896"/>
      <c r="I15896"/>
      <c r="J15896"/>
      <c r="K15896"/>
      <c r="L15896"/>
    </row>
    <row r="15897" spans="1:12" ht="16">
      <c r="A15897"/>
      <c r="B15897"/>
      <c r="C15897"/>
      <c r="D15897"/>
      <c r="E15897"/>
      <c r="F15897"/>
      <c r="G15897"/>
      <c r="H15897"/>
      <c r="I15897"/>
      <c r="J15897"/>
      <c r="K15897"/>
      <c r="L15897"/>
    </row>
    <row r="15898" spans="1:12" ht="16">
      <c r="A15898"/>
      <c r="B15898"/>
      <c r="C15898"/>
      <c r="D15898"/>
      <c r="E15898"/>
      <c r="F15898"/>
      <c r="G15898"/>
      <c r="H15898"/>
      <c r="I15898"/>
      <c r="J15898"/>
      <c r="K15898"/>
      <c r="L15898"/>
    </row>
    <row r="15899" spans="1:12" ht="16">
      <c r="A15899"/>
      <c r="B15899"/>
      <c r="C15899"/>
      <c r="D15899"/>
      <c r="E15899"/>
      <c r="F15899"/>
      <c r="G15899"/>
      <c r="H15899"/>
      <c r="I15899"/>
      <c r="J15899"/>
      <c r="K15899"/>
      <c r="L15899"/>
    </row>
    <row r="15900" spans="1:12" ht="16">
      <c r="A15900"/>
      <c r="B15900"/>
      <c r="C15900"/>
      <c r="D15900"/>
      <c r="E15900"/>
      <c r="F15900"/>
      <c r="G15900"/>
      <c r="H15900"/>
      <c r="I15900"/>
      <c r="J15900"/>
      <c r="K15900"/>
      <c r="L15900"/>
    </row>
    <row r="15901" spans="1:12" ht="16">
      <c r="A15901"/>
      <c r="B15901"/>
      <c r="C15901"/>
      <c r="D15901"/>
      <c r="E15901"/>
      <c r="F15901"/>
      <c r="G15901"/>
      <c r="H15901"/>
      <c r="I15901"/>
      <c r="J15901"/>
      <c r="K15901"/>
      <c r="L15901"/>
    </row>
    <row r="15902" spans="1:12" ht="16">
      <c r="A15902"/>
      <c r="B15902"/>
      <c r="C15902"/>
      <c r="D15902"/>
      <c r="E15902"/>
      <c r="F15902"/>
      <c r="G15902"/>
      <c r="H15902"/>
      <c r="I15902"/>
      <c r="J15902"/>
      <c r="K15902"/>
      <c r="L15902"/>
    </row>
    <row r="15903" spans="1:12" ht="16">
      <c r="A15903"/>
      <c r="B15903"/>
      <c r="C15903"/>
      <c r="D15903"/>
      <c r="E15903"/>
      <c r="F15903"/>
      <c r="G15903"/>
      <c r="H15903"/>
      <c r="I15903"/>
      <c r="J15903"/>
      <c r="K15903"/>
      <c r="L15903"/>
    </row>
    <row r="15904" spans="1:12" ht="16">
      <c r="A15904"/>
      <c r="B15904"/>
      <c r="C15904"/>
      <c r="D15904"/>
      <c r="E15904"/>
      <c r="F15904"/>
      <c r="G15904"/>
      <c r="H15904"/>
      <c r="I15904"/>
      <c r="J15904"/>
      <c r="K15904"/>
      <c r="L15904"/>
    </row>
    <row r="15905" spans="1:12" ht="16">
      <c r="A15905"/>
      <c r="B15905"/>
      <c r="C15905"/>
      <c r="D15905"/>
      <c r="E15905"/>
      <c r="F15905"/>
      <c r="G15905"/>
      <c r="H15905"/>
      <c r="I15905"/>
      <c r="J15905"/>
      <c r="K15905"/>
      <c r="L15905"/>
    </row>
    <row r="15906" spans="1:12" ht="16">
      <c r="A15906"/>
      <c r="B15906"/>
      <c r="C15906"/>
      <c r="D15906"/>
      <c r="E15906"/>
      <c r="F15906"/>
      <c r="G15906"/>
      <c r="H15906"/>
      <c r="I15906"/>
      <c r="J15906"/>
      <c r="K15906"/>
      <c r="L15906"/>
    </row>
    <row r="15907" spans="1:12" ht="16">
      <c r="A15907"/>
      <c r="B15907"/>
      <c r="C15907"/>
      <c r="D15907"/>
      <c r="E15907"/>
      <c r="F15907"/>
      <c r="G15907"/>
      <c r="H15907"/>
      <c r="I15907"/>
      <c r="J15907"/>
      <c r="K15907"/>
      <c r="L15907"/>
    </row>
    <row r="15908" spans="1:12" ht="16">
      <c r="A15908"/>
      <c r="B15908"/>
      <c r="C15908"/>
      <c r="D15908"/>
      <c r="E15908"/>
      <c r="F15908"/>
      <c r="G15908"/>
      <c r="H15908"/>
      <c r="I15908"/>
      <c r="J15908"/>
      <c r="K15908"/>
      <c r="L15908"/>
    </row>
    <row r="15909" spans="1:12" ht="16">
      <c r="A15909"/>
      <c r="B15909"/>
      <c r="C15909"/>
      <c r="D15909"/>
      <c r="E15909"/>
      <c r="F15909"/>
      <c r="G15909"/>
      <c r="H15909"/>
      <c r="I15909"/>
      <c r="J15909"/>
      <c r="K15909"/>
      <c r="L15909"/>
    </row>
    <row r="15910" spans="1:12" ht="16">
      <c r="A15910"/>
      <c r="B15910"/>
      <c r="C15910"/>
      <c r="D15910"/>
      <c r="E15910"/>
      <c r="F15910"/>
      <c r="G15910"/>
      <c r="H15910"/>
      <c r="I15910"/>
      <c r="J15910"/>
      <c r="K15910"/>
      <c r="L15910"/>
    </row>
    <row r="15911" spans="1:12" ht="16">
      <c r="A15911"/>
      <c r="B15911"/>
      <c r="C15911"/>
      <c r="D15911"/>
      <c r="E15911"/>
      <c r="F15911"/>
      <c r="G15911"/>
      <c r="H15911"/>
      <c r="I15911"/>
      <c r="J15911"/>
      <c r="K15911"/>
      <c r="L15911"/>
    </row>
    <row r="15912" spans="1:12" ht="16">
      <c r="A15912"/>
      <c r="B15912"/>
      <c r="C15912"/>
      <c r="D15912"/>
      <c r="E15912"/>
      <c r="F15912"/>
      <c r="G15912"/>
      <c r="H15912"/>
      <c r="I15912"/>
      <c r="J15912"/>
      <c r="K15912"/>
      <c r="L15912"/>
    </row>
    <row r="15913" spans="1:12" ht="16">
      <c r="A15913"/>
      <c r="B15913"/>
      <c r="C15913"/>
      <c r="D15913"/>
      <c r="E15913"/>
      <c r="F15913"/>
      <c r="G15913"/>
      <c r="H15913"/>
      <c r="I15913"/>
      <c r="J15913"/>
      <c r="K15913"/>
      <c r="L15913"/>
    </row>
    <row r="15914" spans="1:12" ht="16">
      <c r="A15914"/>
      <c r="B15914"/>
      <c r="C15914"/>
      <c r="D15914"/>
      <c r="E15914"/>
      <c r="F15914"/>
      <c r="G15914"/>
      <c r="H15914"/>
      <c r="I15914"/>
      <c r="J15914"/>
      <c r="K15914"/>
      <c r="L15914"/>
    </row>
    <row r="15915" spans="1:12" ht="16">
      <c r="A15915"/>
      <c r="B15915"/>
      <c r="C15915"/>
      <c r="D15915"/>
      <c r="E15915"/>
      <c r="F15915"/>
      <c r="G15915"/>
      <c r="H15915"/>
      <c r="I15915"/>
      <c r="J15915"/>
      <c r="K15915"/>
      <c r="L15915"/>
    </row>
    <row r="15916" spans="1:12" ht="16">
      <c r="A15916"/>
      <c r="B15916"/>
      <c r="C15916"/>
      <c r="D15916"/>
      <c r="E15916"/>
      <c r="F15916"/>
      <c r="G15916"/>
      <c r="H15916"/>
      <c r="I15916"/>
      <c r="J15916"/>
      <c r="K15916"/>
      <c r="L15916"/>
    </row>
    <row r="15917" spans="1:12" ht="16">
      <c r="A15917"/>
      <c r="B15917"/>
      <c r="C15917"/>
      <c r="D15917"/>
      <c r="E15917"/>
      <c r="F15917"/>
      <c r="G15917"/>
      <c r="H15917"/>
      <c r="I15917"/>
      <c r="J15917"/>
      <c r="K15917"/>
      <c r="L15917"/>
    </row>
    <row r="15918" spans="1:12" ht="16">
      <c r="A15918"/>
      <c r="B15918"/>
      <c r="C15918"/>
      <c r="D15918"/>
      <c r="E15918"/>
      <c r="F15918"/>
      <c r="G15918"/>
      <c r="H15918"/>
      <c r="I15918"/>
      <c r="J15918"/>
      <c r="K15918"/>
      <c r="L15918"/>
    </row>
    <row r="15919" spans="1:12" ht="16">
      <c r="A15919"/>
      <c r="B15919"/>
      <c r="C15919"/>
      <c r="D15919"/>
      <c r="E15919"/>
      <c r="F15919"/>
      <c r="G15919"/>
      <c r="H15919"/>
      <c r="I15919"/>
      <c r="J15919"/>
      <c r="K15919"/>
      <c r="L15919"/>
    </row>
    <row r="15920" spans="1:12" ht="16">
      <c r="A15920"/>
      <c r="B15920"/>
      <c r="C15920"/>
      <c r="D15920"/>
      <c r="E15920"/>
      <c r="F15920"/>
      <c r="G15920"/>
      <c r="H15920"/>
      <c r="I15920"/>
      <c r="J15920"/>
      <c r="K15920"/>
      <c r="L15920"/>
    </row>
    <row r="15921" spans="1:12" ht="16">
      <c r="A15921"/>
      <c r="B15921"/>
      <c r="C15921"/>
      <c r="D15921"/>
      <c r="E15921"/>
      <c r="F15921"/>
      <c r="G15921"/>
      <c r="H15921"/>
      <c r="I15921"/>
      <c r="J15921"/>
      <c r="K15921"/>
      <c r="L15921"/>
    </row>
    <row r="15922" spans="1:12" ht="16">
      <c r="A15922"/>
      <c r="B15922"/>
      <c r="C15922"/>
      <c r="D15922"/>
      <c r="E15922"/>
      <c r="F15922"/>
      <c r="G15922"/>
      <c r="H15922"/>
      <c r="I15922"/>
      <c r="J15922"/>
      <c r="K15922"/>
      <c r="L15922"/>
    </row>
    <row r="15923" spans="1:12" ht="16">
      <c r="A15923"/>
      <c r="B15923"/>
      <c r="C15923"/>
      <c r="D15923"/>
      <c r="E15923"/>
      <c r="F15923"/>
      <c r="G15923"/>
      <c r="H15923"/>
      <c r="I15923"/>
      <c r="J15923"/>
      <c r="K15923"/>
      <c r="L15923"/>
    </row>
    <row r="15924" spans="1:12" ht="16">
      <c r="A15924"/>
      <c r="B15924"/>
      <c r="C15924"/>
      <c r="D15924"/>
      <c r="E15924"/>
      <c r="F15924"/>
      <c r="G15924"/>
      <c r="H15924"/>
      <c r="I15924"/>
      <c r="J15924"/>
      <c r="K15924"/>
      <c r="L15924"/>
    </row>
    <row r="15925" spans="1:12" ht="16">
      <c r="A15925"/>
      <c r="B15925"/>
      <c r="C15925"/>
      <c r="D15925"/>
      <c r="E15925"/>
      <c r="F15925"/>
      <c r="G15925"/>
      <c r="H15925"/>
      <c r="I15925"/>
      <c r="J15925"/>
      <c r="K15925"/>
      <c r="L15925"/>
    </row>
    <row r="15926" spans="1:12" ht="16">
      <c r="A15926"/>
      <c r="B15926"/>
      <c r="C15926"/>
      <c r="D15926"/>
      <c r="E15926"/>
      <c r="F15926"/>
      <c r="G15926"/>
      <c r="H15926"/>
      <c r="I15926"/>
      <c r="J15926"/>
      <c r="K15926"/>
      <c r="L15926"/>
    </row>
    <row r="15927" spans="1:12" ht="16">
      <c r="A15927"/>
      <c r="B15927"/>
      <c r="C15927"/>
      <c r="D15927"/>
      <c r="E15927"/>
      <c r="F15927"/>
      <c r="G15927"/>
      <c r="H15927"/>
      <c r="I15927"/>
      <c r="J15927"/>
      <c r="K15927"/>
      <c r="L15927"/>
    </row>
    <row r="15928" spans="1:12" ht="16">
      <c r="A15928"/>
      <c r="B15928"/>
      <c r="C15928"/>
      <c r="D15928"/>
      <c r="E15928"/>
      <c r="F15928"/>
      <c r="G15928"/>
      <c r="H15928"/>
      <c r="I15928"/>
      <c r="J15928"/>
      <c r="K15928"/>
      <c r="L15928"/>
    </row>
    <row r="15929" spans="1:12" ht="16">
      <c r="A15929"/>
      <c r="B15929"/>
      <c r="C15929"/>
      <c r="D15929"/>
      <c r="E15929"/>
      <c r="F15929"/>
      <c r="G15929"/>
      <c r="H15929"/>
      <c r="I15929"/>
      <c r="J15929"/>
      <c r="K15929"/>
      <c r="L15929"/>
    </row>
    <row r="15930" spans="1:12" ht="16">
      <c r="A15930"/>
      <c r="B15930"/>
      <c r="C15930"/>
      <c r="D15930"/>
      <c r="E15930"/>
      <c r="F15930"/>
      <c r="G15930"/>
      <c r="H15930"/>
      <c r="I15930"/>
      <c r="J15930"/>
      <c r="K15930"/>
      <c r="L15930"/>
    </row>
    <row r="15931" spans="1:12" ht="16">
      <c r="A15931"/>
      <c r="B15931"/>
      <c r="C15931"/>
      <c r="D15931"/>
      <c r="E15931"/>
      <c r="F15931"/>
      <c r="G15931"/>
      <c r="H15931"/>
      <c r="I15931"/>
      <c r="J15931"/>
      <c r="K15931"/>
      <c r="L15931"/>
    </row>
    <row r="15932" spans="1:12" ht="16">
      <c r="A15932"/>
      <c r="B15932"/>
      <c r="C15932"/>
      <c r="D15932"/>
      <c r="E15932"/>
      <c r="F15932"/>
      <c r="G15932"/>
      <c r="H15932"/>
      <c r="I15932"/>
      <c r="J15932"/>
      <c r="K15932"/>
      <c r="L15932"/>
    </row>
    <row r="15933" spans="1:12" ht="16">
      <c r="A15933"/>
      <c r="B15933"/>
      <c r="C15933"/>
      <c r="D15933"/>
      <c r="E15933"/>
      <c r="F15933"/>
      <c r="G15933"/>
      <c r="H15933"/>
      <c r="I15933"/>
      <c r="J15933"/>
      <c r="K15933"/>
      <c r="L15933"/>
    </row>
    <row r="15934" spans="1:12" ht="16">
      <c r="A15934"/>
      <c r="B15934"/>
      <c r="C15934"/>
      <c r="D15934"/>
      <c r="E15934"/>
      <c r="F15934"/>
      <c r="G15934"/>
      <c r="H15934"/>
      <c r="I15934"/>
      <c r="J15934"/>
      <c r="K15934"/>
      <c r="L15934"/>
    </row>
    <row r="15935" spans="1:12" ht="16">
      <c r="A15935"/>
      <c r="B15935"/>
      <c r="C15935"/>
      <c r="D15935"/>
      <c r="E15935"/>
      <c r="F15935"/>
      <c r="G15935"/>
      <c r="H15935"/>
      <c r="I15935"/>
      <c r="J15935"/>
      <c r="K15935"/>
      <c r="L15935"/>
    </row>
    <row r="15936" spans="1:12" ht="16">
      <c r="A15936"/>
      <c r="B15936"/>
      <c r="C15936"/>
      <c r="D15936"/>
      <c r="E15936"/>
      <c r="F15936"/>
      <c r="G15936"/>
      <c r="H15936"/>
      <c r="I15936"/>
      <c r="J15936"/>
      <c r="K15936"/>
      <c r="L15936"/>
    </row>
    <row r="15937" spans="1:12" ht="16">
      <c r="A15937"/>
      <c r="B15937"/>
      <c r="C15937"/>
      <c r="D15937"/>
      <c r="E15937"/>
      <c r="F15937"/>
      <c r="G15937"/>
      <c r="H15937"/>
      <c r="I15937"/>
      <c r="J15937"/>
      <c r="K15937"/>
      <c r="L15937"/>
    </row>
    <row r="15938" spans="1:12" ht="16">
      <c r="A15938"/>
      <c r="B15938"/>
      <c r="C15938"/>
      <c r="D15938"/>
      <c r="E15938"/>
      <c r="F15938"/>
      <c r="G15938"/>
      <c r="H15938"/>
      <c r="I15938"/>
      <c r="J15938"/>
      <c r="K15938"/>
      <c r="L15938"/>
    </row>
    <row r="15939" spans="1:12" ht="16">
      <c r="A15939"/>
      <c r="B15939"/>
      <c r="C15939"/>
      <c r="D15939"/>
      <c r="E15939"/>
      <c r="F15939"/>
      <c r="G15939"/>
      <c r="H15939"/>
      <c r="I15939"/>
      <c r="J15939"/>
      <c r="K15939"/>
      <c r="L15939"/>
    </row>
    <row r="15940" spans="1:12" ht="16">
      <c r="A15940"/>
      <c r="B15940"/>
      <c r="C15940"/>
      <c r="D15940"/>
      <c r="E15940"/>
      <c r="F15940"/>
      <c r="G15940"/>
      <c r="H15940"/>
      <c r="I15940"/>
      <c r="J15940"/>
      <c r="K15940"/>
      <c r="L15940"/>
    </row>
    <row r="15941" spans="1:12" ht="16">
      <c r="A15941"/>
      <c r="B15941"/>
      <c r="C15941"/>
      <c r="D15941"/>
      <c r="E15941"/>
      <c r="F15941"/>
      <c r="G15941"/>
      <c r="H15941"/>
      <c r="I15941"/>
      <c r="J15941"/>
      <c r="K15941"/>
      <c r="L15941"/>
    </row>
    <row r="15942" spans="1:12" ht="16">
      <c r="A15942"/>
      <c r="B15942"/>
      <c r="C15942"/>
      <c r="D15942"/>
      <c r="E15942"/>
      <c r="F15942"/>
      <c r="G15942"/>
      <c r="H15942"/>
      <c r="I15942"/>
      <c r="J15942"/>
      <c r="K15942"/>
      <c r="L15942"/>
    </row>
    <row r="15943" spans="1:12" ht="16">
      <c r="A15943"/>
      <c r="B15943"/>
      <c r="C15943"/>
      <c r="D15943"/>
      <c r="E15943"/>
      <c r="F15943"/>
      <c r="G15943"/>
      <c r="H15943"/>
      <c r="I15943"/>
      <c r="J15943"/>
      <c r="K15943"/>
      <c r="L15943"/>
    </row>
    <row r="15944" spans="1:12" ht="16">
      <c r="A15944"/>
      <c r="B15944"/>
      <c r="C15944"/>
      <c r="D15944"/>
      <c r="E15944"/>
      <c r="F15944"/>
      <c r="G15944"/>
      <c r="H15944"/>
      <c r="I15944"/>
      <c r="J15944"/>
      <c r="K15944"/>
      <c r="L15944"/>
    </row>
    <row r="15945" spans="1:12" ht="16">
      <c r="A15945"/>
      <c r="B15945"/>
      <c r="C15945"/>
      <c r="D15945"/>
      <c r="E15945"/>
      <c r="F15945"/>
      <c r="G15945"/>
      <c r="H15945"/>
      <c r="I15945"/>
      <c r="J15945"/>
      <c r="K15945"/>
      <c r="L15945"/>
    </row>
    <row r="15946" spans="1:12" ht="16">
      <c r="A15946"/>
      <c r="B15946"/>
      <c r="C15946"/>
      <c r="D15946"/>
      <c r="E15946"/>
      <c r="F15946"/>
      <c r="G15946"/>
      <c r="H15946"/>
      <c r="I15946"/>
      <c r="J15946"/>
      <c r="K15946"/>
      <c r="L15946"/>
    </row>
    <row r="15947" spans="1:12" ht="16">
      <c r="A15947"/>
      <c r="B15947"/>
      <c r="C15947"/>
      <c r="D15947"/>
      <c r="E15947"/>
      <c r="F15947"/>
      <c r="G15947"/>
      <c r="H15947"/>
      <c r="I15947"/>
      <c r="J15947"/>
      <c r="K15947"/>
      <c r="L15947"/>
    </row>
    <row r="15948" spans="1:12" ht="16">
      <c r="A15948"/>
      <c r="B15948"/>
      <c r="C15948"/>
      <c r="D15948"/>
      <c r="E15948"/>
      <c r="F15948"/>
      <c r="G15948"/>
      <c r="H15948"/>
      <c r="I15948"/>
      <c r="J15948"/>
      <c r="K15948"/>
      <c r="L15948"/>
    </row>
    <row r="15949" spans="1:12" ht="16">
      <c r="A15949"/>
      <c r="B15949"/>
      <c r="C15949"/>
      <c r="D15949"/>
      <c r="E15949"/>
      <c r="F15949"/>
      <c r="G15949"/>
      <c r="H15949"/>
      <c r="I15949"/>
      <c r="J15949"/>
      <c r="K15949"/>
      <c r="L15949"/>
    </row>
    <row r="15950" spans="1:12" ht="16">
      <c r="A15950"/>
      <c r="B15950"/>
      <c r="C15950"/>
      <c r="D15950"/>
      <c r="E15950"/>
      <c r="F15950"/>
      <c r="G15950"/>
      <c r="H15950"/>
      <c r="I15950"/>
      <c r="J15950"/>
      <c r="K15950"/>
      <c r="L15950"/>
    </row>
    <row r="15951" spans="1:12" ht="16">
      <c r="A15951"/>
      <c r="B15951"/>
      <c r="C15951"/>
      <c r="D15951"/>
      <c r="E15951"/>
      <c r="F15951"/>
      <c r="G15951"/>
      <c r="H15951"/>
      <c r="I15951"/>
      <c r="J15951"/>
      <c r="K15951"/>
      <c r="L15951"/>
    </row>
    <row r="15952" spans="1:12" ht="16">
      <c r="A15952"/>
      <c r="B15952"/>
      <c r="C15952"/>
      <c r="D15952"/>
      <c r="E15952"/>
      <c r="F15952"/>
      <c r="G15952"/>
      <c r="H15952"/>
      <c r="I15952"/>
      <c r="J15952"/>
      <c r="K15952"/>
      <c r="L15952"/>
    </row>
    <row r="15953" spans="1:12" ht="16">
      <c r="A15953"/>
      <c r="B15953"/>
      <c r="C15953"/>
      <c r="D15953"/>
      <c r="E15953"/>
      <c r="F15953"/>
      <c r="G15953"/>
      <c r="H15953"/>
      <c r="I15953"/>
      <c r="J15953"/>
      <c r="K15953"/>
      <c r="L15953"/>
    </row>
    <row r="15954" spans="1:12" ht="16">
      <c r="A15954"/>
      <c r="B15954"/>
      <c r="C15954"/>
      <c r="D15954"/>
      <c r="E15954"/>
      <c r="F15954"/>
      <c r="G15954"/>
      <c r="H15954"/>
      <c r="I15954"/>
      <c r="J15954"/>
      <c r="K15954"/>
      <c r="L15954"/>
    </row>
    <row r="15955" spans="1:12" ht="16">
      <c r="A15955"/>
      <c r="B15955"/>
      <c r="C15955"/>
      <c r="D15955"/>
      <c r="E15955"/>
      <c r="F15955"/>
      <c r="G15955"/>
      <c r="H15955"/>
      <c r="I15955"/>
      <c r="J15955"/>
      <c r="K15955"/>
      <c r="L15955"/>
    </row>
    <row r="15956" spans="1:12" ht="16">
      <c r="A15956"/>
      <c r="B15956"/>
      <c r="C15956"/>
      <c r="D15956"/>
      <c r="E15956"/>
      <c r="F15956"/>
      <c r="G15956"/>
      <c r="H15956"/>
      <c r="I15956"/>
      <c r="J15956"/>
      <c r="K15956"/>
      <c r="L15956"/>
    </row>
    <row r="15957" spans="1:12" ht="16">
      <c r="A15957"/>
      <c r="B15957"/>
      <c r="C15957"/>
      <c r="D15957"/>
      <c r="E15957"/>
      <c r="F15957"/>
      <c r="G15957"/>
      <c r="H15957"/>
      <c r="I15957"/>
      <c r="J15957"/>
      <c r="K15957"/>
      <c r="L15957"/>
    </row>
    <row r="15958" spans="1:12" ht="16">
      <c r="A15958"/>
      <c r="B15958"/>
      <c r="C15958"/>
      <c r="D15958"/>
      <c r="E15958"/>
      <c r="F15958"/>
      <c r="G15958"/>
      <c r="H15958"/>
      <c r="I15958"/>
      <c r="J15958"/>
      <c r="K15958"/>
      <c r="L15958"/>
    </row>
    <row r="15959" spans="1:12" ht="16">
      <c r="A15959"/>
      <c r="B15959"/>
      <c r="C15959"/>
      <c r="D15959"/>
      <c r="E15959"/>
      <c r="F15959"/>
      <c r="G15959"/>
      <c r="H15959"/>
      <c r="I15959"/>
      <c r="J15959"/>
      <c r="K15959"/>
      <c r="L15959"/>
    </row>
    <row r="15960" spans="1:12" ht="16">
      <c r="A15960"/>
      <c r="B15960"/>
      <c r="C15960"/>
      <c r="D15960"/>
      <c r="E15960"/>
      <c r="F15960"/>
      <c r="G15960"/>
      <c r="H15960"/>
      <c r="I15960"/>
      <c r="J15960"/>
      <c r="K15960"/>
      <c r="L15960"/>
    </row>
    <row r="15961" spans="1:12" ht="16">
      <c r="A15961"/>
      <c r="B15961"/>
      <c r="C15961"/>
      <c r="D15961"/>
      <c r="E15961"/>
      <c r="F15961"/>
      <c r="G15961"/>
      <c r="H15961"/>
      <c r="I15961"/>
      <c r="J15961"/>
      <c r="K15961"/>
      <c r="L15961"/>
    </row>
    <row r="15962" spans="1:12" ht="16">
      <c r="A15962"/>
      <c r="B15962"/>
      <c r="C15962"/>
      <c r="D15962"/>
      <c r="E15962"/>
      <c r="F15962"/>
      <c r="G15962"/>
      <c r="H15962"/>
      <c r="I15962"/>
      <c r="J15962"/>
      <c r="K15962"/>
      <c r="L15962"/>
    </row>
    <row r="15963" spans="1:12" ht="16">
      <c r="A15963"/>
      <c r="B15963"/>
      <c r="C15963"/>
      <c r="D15963"/>
      <c r="E15963"/>
      <c r="F15963"/>
      <c r="G15963"/>
      <c r="H15963"/>
      <c r="I15963"/>
      <c r="J15963"/>
      <c r="K15963"/>
      <c r="L15963"/>
    </row>
    <row r="15964" spans="1:12" ht="16">
      <c r="A15964"/>
      <c r="B15964"/>
      <c r="C15964"/>
      <c r="D15964"/>
      <c r="E15964"/>
      <c r="F15964"/>
      <c r="G15964"/>
      <c r="H15964"/>
      <c r="I15964"/>
      <c r="J15964"/>
      <c r="K15964"/>
      <c r="L15964"/>
    </row>
    <row r="15965" spans="1:12" ht="16">
      <c r="A15965"/>
      <c r="B15965"/>
      <c r="C15965"/>
      <c r="D15965"/>
      <c r="E15965"/>
      <c r="F15965"/>
      <c r="G15965"/>
      <c r="H15965"/>
      <c r="I15965"/>
      <c r="J15965"/>
      <c r="K15965"/>
      <c r="L15965"/>
    </row>
    <row r="15966" spans="1:12" ht="16">
      <c r="A15966"/>
      <c r="B15966"/>
      <c r="C15966"/>
      <c r="D15966"/>
      <c r="E15966"/>
      <c r="F15966"/>
      <c r="G15966"/>
      <c r="H15966"/>
      <c r="I15966"/>
      <c r="J15966"/>
      <c r="K15966"/>
      <c r="L15966"/>
    </row>
    <row r="15967" spans="1:12" ht="16">
      <c r="A15967"/>
      <c r="B15967"/>
      <c r="C15967"/>
      <c r="D15967"/>
      <c r="E15967"/>
      <c r="F15967"/>
      <c r="G15967"/>
      <c r="H15967"/>
      <c r="I15967"/>
      <c r="J15967"/>
      <c r="K15967"/>
      <c r="L15967"/>
    </row>
    <row r="15968" spans="1:12" ht="16">
      <c r="A15968"/>
      <c r="B15968"/>
      <c r="C15968"/>
      <c r="D15968"/>
      <c r="E15968"/>
      <c r="F15968"/>
      <c r="G15968"/>
      <c r="H15968"/>
      <c r="I15968"/>
      <c r="J15968"/>
      <c r="K15968"/>
      <c r="L15968"/>
    </row>
    <row r="15969" spans="1:12" ht="16">
      <c r="A15969"/>
      <c r="B15969"/>
      <c r="C15969"/>
      <c r="D15969"/>
      <c r="E15969"/>
      <c r="F15969"/>
      <c r="G15969"/>
      <c r="H15969"/>
      <c r="I15969"/>
      <c r="J15969"/>
      <c r="K15969"/>
      <c r="L15969"/>
    </row>
    <row r="15970" spans="1:12" ht="16">
      <c r="A15970"/>
      <c r="B15970"/>
      <c r="C15970"/>
      <c r="D15970"/>
      <c r="E15970"/>
      <c r="F15970"/>
      <c r="G15970"/>
      <c r="H15970"/>
      <c r="I15970"/>
      <c r="J15970"/>
      <c r="K15970"/>
      <c r="L15970"/>
    </row>
    <row r="15971" spans="1:12" ht="16">
      <c r="A15971"/>
      <c r="B15971"/>
      <c r="C15971"/>
      <c r="D15971"/>
      <c r="E15971"/>
      <c r="F15971"/>
      <c r="G15971"/>
      <c r="H15971"/>
      <c r="I15971"/>
      <c r="J15971"/>
      <c r="K15971"/>
      <c r="L15971"/>
    </row>
    <row r="15972" spans="1:12" ht="16">
      <c r="A15972"/>
      <c r="B15972"/>
      <c r="C15972"/>
      <c r="D15972"/>
      <c r="E15972"/>
      <c r="F15972"/>
      <c r="G15972"/>
      <c r="H15972"/>
      <c r="I15972"/>
      <c r="J15972"/>
      <c r="K15972"/>
      <c r="L15972"/>
    </row>
    <row r="15973" spans="1:12" ht="16">
      <c r="A15973"/>
      <c r="B15973"/>
      <c r="C15973"/>
      <c r="D15973"/>
      <c r="E15973"/>
      <c r="F15973"/>
      <c r="G15973"/>
      <c r="H15973"/>
      <c r="I15973"/>
      <c r="J15973"/>
      <c r="K15973"/>
      <c r="L15973"/>
    </row>
    <row r="15974" spans="1:12" ht="16">
      <c r="A15974"/>
      <c r="B15974"/>
      <c r="C15974"/>
      <c r="D15974"/>
      <c r="E15974"/>
      <c r="F15974"/>
      <c r="G15974"/>
      <c r="H15974"/>
      <c r="I15974"/>
      <c r="J15974"/>
      <c r="K15974"/>
      <c r="L15974"/>
    </row>
    <row r="15975" spans="1:12" ht="16">
      <c r="A15975"/>
      <c r="B15975"/>
      <c r="C15975"/>
      <c r="D15975"/>
      <c r="E15975"/>
      <c r="F15975"/>
      <c r="G15975"/>
      <c r="H15975"/>
      <c r="I15975"/>
      <c r="J15975"/>
      <c r="K15975"/>
      <c r="L15975"/>
    </row>
    <row r="15976" spans="1:12" ht="16">
      <c r="A15976"/>
      <c r="B15976"/>
      <c r="C15976"/>
      <c r="D15976"/>
      <c r="E15976"/>
      <c r="F15976"/>
      <c r="G15976"/>
      <c r="H15976"/>
      <c r="I15976"/>
      <c r="J15976"/>
      <c r="K15976"/>
      <c r="L15976"/>
    </row>
    <row r="15977" spans="1:12" ht="16">
      <c r="A15977"/>
      <c r="B15977"/>
      <c r="C15977"/>
      <c r="D15977"/>
      <c r="E15977"/>
      <c r="F15977"/>
      <c r="G15977"/>
      <c r="H15977"/>
      <c r="I15977"/>
      <c r="J15977"/>
      <c r="K15977"/>
      <c r="L15977"/>
    </row>
    <row r="15978" spans="1:12" ht="16">
      <c r="A15978"/>
      <c r="B15978"/>
      <c r="C15978"/>
      <c r="D15978"/>
      <c r="E15978"/>
      <c r="F15978"/>
      <c r="G15978"/>
      <c r="H15978"/>
      <c r="I15978"/>
      <c r="J15978"/>
      <c r="K15978"/>
      <c r="L15978"/>
    </row>
    <row r="15979" spans="1:12" ht="16">
      <c r="A15979"/>
      <c r="B15979"/>
      <c r="C15979"/>
      <c r="D15979"/>
      <c r="E15979"/>
      <c r="F15979"/>
      <c r="G15979"/>
      <c r="H15979"/>
      <c r="I15979"/>
      <c r="J15979"/>
      <c r="K15979"/>
      <c r="L15979"/>
    </row>
    <row r="15980" spans="1:12" ht="16">
      <c r="A15980"/>
      <c r="B15980"/>
      <c r="C15980"/>
      <c r="D15980"/>
      <c r="E15980"/>
      <c r="F15980"/>
      <c r="G15980"/>
      <c r="H15980"/>
      <c r="I15980"/>
      <c r="J15980"/>
      <c r="K15980"/>
      <c r="L15980"/>
    </row>
    <row r="15981" spans="1:12" ht="16">
      <c r="A15981"/>
      <c r="B15981"/>
      <c r="C15981"/>
      <c r="D15981"/>
      <c r="E15981"/>
      <c r="F15981"/>
      <c r="G15981"/>
      <c r="H15981"/>
      <c r="I15981"/>
      <c r="J15981"/>
      <c r="K15981"/>
      <c r="L15981"/>
    </row>
    <row r="15982" spans="1:12" ht="16">
      <c r="A15982"/>
      <c r="B15982"/>
      <c r="C15982"/>
      <c r="D15982"/>
      <c r="E15982"/>
      <c r="F15982"/>
      <c r="G15982"/>
      <c r="H15982"/>
      <c r="I15982"/>
      <c r="J15982"/>
      <c r="K15982"/>
      <c r="L15982"/>
    </row>
    <row r="15983" spans="1:12" ht="16">
      <c r="A15983"/>
      <c r="B15983"/>
      <c r="C15983"/>
      <c r="D15983"/>
      <c r="E15983"/>
      <c r="F15983"/>
      <c r="G15983"/>
      <c r="H15983"/>
      <c r="I15983"/>
      <c r="J15983"/>
      <c r="K15983"/>
      <c r="L15983"/>
    </row>
    <row r="15984" spans="1:12" ht="16">
      <c r="A15984"/>
      <c r="B15984"/>
      <c r="C15984"/>
      <c r="D15984"/>
      <c r="E15984"/>
      <c r="F15984"/>
      <c r="G15984"/>
      <c r="H15984"/>
      <c r="I15984"/>
      <c r="J15984"/>
      <c r="K15984"/>
      <c r="L15984"/>
    </row>
    <row r="15985" spans="1:12" ht="16">
      <c r="A15985"/>
      <c r="B15985"/>
      <c r="C15985"/>
      <c r="D15985"/>
      <c r="E15985"/>
      <c r="F15985"/>
      <c r="G15985"/>
      <c r="H15985"/>
      <c r="I15985"/>
      <c r="J15985"/>
      <c r="K15985"/>
      <c r="L15985"/>
    </row>
    <row r="15986" spans="1:12" ht="16">
      <c r="A15986"/>
      <c r="B15986"/>
      <c r="C15986"/>
      <c r="D15986"/>
      <c r="E15986"/>
      <c r="F15986"/>
      <c r="G15986"/>
      <c r="H15986"/>
      <c r="I15986"/>
      <c r="J15986"/>
      <c r="K15986"/>
      <c r="L15986"/>
    </row>
    <row r="15987" spans="1:12" ht="16">
      <c r="A15987"/>
      <c r="B15987"/>
      <c r="C15987"/>
      <c r="D15987"/>
      <c r="E15987"/>
      <c r="F15987"/>
      <c r="G15987"/>
      <c r="H15987"/>
      <c r="I15987"/>
      <c r="J15987"/>
      <c r="K15987"/>
      <c r="L15987"/>
    </row>
    <row r="15988" spans="1:12" ht="16">
      <c r="A15988"/>
      <c r="B15988"/>
      <c r="C15988"/>
      <c r="D15988"/>
      <c r="E15988"/>
      <c r="F15988"/>
      <c r="G15988"/>
      <c r="H15988"/>
      <c r="I15988"/>
      <c r="J15988"/>
      <c r="K15988"/>
      <c r="L15988"/>
    </row>
    <row r="15989" spans="1:12" ht="16">
      <c r="A15989"/>
      <c r="B15989"/>
      <c r="C15989"/>
      <c r="D15989"/>
      <c r="E15989"/>
      <c r="F15989"/>
      <c r="G15989"/>
      <c r="H15989"/>
      <c r="I15989"/>
      <c r="J15989"/>
      <c r="K15989"/>
      <c r="L15989"/>
    </row>
    <row r="15990" spans="1:12" ht="16">
      <c r="A15990"/>
      <c r="B15990"/>
      <c r="C15990"/>
      <c r="D15990"/>
      <c r="E15990"/>
      <c r="F15990"/>
      <c r="G15990"/>
      <c r="H15990"/>
      <c r="I15990"/>
      <c r="J15990"/>
      <c r="K15990"/>
      <c r="L15990"/>
    </row>
    <row r="15991" spans="1:12" ht="16">
      <c r="A15991"/>
      <c r="B15991"/>
      <c r="C15991"/>
      <c r="D15991"/>
      <c r="E15991"/>
      <c r="F15991"/>
      <c r="G15991"/>
      <c r="H15991"/>
      <c r="I15991"/>
      <c r="J15991"/>
      <c r="K15991"/>
      <c r="L15991"/>
    </row>
    <row r="15992" spans="1:12" ht="16">
      <c r="A15992"/>
      <c r="B15992"/>
      <c r="C15992"/>
      <c r="D15992"/>
      <c r="E15992"/>
      <c r="F15992"/>
      <c r="G15992"/>
      <c r="H15992"/>
      <c r="I15992"/>
      <c r="J15992"/>
      <c r="K15992"/>
      <c r="L15992"/>
    </row>
    <row r="15993" spans="1:12" ht="16">
      <c r="A15993"/>
      <c r="B15993"/>
      <c r="C15993"/>
      <c r="D15993"/>
      <c r="E15993"/>
      <c r="F15993"/>
      <c r="G15993"/>
      <c r="H15993"/>
      <c r="I15993"/>
      <c r="J15993"/>
      <c r="K15993"/>
      <c r="L15993"/>
    </row>
    <row r="15994" spans="1:12" ht="16">
      <c r="A15994"/>
      <c r="B15994"/>
      <c r="C15994"/>
      <c r="D15994"/>
      <c r="E15994"/>
      <c r="F15994"/>
      <c r="G15994"/>
      <c r="H15994"/>
      <c r="I15994"/>
      <c r="J15994"/>
      <c r="K15994"/>
      <c r="L15994"/>
    </row>
    <row r="15995" spans="1:12" ht="16">
      <c r="A15995"/>
      <c r="B15995"/>
      <c r="C15995"/>
      <c r="D15995"/>
      <c r="E15995"/>
      <c r="F15995"/>
      <c r="G15995"/>
      <c r="H15995"/>
      <c r="I15995"/>
      <c r="J15995"/>
      <c r="K15995"/>
      <c r="L15995"/>
    </row>
    <row r="15996" spans="1:12" ht="16">
      <c r="A15996"/>
      <c r="B15996"/>
      <c r="C15996"/>
      <c r="D15996"/>
      <c r="E15996"/>
      <c r="F15996"/>
      <c r="G15996"/>
      <c r="H15996"/>
      <c r="I15996"/>
      <c r="J15996"/>
      <c r="K15996"/>
      <c r="L15996"/>
    </row>
    <row r="15997" spans="1:12" ht="16">
      <c r="A15997"/>
      <c r="B15997"/>
      <c r="C15997"/>
      <c r="D15997"/>
      <c r="E15997"/>
      <c r="F15997"/>
      <c r="G15997"/>
      <c r="H15997"/>
      <c r="I15997"/>
      <c r="J15997"/>
      <c r="K15997"/>
      <c r="L15997"/>
    </row>
    <row r="15998" spans="1:12" ht="16">
      <c r="A15998"/>
      <c r="B15998"/>
      <c r="C15998"/>
      <c r="D15998"/>
      <c r="E15998"/>
      <c r="F15998"/>
      <c r="G15998"/>
      <c r="H15998"/>
      <c r="I15998"/>
      <c r="J15998"/>
      <c r="K15998"/>
      <c r="L15998"/>
    </row>
    <row r="15999" spans="1:12" ht="16">
      <c r="A15999"/>
      <c r="B15999"/>
      <c r="C15999"/>
      <c r="D15999"/>
      <c r="E15999"/>
      <c r="F15999"/>
      <c r="G15999"/>
      <c r="H15999"/>
      <c r="I15999"/>
      <c r="J15999"/>
      <c r="K15999"/>
      <c r="L15999"/>
    </row>
    <row r="16000" spans="1:12" ht="16">
      <c r="A16000"/>
      <c r="B16000"/>
      <c r="C16000"/>
      <c r="D16000"/>
      <c r="E16000"/>
      <c r="F16000"/>
      <c r="G16000"/>
      <c r="H16000"/>
      <c r="I16000"/>
      <c r="J16000"/>
      <c r="K16000"/>
      <c r="L16000"/>
    </row>
    <row r="16001" spans="1:12" ht="16">
      <c r="A16001"/>
      <c r="B16001"/>
      <c r="C16001"/>
      <c r="D16001"/>
      <c r="E16001"/>
      <c r="F16001"/>
      <c r="G16001"/>
      <c r="H16001"/>
      <c r="I16001"/>
      <c r="J16001"/>
      <c r="K16001"/>
      <c r="L16001"/>
    </row>
    <row r="16002" spans="1:12" ht="16">
      <c r="A16002"/>
      <c r="B16002"/>
      <c r="C16002"/>
      <c r="D16002"/>
      <c r="E16002"/>
      <c r="F16002"/>
      <c r="G16002"/>
      <c r="H16002"/>
      <c r="I16002"/>
      <c r="J16002"/>
      <c r="K16002"/>
      <c r="L16002"/>
    </row>
    <row r="16003" spans="1:12" ht="16">
      <c r="A16003"/>
      <c r="B16003"/>
      <c r="C16003"/>
      <c r="D16003"/>
      <c r="E16003"/>
      <c r="F16003"/>
      <c r="G16003"/>
      <c r="H16003"/>
      <c r="I16003"/>
      <c r="J16003"/>
      <c r="K16003"/>
      <c r="L16003"/>
    </row>
    <row r="16004" spans="1:12" ht="16">
      <c r="A16004"/>
      <c r="B16004"/>
      <c r="C16004"/>
      <c r="D16004"/>
      <c r="E16004"/>
      <c r="F16004"/>
      <c r="G16004"/>
      <c r="H16004"/>
      <c r="I16004"/>
      <c r="J16004"/>
      <c r="K16004"/>
      <c r="L16004"/>
    </row>
    <row r="16005" spans="1:12" ht="16">
      <c r="A16005"/>
      <c r="B16005"/>
      <c r="C16005"/>
      <c r="D16005"/>
      <c r="E16005"/>
      <c r="F16005"/>
      <c r="G16005"/>
      <c r="H16005"/>
      <c r="I16005"/>
      <c r="J16005"/>
      <c r="K16005"/>
      <c r="L16005"/>
    </row>
    <row r="16006" spans="1:12" ht="16">
      <c r="A16006"/>
      <c r="B16006"/>
      <c r="C16006"/>
      <c r="D16006"/>
      <c r="E16006"/>
      <c r="F16006"/>
      <c r="G16006"/>
      <c r="H16006"/>
      <c r="I16006"/>
      <c r="J16006"/>
      <c r="K16006"/>
      <c r="L16006"/>
    </row>
    <row r="16007" spans="1:12" ht="16">
      <c r="A16007"/>
      <c r="B16007"/>
      <c r="C16007"/>
      <c r="D16007"/>
      <c r="E16007"/>
      <c r="F16007"/>
      <c r="G16007"/>
      <c r="H16007"/>
      <c r="I16007"/>
      <c r="J16007"/>
      <c r="K16007"/>
      <c r="L16007"/>
    </row>
    <row r="16008" spans="1:12" ht="16">
      <c r="A16008"/>
      <c r="B16008"/>
      <c r="C16008"/>
      <c r="D16008"/>
      <c r="E16008"/>
      <c r="F16008"/>
      <c r="G16008"/>
      <c r="H16008"/>
      <c r="I16008"/>
      <c r="J16008"/>
      <c r="K16008"/>
      <c r="L16008"/>
    </row>
    <row r="16009" spans="1:12" ht="16">
      <c r="A16009"/>
      <c r="B16009"/>
      <c r="C16009"/>
      <c r="D16009"/>
      <c r="E16009"/>
      <c r="F16009"/>
      <c r="G16009"/>
      <c r="H16009"/>
      <c r="I16009"/>
      <c r="J16009"/>
      <c r="K16009"/>
      <c r="L16009"/>
    </row>
    <row r="16010" spans="1:12" ht="16">
      <c r="A16010"/>
      <c r="B16010"/>
      <c r="C16010"/>
      <c r="D16010"/>
      <c r="E16010"/>
      <c r="F16010"/>
      <c r="G16010"/>
      <c r="H16010"/>
      <c r="I16010"/>
      <c r="J16010"/>
      <c r="K16010"/>
      <c r="L16010"/>
    </row>
    <row r="16011" spans="1:12" ht="16">
      <c r="A16011"/>
      <c r="B16011"/>
      <c r="C16011"/>
      <c r="D16011"/>
      <c r="E16011"/>
      <c r="F16011"/>
      <c r="G16011"/>
      <c r="H16011"/>
      <c r="I16011"/>
      <c r="J16011"/>
      <c r="K16011"/>
      <c r="L16011"/>
    </row>
    <row r="16012" spans="1:12" ht="16">
      <c r="A16012"/>
      <c r="B16012"/>
      <c r="C16012"/>
      <c r="D16012"/>
      <c r="E16012"/>
      <c r="F16012"/>
      <c r="G16012"/>
      <c r="H16012"/>
      <c r="I16012"/>
      <c r="J16012"/>
      <c r="K16012"/>
      <c r="L16012"/>
    </row>
    <row r="16013" spans="1:12" ht="16">
      <c r="A16013"/>
      <c r="B16013"/>
      <c r="C16013"/>
      <c r="D16013"/>
      <c r="E16013"/>
      <c r="F16013"/>
      <c r="G16013"/>
      <c r="H16013"/>
      <c r="I16013"/>
      <c r="J16013"/>
      <c r="K16013"/>
      <c r="L16013"/>
    </row>
    <row r="16014" spans="1:12" ht="16">
      <c r="A16014"/>
      <c r="B16014"/>
      <c r="C16014"/>
      <c r="D16014"/>
      <c r="E16014"/>
      <c r="F16014"/>
      <c r="G16014"/>
      <c r="H16014"/>
      <c r="I16014"/>
      <c r="J16014"/>
      <c r="K16014"/>
      <c r="L16014"/>
    </row>
    <row r="16015" spans="1:12" ht="16">
      <c r="A16015"/>
      <c r="B16015"/>
      <c r="C16015"/>
      <c r="D16015"/>
      <c r="E16015"/>
      <c r="F16015"/>
      <c r="G16015"/>
      <c r="H16015"/>
      <c r="I16015"/>
      <c r="J16015"/>
      <c r="K16015"/>
      <c r="L16015"/>
    </row>
    <row r="16016" spans="1:12" ht="16">
      <c r="A16016"/>
      <c r="B16016"/>
      <c r="C16016"/>
      <c r="D16016"/>
      <c r="E16016"/>
      <c r="F16016"/>
      <c r="G16016"/>
      <c r="H16016"/>
      <c r="I16016"/>
      <c r="J16016"/>
      <c r="K16016"/>
      <c r="L16016"/>
    </row>
    <row r="16017" spans="1:12" ht="16">
      <c r="A16017"/>
      <c r="B16017"/>
      <c r="C16017"/>
      <c r="D16017"/>
      <c r="E16017"/>
      <c r="F16017"/>
      <c r="G16017"/>
      <c r="H16017"/>
      <c r="I16017"/>
      <c r="J16017"/>
      <c r="K16017"/>
      <c r="L16017"/>
    </row>
    <row r="16018" spans="1:12" ht="16">
      <c r="A16018"/>
      <c r="B16018"/>
      <c r="C16018"/>
      <c r="D16018"/>
      <c r="E16018"/>
      <c r="F16018"/>
      <c r="G16018"/>
      <c r="H16018"/>
      <c r="I16018"/>
      <c r="J16018"/>
      <c r="K16018"/>
      <c r="L16018"/>
    </row>
    <row r="16019" spans="1:12" ht="16">
      <c r="A16019"/>
      <c r="B16019"/>
      <c r="C16019"/>
      <c r="D16019"/>
      <c r="E16019"/>
      <c r="F16019"/>
      <c r="G16019"/>
      <c r="H16019"/>
      <c r="I16019"/>
      <c r="J16019"/>
      <c r="K16019"/>
      <c r="L16019"/>
    </row>
    <row r="16020" spans="1:12" ht="16">
      <c r="A16020"/>
      <c r="B16020"/>
      <c r="C16020"/>
      <c r="D16020"/>
      <c r="E16020"/>
      <c r="F16020"/>
      <c r="G16020"/>
      <c r="H16020"/>
      <c r="I16020"/>
      <c r="J16020"/>
      <c r="K16020"/>
      <c r="L16020"/>
    </row>
    <row r="16021" spans="1:12" ht="16">
      <c r="A16021"/>
      <c r="B16021"/>
      <c r="C16021"/>
      <c r="D16021"/>
      <c r="E16021"/>
      <c r="F16021"/>
      <c r="G16021"/>
      <c r="H16021"/>
      <c r="I16021"/>
      <c r="J16021"/>
      <c r="K16021"/>
      <c r="L16021"/>
    </row>
    <row r="16022" spans="1:12" ht="16">
      <c r="A16022"/>
      <c r="B16022"/>
      <c r="C16022"/>
      <c r="D16022"/>
      <c r="E16022"/>
      <c r="F16022"/>
      <c r="G16022"/>
      <c r="H16022"/>
      <c r="I16022"/>
      <c r="J16022"/>
      <c r="K16022"/>
      <c r="L16022"/>
    </row>
    <row r="16023" spans="1:12" ht="16">
      <c r="A16023"/>
      <c r="B16023"/>
      <c r="C16023"/>
      <c r="D16023"/>
      <c r="E16023"/>
      <c r="F16023"/>
      <c r="G16023"/>
      <c r="H16023"/>
      <c r="I16023"/>
      <c r="J16023"/>
      <c r="K16023"/>
      <c r="L16023"/>
    </row>
    <row r="16024" spans="1:12" ht="16">
      <c r="A16024"/>
      <c r="B16024"/>
      <c r="C16024"/>
      <c r="D16024"/>
      <c r="E16024"/>
      <c r="F16024"/>
      <c r="G16024"/>
      <c r="H16024"/>
      <c r="I16024"/>
      <c r="J16024"/>
      <c r="K16024"/>
      <c r="L16024"/>
    </row>
    <row r="16025" spans="1:12" ht="16">
      <c r="A16025"/>
      <c r="B16025"/>
      <c r="C16025"/>
      <c r="D16025"/>
      <c r="E16025"/>
      <c r="F16025"/>
      <c r="G16025"/>
      <c r="H16025"/>
      <c r="I16025"/>
      <c r="J16025"/>
      <c r="K16025"/>
      <c r="L16025"/>
    </row>
    <row r="16026" spans="1:12" ht="16">
      <c r="A16026"/>
      <c r="B16026"/>
      <c r="C16026"/>
      <c r="D16026"/>
      <c r="E16026"/>
      <c r="F16026"/>
      <c r="G16026"/>
      <c r="H16026"/>
      <c r="I16026"/>
      <c r="J16026"/>
      <c r="K16026"/>
      <c r="L16026"/>
    </row>
    <row r="16027" spans="1:12" ht="16">
      <c r="A16027"/>
      <c r="B16027"/>
      <c r="C16027"/>
      <c r="D16027"/>
      <c r="E16027"/>
      <c r="F16027"/>
      <c r="G16027"/>
      <c r="H16027"/>
      <c r="I16027"/>
      <c r="J16027"/>
      <c r="K16027"/>
      <c r="L16027"/>
    </row>
    <row r="16028" spans="1:12" ht="16">
      <c r="A16028"/>
      <c r="B16028"/>
      <c r="C16028"/>
      <c r="D16028"/>
      <c r="E16028"/>
      <c r="F16028"/>
      <c r="G16028"/>
      <c r="H16028"/>
      <c r="I16028"/>
      <c r="J16028"/>
      <c r="K16028"/>
      <c r="L16028"/>
    </row>
    <row r="16029" spans="1:12" ht="16">
      <c r="A16029"/>
      <c r="B16029"/>
      <c r="C16029"/>
      <c r="D16029"/>
      <c r="E16029"/>
      <c r="F16029"/>
      <c r="G16029"/>
      <c r="H16029"/>
      <c r="I16029"/>
      <c r="J16029"/>
      <c r="K16029"/>
      <c r="L16029"/>
    </row>
    <row r="16030" spans="1:12" ht="16">
      <c r="A16030"/>
      <c r="B16030"/>
      <c r="C16030"/>
      <c r="D16030"/>
      <c r="E16030"/>
      <c r="F16030"/>
      <c r="G16030"/>
      <c r="H16030"/>
      <c r="I16030"/>
      <c r="J16030"/>
      <c r="K16030"/>
      <c r="L16030"/>
    </row>
    <row r="16031" spans="1:12" ht="16">
      <c r="A16031"/>
      <c r="B16031"/>
      <c r="C16031"/>
      <c r="D16031"/>
      <c r="E16031"/>
      <c r="F16031"/>
      <c r="G16031"/>
      <c r="H16031"/>
      <c r="I16031"/>
      <c r="J16031"/>
      <c r="K16031"/>
      <c r="L16031"/>
    </row>
    <row r="16032" spans="1:12" ht="16">
      <c r="A16032"/>
      <c r="B16032"/>
      <c r="C16032"/>
      <c r="D16032"/>
      <c r="E16032"/>
      <c r="F16032"/>
      <c r="G16032"/>
      <c r="H16032"/>
      <c r="I16032"/>
      <c r="J16032"/>
      <c r="K16032"/>
      <c r="L16032"/>
    </row>
    <row r="16033" spans="1:12" ht="16">
      <c r="A16033"/>
      <c r="B16033"/>
      <c r="C16033"/>
      <c r="D16033"/>
      <c r="E16033"/>
      <c r="F16033"/>
      <c r="G16033"/>
      <c r="H16033"/>
      <c r="I16033"/>
      <c r="J16033"/>
      <c r="K16033"/>
      <c r="L16033"/>
    </row>
    <row r="16034" spans="1:12" ht="16">
      <c r="A16034"/>
      <c r="B16034"/>
      <c r="C16034"/>
      <c r="D16034"/>
      <c r="E16034"/>
      <c r="F16034"/>
      <c r="G16034"/>
      <c r="H16034"/>
      <c r="I16034"/>
      <c r="J16034"/>
      <c r="K16034"/>
      <c r="L16034"/>
    </row>
    <row r="16035" spans="1:12" ht="16">
      <c r="A16035"/>
      <c r="B16035"/>
      <c r="C16035"/>
      <c r="D16035"/>
      <c r="E16035"/>
      <c r="F16035"/>
      <c r="G16035"/>
      <c r="H16035"/>
      <c r="I16035"/>
      <c r="J16035"/>
      <c r="K16035"/>
      <c r="L16035"/>
    </row>
    <row r="16036" spans="1:12" ht="16">
      <c r="A16036"/>
      <c r="B16036"/>
      <c r="C16036"/>
      <c r="D16036"/>
      <c r="E16036"/>
      <c r="F16036"/>
      <c r="G16036"/>
      <c r="H16036"/>
      <c r="I16036"/>
      <c r="J16036"/>
      <c r="K16036"/>
      <c r="L16036"/>
    </row>
    <row r="16037" spans="1:12" ht="16">
      <c r="A16037"/>
      <c r="B16037"/>
      <c r="C16037"/>
      <c r="D16037"/>
      <c r="E16037"/>
      <c r="F16037"/>
      <c r="G16037"/>
      <c r="H16037"/>
      <c r="I16037"/>
      <c r="J16037"/>
      <c r="K16037"/>
      <c r="L16037"/>
    </row>
    <row r="16038" spans="1:12" ht="16">
      <c r="A16038"/>
      <c r="B16038"/>
      <c r="C16038"/>
      <c r="D16038"/>
      <c r="E16038"/>
      <c r="F16038"/>
      <c r="G16038"/>
      <c r="H16038"/>
      <c r="I16038"/>
      <c r="J16038"/>
      <c r="K16038"/>
      <c r="L16038"/>
    </row>
    <row r="16039" spans="1:12" ht="16">
      <c r="A16039"/>
      <c r="B16039"/>
      <c r="C16039"/>
      <c r="D16039"/>
      <c r="E16039"/>
      <c r="F16039"/>
      <c r="G16039"/>
      <c r="H16039"/>
      <c r="I16039"/>
      <c r="J16039"/>
      <c r="K16039"/>
      <c r="L16039"/>
    </row>
    <row r="16040" spans="1:12" ht="16">
      <c r="A16040"/>
      <c r="B16040"/>
      <c r="C16040"/>
      <c r="D16040"/>
      <c r="E16040"/>
      <c r="F16040"/>
      <c r="G16040"/>
      <c r="H16040"/>
      <c r="I16040"/>
      <c r="J16040"/>
      <c r="K16040"/>
      <c r="L16040"/>
    </row>
    <row r="16041" spans="1:12" ht="16">
      <c r="A16041"/>
      <c r="B16041"/>
      <c r="C16041"/>
      <c r="D16041"/>
      <c r="E16041"/>
      <c r="F16041"/>
      <c r="G16041"/>
      <c r="H16041"/>
      <c r="I16041"/>
      <c r="J16041"/>
      <c r="K16041"/>
      <c r="L16041"/>
    </row>
    <row r="16042" spans="1:12" ht="16">
      <c r="A16042"/>
      <c r="B16042"/>
      <c r="C16042"/>
      <c r="D16042"/>
      <c r="E16042"/>
      <c r="F16042"/>
      <c r="G16042"/>
      <c r="H16042"/>
      <c r="I16042"/>
      <c r="J16042"/>
      <c r="K16042"/>
      <c r="L16042"/>
    </row>
    <row r="16043" spans="1:12" ht="16">
      <c r="A16043"/>
      <c r="B16043"/>
      <c r="C16043"/>
      <c r="D16043"/>
      <c r="E16043"/>
      <c r="F16043"/>
      <c r="G16043"/>
      <c r="H16043"/>
      <c r="I16043"/>
      <c r="J16043"/>
      <c r="K16043"/>
      <c r="L16043"/>
    </row>
    <row r="16044" spans="1:12" ht="16">
      <c r="A16044"/>
      <c r="B16044"/>
      <c r="C16044"/>
      <c r="D16044"/>
      <c r="E16044"/>
      <c r="F16044"/>
      <c r="G16044"/>
      <c r="H16044"/>
      <c r="I16044"/>
      <c r="J16044"/>
      <c r="K16044"/>
      <c r="L16044"/>
    </row>
    <row r="16045" spans="1:12" ht="16">
      <c r="A16045"/>
      <c r="B16045"/>
      <c r="C16045"/>
      <c r="D16045"/>
      <c r="E16045"/>
      <c r="F16045"/>
      <c r="G16045"/>
      <c r="H16045"/>
      <c r="I16045"/>
      <c r="J16045"/>
      <c r="K16045"/>
      <c r="L16045"/>
    </row>
    <row r="16046" spans="1:12" ht="16">
      <c r="A16046"/>
      <c r="B16046"/>
      <c r="C16046"/>
      <c r="D16046"/>
      <c r="E16046"/>
      <c r="F16046"/>
      <c r="G16046"/>
      <c r="H16046"/>
      <c r="I16046"/>
      <c r="J16046"/>
      <c r="K16046"/>
      <c r="L16046"/>
    </row>
    <row r="16047" spans="1:12" ht="16">
      <c r="A16047"/>
      <c r="B16047"/>
      <c r="C16047"/>
      <c r="D16047"/>
      <c r="E16047"/>
      <c r="F16047"/>
      <c r="G16047"/>
      <c r="H16047"/>
      <c r="I16047"/>
      <c r="J16047"/>
      <c r="K16047"/>
      <c r="L16047"/>
    </row>
    <row r="16048" spans="1:12" ht="16">
      <c r="A16048"/>
      <c r="B16048"/>
      <c r="C16048"/>
      <c r="D16048"/>
      <c r="E16048"/>
      <c r="F16048"/>
      <c r="G16048"/>
      <c r="H16048"/>
      <c r="I16048"/>
      <c r="J16048"/>
      <c r="K16048"/>
      <c r="L16048"/>
    </row>
    <row r="16049" spans="1:12" ht="16">
      <c r="A16049"/>
      <c r="B16049"/>
      <c r="C16049"/>
      <c r="D16049"/>
      <c r="E16049"/>
      <c r="F16049"/>
      <c r="G16049"/>
      <c r="H16049"/>
      <c r="I16049"/>
      <c r="J16049"/>
      <c r="K16049"/>
      <c r="L16049"/>
    </row>
    <row r="16050" spans="1:12" ht="16">
      <c r="A16050"/>
      <c r="B16050"/>
      <c r="C16050"/>
      <c r="D16050"/>
      <c r="E16050"/>
      <c r="F16050"/>
      <c r="G16050"/>
      <c r="H16050"/>
      <c r="I16050"/>
      <c r="J16050"/>
      <c r="K16050"/>
      <c r="L16050"/>
    </row>
    <row r="16051" spans="1:12" ht="16">
      <c r="A16051"/>
      <c r="B16051"/>
      <c r="C16051"/>
      <c r="D16051"/>
      <c r="E16051"/>
      <c r="F16051"/>
      <c r="G16051"/>
      <c r="H16051"/>
      <c r="I16051"/>
      <c r="J16051"/>
      <c r="K16051"/>
      <c r="L16051"/>
    </row>
    <row r="16052" spans="1:12" ht="16">
      <c r="A16052"/>
      <c r="B16052"/>
      <c r="C16052"/>
      <c r="D16052"/>
      <c r="E16052"/>
      <c r="F16052"/>
      <c r="G16052"/>
      <c r="H16052"/>
      <c r="I16052"/>
      <c r="J16052"/>
      <c r="K16052"/>
      <c r="L16052"/>
    </row>
    <row r="16053" spans="1:12" ht="16">
      <c r="A16053"/>
      <c r="B16053"/>
      <c r="C16053"/>
      <c r="D16053"/>
      <c r="E16053"/>
      <c r="F16053"/>
      <c r="G16053"/>
      <c r="H16053"/>
      <c r="I16053"/>
      <c r="J16053"/>
      <c r="K16053"/>
      <c r="L16053"/>
    </row>
    <row r="16054" spans="1:12" ht="16">
      <c r="A16054"/>
      <c r="B16054"/>
      <c r="C16054"/>
      <c r="D16054"/>
      <c r="E16054"/>
      <c r="F16054"/>
      <c r="G16054"/>
      <c r="H16054"/>
      <c r="I16054"/>
      <c r="J16054"/>
      <c r="K16054"/>
      <c r="L16054"/>
    </row>
    <row r="16055" spans="1:12" ht="16">
      <c r="A16055"/>
      <c r="B16055"/>
      <c r="C16055"/>
      <c r="D16055"/>
      <c r="E16055"/>
      <c r="F16055"/>
      <c r="G16055"/>
      <c r="H16055"/>
      <c r="I16055"/>
      <c r="J16055"/>
      <c r="K16055"/>
      <c r="L16055"/>
    </row>
    <row r="16056" spans="1:12" ht="16">
      <c r="A16056"/>
      <c r="B16056"/>
      <c r="C16056"/>
      <c r="D16056"/>
      <c r="E16056"/>
      <c r="F16056"/>
      <c r="G16056"/>
      <c r="H16056"/>
      <c r="I16056"/>
      <c r="J16056"/>
      <c r="K16056"/>
      <c r="L16056"/>
    </row>
    <row r="16057" spans="1:12" ht="16">
      <c r="A16057"/>
      <c r="B16057"/>
      <c r="C16057"/>
      <c r="D16057"/>
      <c r="E16057"/>
      <c r="F16057"/>
      <c r="G16057"/>
      <c r="H16057"/>
      <c r="I16057"/>
      <c r="J16057"/>
      <c r="K16057"/>
      <c r="L16057"/>
    </row>
    <row r="16058" spans="1:12" ht="16">
      <c r="A16058"/>
      <c r="B16058"/>
      <c r="C16058"/>
      <c r="D16058"/>
      <c r="E16058"/>
      <c r="F16058"/>
      <c r="G16058"/>
      <c r="H16058"/>
      <c r="I16058"/>
      <c r="J16058"/>
      <c r="K16058"/>
      <c r="L16058"/>
    </row>
    <row r="16059" spans="1:12" ht="16">
      <c r="A16059"/>
      <c r="B16059"/>
      <c r="C16059"/>
      <c r="D16059"/>
      <c r="E16059"/>
      <c r="F16059"/>
      <c r="G16059"/>
      <c r="H16059"/>
      <c r="I16059"/>
      <c r="J16059"/>
      <c r="K16059"/>
      <c r="L16059"/>
    </row>
    <row r="16060" spans="1:12" ht="16">
      <c r="A16060"/>
      <c r="B16060"/>
      <c r="C16060"/>
      <c r="D16060"/>
      <c r="E16060"/>
      <c r="F16060"/>
      <c r="G16060"/>
      <c r="H16060"/>
      <c r="I16060"/>
      <c r="J16060"/>
      <c r="K16060"/>
      <c r="L16060"/>
    </row>
    <row r="16061" spans="1:12" ht="16">
      <c r="A16061"/>
      <c r="B16061"/>
      <c r="C16061"/>
      <c r="D16061"/>
      <c r="E16061"/>
      <c r="F16061"/>
      <c r="G16061"/>
      <c r="H16061"/>
      <c r="I16061"/>
      <c r="J16061"/>
      <c r="K16061"/>
      <c r="L16061"/>
    </row>
    <row r="16062" spans="1:12" ht="16">
      <c r="A16062"/>
      <c r="B16062"/>
      <c r="C16062"/>
      <c r="D16062"/>
      <c r="E16062"/>
      <c r="F16062"/>
      <c r="G16062"/>
      <c r="H16062"/>
      <c r="I16062"/>
      <c r="J16062"/>
      <c r="K16062"/>
      <c r="L16062"/>
    </row>
    <row r="16063" spans="1:12" ht="16">
      <c r="A16063"/>
      <c r="B16063"/>
      <c r="C16063"/>
      <c r="D16063"/>
      <c r="E16063"/>
      <c r="F16063"/>
      <c r="G16063"/>
      <c r="H16063"/>
      <c r="I16063"/>
      <c r="J16063"/>
      <c r="K16063"/>
      <c r="L16063"/>
    </row>
    <row r="16064" spans="1:12" ht="16">
      <c r="A16064"/>
      <c r="B16064"/>
      <c r="C16064"/>
      <c r="D16064"/>
      <c r="E16064"/>
      <c r="F16064"/>
      <c r="G16064"/>
      <c r="H16064"/>
      <c r="I16064"/>
      <c r="J16064"/>
      <c r="K16064"/>
      <c r="L16064"/>
    </row>
    <row r="16065" spans="1:12" ht="16">
      <c r="A16065"/>
      <c r="B16065"/>
      <c r="C16065"/>
      <c r="D16065"/>
      <c r="E16065"/>
      <c r="F16065"/>
      <c r="G16065"/>
      <c r="H16065"/>
      <c r="I16065"/>
      <c r="J16065"/>
      <c r="K16065"/>
      <c r="L16065"/>
    </row>
    <row r="16066" spans="1:12" ht="16">
      <c r="A16066"/>
      <c r="B16066"/>
      <c r="C16066"/>
      <c r="D16066"/>
      <c r="E16066"/>
      <c r="F16066"/>
      <c r="G16066"/>
      <c r="H16066"/>
      <c r="I16066"/>
      <c r="J16066"/>
      <c r="K16066"/>
      <c r="L16066"/>
    </row>
    <row r="16067" spans="1:12" ht="16">
      <c r="A16067"/>
      <c r="B16067"/>
      <c r="C16067"/>
      <c r="D16067"/>
      <c r="E16067"/>
      <c r="F16067"/>
      <c r="G16067"/>
      <c r="H16067"/>
      <c r="I16067"/>
      <c r="J16067"/>
      <c r="K16067"/>
      <c r="L16067"/>
    </row>
    <row r="16068" spans="1:12" ht="16">
      <c r="A16068"/>
      <c r="B16068"/>
      <c r="C16068"/>
      <c r="D16068"/>
      <c r="E16068"/>
      <c r="F16068"/>
      <c r="G16068"/>
      <c r="H16068"/>
      <c r="I16068"/>
      <c r="J16068"/>
      <c r="K16068"/>
      <c r="L16068"/>
    </row>
    <row r="16069" spans="1:12" ht="16">
      <c r="A16069"/>
      <c r="B16069"/>
      <c r="C16069"/>
      <c r="D16069"/>
      <c r="E16069"/>
      <c r="F16069"/>
      <c r="G16069"/>
      <c r="H16069"/>
      <c r="I16069"/>
      <c r="J16069"/>
      <c r="K16069"/>
      <c r="L16069"/>
    </row>
    <row r="16070" spans="1:12" ht="16">
      <c r="A16070"/>
      <c r="B16070"/>
      <c r="C16070"/>
      <c r="D16070"/>
      <c r="E16070"/>
      <c r="F16070"/>
      <c r="G16070"/>
      <c r="H16070"/>
      <c r="I16070"/>
      <c r="J16070"/>
      <c r="K16070"/>
      <c r="L16070"/>
    </row>
    <row r="16071" spans="1:12" ht="16">
      <c r="A16071"/>
      <c r="B16071"/>
      <c r="C16071"/>
      <c r="D16071"/>
      <c r="E16071"/>
      <c r="F16071"/>
      <c r="G16071"/>
      <c r="H16071"/>
      <c r="I16071"/>
      <c r="J16071"/>
      <c r="K16071"/>
      <c r="L16071"/>
    </row>
    <row r="16072" spans="1:12" ht="16">
      <c r="A16072"/>
      <c r="B16072"/>
      <c r="C16072"/>
      <c r="D16072"/>
      <c r="E16072"/>
      <c r="F16072"/>
      <c r="G16072"/>
      <c r="H16072"/>
      <c r="I16072"/>
      <c r="J16072"/>
      <c r="K16072"/>
      <c r="L16072"/>
    </row>
    <row r="16073" spans="1:12" ht="16">
      <c r="A16073"/>
      <c r="B16073"/>
      <c r="C16073"/>
      <c r="D16073"/>
      <c r="E16073"/>
      <c r="F16073"/>
      <c r="G16073"/>
      <c r="H16073"/>
      <c r="I16073"/>
      <c r="J16073"/>
      <c r="K16073"/>
      <c r="L16073"/>
    </row>
    <row r="16074" spans="1:12" ht="16">
      <c r="A16074"/>
      <c r="B16074"/>
      <c r="C16074"/>
      <c r="D16074"/>
      <c r="E16074"/>
      <c r="F16074"/>
      <c r="G16074"/>
      <c r="H16074"/>
      <c r="I16074"/>
      <c r="J16074"/>
      <c r="K16074"/>
      <c r="L16074"/>
    </row>
    <row r="16075" spans="1:12" ht="16">
      <c r="A16075"/>
      <c r="B16075"/>
      <c r="C16075"/>
      <c r="D16075"/>
      <c r="E16075"/>
      <c r="F16075"/>
      <c r="G16075"/>
      <c r="H16075"/>
      <c r="I16075"/>
      <c r="J16075"/>
      <c r="K16075"/>
      <c r="L16075"/>
    </row>
    <row r="16076" spans="1:12" ht="16">
      <c r="A16076"/>
      <c r="B16076"/>
      <c r="C16076"/>
      <c r="D16076"/>
      <c r="E16076"/>
      <c r="F16076"/>
      <c r="G16076"/>
      <c r="H16076"/>
      <c r="I16076"/>
      <c r="J16076"/>
      <c r="K16076"/>
      <c r="L16076"/>
    </row>
    <row r="16077" spans="1:12" ht="16">
      <c r="A16077"/>
      <c r="B16077"/>
      <c r="C16077"/>
      <c r="D16077"/>
      <c r="E16077"/>
      <c r="F16077"/>
      <c r="G16077"/>
      <c r="H16077"/>
      <c r="I16077"/>
      <c r="J16077"/>
      <c r="K16077"/>
      <c r="L16077"/>
    </row>
    <row r="16078" spans="1:12" ht="16">
      <c r="A16078"/>
      <c r="B16078"/>
      <c r="C16078"/>
      <c r="D16078"/>
      <c r="E16078"/>
      <c r="F16078"/>
      <c r="G16078"/>
      <c r="H16078"/>
      <c r="I16078"/>
      <c r="J16078"/>
      <c r="K16078"/>
      <c r="L16078"/>
    </row>
    <row r="16079" spans="1:12" ht="16">
      <c r="A16079"/>
      <c r="B16079"/>
      <c r="C16079"/>
      <c r="D16079"/>
      <c r="E16079"/>
      <c r="F16079"/>
      <c r="G16079"/>
      <c r="H16079"/>
      <c r="I16079"/>
      <c r="J16079"/>
      <c r="K16079"/>
      <c r="L16079"/>
    </row>
    <row r="16080" spans="1:12" ht="16">
      <c r="A16080"/>
      <c r="B16080"/>
      <c r="C16080"/>
      <c r="D16080"/>
      <c r="E16080"/>
      <c r="F16080"/>
      <c r="G16080"/>
      <c r="H16080"/>
      <c r="I16080"/>
      <c r="J16080"/>
      <c r="K16080"/>
      <c r="L16080"/>
    </row>
    <row r="16081" spans="1:12" ht="16">
      <c r="A16081"/>
      <c r="B16081"/>
      <c r="C16081"/>
      <c r="D16081"/>
      <c r="E16081"/>
      <c r="F16081"/>
      <c r="G16081"/>
      <c r="H16081"/>
      <c r="I16081"/>
      <c r="J16081"/>
      <c r="K16081"/>
      <c r="L16081"/>
    </row>
    <row r="16082" spans="1:12" ht="16">
      <c r="A16082"/>
      <c r="B16082"/>
      <c r="C16082"/>
      <c r="D16082"/>
      <c r="E16082"/>
      <c r="F16082"/>
      <c r="G16082"/>
      <c r="H16082"/>
      <c r="I16082"/>
      <c r="J16082"/>
      <c r="K16082"/>
      <c r="L16082"/>
    </row>
    <row r="16083" spans="1:12" ht="16">
      <c r="A16083"/>
      <c r="B16083"/>
      <c r="C16083"/>
      <c r="D16083"/>
      <c r="E16083"/>
      <c r="F16083"/>
      <c r="G16083"/>
      <c r="H16083"/>
      <c r="I16083"/>
      <c r="J16083"/>
      <c r="K16083"/>
      <c r="L16083"/>
    </row>
    <row r="16084" spans="1:12" ht="16">
      <c r="A16084"/>
      <c r="B16084"/>
      <c r="C16084"/>
      <c r="D16084"/>
      <c r="E16084"/>
      <c r="F16084"/>
      <c r="G16084"/>
      <c r="H16084"/>
      <c r="I16084"/>
      <c r="J16084"/>
      <c r="K16084"/>
      <c r="L16084"/>
    </row>
    <row r="16085" spans="1:12" ht="16">
      <c r="A16085"/>
      <c r="B16085"/>
      <c r="C16085"/>
      <c r="D16085"/>
      <c r="E16085"/>
      <c r="F16085"/>
      <c r="G16085"/>
      <c r="H16085"/>
      <c r="I16085"/>
      <c r="J16085"/>
      <c r="K16085"/>
      <c r="L16085"/>
    </row>
    <row r="16086" spans="1:12" ht="16">
      <c r="A16086"/>
      <c r="B16086"/>
      <c r="C16086"/>
      <c r="D16086"/>
      <c r="E16086"/>
      <c r="F16086"/>
      <c r="G16086"/>
      <c r="H16086"/>
      <c r="I16086"/>
      <c r="J16086"/>
      <c r="K16086"/>
      <c r="L16086"/>
    </row>
    <row r="16087" spans="1:12" ht="16">
      <c r="A16087"/>
      <c r="B16087"/>
      <c r="C16087"/>
      <c r="D16087"/>
      <c r="E16087"/>
      <c r="F16087"/>
      <c r="G16087"/>
      <c r="H16087"/>
      <c r="I16087"/>
      <c r="J16087"/>
      <c r="K16087"/>
      <c r="L16087"/>
    </row>
    <row r="16088" spans="1:12" ht="16">
      <c r="A16088"/>
      <c r="B16088"/>
      <c r="C16088"/>
      <c r="D16088"/>
      <c r="E16088"/>
      <c r="F16088"/>
      <c r="G16088"/>
      <c r="H16088"/>
      <c r="I16088"/>
      <c r="J16088"/>
      <c r="K16088"/>
      <c r="L16088"/>
    </row>
    <row r="16089" spans="1:12" ht="16">
      <c r="A16089"/>
      <c r="B16089"/>
      <c r="C16089"/>
      <c r="D16089"/>
      <c r="E16089"/>
      <c r="F16089"/>
      <c r="G16089"/>
      <c r="H16089"/>
      <c r="I16089"/>
      <c r="J16089"/>
      <c r="K16089"/>
      <c r="L16089"/>
    </row>
    <row r="16090" spans="1:12" ht="16">
      <c r="A16090"/>
      <c r="B16090"/>
      <c r="C16090"/>
      <c r="D16090"/>
      <c r="E16090"/>
      <c r="F16090"/>
      <c r="G16090"/>
      <c r="H16090"/>
      <c r="I16090"/>
      <c r="J16090"/>
      <c r="K16090"/>
      <c r="L16090"/>
    </row>
    <row r="16091" spans="1:12" ht="16">
      <c r="A16091"/>
      <c r="B16091"/>
      <c r="C16091"/>
      <c r="D16091"/>
      <c r="E16091"/>
      <c r="F16091"/>
      <c r="G16091"/>
      <c r="H16091"/>
      <c r="I16091"/>
      <c r="J16091"/>
      <c r="K16091"/>
      <c r="L16091"/>
    </row>
    <row r="16092" spans="1:12" ht="16">
      <c r="A16092"/>
      <c r="B16092"/>
      <c r="C16092"/>
      <c r="D16092"/>
      <c r="E16092"/>
      <c r="F16092"/>
      <c r="G16092"/>
      <c r="H16092"/>
      <c r="I16092"/>
      <c r="J16092"/>
      <c r="K16092"/>
      <c r="L16092"/>
    </row>
    <row r="16093" spans="1:12" ht="16">
      <c r="A16093"/>
      <c r="B16093"/>
      <c r="C16093"/>
      <c r="D16093"/>
      <c r="E16093"/>
      <c r="F16093"/>
      <c r="G16093"/>
      <c r="H16093"/>
      <c r="I16093"/>
      <c r="J16093"/>
      <c r="K16093"/>
      <c r="L16093"/>
    </row>
    <row r="16094" spans="1:12" ht="16">
      <c r="A16094"/>
      <c r="B16094"/>
      <c r="C16094"/>
      <c r="D16094"/>
      <c r="E16094"/>
      <c r="F16094"/>
      <c r="G16094"/>
      <c r="H16094"/>
      <c r="I16094"/>
      <c r="J16094"/>
      <c r="K16094"/>
      <c r="L16094"/>
    </row>
    <row r="16095" spans="1:12" ht="16">
      <c r="A16095"/>
      <c r="B16095"/>
      <c r="C16095"/>
      <c r="D16095"/>
      <c r="E16095"/>
      <c r="F16095"/>
      <c r="G16095"/>
      <c r="H16095"/>
      <c r="I16095"/>
      <c r="J16095"/>
      <c r="K16095"/>
      <c r="L16095"/>
    </row>
    <row r="16096" spans="1:12" ht="16">
      <c r="A16096"/>
      <c r="B16096"/>
      <c r="C16096"/>
      <c r="D16096"/>
      <c r="E16096"/>
      <c r="F16096"/>
      <c r="G16096"/>
      <c r="H16096"/>
      <c r="I16096"/>
      <c r="J16096"/>
      <c r="K16096"/>
      <c r="L16096"/>
    </row>
    <row r="16097" spans="1:12" ht="16">
      <c r="A16097"/>
      <c r="B16097"/>
      <c r="C16097"/>
      <c r="D16097"/>
      <c r="E16097"/>
      <c r="F16097"/>
      <c r="G16097"/>
      <c r="H16097"/>
      <c r="I16097"/>
      <c r="J16097"/>
      <c r="K16097"/>
      <c r="L16097"/>
    </row>
    <row r="16098" spans="1:12" ht="16">
      <c r="A16098"/>
      <c r="B16098"/>
      <c r="C16098"/>
      <c r="D16098"/>
      <c r="E16098"/>
      <c r="F16098"/>
      <c r="G16098"/>
      <c r="H16098"/>
      <c r="I16098"/>
      <c r="J16098"/>
      <c r="K16098"/>
      <c r="L16098"/>
    </row>
    <row r="16099" spans="1:12" ht="16">
      <c r="A16099"/>
      <c r="B16099"/>
      <c r="C16099"/>
      <c r="D16099"/>
      <c r="E16099"/>
      <c r="F16099"/>
      <c r="G16099"/>
      <c r="H16099"/>
      <c r="I16099"/>
      <c r="J16099"/>
      <c r="K16099"/>
      <c r="L16099"/>
    </row>
    <row r="16100" spans="1:12" ht="16">
      <c r="A16100"/>
      <c r="B16100"/>
      <c r="C16100"/>
      <c r="D16100"/>
      <c r="E16100"/>
      <c r="F16100"/>
      <c r="G16100"/>
      <c r="H16100"/>
      <c r="I16100"/>
      <c r="J16100"/>
      <c r="K16100"/>
      <c r="L16100"/>
    </row>
    <row r="16101" spans="1:12" ht="16">
      <c r="A16101"/>
      <c r="B16101"/>
      <c r="C16101"/>
      <c r="D16101"/>
      <c r="E16101"/>
      <c r="F16101"/>
      <c r="G16101"/>
      <c r="H16101"/>
      <c r="I16101"/>
      <c r="J16101"/>
      <c r="K16101"/>
      <c r="L16101"/>
    </row>
    <row r="16102" spans="1:12" ht="16">
      <c r="A16102"/>
      <c r="B16102"/>
      <c r="C16102"/>
      <c r="D16102"/>
      <c r="E16102"/>
      <c r="F16102"/>
      <c r="G16102"/>
      <c r="H16102"/>
      <c r="I16102"/>
      <c r="J16102"/>
      <c r="K16102"/>
      <c r="L16102"/>
    </row>
    <row r="16103" spans="1:12" ht="16">
      <c r="A16103"/>
      <c r="B16103"/>
      <c r="C16103"/>
      <c r="D16103"/>
      <c r="E16103"/>
      <c r="F16103"/>
      <c r="G16103"/>
      <c r="H16103"/>
      <c r="I16103"/>
      <c r="J16103"/>
      <c r="K16103"/>
      <c r="L16103"/>
    </row>
    <row r="16104" spans="1:12" ht="16">
      <c r="A16104"/>
      <c r="B16104"/>
      <c r="C16104"/>
      <c r="D16104"/>
      <c r="E16104"/>
      <c r="F16104"/>
      <c r="G16104"/>
      <c r="H16104"/>
      <c r="I16104"/>
      <c r="J16104"/>
      <c r="K16104"/>
      <c r="L16104"/>
    </row>
    <row r="16105" spans="1:12" ht="16">
      <c r="A16105"/>
      <c r="B16105"/>
      <c r="C16105"/>
      <c r="D16105"/>
      <c r="E16105"/>
      <c r="F16105"/>
      <c r="G16105"/>
      <c r="H16105"/>
      <c r="I16105"/>
      <c r="J16105"/>
      <c r="K16105"/>
      <c r="L16105"/>
    </row>
    <row r="16106" spans="1:12" ht="16">
      <c r="A16106"/>
      <c r="B16106"/>
      <c r="C16106"/>
      <c r="D16106"/>
      <c r="E16106"/>
      <c r="F16106"/>
      <c r="G16106"/>
      <c r="H16106"/>
      <c r="I16106"/>
      <c r="J16106"/>
      <c r="K16106"/>
      <c r="L16106"/>
    </row>
    <row r="16107" spans="1:12" ht="16">
      <c r="A16107"/>
      <c r="B16107"/>
      <c r="C16107"/>
      <c r="D16107"/>
      <c r="E16107"/>
      <c r="F16107"/>
      <c r="G16107"/>
      <c r="H16107"/>
      <c r="I16107"/>
      <c r="J16107"/>
      <c r="K16107"/>
      <c r="L16107"/>
    </row>
    <row r="16108" spans="1:12" ht="16">
      <c r="A16108"/>
      <c r="B16108"/>
      <c r="C16108"/>
      <c r="D16108"/>
      <c r="E16108"/>
      <c r="F16108"/>
      <c r="G16108"/>
      <c r="H16108"/>
      <c r="I16108"/>
      <c r="J16108"/>
      <c r="K16108"/>
      <c r="L16108"/>
    </row>
    <row r="16109" spans="1:12" ht="16">
      <c r="A16109"/>
      <c r="B16109"/>
      <c r="C16109"/>
      <c r="D16109"/>
      <c r="E16109"/>
      <c r="F16109"/>
      <c r="G16109"/>
      <c r="H16109"/>
      <c r="I16109"/>
      <c r="J16109"/>
      <c r="K16109"/>
      <c r="L16109"/>
    </row>
    <row r="16110" spans="1:12" ht="16">
      <c r="A16110"/>
      <c r="B16110"/>
      <c r="C16110"/>
      <c r="D16110"/>
      <c r="E16110"/>
      <c r="F16110"/>
      <c r="G16110"/>
      <c r="H16110"/>
      <c r="I16110"/>
      <c r="J16110"/>
      <c r="K16110"/>
      <c r="L16110"/>
    </row>
    <row r="16111" spans="1:12" ht="16">
      <c r="A16111"/>
      <c r="B16111"/>
      <c r="C16111"/>
      <c r="D16111"/>
      <c r="E16111"/>
      <c r="F16111"/>
      <c r="G16111"/>
      <c r="H16111"/>
      <c r="I16111"/>
      <c r="J16111"/>
      <c r="K16111"/>
      <c r="L16111"/>
    </row>
    <row r="16112" spans="1:12" ht="16">
      <c r="A16112"/>
      <c r="B16112"/>
      <c r="C16112"/>
      <c r="D16112"/>
      <c r="E16112"/>
      <c r="F16112"/>
      <c r="G16112"/>
      <c r="H16112"/>
      <c r="I16112"/>
      <c r="J16112"/>
      <c r="K16112"/>
      <c r="L16112"/>
    </row>
    <row r="16113" spans="1:12" ht="16">
      <c r="A16113"/>
      <c r="B16113"/>
      <c r="C16113"/>
      <c r="D16113"/>
      <c r="E16113"/>
      <c r="F16113"/>
      <c r="G16113"/>
      <c r="H16113"/>
      <c r="I16113"/>
      <c r="J16113"/>
      <c r="K16113"/>
      <c r="L16113"/>
    </row>
    <row r="16114" spans="1:12" ht="16">
      <c r="A16114"/>
      <c r="B16114"/>
      <c r="C16114"/>
      <c r="D16114"/>
      <c r="E16114"/>
      <c r="F16114"/>
      <c r="G16114"/>
      <c r="H16114"/>
      <c r="I16114"/>
      <c r="J16114"/>
      <c r="K16114"/>
      <c r="L16114"/>
    </row>
    <row r="16115" spans="1:12" ht="16">
      <c r="A16115"/>
      <c r="B16115"/>
      <c r="C16115"/>
      <c r="D16115"/>
      <c r="E16115"/>
      <c r="F16115"/>
      <c r="G16115"/>
      <c r="H16115"/>
      <c r="I16115"/>
      <c r="J16115"/>
      <c r="K16115"/>
      <c r="L16115"/>
    </row>
    <row r="16116" spans="1:12" ht="16">
      <c r="A16116"/>
      <c r="B16116"/>
      <c r="C16116"/>
      <c r="D16116"/>
      <c r="E16116"/>
      <c r="F16116"/>
      <c r="G16116"/>
      <c r="H16116"/>
      <c r="I16116"/>
      <c r="J16116"/>
      <c r="K16116"/>
      <c r="L16116"/>
    </row>
    <row r="16117" spans="1:12" ht="16">
      <c r="A16117"/>
      <c r="B16117"/>
      <c r="C16117"/>
      <c r="D16117"/>
      <c r="E16117"/>
      <c r="F16117"/>
      <c r="G16117"/>
      <c r="H16117"/>
      <c r="I16117"/>
      <c r="J16117"/>
      <c r="K16117"/>
      <c r="L16117"/>
    </row>
    <row r="16118" spans="1:12" ht="16">
      <c r="A16118"/>
      <c r="B16118"/>
      <c r="C16118"/>
      <c r="D16118"/>
      <c r="E16118"/>
      <c r="F16118"/>
      <c r="G16118"/>
      <c r="H16118"/>
      <c r="I16118"/>
      <c r="J16118"/>
      <c r="K16118"/>
      <c r="L16118"/>
    </row>
    <row r="16119" spans="1:12" ht="16">
      <c r="A16119"/>
      <c r="B16119"/>
      <c r="C16119"/>
      <c r="D16119"/>
      <c r="E16119"/>
      <c r="F16119"/>
      <c r="G16119"/>
      <c r="H16119"/>
      <c r="I16119"/>
      <c r="J16119"/>
      <c r="K16119"/>
      <c r="L16119"/>
    </row>
    <row r="16120" spans="1:12" ht="16">
      <c r="A16120"/>
      <c r="B16120"/>
      <c r="C16120"/>
      <c r="D16120"/>
      <c r="E16120"/>
      <c r="F16120"/>
      <c r="G16120"/>
      <c r="H16120"/>
      <c r="I16120"/>
      <c r="J16120"/>
      <c r="K16120"/>
      <c r="L16120"/>
    </row>
    <row r="16121" spans="1:12" ht="16">
      <c r="A16121"/>
      <c r="B16121"/>
      <c r="C16121"/>
      <c r="D16121"/>
      <c r="E16121"/>
      <c r="F16121"/>
      <c r="G16121"/>
      <c r="H16121"/>
      <c r="I16121"/>
      <c r="J16121"/>
      <c r="K16121"/>
      <c r="L16121"/>
    </row>
    <row r="16122" spans="1:12" ht="16">
      <c r="A16122"/>
      <c r="B16122"/>
      <c r="C16122"/>
      <c r="D16122"/>
      <c r="E16122"/>
      <c r="F16122"/>
      <c r="G16122"/>
      <c r="H16122"/>
      <c r="I16122"/>
      <c r="J16122"/>
      <c r="K16122"/>
      <c r="L16122"/>
    </row>
    <row r="16123" spans="1:12" ht="16">
      <c r="A16123"/>
      <c r="B16123"/>
      <c r="C16123"/>
      <c r="D16123"/>
      <c r="E16123"/>
      <c r="F16123"/>
      <c r="G16123"/>
      <c r="H16123"/>
      <c r="I16123"/>
      <c r="J16123"/>
      <c r="K16123"/>
      <c r="L16123"/>
    </row>
    <row r="16124" spans="1:12" ht="16">
      <c r="A16124"/>
      <c r="B16124"/>
      <c r="C16124"/>
      <c r="D16124"/>
      <c r="E16124"/>
      <c r="F16124"/>
      <c r="G16124"/>
      <c r="H16124"/>
      <c r="I16124"/>
      <c r="J16124"/>
      <c r="K16124"/>
      <c r="L16124"/>
    </row>
    <row r="16125" spans="1:12" ht="16">
      <c r="A16125"/>
      <c r="B16125"/>
      <c r="C16125"/>
      <c r="D16125"/>
      <c r="E16125"/>
      <c r="F16125"/>
      <c r="G16125"/>
      <c r="H16125"/>
      <c r="I16125"/>
      <c r="J16125"/>
      <c r="K16125"/>
      <c r="L16125"/>
    </row>
    <row r="16126" spans="1:12" ht="16">
      <c r="A16126"/>
      <c r="B16126"/>
      <c r="C16126"/>
      <c r="D16126"/>
      <c r="E16126"/>
      <c r="F16126"/>
      <c r="G16126"/>
      <c r="H16126"/>
      <c r="I16126"/>
      <c r="J16126"/>
      <c r="K16126"/>
      <c r="L16126"/>
    </row>
    <row r="16127" spans="1:12" ht="16">
      <c r="A16127"/>
      <c r="B16127"/>
      <c r="C16127"/>
      <c r="D16127"/>
      <c r="E16127"/>
      <c r="F16127"/>
      <c r="G16127"/>
      <c r="H16127"/>
      <c r="I16127"/>
      <c r="J16127"/>
      <c r="K16127"/>
      <c r="L16127"/>
    </row>
    <row r="16128" spans="1:12" ht="16">
      <c r="A16128"/>
      <c r="B16128"/>
      <c r="C16128"/>
      <c r="D16128"/>
      <c r="E16128"/>
      <c r="F16128"/>
      <c r="G16128"/>
      <c r="H16128"/>
      <c r="I16128"/>
      <c r="J16128"/>
      <c r="K16128"/>
      <c r="L16128"/>
    </row>
    <row r="16129" spans="1:12" ht="16">
      <c r="A16129"/>
      <c r="B16129"/>
      <c r="C16129"/>
      <c r="D16129"/>
      <c r="E16129"/>
      <c r="F16129"/>
      <c r="G16129"/>
      <c r="H16129"/>
      <c r="I16129"/>
      <c r="J16129"/>
      <c r="K16129"/>
      <c r="L16129"/>
    </row>
    <row r="16130" spans="1:12" ht="16">
      <c r="A16130"/>
      <c r="B16130"/>
      <c r="C16130"/>
      <c r="D16130"/>
      <c r="E16130"/>
      <c r="F16130"/>
      <c r="G16130"/>
      <c r="H16130"/>
      <c r="I16130"/>
      <c r="J16130"/>
      <c r="K16130"/>
      <c r="L16130"/>
    </row>
    <row r="16131" spans="1:12" ht="16">
      <c r="A16131"/>
      <c r="B16131"/>
      <c r="C16131"/>
      <c r="D16131"/>
      <c r="E16131"/>
      <c r="F16131"/>
      <c r="G16131"/>
      <c r="H16131"/>
      <c r="I16131"/>
      <c r="J16131"/>
      <c r="K16131"/>
      <c r="L16131"/>
    </row>
    <row r="16132" spans="1:12" ht="16">
      <c r="A16132"/>
      <c r="B16132"/>
      <c r="C16132"/>
      <c r="D16132"/>
      <c r="E16132"/>
      <c r="F16132"/>
      <c r="G16132"/>
      <c r="H16132"/>
      <c r="I16132"/>
      <c r="J16132"/>
      <c r="K16132"/>
      <c r="L16132"/>
    </row>
    <row r="16133" spans="1:12" ht="16">
      <c r="A16133"/>
      <c r="B16133"/>
      <c r="C16133"/>
      <c r="D16133"/>
      <c r="E16133"/>
      <c r="F16133"/>
      <c r="G16133"/>
      <c r="H16133"/>
      <c r="I16133"/>
      <c r="J16133"/>
      <c r="K16133"/>
      <c r="L16133"/>
    </row>
    <row r="16134" spans="1:12" ht="16">
      <c r="A16134"/>
      <c r="B16134"/>
      <c r="C16134"/>
      <c r="D16134"/>
      <c r="E16134"/>
      <c r="F16134"/>
      <c r="G16134"/>
      <c r="H16134"/>
      <c r="I16134"/>
      <c r="J16134"/>
      <c r="K16134"/>
      <c r="L16134"/>
    </row>
    <row r="16135" spans="1:12" ht="16">
      <c r="A16135"/>
      <c r="B16135"/>
      <c r="C16135"/>
      <c r="D16135"/>
      <c r="E16135"/>
      <c r="F16135"/>
      <c r="G16135"/>
      <c r="H16135"/>
      <c r="I16135"/>
      <c r="J16135"/>
      <c r="K16135"/>
      <c r="L16135"/>
    </row>
    <row r="16136" spans="1:12" ht="16">
      <c r="A16136"/>
      <c r="B16136"/>
      <c r="C16136"/>
      <c r="D16136"/>
      <c r="E16136"/>
      <c r="F16136"/>
      <c r="G16136"/>
      <c r="H16136"/>
      <c r="I16136"/>
      <c r="J16136"/>
      <c r="K16136"/>
      <c r="L16136"/>
    </row>
    <row r="16137" spans="1:12" ht="16">
      <c r="A16137"/>
      <c r="B16137"/>
      <c r="C16137"/>
      <c r="D16137"/>
      <c r="E16137"/>
      <c r="F16137"/>
      <c r="G16137"/>
      <c r="H16137"/>
      <c r="I16137"/>
      <c r="J16137"/>
      <c r="K16137"/>
      <c r="L16137"/>
    </row>
    <row r="16138" spans="1:12" ht="16">
      <c r="A16138"/>
      <c r="B16138"/>
      <c r="C16138"/>
      <c r="D16138"/>
      <c r="E16138"/>
      <c r="F16138"/>
      <c r="G16138"/>
      <c r="H16138"/>
      <c r="I16138"/>
      <c r="J16138"/>
      <c r="K16138"/>
      <c r="L16138"/>
    </row>
    <row r="16139" spans="1:12" ht="16">
      <c r="A16139"/>
      <c r="B16139"/>
      <c r="C16139"/>
      <c r="D16139"/>
      <c r="E16139"/>
      <c r="F16139"/>
      <c r="G16139"/>
      <c r="H16139"/>
      <c r="I16139"/>
      <c r="J16139"/>
      <c r="K16139"/>
      <c r="L16139"/>
    </row>
    <row r="16140" spans="1:12" ht="16">
      <c r="A16140"/>
      <c r="B16140"/>
      <c r="C16140"/>
      <c r="D16140"/>
      <c r="E16140"/>
      <c r="F16140"/>
      <c r="G16140"/>
      <c r="H16140"/>
      <c r="I16140"/>
      <c r="J16140"/>
      <c r="K16140"/>
      <c r="L16140"/>
    </row>
    <row r="16141" spans="1:12" ht="16">
      <c r="A16141"/>
      <c r="B16141"/>
      <c r="C16141"/>
      <c r="D16141"/>
      <c r="E16141"/>
      <c r="F16141"/>
      <c r="G16141"/>
      <c r="H16141"/>
      <c r="I16141"/>
      <c r="J16141"/>
      <c r="K16141"/>
      <c r="L16141"/>
    </row>
    <row r="16142" spans="1:12" ht="16">
      <c r="A16142"/>
      <c r="B16142"/>
      <c r="C16142"/>
      <c r="D16142"/>
      <c r="E16142"/>
      <c r="F16142"/>
      <c r="G16142"/>
      <c r="H16142"/>
      <c r="I16142"/>
      <c r="J16142"/>
      <c r="K16142"/>
      <c r="L16142"/>
    </row>
    <row r="16143" spans="1:12" ht="16">
      <c r="A16143"/>
      <c r="B16143"/>
      <c r="C16143"/>
      <c r="D16143"/>
      <c r="E16143"/>
      <c r="F16143"/>
      <c r="G16143"/>
      <c r="H16143"/>
      <c r="I16143"/>
      <c r="J16143"/>
      <c r="K16143"/>
      <c r="L16143"/>
    </row>
    <row r="16144" spans="1:12" ht="16">
      <c r="A16144"/>
      <c r="B16144"/>
      <c r="C16144"/>
      <c r="D16144"/>
      <c r="E16144"/>
      <c r="F16144"/>
      <c r="G16144"/>
      <c r="H16144"/>
      <c r="I16144"/>
      <c r="J16144"/>
      <c r="K16144"/>
      <c r="L16144"/>
    </row>
    <row r="16145" spans="1:12" ht="16">
      <c r="A16145"/>
      <c r="B16145"/>
      <c r="C16145"/>
      <c r="D16145"/>
      <c r="E16145"/>
      <c r="F16145"/>
      <c r="G16145"/>
      <c r="H16145"/>
      <c r="I16145"/>
      <c r="J16145"/>
      <c r="K16145"/>
      <c r="L16145"/>
    </row>
    <row r="16146" spans="1:12" ht="16">
      <c r="A16146"/>
      <c r="B16146"/>
      <c r="C16146"/>
      <c r="D16146"/>
      <c r="E16146"/>
      <c r="F16146"/>
      <c r="G16146"/>
      <c r="H16146"/>
      <c r="I16146"/>
      <c r="J16146"/>
      <c r="K16146"/>
      <c r="L16146"/>
    </row>
    <row r="16147" spans="1:12" ht="16">
      <c r="A16147"/>
      <c r="B16147"/>
      <c r="C16147"/>
      <c r="D16147"/>
      <c r="E16147"/>
      <c r="F16147"/>
      <c r="G16147"/>
      <c r="H16147"/>
      <c r="I16147"/>
      <c r="J16147"/>
      <c r="K16147"/>
      <c r="L16147"/>
    </row>
    <row r="16148" spans="1:12" ht="16">
      <c r="A16148"/>
      <c r="B16148"/>
      <c r="C16148"/>
      <c r="D16148"/>
      <c r="E16148"/>
      <c r="F16148"/>
      <c r="G16148"/>
      <c r="H16148"/>
      <c r="I16148"/>
      <c r="J16148"/>
      <c r="K16148"/>
      <c r="L16148"/>
    </row>
    <row r="16149" spans="1:12" ht="16">
      <c r="A16149"/>
      <c r="B16149"/>
      <c r="C16149"/>
      <c r="D16149"/>
      <c r="E16149"/>
      <c r="F16149"/>
      <c r="G16149"/>
      <c r="H16149"/>
      <c r="I16149"/>
      <c r="J16149"/>
      <c r="K16149"/>
      <c r="L16149"/>
    </row>
    <row r="16150" spans="1:12" ht="16">
      <c r="A16150"/>
      <c r="B16150"/>
      <c r="C16150"/>
      <c r="D16150"/>
      <c r="E16150"/>
      <c r="F16150"/>
      <c r="G16150"/>
      <c r="H16150"/>
      <c r="I16150"/>
      <c r="J16150"/>
      <c r="K16150"/>
      <c r="L16150"/>
    </row>
    <row r="16151" spans="1:12" ht="16">
      <c r="A16151"/>
      <c r="B16151"/>
      <c r="C16151"/>
      <c r="D16151"/>
      <c r="E16151"/>
      <c r="F16151"/>
      <c r="G16151"/>
      <c r="H16151"/>
      <c r="I16151"/>
      <c r="J16151"/>
      <c r="K16151"/>
      <c r="L16151"/>
    </row>
    <row r="16152" spans="1:12" ht="16">
      <c r="A16152"/>
      <c r="B16152"/>
      <c r="C16152"/>
      <c r="D16152"/>
      <c r="E16152"/>
      <c r="F16152"/>
      <c r="G16152"/>
      <c r="H16152"/>
      <c r="I16152"/>
      <c r="J16152"/>
      <c r="K16152"/>
      <c r="L16152"/>
    </row>
    <row r="16153" spans="1:12" ht="16">
      <c r="A16153"/>
      <c r="B16153"/>
      <c r="C16153"/>
      <c r="D16153"/>
      <c r="E16153"/>
      <c r="F16153"/>
      <c r="G16153"/>
      <c r="H16153"/>
      <c r="I16153"/>
      <c r="J16153"/>
      <c r="K16153"/>
      <c r="L16153"/>
    </row>
    <row r="16154" spans="1:12" ht="16">
      <c r="A16154"/>
      <c r="B16154"/>
      <c r="C16154"/>
      <c r="D16154"/>
      <c r="E16154"/>
      <c r="F16154"/>
      <c r="G16154"/>
      <c r="H16154"/>
      <c r="I16154"/>
      <c r="J16154"/>
      <c r="K16154"/>
      <c r="L16154"/>
    </row>
    <row r="16155" spans="1:12" ht="16">
      <c r="A16155"/>
      <c r="B16155"/>
      <c r="C16155"/>
      <c r="D16155"/>
      <c r="E16155"/>
      <c r="F16155"/>
      <c r="G16155"/>
      <c r="H16155"/>
      <c r="I16155"/>
      <c r="J16155"/>
      <c r="K16155"/>
      <c r="L16155"/>
    </row>
    <row r="16156" spans="1:12" ht="16">
      <c r="A16156"/>
      <c r="B16156"/>
      <c r="C16156"/>
      <c r="D16156"/>
      <c r="E16156"/>
      <c r="F16156"/>
      <c r="G16156"/>
      <c r="H16156"/>
      <c r="I16156"/>
      <c r="J16156"/>
      <c r="K16156"/>
      <c r="L16156"/>
    </row>
    <row r="16157" spans="1:12" ht="16">
      <c r="A16157"/>
      <c r="B16157"/>
      <c r="C16157"/>
      <c r="D16157"/>
      <c r="E16157"/>
      <c r="F16157"/>
      <c r="G16157"/>
      <c r="H16157"/>
      <c r="I16157"/>
      <c r="J16157"/>
      <c r="K16157"/>
      <c r="L16157"/>
    </row>
    <row r="16158" spans="1:12" ht="16">
      <c r="A16158"/>
      <c r="B16158"/>
      <c r="C16158"/>
      <c r="D16158"/>
      <c r="E16158"/>
      <c r="F16158"/>
      <c r="G16158"/>
      <c r="H16158"/>
      <c r="I16158"/>
      <c r="J16158"/>
      <c r="K16158"/>
      <c r="L16158"/>
    </row>
    <row r="16159" spans="1:12" ht="16">
      <c r="A16159"/>
      <c r="B16159"/>
      <c r="C16159"/>
      <c r="D16159"/>
      <c r="E16159"/>
      <c r="F16159"/>
      <c r="G16159"/>
      <c r="H16159"/>
      <c r="I16159"/>
      <c r="J16159"/>
      <c r="K16159"/>
      <c r="L16159"/>
    </row>
    <row r="16160" spans="1:12" ht="16">
      <c r="A16160"/>
      <c r="B16160"/>
      <c r="C16160"/>
      <c r="D16160"/>
      <c r="E16160"/>
      <c r="F16160"/>
      <c r="G16160"/>
      <c r="H16160"/>
      <c r="I16160"/>
      <c r="J16160"/>
      <c r="K16160"/>
      <c r="L16160"/>
    </row>
    <row r="16161" spans="1:12" ht="16">
      <c r="A16161"/>
      <c r="B16161"/>
      <c r="C16161"/>
      <c r="D16161"/>
      <c r="E16161"/>
      <c r="F16161"/>
      <c r="G16161"/>
      <c r="H16161"/>
      <c r="I16161"/>
      <c r="J16161"/>
      <c r="K16161"/>
      <c r="L16161"/>
    </row>
    <row r="16162" spans="1:12" ht="16">
      <c r="A16162"/>
      <c r="B16162"/>
      <c r="C16162"/>
      <c r="D16162"/>
      <c r="E16162"/>
      <c r="F16162"/>
      <c r="G16162"/>
      <c r="H16162"/>
      <c r="I16162"/>
      <c r="J16162"/>
      <c r="K16162"/>
      <c r="L16162"/>
    </row>
    <row r="16163" spans="1:12" ht="16">
      <c r="A16163"/>
      <c r="B16163"/>
      <c r="C16163"/>
      <c r="D16163"/>
      <c r="E16163"/>
      <c r="F16163"/>
      <c r="G16163"/>
      <c r="H16163"/>
      <c r="I16163"/>
      <c r="J16163"/>
      <c r="K16163"/>
      <c r="L16163"/>
    </row>
    <row r="16164" spans="1:12" ht="16">
      <c r="A16164"/>
      <c r="B16164"/>
      <c r="C16164"/>
      <c r="D16164"/>
      <c r="E16164"/>
      <c r="F16164"/>
      <c r="G16164"/>
      <c r="H16164"/>
      <c r="I16164"/>
      <c r="J16164"/>
      <c r="K16164"/>
      <c r="L16164"/>
    </row>
    <row r="16165" spans="1:12" ht="16">
      <c r="A16165"/>
      <c r="B16165"/>
      <c r="C16165"/>
      <c r="D16165"/>
      <c r="E16165"/>
      <c r="F16165"/>
      <c r="G16165"/>
      <c r="H16165"/>
      <c r="I16165"/>
      <c r="J16165"/>
      <c r="K16165"/>
      <c r="L16165"/>
    </row>
    <row r="16166" spans="1:12" ht="16">
      <c r="A16166"/>
      <c r="B16166"/>
      <c r="C16166"/>
      <c r="D16166"/>
      <c r="E16166"/>
      <c r="F16166"/>
      <c r="G16166"/>
      <c r="H16166"/>
      <c r="I16166"/>
      <c r="J16166"/>
      <c r="K16166"/>
      <c r="L16166"/>
    </row>
    <row r="16167" spans="1:12" ht="16">
      <c r="A16167"/>
      <c r="B16167"/>
      <c r="C16167"/>
      <c r="D16167"/>
      <c r="E16167"/>
      <c r="F16167"/>
      <c r="G16167"/>
      <c r="H16167"/>
      <c r="I16167"/>
      <c r="J16167"/>
      <c r="K16167"/>
      <c r="L16167"/>
    </row>
    <row r="16168" spans="1:12" ht="16">
      <c r="A16168"/>
      <c r="B16168"/>
      <c r="C16168"/>
      <c r="D16168"/>
      <c r="E16168"/>
      <c r="F16168"/>
      <c r="G16168"/>
      <c r="H16168"/>
      <c r="I16168"/>
      <c r="J16168"/>
      <c r="K16168"/>
      <c r="L16168"/>
    </row>
    <row r="16169" spans="1:12" ht="16">
      <c r="A16169"/>
      <c r="B16169"/>
      <c r="C16169"/>
      <c r="D16169"/>
      <c r="E16169"/>
      <c r="F16169"/>
      <c r="G16169"/>
      <c r="H16169"/>
      <c r="I16169"/>
      <c r="J16169"/>
      <c r="K16169"/>
      <c r="L16169"/>
    </row>
    <row r="16170" spans="1:12" ht="16">
      <c r="A16170"/>
      <c r="B16170"/>
      <c r="C16170"/>
      <c r="D16170"/>
      <c r="E16170"/>
      <c r="F16170"/>
      <c r="G16170"/>
      <c r="H16170"/>
      <c r="I16170"/>
      <c r="J16170"/>
      <c r="K16170"/>
      <c r="L16170"/>
    </row>
    <row r="16171" spans="1:12" ht="16">
      <c r="A16171"/>
      <c r="B16171"/>
      <c r="C16171"/>
      <c r="D16171"/>
      <c r="E16171"/>
      <c r="F16171"/>
      <c r="G16171"/>
      <c r="H16171"/>
      <c r="I16171"/>
      <c r="J16171"/>
      <c r="K16171"/>
      <c r="L16171"/>
    </row>
    <row r="16172" spans="1:12" ht="16">
      <c r="A16172"/>
      <c r="B16172"/>
      <c r="C16172"/>
      <c r="D16172"/>
      <c r="E16172"/>
      <c r="F16172"/>
      <c r="G16172"/>
      <c r="H16172"/>
      <c r="I16172"/>
      <c r="J16172"/>
      <c r="K16172"/>
      <c r="L16172"/>
    </row>
    <row r="16173" spans="1:12" ht="16">
      <c r="A16173"/>
      <c r="B16173"/>
      <c r="C16173"/>
      <c r="D16173"/>
      <c r="E16173"/>
      <c r="F16173"/>
      <c r="G16173"/>
      <c r="H16173"/>
      <c r="I16173"/>
      <c r="J16173"/>
      <c r="K16173"/>
      <c r="L16173"/>
    </row>
    <row r="16174" spans="1:12" ht="16">
      <c r="A16174"/>
      <c r="B16174"/>
      <c r="C16174"/>
      <c r="D16174"/>
      <c r="E16174"/>
      <c r="F16174"/>
      <c r="G16174"/>
      <c r="H16174"/>
      <c r="I16174"/>
      <c r="J16174"/>
      <c r="K16174"/>
      <c r="L16174"/>
    </row>
    <row r="16175" spans="1:12" ht="16">
      <c r="A16175"/>
      <c r="B16175"/>
      <c r="C16175"/>
      <c r="D16175"/>
      <c r="E16175"/>
      <c r="F16175"/>
      <c r="G16175"/>
      <c r="H16175"/>
      <c r="I16175"/>
      <c r="J16175"/>
      <c r="K16175"/>
      <c r="L16175"/>
    </row>
    <row r="16176" spans="1:12" ht="16">
      <c r="A16176"/>
      <c r="B16176"/>
      <c r="C16176"/>
      <c r="D16176"/>
      <c r="E16176"/>
      <c r="F16176"/>
      <c r="G16176"/>
      <c r="H16176"/>
      <c r="I16176"/>
      <c r="J16176"/>
      <c r="K16176"/>
      <c r="L16176"/>
    </row>
    <row r="16177" spans="1:12" ht="16">
      <c r="A16177"/>
      <c r="B16177"/>
      <c r="C16177"/>
      <c r="D16177"/>
      <c r="E16177"/>
      <c r="F16177"/>
      <c r="G16177"/>
      <c r="H16177"/>
      <c r="I16177"/>
      <c r="J16177"/>
      <c r="K16177"/>
      <c r="L16177"/>
    </row>
    <row r="16178" spans="1:12" ht="16">
      <c r="A16178"/>
      <c r="B16178"/>
      <c r="C16178"/>
      <c r="D16178"/>
      <c r="E16178"/>
      <c r="F16178"/>
      <c r="G16178"/>
      <c r="H16178"/>
      <c r="I16178"/>
      <c r="J16178"/>
      <c r="K16178"/>
      <c r="L16178"/>
    </row>
    <row r="16179" spans="1:12" ht="16">
      <c r="A16179"/>
      <c r="B16179"/>
      <c r="C16179"/>
      <c r="D16179"/>
      <c r="E16179"/>
      <c r="F16179"/>
      <c r="G16179"/>
      <c r="H16179"/>
      <c r="I16179"/>
      <c r="J16179"/>
      <c r="K16179"/>
      <c r="L16179"/>
    </row>
    <row r="16180" spans="1:12" ht="16">
      <c r="A16180"/>
      <c r="B16180"/>
      <c r="C16180"/>
      <c r="D16180"/>
      <c r="E16180"/>
      <c r="F16180"/>
      <c r="G16180"/>
      <c r="H16180"/>
      <c r="I16180"/>
      <c r="J16180"/>
      <c r="K16180"/>
      <c r="L16180"/>
    </row>
    <row r="16181" spans="1:12" ht="16">
      <c r="A16181"/>
      <c r="B16181"/>
      <c r="C16181"/>
      <c r="D16181"/>
      <c r="E16181"/>
      <c r="F16181"/>
      <c r="G16181"/>
      <c r="H16181"/>
      <c r="I16181"/>
      <c r="J16181"/>
      <c r="K16181"/>
      <c r="L16181"/>
    </row>
    <row r="16182" spans="1:12" ht="16">
      <c r="A16182"/>
      <c r="B16182"/>
      <c r="C16182"/>
      <c r="D16182"/>
      <c r="E16182"/>
      <c r="F16182"/>
      <c r="G16182"/>
      <c r="H16182"/>
      <c r="I16182"/>
      <c r="J16182"/>
      <c r="K16182"/>
      <c r="L16182"/>
    </row>
    <row r="16183" spans="1:12" ht="16">
      <c r="A16183"/>
      <c r="B16183"/>
      <c r="C16183"/>
      <c r="D16183"/>
      <c r="E16183"/>
      <c r="F16183"/>
      <c r="G16183"/>
      <c r="H16183"/>
      <c r="I16183"/>
      <c r="J16183"/>
      <c r="K16183"/>
      <c r="L16183"/>
    </row>
    <row r="16184" spans="1:12" ht="16">
      <c r="A16184"/>
      <c r="B16184"/>
      <c r="C16184"/>
      <c r="D16184"/>
      <c r="E16184"/>
      <c r="F16184"/>
      <c r="G16184"/>
      <c r="H16184"/>
      <c r="I16184"/>
      <c r="J16184"/>
      <c r="K16184"/>
      <c r="L16184"/>
    </row>
    <row r="16185" spans="1:12" ht="16">
      <c r="A16185"/>
      <c r="B16185"/>
      <c r="C16185"/>
      <c r="D16185"/>
      <c r="E16185"/>
      <c r="F16185"/>
      <c r="G16185"/>
      <c r="H16185"/>
      <c r="I16185"/>
      <c r="J16185"/>
      <c r="K16185"/>
      <c r="L16185"/>
    </row>
    <row r="16186" spans="1:12" ht="16">
      <c r="A16186"/>
      <c r="B16186"/>
      <c r="C16186"/>
      <c r="D16186"/>
      <c r="E16186"/>
      <c r="F16186"/>
      <c r="G16186"/>
      <c r="H16186"/>
      <c r="I16186"/>
      <c r="J16186"/>
      <c r="K16186"/>
      <c r="L16186"/>
    </row>
    <row r="16187" spans="1:12" ht="16">
      <c r="A16187"/>
      <c r="B16187"/>
      <c r="C16187"/>
      <c r="D16187"/>
      <c r="E16187"/>
      <c r="F16187"/>
      <c r="G16187"/>
      <c r="H16187"/>
      <c r="I16187"/>
      <c r="J16187"/>
      <c r="K16187"/>
      <c r="L16187"/>
    </row>
    <row r="16188" spans="1:12" ht="16">
      <c r="A16188"/>
      <c r="B16188"/>
      <c r="C16188"/>
      <c r="D16188"/>
      <c r="E16188"/>
      <c r="F16188"/>
      <c r="G16188"/>
      <c r="H16188"/>
      <c r="I16188"/>
      <c r="J16188"/>
      <c r="K16188"/>
      <c r="L16188"/>
    </row>
    <row r="16189" spans="1:12" ht="16">
      <c r="A16189"/>
      <c r="B16189"/>
      <c r="C16189"/>
      <c r="D16189"/>
      <c r="E16189"/>
      <c r="F16189"/>
      <c r="G16189"/>
      <c r="H16189"/>
      <c r="I16189"/>
      <c r="J16189"/>
      <c r="K16189"/>
      <c r="L16189"/>
    </row>
    <row r="16190" spans="1:12" ht="16">
      <c r="A16190"/>
      <c r="B16190"/>
      <c r="C16190"/>
      <c r="D16190"/>
      <c r="E16190"/>
      <c r="F16190"/>
      <c r="G16190"/>
      <c r="H16190"/>
      <c r="I16190"/>
      <c r="J16190"/>
      <c r="K16190"/>
      <c r="L16190"/>
    </row>
    <row r="16191" spans="1:12" ht="16">
      <c r="A16191"/>
      <c r="B16191"/>
      <c r="C16191"/>
      <c r="D16191"/>
      <c r="E16191"/>
      <c r="F16191"/>
      <c r="G16191"/>
      <c r="H16191"/>
      <c r="I16191"/>
      <c r="J16191"/>
      <c r="K16191"/>
      <c r="L16191"/>
    </row>
    <row r="16192" spans="1:12" ht="16">
      <c r="A16192"/>
      <c r="B16192"/>
      <c r="C16192"/>
      <c r="D16192"/>
      <c r="E16192"/>
      <c r="F16192"/>
      <c r="G16192"/>
      <c r="H16192"/>
      <c r="I16192"/>
      <c r="J16192"/>
      <c r="K16192"/>
      <c r="L16192"/>
    </row>
    <row r="16193" spans="1:12" ht="16">
      <c r="A16193"/>
      <c r="B16193"/>
      <c r="C16193"/>
      <c r="D16193"/>
      <c r="E16193"/>
      <c r="F16193"/>
      <c r="G16193"/>
      <c r="H16193"/>
      <c r="I16193"/>
      <c r="J16193"/>
      <c r="K16193"/>
      <c r="L16193"/>
    </row>
    <row r="16194" spans="1:12" ht="16">
      <c r="A16194"/>
      <c r="B16194"/>
      <c r="C16194"/>
      <c r="D16194"/>
      <c r="E16194"/>
      <c r="F16194"/>
      <c r="G16194"/>
      <c r="H16194"/>
      <c r="I16194"/>
      <c r="J16194"/>
      <c r="K16194"/>
      <c r="L16194"/>
    </row>
    <row r="16195" spans="1:12" ht="16">
      <c r="A16195"/>
      <c r="B16195"/>
      <c r="C16195"/>
      <c r="D16195"/>
      <c r="E16195"/>
      <c r="F16195"/>
      <c r="G16195"/>
      <c r="H16195"/>
      <c r="I16195"/>
      <c r="J16195"/>
      <c r="K16195"/>
      <c r="L16195"/>
    </row>
    <row r="16196" spans="1:12" ht="16">
      <c r="A16196"/>
      <c r="B16196"/>
      <c r="C16196"/>
      <c r="D16196"/>
      <c r="E16196"/>
      <c r="F16196"/>
      <c r="G16196"/>
      <c r="H16196"/>
      <c r="I16196"/>
      <c r="J16196"/>
      <c r="K16196"/>
      <c r="L16196"/>
    </row>
    <row r="16197" spans="1:12" ht="16">
      <c r="A16197"/>
      <c r="B16197"/>
      <c r="C16197"/>
      <c r="D16197"/>
      <c r="E16197"/>
      <c r="F16197"/>
      <c r="G16197"/>
      <c r="H16197"/>
      <c r="I16197"/>
      <c r="J16197"/>
      <c r="K16197"/>
      <c r="L16197"/>
    </row>
    <row r="16198" spans="1:12" ht="16">
      <c r="A16198"/>
      <c r="B16198"/>
      <c r="C16198"/>
      <c r="D16198"/>
      <c r="E16198"/>
      <c r="F16198"/>
      <c r="G16198"/>
      <c r="H16198"/>
      <c r="I16198"/>
      <c r="J16198"/>
      <c r="K16198"/>
      <c r="L16198"/>
    </row>
    <row r="16199" spans="1:12" ht="16">
      <c r="A16199"/>
      <c r="B16199"/>
      <c r="C16199"/>
      <c r="D16199"/>
      <c r="E16199"/>
      <c r="F16199"/>
      <c r="G16199"/>
      <c r="H16199"/>
      <c r="I16199"/>
      <c r="J16199"/>
      <c r="K16199"/>
      <c r="L16199"/>
    </row>
    <row r="16200" spans="1:12" ht="16">
      <c r="A16200"/>
      <c r="B16200"/>
      <c r="C16200"/>
      <c r="D16200"/>
      <c r="E16200"/>
      <c r="F16200"/>
      <c r="G16200"/>
      <c r="H16200"/>
      <c r="I16200"/>
      <c r="J16200"/>
      <c r="K16200"/>
      <c r="L16200"/>
    </row>
    <row r="16201" spans="1:12" ht="16">
      <c r="A16201"/>
      <c r="B16201"/>
      <c r="C16201"/>
      <c r="D16201"/>
      <c r="E16201"/>
      <c r="F16201"/>
      <c r="G16201"/>
      <c r="H16201"/>
      <c r="I16201"/>
      <c r="J16201"/>
      <c r="K16201"/>
      <c r="L16201"/>
    </row>
    <row r="16202" spans="1:12" ht="16">
      <c r="A16202"/>
      <c r="B16202"/>
      <c r="C16202"/>
      <c r="D16202"/>
      <c r="E16202"/>
      <c r="F16202"/>
      <c r="G16202"/>
      <c r="H16202"/>
      <c r="I16202"/>
      <c r="J16202"/>
      <c r="K16202"/>
      <c r="L16202"/>
    </row>
    <row r="16203" spans="1:12" ht="16">
      <c r="A16203"/>
      <c r="B16203"/>
      <c r="C16203"/>
      <c r="D16203"/>
      <c r="E16203"/>
      <c r="F16203"/>
      <c r="G16203"/>
      <c r="H16203"/>
      <c r="I16203"/>
      <c r="J16203"/>
      <c r="K16203"/>
      <c r="L16203"/>
    </row>
    <row r="16204" spans="1:12" ht="16">
      <c r="A16204"/>
      <c r="B16204"/>
      <c r="C16204"/>
      <c r="D16204"/>
      <c r="E16204"/>
      <c r="F16204"/>
      <c r="G16204"/>
      <c r="H16204"/>
      <c r="I16204"/>
      <c r="J16204"/>
      <c r="K16204"/>
      <c r="L16204"/>
    </row>
    <row r="16205" spans="1:12" ht="16">
      <c r="A16205"/>
      <c r="B16205"/>
      <c r="C16205"/>
      <c r="D16205"/>
      <c r="E16205"/>
      <c r="F16205"/>
      <c r="G16205"/>
      <c r="H16205"/>
      <c r="I16205"/>
      <c r="J16205"/>
      <c r="K16205"/>
      <c r="L16205"/>
    </row>
    <row r="16206" spans="1:12" ht="16">
      <c r="A16206"/>
      <c r="B16206"/>
      <c r="C16206"/>
      <c r="D16206"/>
      <c r="E16206"/>
      <c r="F16206"/>
      <c r="G16206"/>
      <c r="H16206"/>
      <c r="I16206"/>
      <c r="J16206"/>
      <c r="K16206"/>
      <c r="L16206"/>
    </row>
    <row r="16207" spans="1:12" ht="16">
      <c r="A16207"/>
      <c r="B16207"/>
      <c r="C16207"/>
      <c r="D16207"/>
      <c r="E16207"/>
      <c r="F16207"/>
      <c r="G16207"/>
      <c r="H16207"/>
      <c r="I16207"/>
      <c r="J16207"/>
      <c r="K16207"/>
      <c r="L16207"/>
    </row>
    <row r="16208" spans="1:12" ht="16">
      <c r="A16208"/>
      <c r="B16208"/>
      <c r="C16208"/>
      <c r="D16208"/>
      <c r="E16208"/>
      <c r="F16208"/>
      <c r="G16208"/>
      <c r="H16208"/>
      <c r="I16208"/>
      <c r="J16208"/>
      <c r="K16208"/>
      <c r="L16208"/>
    </row>
    <row r="16209" spans="1:12" ht="16">
      <c r="A16209"/>
      <c r="B16209"/>
      <c r="C16209"/>
      <c r="D16209"/>
      <c r="E16209"/>
      <c r="F16209"/>
      <c r="G16209"/>
      <c r="H16209"/>
      <c r="I16209"/>
      <c r="J16209"/>
      <c r="K16209"/>
      <c r="L16209"/>
    </row>
    <row r="16210" spans="1:12" ht="16">
      <c r="A16210"/>
      <c r="B16210"/>
      <c r="C16210"/>
      <c r="D16210"/>
      <c r="E16210"/>
      <c r="F16210"/>
      <c r="G16210"/>
      <c r="H16210"/>
      <c r="I16210"/>
      <c r="J16210"/>
      <c r="K16210"/>
      <c r="L16210"/>
    </row>
    <row r="16211" spans="1:12" ht="16">
      <c r="A16211"/>
      <c r="B16211"/>
      <c r="C16211"/>
      <c r="D16211"/>
      <c r="E16211"/>
      <c r="F16211"/>
      <c r="G16211"/>
      <c r="H16211"/>
      <c r="I16211"/>
      <c r="J16211"/>
      <c r="K16211"/>
      <c r="L16211"/>
    </row>
    <row r="16212" spans="1:12" ht="16">
      <c r="A16212"/>
      <c r="B16212"/>
      <c r="C16212"/>
      <c r="D16212"/>
      <c r="E16212"/>
      <c r="F16212"/>
      <c r="G16212"/>
      <c r="H16212"/>
      <c r="I16212"/>
      <c r="J16212"/>
      <c r="K16212"/>
      <c r="L16212"/>
    </row>
    <row r="16213" spans="1:12" ht="16">
      <c r="A16213"/>
      <c r="B16213"/>
      <c r="C16213"/>
      <c r="D16213"/>
      <c r="E16213"/>
      <c r="F16213"/>
      <c r="G16213"/>
      <c r="H16213"/>
      <c r="I16213"/>
      <c r="J16213"/>
      <c r="K16213"/>
      <c r="L16213"/>
    </row>
    <row r="16214" spans="1:12" ht="16">
      <c r="A16214"/>
      <c r="B16214"/>
      <c r="C16214"/>
      <c r="D16214"/>
      <c r="E16214"/>
      <c r="F16214"/>
      <c r="G16214"/>
      <c r="H16214"/>
      <c r="I16214"/>
      <c r="J16214"/>
      <c r="K16214"/>
      <c r="L16214"/>
    </row>
    <row r="16215" spans="1:12" ht="16">
      <c r="A16215"/>
      <c r="B16215"/>
      <c r="C16215"/>
      <c r="D16215"/>
      <c r="E16215"/>
      <c r="F16215"/>
      <c r="G16215"/>
      <c r="H16215"/>
      <c r="I16215"/>
      <c r="J16215"/>
      <c r="K16215"/>
      <c r="L16215"/>
    </row>
    <row r="16216" spans="1:12" ht="16">
      <c r="A16216"/>
      <c r="B16216"/>
      <c r="C16216"/>
      <c r="D16216"/>
      <c r="E16216"/>
      <c r="F16216"/>
      <c r="G16216"/>
      <c r="H16216"/>
      <c r="I16216"/>
      <c r="J16216"/>
      <c r="K16216"/>
      <c r="L16216"/>
    </row>
    <row r="16217" spans="1:12" ht="16">
      <c r="A16217"/>
      <c r="B16217"/>
      <c r="C16217"/>
      <c r="D16217"/>
      <c r="E16217"/>
      <c r="F16217"/>
      <c r="G16217"/>
      <c r="H16217"/>
      <c r="I16217"/>
      <c r="J16217"/>
      <c r="K16217"/>
      <c r="L16217"/>
    </row>
    <row r="16218" spans="1:12" ht="16">
      <c r="A16218"/>
      <c r="B16218"/>
      <c r="C16218"/>
      <c r="D16218"/>
      <c r="E16218"/>
      <c r="F16218"/>
      <c r="G16218"/>
      <c r="H16218"/>
      <c r="I16218"/>
      <c r="J16218"/>
      <c r="K16218"/>
      <c r="L16218"/>
    </row>
    <row r="16219" spans="1:12" ht="16">
      <c r="A16219"/>
      <c r="B16219"/>
      <c r="C16219"/>
      <c r="D16219"/>
      <c r="E16219"/>
      <c r="F16219"/>
      <c r="G16219"/>
      <c r="H16219"/>
      <c r="I16219"/>
      <c r="J16219"/>
      <c r="K16219"/>
      <c r="L16219"/>
    </row>
    <row r="16220" spans="1:12" ht="16">
      <c r="A16220"/>
      <c r="B16220"/>
      <c r="C16220"/>
      <c r="D16220"/>
      <c r="E16220"/>
      <c r="F16220"/>
      <c r="G16220"/>
      <c r="H16220"/>
      <c r="I16220"/>
      <c r="J16220"/>
      <c r="K16220"/>
      <c r="L16220"/>
    </row>
    <row r="16221" spans="1:12" ht="16">
      <c r="A16221"/>
      <c r="B16221"/>
      <c r="C16221"/>
      <c r="D16221"/>
      <c r="E16221"/>
      <c r="F16221"/>
      <c r="G16221"/>
      <c r="H16221"/>
      <c r="I16221"/>
      <c r="J16221"/>
      <c r="K16221"/>
      <c r="L16221"/>
    </row>
    <row r="16222" spans="1:12" ht="16">
      <c r="A16222"/>
      <c r="B16222"/>
      <c r="C16222"/>
      <c r="D16222"/>
      <c r="E16222"/>
      <c r="F16222"/>
      <c r="G16222"/>
      <c r="H16222"/>
      <c r="I16222"/>
      <c r="J16222"/>
      <c r="K16222"/>
      <c r="L16222"/>
    </row>
    <row r="16223" spans="1:12" ht="16">
      <c r="A16223"/>
      <c r="B16223"/>
      <c r="C16223"/>
      <c r="D16223"/>
      <c r="E16223"/>
      <c r="F16223"/>
      <c r="G16223"/>
      <c r="H16223"/>
      <c r="I16223"/>
      <c r="J16223"/>
      <c r="K16223"/>
      <c r="L16223"/>
    </row>
    <row r="16224" spans="1:12" ht="16">
      <c r="A16224"/>
      <c r="B16224"/>
      <c r="C16224"/>
      <c r="D16224"/>
      <c r="E16224"/>
      <c r="F16224"/>
      <c r="G16224"/>
      <c r="H16224"/>
      <c r="I16224"/>
      <c r="J16224"/>
      <c r="K16224"/>
      <c r="L16224"/>
    </row>
    <row r="16225" spans="1:12" ht="16">
      <c r="A16225"/>
      <c r="B16225"/>
      <c r="C16225"/>
      <c r="D16225"/>
      <c r="E16225"/>
      <c r="F16225"/>
      <c r="G16225"/>
      <c r="H16225"/>
      <c r="I16225"/>
      <c r="J16225"/>
      <c r="K16225"/>
      <c r="L16225"/>
    </row>
    <row r="16226" spans="1:12" ht="16">
      <c r="A16226"/>
      <c r="B16226"/>
      <c r="C16226"/>
      <c r="D16226"/>
      <c r="E16226"/>
      <c r="F16226"/>
      <c r="G16226"/>
      <c r="H16226"/>
      <c r="I16226"/>
      <c r="J16226"/>
      <c r="K16226"/>
      <c r="L16226"/>
    </row>
    <row r="16227" spans="1:12" ht="16">
      <c r="A16227"/>
      <c r="B16227"/>
      <c r="C16227"/>
      <c r="D16227"/>
      <c r="E16227"/>
      <c r="F16227"/>
      <c r="G16227"/>
      <c r="H16227"/>
      <c r="I16227"/>
      <c r="J16227"/>
      <c r="K16227"/>
      <c r="L16227"/>
    </row>
    <row r="16228" spans="1:12" ht="16">
      <c r="A16228"/>
      <c r="B16228"/>
      <c r="C16228"/>
      <c r="D16228"/>
      <c r="E16228"/>
      <c r="F16228"/>
      <c r="G16228"/>
      <c r="H16228"/>
      <c r="I16228"/>
      <c r="J16228"/>
      <c r="K16228"/>
      <c r="L16228"/>
    </row>
    <row r="16229" spans="1:12" ht="16">
      <c r="A16229"/>
      <c r="B16229"/>
      <c r="C16229"/>
      <c r="D16229"/>
      <c r="E16229"/>
      <c r="F16229"/>
      <c r="G16229"/>
      <c r="H16229"/>
      <c r="I16229"/>
      <c r="J16229"/>
      <c r="K16229"/>
      <c r="L16229"/>
    </row>
    <row r="16230" spans="1:12" ht="16">
      <c r="A16230"/>
      <c r="B16230"/>
      <c r="C16230"/>
      <c r="D16230"/>
      <c r="E16230"/>
      <c r="F16230"/>
      <c r="G16230"/>
      <c r="H16230"/>
      <c r="I16230"/>
      <c r="J16230"/>
      <c r="K16230"/>
      <c r="L16230"/>
    </row>
    <row r="16231" spans="1:12" ht="16">
      <c r="A16231"/>
      <c r="B16231"/>
      <c r="C16231"/>
      <c r="D16231"/>
      <c r="E16231"/>
      <c r="F16231"/>
      <c r="G16231"/>
      <c r="H16231"/>
      <c r="I16231"/>
      <c r="J16231"/>
      <c r="K16231"/>
      <c r="L16231"/>
    </row>
    <row r="16232" spans="1:12" ht="16">
      <c r="A16232"/>
      <c r="B16232"/>
      <c r="C16232"/>
      <c r="D16232"/>
      <c r="E16232"/>
      <c r="F16232"/>
      <c r="G16232"/>
      <c r="H16232"/>
      <c r="I16232"/>
      <c r="J16232"/>
      <c r="K16232"/>
      <c r="L16232"/>
    </row>
    <row r="16233" spans="1:12" ht="16">
      <c r="A16233"/>
      <c r="B16233"/>
      <c r="C16233"/>
      <c r="D16233"/>
      <c r="E16233"/>
      <c r="F16233"/>
      <c r="G16233"/>
      <c r="H16233"/>
      <c r="I16233"/>
      <c r="J16233"/>
      <c r="K16233"/>
      <c r="L16233"/>
    </row>
    <row r="16234" spans="1:12" ht="16">
      <c r="A16234"/>
      <c r="B16234"/>
      <c r="C16234"/>
      <c r="D16234"/>
      <c r="E16234"/>
      <c r="F16234"/>
      <c r="G16234"/>
      <c r="H16234"/>
      <c r="I16234"/>
      <c r="J16234"/>
      <c r="K16234"/>
      <c r="L16234"/>
    </row>
    <row r="16235" spans="1:12" ht="16">
      <c r="A16235"/>
      <c r="B16235"/>
      <c r="C16235"/>
      <c r="D16235"/>
      <c r="E16235"/>
      <c r="F16235"/>
      <c r="G16235"/>
      <c r="H16235"/>
      <c r="I16235"/>
      <c r="J16235"/>
      <c r="K16235"/>
      <c r="L16235"/>
    </row>
    <row r="16236" spans="1:12" ht="16">
      <c r="A16236"/>
      <c r="B16236"/>
      <c r="C16236"/>
      <c r="D16236"/>
      <c r="E16236"/>
      <c r="F16236"/>
      <c r="G16236"/>
      <c r="H16236"/>
      <c r="I16236"/>
      <c r="J16236"/>
      <c r="K16236"/>
      <c r="L16236"/>
    </row>
    <row r="16237" spans="1:12" ht="16">
      <c r="A16237"/>
      <c r="B16237"/>
      <c r="C16237"/>
      <c r="D16237"/>
      <c r="E16237"/>
      <c r="F16237"/>
      <c r="G16237"/>
      <c r="H16237"/>
      <c r="I16237"/>
      <c r="J16237"/>
      <c r="K16237"/>
      <c r="L16237"/>
    </row>
    <row r="16238" spans="1:12" ht="16">
      <c r="A16238"/>
      <c r="B16238"/>
      <c r="C16238"/>
      <c r="D16238"/>
      <c r="E16238"/>
      <c r="F16238"/>
      <c r="G16238"/>
      <c r="H16238"/>
      <c r="I16238"/>
      <c r="J16238"/>
      <c r="K16238"/>
      <c r="L16238"/>
    </row>
    <row r="16239" spans="1:12" ht="16">
      <c r="A16239"/>
      <c r="B16239"/>
      <c r="C16239"/>
      <c r="D16239"/>
      <c r="E16239"/>
      <c r="F16239"/>
      <c r="G16239"/>
      <c r="H16239"/>
      <c r="I16239"/>
      <c r="J16239"/>
      <c r="K16239"/>
      <c r="L16239"/>
    </row>
    <row r="16240" spans="1:12" ht="16">
      <c r="A16240"/>
      <c r="B16240"/>
      <c r="C16240"/>
      <c r="D16240"/>
      <c r="E16240"/>
      <c r="F16240"/>
      <c r="G16240"/>
      <c r="H16240"/>
      <c r="I16240"/>
      <c r="J16240"/>
      <c r="K16240"/>
      <c r="L16240"/>
    </row>
    <row r="16241" spans="1:12" ht="16">
      <c r="A16241"/>
      <c r="B16241"/>
      <c r="C16241"/>
      <c r="D16241"/>
      <c r="E16241"/>
      <c r="F16241"/>
      <c r="G16241"/>
      <c r="H16241"/>
      <c r="I16241"/>
      <c r="J16241"/>
      <c r="K16241"/>
      <c r="L16241"/>
    </row>
    <row r="16242" spans="1:12" ht="16">
      <c r="A16242"/>
      <c r="B16242"/>
      <c r="C16242"/>
      <c r="D16242"/>
      <c r="E16242"/>
      <c r="F16242"/>
      <c r="G16242"/>
      <c r="H16242"/>
      <c r="I16242"/>
      <c r="J16242"/>
      <c r="K16242"/>
      <c r="L16242"/>
    </row>
    <row r="16243" spans="1:12" ht="16">
      <c r="A16243"/>
      <c r="B16243"/>
      <c r="C16243"/>
      <c r="D16243"/>
      <c r="E16243"/>
      <c r="F16243"/>
      <c r="G16243"/>
      <c r="H16243"/>
      <c r="I16243"/>
      <c r="J16243"/>
      <c r="K16243"/>
      <c r="L16243"/>
    </row>
    <row r="16244" spans="1:12" ht="16">
      <c r="A16244"/>
      <c r="B16244"/>
      <c r="C16244"/>
      <c r="D16244"/>
      <c r="E16244"/>
      <c r="F16244"/>
      <c r="G16244"/>
      <c r="H16244"/>
      <c r="I16244"/>
      <c r="J16244"/>
      <c r="K16244"/>
      <c r="L16244"/>
    </row>
    <row r="16245" spans="1:12" ht="16">
      <c r="A16245"/>
      <c r="B16245"/>
      <c r="C16245"/>
      <c r="D16245"/>
      <c r="E16245"/>
      <c r="F16245"/>
      <c r="G16245"/>
      <c r="H16245"/>
      <c r="I16245"/>
      <c r="J16245"/>
      <c r="K16245"/>
      <c r="L16245"/>
    </row>
    <row r="16246" spans="1:12" ht="16">
      <c r="A16246"/>
      <c r="B16246"/>
      <c r="C16246"/>
      <c r="D16246"/>
      <c r="E16246"/>
      <c r="F16246"/>
      <c r="G16246"/>
      <c r="H16246"/>
      <c r="I16246"/>
      <c r="J16246"/>
      <c r="K16246"/>
      <c r="L16246"/>
    </row>
    <row r="16247" spans="1:12" ht="16">
      <c r="A16247"/>
      <c r="B16247"/>
      <c r="C16247"/>
      <c r="D16247"/>
      <c r="E16247"/>
      <c r="F16247"/>
      <c r="G16247"/>
      <c r="H16247"/>
      <c r="I16247"/>
      <c r="J16247"/>
      <c r="K16247"/>
      <c r="L16247"/>
    </row>
    <row r="16248" spans="1:12" ht="16">
      <c r="A16248"/>
      <c r="B16248"/>
      <c r="C16248"/>
      <c r="D16248"/>
      <c r="E16248"/>
      <c r="F16248"/>
      <c r="G16248"/>
      <c r="H16248"/>
      <c r="I16248"/>
      <c r="J16248"/>
      <c r="K16248"/>
      <c r="L16248"/>
    </row>
    <row r="16249" spans="1:12" ht="16">
      <c r="A16249"/>
      <c r="B16249"/>
      <c r="C16249"/>
      <c r="D16249"/>
      <c r="E16249"/>
      <c r="F16249"/>
      <c r="G16249"/>
      <c r="H16249"/>
      <c r="I16249"/>
      <c r="J16249"/>
      <c r="K16249"/>
      <c r="L16249"/>
    </row>
    <row r="16250" spans="1:12" ht="16">
      <c r="A16250"/>
      <c r="B16250"/>
      <c r="C16250"/>
      <c r="D16250"/>
      <c r="E16250"/>
      <c r="F16250"/>
      <c r="G16250"/>
      <c r="H16250"/>
      <c r="I16250"/>
      <c r="J16250"/>
      <c r="K16250"/>
      <c r="L16250"/>
    </row>
    <row r="16251" spans="1:12" ht="16">
      <c r="A16251"/>
      <c r="B16251"/>
      <c r="C16251"/>
      <c r="D16251"/>
      <c r="E16251"/>
      <c r="F16251"/>
      <c r="G16251"/>
      <c r="H16251"/>
      <c r="I16251"/>
      <c r="J16251"/>
      <c r="K16251"/>
      <c r="L16251"/>
    </row>
    <row r="16252" spans="1:12" ht="16">
      <c r="A16252"/>
      <c r="B16252"/>
      <c r="C16252"/>
      <c r="D16252"/>
      <c r="E16252"/>
      <c r="F16252"/>
      <c r="G16252"/>
      <c r="H16252"/>
      <c r="I16252"/>
      <c r="J16252"/>
      <c r="K16252"/>
      <c r="L16252"/>
    </row>
    <row r="16253" spans="1:12" ht="16">
      <c r="A16253"/>
      <c r="B16253"/>
      <c r="C16253"/>
      <c r="D16253"/>
      <c r="E16253"/>
      <c r="F16253"/>
      <c r="G16253"/>
      <c r="H16253"/>
      <c r="I16253"/>
      <c r="J16253"/>
      <c r="K16253"/>
      <c r="L16253"/>
    </row>
    <row r="16254" spans="1:12" ht="16">
      <c r="A16254"/>
      <c r="B16254"/>
      <c r="C16254"/>
      <c r="D16254"/>
      <c r="E16254"/>
      <c r="F16254"/>
      <c r="G16254"/>
      <c r="H16254"/>
      <c r="I16254"/>
      <c r="J16254"/>
      <c r="K16254"/>
      <c r="L16254"/>
    </row>
    <row r="16255" spans="1:12" ht="16">
      <c r="A16255"/>
      <c r="B16255"/>
      <c r="C16255"/>
      <c r="D16255"/>
      <c r="E16255"/>
      <c r="F16255"/>
      <c r="G16255"/>
      <c r="H16255"/>
      <c r="I16255"/>
      <c r="J16255"/>
      <c r="K16255"/>
      <c r="L16255"/>
    </row>
    <row r="16256" spans="1:12" ht="16">
      <c r="A16256"/>
      <c r="B16256"/>
      <c r="C16256"/>
      <c r="D16256"/>
      <c r="E16256"/>
      <c r="F16256"/>
      <c r="G16256"/>
      <c r="H16256"/>
      <c r="I16256"/>
      <c r="J16256"/>
      <c r="K16256"/>
      <c r="L16256"/>
    </row>
    <row r="16257" spans="1:12" ht="16">
      <c r="A16257"/>
      <c r="B16257"/>
      <c r="C16257"/>
      <c r="D16257"/>
      <c r="E16257"/>
      <c r="F16257"/>
      <c r="G16257"/>
      <c r="H16257"/>
      <c r="I16257"/>
      <c r="J16257"/>
      <c r="K16257"/>
      <c r="L16257"/>
    </row>
    <row r="16258" spans="1:12" ht="16">
      <c r="A16258"/>
      <c r="B16258"/>
      <c r="C16258"/>
      <c r="D16258"/>
      <c r="E16258"/>
      <c r="F16258"/>
      <c r="G16258"/>
      <c r="H16258"/>
      <c r="I16258"/>
      <c r="J16258"/>
      <c r="K16258"/>
      <c r="L16258"/>
    </row>
    <row r="16259" spans="1:12" ht="16">
      <c r="A16259"/>
      <c r="B16259"/>
      <c r="C16259"/>
      <c r="D16259"/>
      <c r="E16259"/>
      <c r="F16259"/>
      <c r="G16259"/>
      <c r="H16259"/>
      <c r="I16259"/>
      <c r="J16259"/>
      <c r="K16259"/>
      <c r="L16259"/>
    </row>
    <row r="16260" spans="1:12" ht="16">
      <c r="A16260"/>
      <c r="B16260"/>
      <c r="C16260"/>
      <c r="D16260"/>
      <c r="E16260"/>
      <c r="F16260"/>
      <c r="G16260"/>
      <c r="H16260"/>
      <c r="I16260"/>
      <c r="J16260"/>
      <c r="K16260"/>
      <c r="L16260"/>
    </row>
    <row r="16261" spans="1:12" ht="16">
      <c r="A16261"/>
      <c r="B16261"/>
      <c r="C16261"/>
      <c r="D16261"/>
      <c r="E16261"/>
      <c r="F16261"/>
      <c r="G16261"/>
      <c r="H16261"/>
      <c r="I16261"/>
      <c r="J16261"/>
      <c r="K16261"/>
      <c r="L16261"/>
    </row>
    <row r="16262" spans="1:12" ht="16">
      <c r="A16262"/>
      <c r="B16262"/>
      <c r="C16262"/>
      <c r="D16262"/>
      <c r="E16262"/>
      <c r="F16262"/>
      <c r="G16262"/>
      <c r="H16262"/>
      <c r="I16262"/>
      <c r="J16262"/>
      <c r="K16262"/>
      <c r="L16262"/>
    </row>
    <row r="16263" spans="1:12" ht="16">
      <c r="A16263"/>
      <c r="B16263"/>
      <c r="C16263"/>
      <c r="D16263"/>
      <c r="E16263"/>
      <c r="F16263"/>
      <c r="G16263"/>
      <c r="H16263"/>
      <c r="I16263"/>
      <c r="J16263"/>
      <c r="K16263"/>
      <c r="L16263"/>
    </row>
    <row r="16264" spans="1:12" ht="16">
      <c r="A16264"/>
      <c r="B16264"/>
      <c r="C16264"/>
      <c r="D16264"/>
      <c r="E16264"/>
      <c r="F16264"/>
      <c r="G16264"/>
      <c r="H16264"/>
      <c r="I16264"/>
      <c r="J16264"/>
      <c r="K16264"/>
      <c r="L16264"/>
    </row>
    <row r="16265" spans="1:12" ht="16">
      <c r="A16265"/>
      <c r="B16265"/>
      <c r="C16265"/>
      <c r="D16265"/>
      <c r="E16265"/>
      <c r="F16265"/>
      <c r="G16265"/>
      <c r="H16265"/>
      <c r="I16265"/>
      <c r="J16265"/>
      <c r="K16265"/>
      <c r="L16265"/>
    </row>
    <row r="16266" spans="1:12" ht="16">
      <c r="A16266"/>
      <c r="B16266"/>
      <c r="C16266"/>
      <c r="D16266"/>
      <c r="E16266"/>
      <c r="F16266"/>
      <c r="G16266"/>
      <c r="H16266"/>
      <c r="I16266"/>
      <c r="J16266"/>
      <c r="K16266"/>
      <c r="L16266"/>
    </row>
    <row r="16267" spans="1:12" ht="16">
      <c r="A16267"/>
      <c r="B16267"/>
      <c r="C16267"/>
      <c r="D16267"/>
      <c r="E16267"/>
      <c r="F16267"/>
      <c r="G16267"/>
      <c r="H16267"/>
      <c r="I16267"/>
      <c r="J16267"/>
      <c r="K16267"/>
      <c r="L16267"/>
    </row>
    <row r="16268" spans="1:12" ht="16">
      <c r="A16268"/>
      <c r="B16268"/>
      <c r="C16268"/>
      <c r="D16268"/>
      <c r="E16268"/>
      <c r="F16268"/>
      <c r="G16268"/>
      <c r="H16268"/>
      <c r="I16268"/>
      <c r="J16268"/>
      <c r="K16268"/>
      <c r="L16268"/>
    </row>
    <row r="16269" spans="1:12" ht="16">
      <c r="A16269"/>
      <c r="B16269"/>
      <c r="C16269"/>
      <c r="D16269"/>
      <c r="E16269"/>
      <c r="F16269"/>
      <c r="G16269"/>
      <c r="H16269"/>
      <c r="I16269"/>
      <c r="J16269"/>
      <c r="K16269"/>
      <c r="L16269"/>
    </row>
    <row r="16270" spans="1:12" ht="16">
      <c r="A16270"/>
      <c r="B16270"/>
      <c r="C16270"/>
      <c r="D16270"/>
      <c r="E16270"/>
      <c r="F16270"/>
      <c r="G16270"/>
      <c r="H16270"/>
      <c r="I16270"/>
      <c r="J16270"/>
      <c r="K16270"/>
      <c r="L16270"/>
    </row>
    <row r="16271" spans="1:12" ht="16">
      <c r="A16271"/>
      <c r="B16271"/>
      <c r="C16271"/>
      <c r="D16271"/>
      <c r="E16271"/>
      <c r="F16271"/>
      <c r="G16271"/>
      <c r="H16271"/>
      <c r="I16271"/>
      <c r="J16271"/>
      <c r="K16271"/>
      <c r="L16271"/>
    </row>
    <row r="16272" spans="1:12" ht="16">
      <c r="A16272"/>
      <c r="B16272"/>
      <c r="C16272"/>
      <c r="D16272"/>
      <c r="E16272"/>
      <c r="F16272"/>
      <c r="G16272"/>
      <c r="H16272"/>
      <c r="I16272"/>
      <c r="J16272"/>
      <c r="K16272"/>
      <c r="L16272"/>
    </row>
    <row r="16273" spans="1:12" ht="16">
      <c r="A16273"/>
      <c r="B16273"/>
      <c r="C16273"/>
      <c r="D16273"/>
      <c r="E16273"/>
      <c r="F16273"/>
      <c r="G16273"/>
      <c r="H16273"/>
      <c r="I16273"/>
      <c r="J16273"/>
      <c r="K16273"/>
      <c r="L16273"/>
    </row>
    <row r="16274" spans="1:12" ht="16">
      <c r="A16274"/>
      <c r="B16274"/>
      <c r="C16274"/>
      <c r="D16274"/>
      <c r="E16274"/>
      <c r="F16274"/>
      <c r="G16274"/>
      <c r="H16274"/>
      <c r="I16274"/>
      <c r="J16274"/>
      <c r="K16274"/>
      <c r="L16274"/>
    </row>
    <row r="16275" spans="1:12" ht="16">
      <c r="A16275"/>
      <c r="B16275"/>
      <c r="C16275"/>
      <c r="D16275"/>
      <c r="E16275"/>
      <c r="F16275"/>
      <c r="G16275"/>
      <c r="H16275"/>
      <c r="I16275"/>
      <c r="J16275"/>
      <c r="K16275"/>
      <c r="L16275"/>
    </row>
    <row r="16276" spans="1:12" ht="16">
      <c r="A16276"/>
      <c r="B16276"/>
      <c r="C16276"/>
      <c r="D16276"/>
      <c r="E16276"/>
      <c r="F16276"/>
      <c r="G16276"/>
      <c r="H16276"/>
      <c r="I16276"/>
      <c r="J16276"/>
      <c r="K16276"/>
      <c r="L16276"/>
    </row>
    <row r="16277" spans="1:12" ht="16">
      <c r="A16277"/>
      <c r="B16277"/>
      <c r="C16277"/>
      <c r="D16277"/>
      <c r="E16277"/>
      <c r="F16277"/>
      <c r="G16277"/>
      <c r="H16277"/>
      <c r="I16277"/>
      <c r="J16277"/>
      <c r="K16277"/>
      <c r="L16277"/>
    </row>
    <row r="16278" spans="1:12" ht="16">
      <c r="A16278"/>
      <c r="B16278"/>
      <c r="C16278"/>
      <c r="D16278"/>
      <c r="E16278"/>
      <c r="F16278"/>
      <c r="G16278"/>
      <c r="H16278"/>
      <c r="I16278"/>
      <c r="J16278"/>
      <c r="K16278"/>
      <c r="L16278"/>
    </row>
    <row r="16279" spans="1:12" ht="16">
      <c r="A16279"/>
      <c r="B16279"/>
      <c r="C16279"/>
      <c r="D16279"/>
      <c r="E16279"/>
      <c r="F16279"/>
      <c r="G16279"/>
      <c r="H16279"/>
      <c r="I16279"/>
      <c r="J16279"/>
      <c r="K16279"/>
      <c r="L16279"/>
    </row>
    <row r="16280" spans="1:12" ht="16">
      <c r="A16280"/>
      <c r="B16280"/>
      <c r="C16280"/>
      <c r="D16280"/>
      <c r="E16280"/>
      <c r="F16280"/>
      <c r="G16280"/>
      <c r="H16280"/>
      <c r="I16280"/>
      <c r="J16280"/>
      <c r="K16280"/>
      <c r="L16280"/>
    </row>
    <row r="16281" spans="1:12" ht="16">
      <c r="A16281"/>
      <c r="B16281"/>
      <c r="C16281"/>
      <c r="D16281"/>
      <c r="E16281"/>
      <c r="F16281"/>
      <c r="G16281"/>
      <c r="H16281"/>
      <c r="I16281"/>
      <c r="J16281"/>
      <c r="K16281"/>
      <c r="L16281"/>
    </row>
    <row r="16282" spans="1:12" ht="16">
      <c r="A16282"/>
      <c r="B16282"/>
      <c r="C16282"/>
      <c r="D16282"/>
      <c r="E16282"/>
      <c r="F16282"/>
      <c r="G16282"/>
      <c r="H16282"/>
      <c r="I16282"/>
      <c r="J16282"/>
      <c r="K16282"/>
      <c r="L16282"/>
    </row>
    <row r="16283" spans="1:12" ht="16">
      <c r="A16283"/>
      <c r="B16283"/>
      <c r="C16283"/>
      <c r="D16283"/>
      <c r="E16283"/>
      <c r="F16283"/>
      <c r="G16283"/>
      <c r="H16283"/>
      <c r="I16283"/>
      <c r="J16283"/>
      <c r="K16283"/>
      <c r="L16283"/>
    </row>
    <row r="16284" spans="1:12" ht="16">
      <c r="A16284"/>
      <c r="B16284"/>
      <c r="C16284"/>
      <c r="D16284"/>
      <c r="E16284"/>
      <c r="F16284"/>
      <c r="G16284"/>
      <c r="H16284"/>
      <c r="I16284"/>
      <c r="J16284"/>
      <c r="K16284"/>
      <c r="L16284"/>
    </row>
    <row r="16285" spans="1:12" ht="16">
      <c r="A16285"/>
      <c r="B16285"/>
      <c r="C16285"/>
      <c r="D16285"/>
      <c r="E16285"/>
      <c r="F16285"/>
      <c r="G16285"/>
      <c r="H16285"/>
      <c r="I16285"/>
      <c r="J16285"/>
      <c r="K16285"/>
      <c r="L16285"/>
    </row>
    <row r="16286" spans="1:12" ht="16">
      <c r="A16286"/>
      <c r="B16286"/>
      <c r="C16286"/>
      <c r="D16286"/>
      <c r="E16286"/>
      <c r="F16286"/>
      <c r="G16286"/>
      <c r="H16286"/>
      <c r="I16286"/>
      <c r="J16286"/>
      <c r="K16286"/>
      <c r="L16286"/>
    </row>
    <row r="16287" spans="1:12" ht="16">
      <c r="A16287"/>
      <c r="B16287"/>
      <c r="C16287"/>
      <c r="D16287"/>
      <c r="E16287"/>
      <c r="F16287"/>
      <c r="G16287"/>
      <c r="H16287"/>
      <c r="I16287"/>
      <c r="J16287"/>
      <c r="K16287"/>
      <c r="L16287"/>
    </row>
    <row r="16288" spans="1:12" ht="16">
      <c r="A16288"/>
      <c r="B16288"/>
      <c r="C16288"/>
      <c r="D16288"/>
      <c r="E16288"/>
      <c r="F16288"/>
      <c r="G16288"/>
      <c r="H16288"/>
      <c r="I16288"/>
      <c r="J16288"/>
      <c r="K16288"/>
      <c r="L16288"/>
    </row>
    <row r="16289" spans="1:12" ht="16">
      <c r="A16289"/>
      <c r="B16289"/>
      <c r="C16289"/>
      <c r="D16289"/>
      <c r="E16289"/>
      <c r="F16289"/>
      <c r="G16289"/>
      <c r="H16289"/>
      <c r="I16289"/>
      <c r="J16289"/>
      <c r="K16289"/>
      <c r="L16289"/>
    </row>
    <row r="16290" spans="1:12" ht="16">
      <c r="A16290"/>
      <c r="B16290"/>
      <c r="C16290"/>
      <c r="D16290"/>
      <c r="E16290"/>
      <c r="F16290"/>
      <c r="G16290"/>
      <c r="H16290"/>
      <c r="I16290"/>
      <c r="J16290"/>
      <c r="K16290"/>
      <c r="L16290"/>
    </row>
    <row r="16291" spans="1:12" ht="16">
      <c r="A16291"/>
      <c r="B16291"/>
      <c r="C16291"/>
      <c r="D16291"/>
      <c r="E16291"/>
      <c r="F16291"/>
      <c r="G16291"/>
      <c r="H16291"/>
      <c r="I16291"/>
      <c r="J16291"/>
      <c r="K16291"/>
      <c r="L16291"/>
    </row>
    <row r="16292" spans="1:12" ht="16">
      <c r="A16292"/>
      <c r="B16292"/>
      <c r="C16292"/>
      <c r="D16292"/>
      <c r="E16292"/>
      <c r="F16292"/>
      <c r="G16292"/>
      <c r="H16292"/>
      <c r="I16292"/>
      <c r="J16292"/>
      <c r="K16292"/>
      <c r="L16292"/>
    </row>
    <row r="16293" spans="1:12" ht="16">
      <c r="A16293"/>
      <c r="B16293"/>
      <c r="C16293"/>
      <c r="D16293"/>
      <c r="E16293"/>
      <c r="F16293"/>
      <c r="G16293"/>
      <c r="H16293"/>
      <c r="I16293"/>
      <c r="J16293"/>
      <c r="K16293"/>
      <c r="L16293"/>
    </row>
    <row r="16294" spans="1:12" ht="16">
      <c r="A16294"/>
      <c r="B16294"/>
      <c r="C16294"/>
      <c r="D16294"/>
      <c r="E16294"/>
      <c r="F16294"/>
      <c r="G16294"/>
      <c r="H16294"/>
      <c r="I16294"/>
      <c r="J16294"/>
      <c r="K16294"/>
      <c r="L16294"/>
    </row>
    <row r="16295" spans="1:12" ht="16">
      <c r="A16295"/>
      <c r="B16295"/>
      <c r="C16295"/>
      <c r="D16295"/>
      <c r="E16295"/>
      <c r="F16295"/>
      <c r="G16295"/>
      <c r="H16295"/>
      <c r="I16295"/>
      <c r="J16295"/>
      <c r="K16295"/>
      <c r="L16295"/>
    </row>
    <row r="16296" spans="1:12" ht="16">
      <c r="A16296"/>
      <c r="B16296"/>
      <c r="C16296"/>
      <c r="D16296"/>
      <c r="E16296"/>
      <c r="F16296"/>
      <c r="G16296"/>
      <c r="H16296"/>
      <c r="I16296"/>
      <c r="J16296"/>
      <c r="K16296"/>
      <c r="L16296"/>
    </row>
    <row r="16297" spans="1:12" ht="16">
      <c r="A16297"/>
      <c r="B16297"/>
      <c r="C16297"/>
      <c r="D16297"/>
      <c r="E16297"/>
      <c r="F16297"/>
      <c r="G16297"/>
      <c r="H16297"/>
      <c r="I16297"/>
      <c r="J16297"/>
      <c r="K16297"/>
      <c r="L16297"/>
    </row>
    <row r="16298" spans="1:12" ht="16">
      <c r="A16298"/>
      <c r="B16298"/>
      <c r="C16298"/>
      <c r="D16298"/>
      <c r="E16298"/>
      <c r="F16298"/>
      <c r="G16298"/>
      <c r="H16298"/>
      <c r="I16298"/>
      <c r="J16298"/>
      <c r="K16298"/>
      <c r="L16298"/>
    </row>
    <row r="16299" spans="1:12" ht="16">
      <c r="A16299"/>
      <c r="B16299"/>
      <c r="C16299"/>
      <c r="D16299"/>
      <c r="E16299"/>
      <c r="F16299"/>
      <c r="G16299"/>
      <c r="H16299"/>
      <c r="I16299"/>
      <c r="J16299"/>
      <c r="K16299"/>
      <c r="L16299"/>
    </row>
    <row r="16300" spans="1:12" ht="16">
      <c r="A16300"/>
      <c r="B16300"/>
      <c r="C16300"/>
      <c r="D16300"/>
      <c r="E16300"/>
      <c r="F16300"/>
      <c r="G16300"/>
      <c r="H16300"/>
      <c r="I16300"/>
      <c r="J16300"/>
      <c r="K16300"/>
      <c r="L16300"/>
    </row>
    <row r="16301" spans="1:12" ht="16">
      <c r="A16301"/>
      <c r="B16301"/>
      <c r="C16301"/>
      <c r="D16301"/>
      <c r="E16301"/>
      <c r="F16301"/>
      <c r="G16301"/>
      <c r="H16301"/>
      <c r="I16301"/>
      <c r="J16301"/>
      <c r="K16301"/>
      <c r="L16301"/>
    </row>
    <row r="16302" spans="1:12" ht="16">
      <c r="A16302"/>
      <c r="B16302"/>
      <c r="C16302"/>
      <c r="D16302"/>
      <c r="E16302"/>
      <c r="F16302"/>
      <c r="G16302"/>
      <c r="H16302"/>
      <c r="I16302"/>
      <c r="J16302"/>
      <c r="K16302"/>
      <c r="L16302"/>
    </row>
    <row r="16303" spans="1:12" ht="16">
      <c r="A16303"/>
      <c r="B16303"/>
      <c r="C16303"/>
      <c r="D16303"/>
      <c r="E16303"/>
      <c r="F16303"/>
      <c r="G16303"/>
      <c r="H16303"/>
      <c r="I16303"/>
      <c r="J16303"/>
      <c r="K16303"/>
      <c r="L16303"/>
    </row>
    <row r="16304" spans="1:12" ht="16">
      <c r="A16304"/>
      <c r="B16304"/>
      <c r="C16304"/>
      <c r="D16304"/>
      <c r="E16304"/>
      <c r="F16304"/>
      <c r="G16304"/>
      <c r="H16304"/>
      <c r="I16304"/>
      <c r="J16304"/>
      <c r="K16304"/>
      <c r="L16304"/>
    </row>
    <row r="16305" spans="1:12" ht="16">
      <c r="A16305"/>
      <c r="B16305"/>
      <c r="C16305"/>
      <c r="D16305"/>
      <c r="E16305"/>
      <c r="F16305"/>
      <c r="G16305"/>
      <c r="H16305"/>
      <c r="I16305"/>
      <c r="J16305"/>
      <c r="K16305"/>
      <c r="L16305"/>
    </row>
    <row r="16306" spans="1:12" ht="16">
      <c r="A16306"/>
      <c r="B16306"/>
      <c r="C16306"/>
      <c r="D16306"/>
      <c r="E16306"/>
      <c r="F16306"/>
      <c r="G16306"/>
      <c r="H16306"/>
      <c r="I16306"/>
      <c r="J16306"/>
      <c r="K16306"/>
      <c r="L16306"/>
    </row>
    <row r="16307" spans="1:12" ht="16">
      <c r="A16307"/>
      <c r="B16307"/>
      <c r="C16307"/>
      <c r="D16307"/>
      <c r="E16307"/>
      <c r="F16307"/>
      <c r="G16307"/>
      <c r="H16307"/>
      <c r="I16307"/>
      <c r="J16307"/>
      <c r="K16307"/>
      <c r="L16307"/>
    </row>
    <row r="16308" spans="1:12" ht="16">
      <c r="A16308"/>
      <c r="B16308"/>
      <c r="C16308"/>
      <c r="D16308"/>
      <c r="E16308"/>
      <c r="F16308"/>
      <c r="G16308"/>
      <c r="H16308"/>
      <c r="I16308"/>
      <c r="J16308"/>
      <c r="K16308"/>
      <c r="L16308"/>
    </row>
    <row r="16309" spans="1:12" ht="16">
      <c r="A16309"/>
      <c r="B16309"/>
      <c r="C16309"/>
      <c r="D16309"/>
      <c r="E16309"/>
      <c r="F16309"/>
      <c r="G16309"/>
      <c r="H16309"/>
      <c r="I16309"/>
      <c r="J16309"/>
      <c r="K16309"/>
      <c r="L16309"/>
    </row>
    <row r="16310" spans="1:12" ht="16">
      <c r="A16310"/>
      <c r="B16310"/>
      <c r="C16310"/>
      <c r="D16310"/>
      <c r="E16310"/>
      <c r="F16310"/>
      <c r="G16310"/>
      <c r="H16310"/>
      <c r="I16310"/>
      <c r="J16310"/>
      <c r="K16310"/>
      <c r="L16310"/>
    </row>
    <row r="16311" spans="1:12" ht="16">
      <c r="A16311"/>
      <c r="B16311"/>
      <c r="C16311"/>
      <c r="D16311"/>
      <c r="E16311"/>
      <c r="F16311"/>
      <c r="G16311"/>
      <c r="H16311"/>
      <c r="I16311"/>
      <c r="J16311"/>
      <c r="K16311"/>
      <c r="L16311"/>
    </row>
    <row r="16312" spans="1:12" ht="16">
      <c r="A16312"/>
      <c r="B16312"/>
      <c r="C16312"/>
      <c r="D16312"/>
      <c r="E16312"/>
      <c r="F16312"/>
      <c r="G16312"/>
      <c r="H16312"/>
      <c r="I16312"/>
      <c r="J16312"/>
      <c r="K16312"/>
      <c r="L16312"/>
    </row>
    <row r="16313" spans="1:12" ht="16">
      <c r="A16313"/>
      <c r="B16313"/>
      <c r="C16313"/>
      <c r="D16313"/>
      <c r="E16313"/>
      <c r="F16313"/>
      <c r="G16313"/>
      <c r="H16313"/>
      <c r="I16313"/>
      <c r="J16313"/>
      <c r="K16313"/>
      <c r="L16313"/>
    </row>
    <row r="16314" spans="1:12" ht="16">
      <c r="A16314"/>
      <c r="B16314"/>
      <c r="C16314"/>
      <c r="D16314"/>
      <c r="E16314"/>
      <c r="F16314"/>
      <c r="G16314"/>
      <c r="H16314"/>
      <c r="I16314"/>
      <c r="J16314"/>
      <c r="K16314"/>
      <c r="L16314"/>
    </row>
    <row r="16315" spans="1:12" ht="16">
      <c r="A16315"/>
      <c r="B16315"/>
      <c r="C16315"/>
      <c r="D16315"/>
      <c r="E16315"/>
      <c r="F16315"/>
      <c r="G16315"/>
      <c r="H16315"/>
      <c r="I16315"/>
      <c r="J16315"/>
      <c r="K16315"/>
      <c r="L16315"/>
    </row>
    <row r="16316" spans="1:12" ht="16">
      <c r="A16316"/>
      <c r="B16316"/>
      <c r="C16316"/>
      <c r="D16316"/>
      <c r="E16316"/>
      <c r="F16316"/>
      <c r="G16316"/>
      <c r="H16316"/>
      <c r="I16316"/>
      <c r="J16316"/>
      <c r="K16316"/>
      <c r="L16316"/>
    </row>
    <row r="16317" spans="1:12" ht="16">
      <c r="A16317"/>
      <c r="B16317"/>
      <c r="C16317"/>
      <c r="D16317"/>
      <c r="E16317"/>
      <c r="F16317"/>
      <c r="G16317"/>
      <c r="H16317"/>
      <c r="I16317"/>
      <c r="J16317"/>
      <c r="K16317"/>
      <c r="L16317"/>
    </row>
    <row r="16318" spans="1:12" ht="16">
      <c r="A16318"/>
      <c r="B16318"/>
      <c r="C16318"/>
      <c r="D16318"/>
      <c r="E16318"/>
      <c r="F16318"/>
      <c r="G16318"/>
      <c r="H16318"/>
      <c r="I16318"/>
      <c r="J16318"/>
      <c r="K16318"/>
      <c r="L16318"/>
    </row>
    <row r="16319" spans="1:12" ht="16">
      <c r="A16319"/>
      <c r="B16319"/>
      <c r="C16319"/>
      <c r="D16319"/>
      <c r="E16319"/>
      <c r="F16319"/>
      <c r="G16319"/>
      <c r="H16319"/>
      <c r="I16319"/>
      <c r="J16319"/>
      <c r="K16319"/>
      <c r="L16319"/>
    </row>
    <row r="16320" spans="1:12" ht="16">
      <c r="A16320"/>
      <c r="B16320"/>
      <c r="C16320"/>
      <c r="D16320"/>
      <c r="E16320"/>
      <c r="F16320"/>
      <c r="G16320"/>
      <c r="H16320"/>
      <c r="I16320"/>
      <c r="J16320"/>
      <c r="K16320"/>
      <c r="L16320"/>
    </row>
    <row r="16321" spans="1:12" ht="16">
      <c r="A16321"/>
      <c r="B16321"/>
      <c r="C16321"/>
      <c r="D16321"/>
      <c r="E16321"/>
      <c r="F16321"/>
      <c r="G16321"/>
      <c r="H16321"/>
      <c r="I16321"/>
      <c r="J16321"/>
      <c r="K16321"/>
      <c r="L16321"/>
    </row>
    <row r="16322" spans="1:12" ht="16">
      <c r="A16322"/>
      <c r="B16322"/>
      <c r="C16322"/>
      <c r="D16322"/>
      <c r="E16322"/>
      <c r="F16322"/>
      <c r="G16322"/>
      <c r="H16322"/>
      <c r="I16322"/>
      <c r="J16322"/>
      <c r="K16322"/>
      <c r="L16322"/>
    </row>
    <row r="16323" spans="1:12" ht="16">
      <c r="A16323"/>
      <c r="B16323"/>
      <c r="C16323"/>
      <c r="D16323"/>
      <c r="E16323"/>
      <c r="F16323"/>
      <c r="G16323"/>
      <c r="H16323"/>
      <c r="I16323"/>
      <c r="J16323"/>
      <c r="K16323"/>
      <c r="L16323"/>
    </row>
    <row r="16324" spans="1:12" ht="16">
      <c r="A16324"/>
      <c r="B16324"/>
      <c r="C16324"/>
      <c r="D16324"/>
      <c r="E16324"/>
      <c r="F16324"/>
      <c r="G16324"/>
      <c r="H16324"/>
      <c r="I16324"/>
      <c r="J16324"/>
      <c r="K16324"/>
      <c r="L16324"/>
    </row>
    <row r="16325" spans="1:12" ht="16">
      <c r="A16325"/>
      <c r="B16325"/>
      <c r="C16325"/>
      <c r="D16325"/>
      <c r="E16325"/>
      <c r="F16325"/>
      <c r="G16325"/>
      <c r="H16325"/>
      <c r="I16325"/>
      <c r="J16325"/>
      <c r="K16325"/>
      <c r="L16325"/>
    </row>
    <row r="16326" spans="1:12" ht="16">
      <c r="A16326"/>
      <c r="B16326"/>
      <c r="C16326"/>
      <c r="D16326"/>
      <c r="E16326"/>
      <c r="F16326"/>
      <c r="G16326"/>
      <c r="H16326"/>
      <c r="I16326"/>
      <c r="J16326"/>
      <c r="K16326"/>
      <c r="L16326"/>
    </row>
    <row r="16327" spans="1:12" ht="16">
      <c r="A16327"/>
      <c r="B16327"/>
      <c r="C16327"/>
      <c r="D16327"/>
      <c r="E16327"/>
      <c r="F16327"/>
      <c r="G16327"/>
      <c r="H16327"/>
      <c r="I16327"/>
      <c r="J16327"/>
      <c r="K16327"/>
      <c r="L16327"/>
    </row>
    <row r="16328" spans="1:12" ht="16">
      <c r="A16328"/>
      <c r="B16328"/>
      <c r="C16328"/>
      <c r="D16328"/>
      <c r="E16328"/>
      <c r="F16328"/>
      <c r="G16328"/>
      <c r="H16328"/>
      <c r="I16328"/>
      <c r="J16328"/>
      <c r="K16328"/>
      <c r="L16328"/>
    </row>
    <row r="16329" spans="1:12" ht="16">
      <c r="A16329"/>
      <c r="B16329"/>
      <c r="C16329"/>
      <c r="D16329"/>
      <c r="E16329"/>
      <c r="F16329"/>
      <c r="G16329"/>
      <c r="H16329"/>
      <c r="I16329"/>
      <c r="J16329"/>
      <c r="K16329"/>
      <c r="L16329"/>
    </row>
    <row r="16330" spans="1:12" ht="16">
      <c r="A16330"/>
      <c r="B16330"/>
      <c r="C16330"/>
      <c r="D16330"/>
      <c r="E16330"/>
      <c r="F16330"/>
      <c r="G16330"/>
      <c r="H16330"/>
      <c r="I16330"/>
      <c r="J16330"/>
      <c r="K16330"/>
      <c r="L16330"/>
    </row>
    <row r="16331" spans="1:12" ht="16">
      <c r="A16331"/>
      <c r="B16331"/>
      <c r="C16331"/>
      <c r="D16331"/>
      <c r="E16331"/>
      <c r="F16331"/>
      <c r="G16331"/>
      <c r="H16331"/>
      <c r="I16331"/>
      <c r="J16331"/>
      <c r="K16331"/>
      <c r="L16331"/>
    </row>
    <row r="16332" spans="1:12" ht="16">
      <c r="A16332"/>
      <c r="B16332"/>
      <c r="C16332"/>
      <c r="D16332"/>
      <c r="E16332"/>
      <c r="F16332"/>
      <c r="G16332"/>
      <c r="H16332"/>
      <c r="I16332"/>
      <c r="J16332"/>
      <c r="K16332"/>
      <c r="L16332"/>
    </row>
    <row r="16333" spans="1:12" ht="16">
      <c r="A16333"/>
      <c r="B16333"/>
      <c r="C16333"/>
      <c r="D16333"/>
      <c r="E16333"/>
      <c r="F16333"/>
      <c r="G16333"/>
      <c r="H16333"/>
      <c r="I16333"/>
      <c r="J16333"/>
      <c r="K16333"/>
      <c r="L16333"/>
    </row>
    <row r="16334" spans="1:12" ht="16">
      <c r="A16334"/>
      <c r="B16334"/>
      <c r="C16334"/>
      <c r="D16334"/>
      <c r="E16334"/>
      <c r="F16334"/>
      <c r="G16334"/>
      <c r="H16334"/>
      <c r="I16334"/>
      <c r="J16334"/>
      <c r="K16334"/>
      <c r="L16334"/>
    </row>
    <row r="16335" spans="1:12" ht="16">
      <c r="A16335"/>
      <c r="B16335"/>
      <c r="C16335"/>
      <c r="D16335"/>
      <c r="E16335"/>
      <c r="F16335"/>
      <c r="G16335"/>
      <c r="H16335"/>
      <c r="I16335"/>
      <c r="J16335"/>
      <c r="K16335"/>
      <c r="L16335"/>
    </row>
    <row r="16336" spans="1:12" ht="16">
      <c r="A16336"/>
      <c r="B16336"/>
      <c r="C16336"/>
      <c r="D16336"/>
      <c r="E16336"/>
      <c r="F16336"/>
      <c r="G16336"/>
      <c r="H16336"/>
      <c r="I16336"/>
      <c r="J16336"/>
      <c r="K16336"/>
      <c r="L16336"/>
    </row>
    <row r="16337" spans="1:12" ht="16">
      <c r="A16337"/>
      <c r="B16337"/>
      <c r="C16337"/>
      <c r="D16337"/>
      <c r="E16337"/>
      <c r="F16337"/>
      <c r="G16337"/>
      <c r="H16337"/>
      <c r="I16337"/>
      <c r="J16337"/>
      <c r="K16337"/>
      <c r="L16337"/>
    </row>
    <row r="16338" spans="1:12" ht="16">
      <c r="A16338"/>
      <c r="B16338"/>
      <c r="C16338"/>
      <c r="D16338"/>
      <c r="E16338"/>
      <c r="F16338"/>
      <c r="G16338"/>
      <c r="H16338"/>
      <c r="I16338"/>
      <c r="J16338"/>
      <c r="K16338"/>
      <c r="L16338"/>
    </row>
    <row r="16339" spans="1:12" ht="16">
      <c r="A16339"/>
      <c r="B16339"/>
      <c r="C16339"/>
      <c r="D16339"/>
      <c r="E16339"/>
      <c r="F16339"/>
      <c r="G16339"/>
      <c r="H16339"/>
      <c r="I16339"/>
      <c r="J16339"/>
      <c r="K16339"/>
      <c r="L16339"/>
    </row>
    <row r="16340" spans="1:12" ht="16">
      <c r="A16340"/>
      <c r="B16340"/>
      <c r="C16340"/>
      <c r="D16340"/>
      <c r="E16340"/>
      <c r="F16340"/>
      <c r="G16340"/>
      <c r="H16340"/>
      <c r="I16340"/>
      <c r="J16340"/>
      <c r="K16340"/>
      <c r="L16340"/>
    </row>
    <row r="16341" spans="1:12" ht="16">
      <c r="A16341"/>
      <c r="B16341"/>
      <c r="C16341"/>
      <c r="D16341"/>
      <c r="E16341"/>
      <c r="F16341"/>
      <c r="G16341"/>
      <c r="H16341"/>
      <c r="I16341"/>
      <c r="J16341"/>
      <c r="K16341"/>
      <c r="L16341"/>
    </row>
    <row r="16342" spans="1:12" ht="16">
      <c r="A16342"/>
      <c r="B16342"/>
      <c r="C16342"/>
      <c r="D16342"/>
      <c r="E16342"/>
      <c r="F16342"/>
      <c r="G16342"/>
      <c r="H16342"/>
      <c r="I16342"/>
      <c r="J16342"/>
      <c r="K16342"/>
      <c r="L16342"/>
    </row>
    <row r="16343" spans="1:12" ht="16">
      <c r="A16343"/>
      <c r="B16343"/>
      <c r="C16343"/>
      <c r="D16343"/>
      <c r="E16343"/>
      <c r="F16343"/>
      <c r="G16343"/>
      <c r="H16343"/>
      <c r="I16343"/>
      <c r="J16343"/>
      <c r="K16343"/>
      <c r="L16343"/>
    </row>
    <row r="16344" spans="1:12" ht="16">
      <c r="A16344"/>
      <c r="B16344"/>
      <c r="C16344"/>
      <c r="D16344"/>
      <c r="E16344"/>
      <c r="F16344"/>
      <c r="G16344"/>
      <c r="H16344"/>
      <c r="I16344"/>
      <c r="J16344"/>
      <c r="K16344"/>
      <c r="L16344"/>
    </row>
    <row r="16345" spans="1:12" ht="16">
      <c r="A16345"/>
      <c r="B16345"/>
      <c r="C16345"/>
      <c r="D16345"/>
      <c r="E16345"/>
      <c r="F16345"/>
      <c r="G16345"/>
      <c r="H16345"/>
      <c r="I16345"/>
      <c r="J16345"/>
      <c r="K16345"/>
      <c r="L16345"/>
    </row>
    <row r="16346" spans="1:12" ht="16">
      <c r="A16346"/>
      <c r="B16346"/>
      <c r="C16346"/>
      <c r="D16346"/>
      <c r="E16346"/>
      <c r="F16346"/>
      <c r="G16346"/>
      <c r="H16346"/>
      <c r="I16346"/>
      <c r="J16346"/>
      <c r="K16346"/>
      <c r="L16346"/>
    </row>
    <row r="16347" spans="1:12" ht="16">
      <c r="A16347"/>
      <c r="B16347"/>
      <c r="C16347"/>
      <c r="D16347"/>
      <c r="E16347"/>
      <c r="F16347"/>
      <c r="G16347"/>
      <c r="H16347"/>
      <c r="I16347"/>
      <c r="J16347"/>
      <c r="K16347"/>
      <c r="L16347"/>
    </row>
    <row r="16348" spans="1:12" ht="16">
      <c r="A16348"/>
      <c r="B16348"/>
      <c r="C16348"/>
      <c r="D16348"/>
      <c r="E16348"/>
      <c r="F16348"/>
      <c r="G16348"/>
      <c r="H16348"/>
      <c r="I16348"/>
      <c r="J16348"/>
      <c r="K16348"/>
      <c r="L16348"/>
    </row>
    <row r="16349" spans="1:12" ht="16">
      <c r="A16349"/>
      <c r="B16349"/>
      <c r="C16349"/>
      <c r="D16349"/>
      <c r="E16349"/>
      <c r="F16349"/>
      <c r="G16349"/>
      <c r="H16349"/>
      <c r="I16349"/>
      <c r="J16349"/>
      <c r="K16349"/>
      <c r="L16349"/>
    </row>
    <row r="16350" spans="1:12" ht="16">
      <c r="A16350"/>
      <c r="B16350"/>
      <c r="C16350"/>
      <c r="D16350"/>
      <c r="E16350"/>
      <c r="F16350"/>
      <c r="G16350"/>
      <c r="H16350"/>
      <c r="I16350"/>
      <c r="J16350"/>
      <c r="K16350"/>
      <c r="L16350"/>
    </row>
    <row r="16351" spans="1:12" ht="16">
      <c r="A16351"/>
      <c r="B16351"/>
      <c r="C16351"/>
      <c r="D16351"/>
      <c r="E16351"/>
      <c r="F16351"/>
      <c r="G16351"/>
      <c r="H16351"/>
      <c r="I16351"/>
      <c r="J16351"/>
      <c r="K16351"/>
      <c r="L16351"/>
    </row>
    <row r="16352" spans="1:12" ht="16">
      <c r="A16352"/>
      <c r="B16352"/>
      <c r="C16352"/>
      <c r="D16352"/>
      <c r="E16352"/>
      <c r="F16352"/>
      <c r="G16352"/>
      <c r="H16352"/>
      <c r="I16352"/>
      <c r="J16352"/>
      <c r="K16352"/>
      <c r="L16352"/>
    </row>
    <row r="16353" spans="1:12" ht="16">
      <c r="A16353"/>
      <c r="B16353"/>
      <c r="C16353"/>
      <c r="D16353"/>
      <c r="E16353"/>
      <c r="F16353"/>
      <c r="G16353"/>
      <c r="H16353"/>
      <c r="I16353"/>
      <c r="J16353"/>
      <c r="K16353"/>
      <c r="L16353"/>
    </row>
    <row r="16354" spans="1:12" ht="16">
      <c r="A16354"/>
      <c r="B16354"/>
      <c r="C16354"/>
      <c r="D16354"/>
      <c r="E16354"/>
      <c r="F16354"/>
      <c r="G16354"/>
      <c r="H16354"/>
      <c r="I16354"/>
      <c r="J16354"/>
      <c r="K16354"/>
      <c r="L16354"/>
    </row>
    <row r="16355" spans="1:12" ht="16">
      <c r="A16355"/>
      <c r="B16355"/>
      <c r="C16355"/>
      <c r="D16355"/>
      <c r="E16355"/>
      <c r="F16355"/>
      <c r="G16355"/>
      <c r="H16355"/>
      <c r="I16355"/>
      <c r="J16355"/>
      <c r="K16355"/>
      <c r="L16355"/>
    </row>
    <row r="16356" spans="1:12" ht="16">
      <c r="A16356"/>
      <c r="B16356"/>
      <c r="C16356"/>
      <c r="D16356"/>
      <c r="E16356"/>
      <c r="F16356"/>
      <c r="G16356"/>
      <c r="H16356"/>
      <c r="I16356"/>
      <c r="J16356"/>
      <c r="K16356"/>
      <c r="L16356"/>
    </row>
    <row r="16357" spans="1:12" ht="16">
      <c r="A16357"/>
      <c r="B16357"/>
      <c r="C16357"/>
      <c r="D16357"/>
      <c r="E16357"/>
      <c r="F16357"/>
      <c r="G16357"/>
      <c r="H16357"/>
      <c r="I16357"/>
      <c r="J16357"/>
      <c r="K16357"/>
      <c r="L16357"/>
    </row>
    <row r="16358" spans="1:12" ht="16">
      <c r="A16358"/>
      <c r="B16358"/>
      <c r="C16358"/>
      <c r="D16358"/>
      <c r="E16358"/>
      <c r="F16358"/>
      <c r="G16358"/>
      <c r="H16358"/>
      <c r="I16358"/>
      <c r="J16358"/>
      <c r="K16358"/>
      <c r="L16358"/>
    </row>
    <row r="16359" spans="1:12" ht="16">
      <c r="A16359"/>
      <c r="B16359"/>
      <c r="C16359"/>
      <c r="D16359"/>
      <c r="E16359"/>
      <c r="F16359"/>
      <c r="G16359"/>
      <c r="H16359"/>
      <c r="I16359"/>
      <c r="J16359"/>
      <c r="K16359"/>
      <c r="L16359"/>
    </row>
    <row r="16360" spans="1:12" ht="16">
      <c r="A16360"/>
      <c r="B16360"/>
      <c r="C16360"/>
      <c r="D16360"/>
      <c r="E16360"/>
      <c r="F16360"/>
      <c r="G16360"/>
      <c r="H16360"/>
      <c r="I16360"/>
      <c r="J16360"/>
      <c r="K16360"/>
      <c r="L16360"/>
    </row>
    <row r="16361" spans="1:12" ht="16">
      <c r="A16361"/>
      <c r="B16361"/>
      <c r="C16361"/>
      <c r="D16361"/>
      <c r="E16361"/>
      <c r="F16361"/>
      <c r="G16361"/>
      <c r="H16361"/>
      <c r="I16361"/>
      <c r="J16361"/>
      <c r="K16361"/>
      <c r="L16361"/>
    </row>
    <row r="16362" spans="1:12" ht="16">
      <c r="A16362"/>
      <c r="B16362"/>
      <c r="C16362"/>
      <c r="D16362"/>
      <c r="E16362"/>
      <c r="F16362"/>
      <c r="G16362"/>
      <c r="H16362"/>
      <c r="I16362"/>
      <c r="J16362"/>
      <c r="K16362"/>
      <c r="L16362"/>
    </row>
    <row r="16363" spans="1:12" ht="16">
      <c r="A16363"/>
      <c r="B16363"/>
      <c r="C16363"/>
      <c r="D16363"/>
      <c r="E16363"/>
      <c r="F16363"/>
      <c r="G16363"/>
      <c r="H16363"/>
      <c r="I16363"/>
      <c r="J16363"/>
      <c r="K16363"/>
      <c r="L16363"/>
    </row>
    <row r="16364" spans="1:12" ht="16">
      <c r="A16364"/>
      <c r="B16364"/>
      <c r="C16364"/>
      <c r="D16364"/>
      <c r="E16364"/>
      <c r="F16364"/>
      <c r="G16364"/>
      <c r="H16364"/>
      <c r="I16364"/>
      <c r="J16364"/>
      <c r="K16364"/>
      <c r="L16364"/>
    </row>
    <row r="16365" spans="1:12" ht="16">
      <c r="A16365"/>
      <c r="B16365"/>
      <c r="C16365"/>
      <c r="D16365"/>
      <c r="E16365"/>
      <c r="F16365"/>
      <c r="G16365"/>
      <c r="H16365"/>
      <c r="I16365"/>
      <c r="J16365"/>
      <c r="K16365"/>
      <c r="L16365"/>
    </row>
    <row r="16366" spans="1:12" ht="16">
      <c r="A16366"/>
      <c r="B16366"/>
      <c r="C16366"/>
      <c r="D16366"/>
      <c r="E16366"/>
      <c r="F16366"/>
      <c r="G16366"/>
      <c r="H16366"/>
      <c r="I16366"/>
      <c r="J16366"/>
      <c r="K16366"/>
      <c r="L16366"/>
    </row>
    <row r="16367" spans="1:12" ht="16">
      <c r="A16367"/>
      <c r="B16367"/>
      <c r="C16367"/>
      <c r="D16367"/>
      <c r="E16367"/>
      <c r="F16367"/>
      <c r="G16367"/>
      <c r="H16367"/>
      <c r="I16367"/>
      <c r="J16367"/>
      <c r="K16367"/>
      <c r="L16367"/>
    </row>
    <row r="16368" spans="1:12" ht="16">
      <c r="A16368"/>
      <c r="B16368"/>
      <c r="C16368"/>
      <c r="D16368"/>
      <c r="E16368"/>
      <c r="F16368"/>
      <c r="G16368"/>
      <c r="H16368"/>
      <c r="I16368"/>
      <c r="J16368"/>
      <c r="K16368"/>
      <c r="L16368"/>
    </row>
    <row r="16369" spans="1:12" ht="16">
      <c r="A16369"/>
      <c r="B16369"/>
      <c r="C16369"/>
      <c r="D16369"/>
      <c r="E16369"/>
      <c r="F16369"/>
      <c r="G16369"/>
      <c r="H16369"/>
      <c r="I16369"/>
      <c r="J16369"/>
      <c r="K16369"/>
      <c r="L16369"/>
    </row>
    <row r="16370" spans="1:12" ht="16">
      <c r="A16370"/>
      <c r="B16370"/>
      <c r="C16370"/>
      <c r="D16370"/>
      <c r="E16370"/>
      <c r="F16370"/>
      <c r="G16370"/>
      <c r="H16370"/>
      <c r="I16370"/>
      <c r="J16370"/>
      <c r="K16370"/>
      <c r="L16370"/>
    </row>
    <row r="16371" spans="1:12" ht="16">
      <c r="A16371"/>
      <c r="B16371"/>
      <c r="C16371"/>
      <c r="D16371"/>
      <c r="E16371"/>
      <c r="F16371"/>
      <c r="G16371"/>
      <c r="H16371"/>
      <c r="I16371"/>
      <c r="J16371"/>
      <c r="K16371"/>
      <c r="L16371"/>
    </row>
    <row r="16372" spans="1:12" ht="16">
      <c r="A16372"/>
      <c r="B16372"/>
      <c r="C16372"/>
      <c r="D16372"/>
      <c r="E16372"/>
      <c r="F16372"/>
      <c r="G16372"/>
      <c r="H16372"/>
      <c r="I16372"/>
      <c r="J16372"/>
      <c r="K16372"/>
      <c r="L16372"/>
    </row>
    <row r="16373" spans="1:12" ht="16">
      <c r="A16373"/>
      <c r="B16373"/>
      <c r="C16373"/>
      <c r="D16373"/>
      <c r="E16373"/>
      <c r="F16373"/>
      <c r="G16373"/>
      <c r="H16373"/>
      <c r="I16373"/>
      <c r="J16373"/>
      <c r="K16373"/>
      <c r="L16373"/>
    </row>
    <row r="16374" spans="1:12" ht="16">
      <c r="A16374"/>
      <c r="B16374"/>
      <c r="C16374"/>
      <c r="D16374"/>
      <c r="E16374"/>
      <c r="F16374"/>
      <c r="G16374"/>
      <c r="H16374"/>
      <c r="I16374"/>
      <c r="J16374"/>
      <c r="K16374"/>
      <c r="L16374"/>
    </row>
    <row r="16375" spans="1:12" ht="16">
      <c r="A16375"/>
      <c r="B16375"/>
      <c r="C16375"/>
      <c r="D16375"/>
      <c r="E16375"/>
      <c r="F16375"/>
      <c r="G16375"/>
      <c r="H16375"/>
      <c r="I16375"/>
      <c r="J16375"/>
      <c r="K16375"/>
      <c r="L16375"/>
    </row>
    <row r="16376" spans="1:12" ht="16">
      <c r="A16376"/>
      <c r="B16376"/>
      <c r="C16376"/>
      <c r="D16376"/>
      <c r="E16376"/>
      <c r="F16376"/>
      <c r="G16376"/>
      <c r="H16376"/>
      <c r="I16376"/>
      <c r="J16376"/>
      <c r="K16376"/>
      <c r="L16376"/>
    </row>
    <row r="16377" spans="1:12" ht="16">
      <c r="A16377"/>
      <c r="B16377"/>
      <c r="C16377"/>
      <c r="D16377"/>
      <c r="E16377"/>
      <c r="F16377"/>
      <c r="G16377"/>
      <c r="H16377"/>
      <c r="I16377"/>
      <c r="J16377"/>
      <c r="K16377"/>
      <c r="L16377"/>
    </row>
    <row r="16378" spans="1:12" ht="16">
      <c r="A16378"/>
      <c r="B16378"/>
      <c r="C16378"/>
      <c r="D16378"/>
      <c r="E16378"/>
      <c r="F16378"/>
      <c r="G16378"/>
      <c r="H16378"/>
      <c r="I16378"/>
      <c r="J16378"/>
      <c r="K16378"/>
      <c r="L16378"/>
    </row>
    <row r="16379" spans="1:12" ht="16">
      <c r="A16379"/>
      <c r="B16379"/>
      <c r="C16379"/>
      <c r="D16379"/>
      <c r="E16379"/>
      <c r="F16379"/>
      <c r="G16379"/>
      <c r="H16379"/>
      <c r="I16379"/>
      <c r="J16379"/>
      <c r="K16379"/>
      <c r="L16379"/>
    </row>
    <row r="16380" spans="1:12" ht="16">
      <c r="A16380"/>
      <c r="B16380"/>
      <c r="C16380"/>
      <c r="D16380"/>
      <c r="E16380"/>
      <c r="F16380"/>
      <c r="G16380"/>
      <c r="H16380"/>
      <c r="I16380"/>
      <c r="J16380"/>
      <c r="K16380"/>
      <c r="L16380"/>
    </row>
    <row r="16381" spans="1:12" ht="16">
      <c r="A16381"/>
      <c r="B16381"/>
      <c r="C16381"/>
      <c r="D16381"/>
      <c r="E16381"/>
      <c r="F16381"/>
      <c r="G16381"/>
      <c r="H16381"/>
      <c r="I16381"/>
      <c r="J16381"/>
      <c r="K16381"/>
      <c r="L16381"/>
    </row>
    <row r="16382" spans="1:12" ht="16">
      <c r="A16382"/>
      <c r="B16382"/>
      <c r="C16382"/>
      <c r="D16382"/>
      <c r="E16382"/>
      <c r="F16382"/>
      <c r="G16382"/>
      <c r="H16382"/>
      <c r="I16382"/>
      <c r="J16382"/>
      <c r="K16382"/>
      <c r="L16382"/>
    </row>
    <row r="16383" spans="1:12" ht="16">
      <c r="A16383"/>
      <c r="B16383"/>
      <c r="C16383"/>
      <c r="D16383"/>
      <c r="E16383"/>
      <c r="F16383"/>
      <c r="G16383"/>
      <c r="H16383"/>
      <c r="I16383"/>
      <c r="J16383"/>
      <c r="K16383"/>
      <c r="L16383"/>
    </row>
    <row r="16384" spans="1:12" ht="16">
      <c r="A16384"/>
      <c r="B16384"/>
      <c r="C16384"/>
      <c r="D16384"/>
      <c r="E16384"/>
      <c r="F16384"/>
      <c r="G16384"/>
      <c r="H16384"/>
      <c r="I16384"/>
      <c r="J16384"/>
      <c r="K16384"/>
      <c r="L16384"/>
    </row>
    <row r="16385" spans="1:12" ht="16">
      <c r="A16385"/>
      <c r="B16385"/>
      <c r="C16385"/>
      <c r="D16385"/>
      <c r="E16385"/>
      <c r="F16385"/>
      <c r="G16385"/>
      <c r="H16385"/>
      <c r="I16385"/>
      <c r="J16385"/>
      <c r="K16385"/>
      <c r="L16385"/>
    </row>
    <row r="16386" spans="1:12" ht="16">
      <c r="A16386"/>
      <c r="B16386"/>
      <c r="C16386"/>
      <c r="D16386"/>
      <c r="E16386"/>
      <c r="F16386"/>
      <c r="G16386"/>
      <c r="H16386"/>
      <c r="I16386"/>
      <c r="J16386"/>
      <c r="K16386"/>
      <c r="L16386"/>
    </row>
    <row r="16387" spans="1:12" ht="16">
      <c r="A16387"/>
      <c r="B16387"/>
      <c r="C16387"/>
      <c r="D16387"/>
      <c r="E16387"/>
      <c r="F16387"/>
      <c r="G16387"/>
      <c r="H16387"/>
      <c r="I16387"/>
      <c r="J16387"/>
      <c r="K16387"/>
      <c r="L16387"/>
    </row>
    <row r="16388" spans="1:12" ht="16">
      <c r="A16388"/>
      <c r="B16388"/>
      <c r="C16388"/>
      <c r="D16388"/>
      <c r="E16388"/>
      <c r="F16388"/>
      <c r="G16388"/>
      <c r="H16388"/>
      <c r="I16388"/>
      <c r="J16388"/>
      <c r="K16388"/>
      <c r="L16388"/>
    </row>
    <row r="16389" spans="1:12" ht="16">
      <c r="A16389"/>
      <c r="B16389"/>
      <c r="C16389"/>
      <c r="D16389"/>
      <c r="E16389"/>
      <c r="F16389"/>
      <c r="G16389"/>
      <c r="H16389"/>
      <c r="I16389"/>
      <c r="J16389"/>
      <c r="K16389"/>
      <c r="L16389"/>
    </row>
    <row r="16390" spans="1:12" ht="16">
      <c r="A16390"/>
      <c r="B16390"/>
      <c r="C16390"/>
      <c r="D16390"/>
      <c r="E16390"/>
      <c r="F16390"/>
      <c r="G16390"/>
      <c r="H16390"/>
      <c r="I16390"/>
      <c r="J16390"/>
      <c r="K16390"/>
      <c r="L16390"/>
    </row>
    <row r="16391" spans="1:12" ht="16">
      <c r="A16391"/>
      <c r="B16391"/>
      <c r="C16391"/>
      <c r="D16391"/>
      <c r="E16391"/>
      <c r="F16391"/>
      <c r="G16391"/>
      <c r="H16391"/>
      <c r="I16391"/>
      <c r="J16391"/>
      <c r="K16391"/>
      <c r="L16391"/>
    </row>
    <row r="16392" spans="1:12" ht="16">
      <c r="A16392"/>
      <c r="B16392"/>
      <c r="C16392"/>
      <c r="D16392"/>
      <c r="E16392"/>
      <c r="F16392"/>
      <c r="G16392"/>
      <c r="H16392"/>
      <c r="I16392"/>
      <c r="J16392"/>
      <c r="K16392"/>
      <c r="L16392"/>
    </row>
    <row r="16393" spans="1:12" ht="16">
      <c r="A16393"/>
      <c r="B16393"/>
      <c r="C16393"/>
      <c r="D16393"/>
      <c r="E16393"/>
      <c r="F16393"/>
      <c r="G16393"/>
      <c r="H16393"/>
      <c r="I16393"/>
      <c r="J16393"/>
      <c r="K16393"/>
      <c r="L16393"/>
    </row>
    <row r="16394" spans="1:12" ht="16">
      <c r="A16394"/>
      <c r="B16394"/>
      <c r="C16394"/>
      <c r="D16394"/>
      <c r="E16394"/>
      <c r="F16394"/>
      <c r="G16394"/>
      <c r="H16394"/>
      <c r="I16394"/>
      <c r="J16394"/>
      <c r="K16394"/>
      <c r="L16394"/>
    </row>
    <row r="16395" spans="1:12" ht="16">
      <c r="A16395"/>
      <c r="B16395"/>
      <c r="C16395"/>
      <c r="D16395"/>
      <c r="E16395"/>
      <c r="F16395"/>
      <c r="G16395"/>
      <c r="H16395"/>
      <c r="I16395"/>
      <c r="J16395"/>
      <c r="K16395"/>
      <c r="L16395"/>
    </row>
    <row r="16396" spans="1:12" ht="16">
      <c r="A16396"/>
      <c r="B16396"/>
      <c r="C16396"/>
      <c r="D16396"/>
      <c r="E16396"/>
      <c r="F16396"/>
      <c r="G16396"/>
      <c r="H16396"/>
      <c r="I16396"/>
      <c r="J16396"/>
      <c r="K16396"/>
      <c r="L16396"/>
    </row>
    <row r="16397" spans="1:12" ht="16">
      <c r="A16397"/>
      <c r="B16397"/>
      <c r="C16397"/>
      <c r="D16397"/>
      <c r="E16397"/>
      <c r="F16397"/>
      <c r="G16397"/>
      <c r="H16397"/>
      <c r="I16397"/>
      <c r="J16397"/>
      <c r="K16397"/>
      <c r="L16397"/>
    </row>
    <row r="16398" spans="1:12" ht="16">
      <c r="A16398"/>
      <c r="B16398"/>
      <c r="C16398"/>
      <c r="D16398"/>
      <c r="E16398"/>
      <c r="F16398"/>
      <c r="G16398"/>
      <c r="H16398"/>
      <c r="I16398"/>
      <c r="J16398"/>
      <c r="K16398"/>
      <c r="L16398"/>
    </row>
    <row r="16399" spans="1:12" ht="16">
      <c r="A16399"/>
      <c r="B16399"/>
      <c r="C16399"/>
      <c r="D16399"/>
      <c r="E16399"/>
      <c r="F16399"/>
      <c r="G16399"/>
      <c r="H16399"/>
      <c r="I16399"/>
      <c r="J16399"/>
      <c r="K16399"/>
      <c r="L16399"/>
    </row>
    <row r="16400" spans="1:12" ht="16">
      <c r="A16400"/>
      <c r="B16400"/>
      <c r="C16400"/>
      <c r="D16400"/>
      <c r="E16400"/>
      <c r="F16400"/>
      <c r="G16400"/>
      <c r="H16400"/>
      <c r="I16400"/>
      <c r="J16400"/>
      <c r="K16400"/>
      <c r="L16400"/>
    </row>
    <row r="16401" spans="1:12" ht="16">
      <c r="A16401"/>
      <c r="B16401"/>
      <c r="C16401"/>
      <c r="D16401"/>
      <c r="E16401"/>
      <c r="F16401"/>
      <c r="G16401"/>
      <c r="H16401"/>
      <c r="I16401"/>
      <c r="J16401"/>
      <c r="K16401"/>
      <c r="L16401"/>
    </row>
    <row r="16402" spans="1:12" ht="16">
      <c r="A16402"/>
      <c r="B16402"/>
      <c r="C16402"/>
      <c r="D16402"/>
      <c r="E16402"/>
      <c r="F16402"/>
      <c r="G16402"/>
      <c r="H16402"/>
      <c r="I16402"/>
      <c r="J16402"/>
      <c r="K16402"/>
      <c r="L16402"/>
    </row>
    <row r="16403" spans="1:12" ht="16">
      <c r="A16403"/>
      <c r="B16403"/>
      <c r="C16403"/>
      <c r="D16403"/>
      <c r="E16403"/>
      <c r="F16403"/>
      <c r="G16403"/>
      <c r="H16403"/>
      <c r="I16403"/>
      <c r="J16403"/>
      <c r="K16403"/>
      <c r="L16403"/>
    </row>
    <row r="16404" spans="1:12" ht="16">
      <c r="A16404"/>
      <c r="B16404"/>
      <c r="C16404"/>
      <c r="D16404"/>
      <c r="E16404"/>
      <c r="F16404"/>
      <c r="G16404"/>
      <c r="H16404"/>
      <c r="I16404"/>
      <c r="J16404"/>
      <c r="K16404"/>
      <c r="L16404"/>
    </row>
    <row r="16405" spans="1:12" ht="16">
      <c r="A16405"/>
      <c r="B16405"/>
      <c r="C16405"/>
      <c r="D16405"/>
      <c r="E16405"/>
      <c r="F16405"/>
      <c r="G16405"/>
      <c r="H16405"/>
      <c r="I16405"/>
      <c r="J16405"/>
      <c r="K16405"/>
      <c r="L16405"/>
    </row>
    <row r="16406" spans="1:12" ht="16">
      <c r="A16406"/>
      <c r="B16406"/>
      <c r="C16406"/>
      <c r="D16406"/>
      <c r="E16406"/>
      <c r="F16406"/>
      <c r="G16406"/>
      <c r="H16406"/>
      <c r="I16406"/>
      <c r="J16406"/>
      <c r="K16406"/>
      <c r="L16406"/>
    </row>
    <row r="16407" spans="1:12" ht="16">
      <c r="A16407"/>
      <c r="B16407"/>
      <c r="C16407"/>
      <c r="D16407"/>
      <c r="E16407"/>
      <c r="F16407"/>
      <c r="G16407"/>
      <c r="H16407"/>
      <c r="I16407"/>
      <c r="J16407"/>
      <c r="K16407"/>
      <c r="L16407"/>
    </row>
    <row r="16408" spans="1:12" ht="16">
      <c r="A16408"/>
      <c r="B16408"/>
      <c r="C16408"/>
      <c r="D16408"/>
      <c r="E16408"/>
      <c r="F16408"/>
      <c r="G16408"/>
      <c r="H16408"/>
      <c r="I16408"/>
      <c r="J16408"/>
      <c r="K16408"/>
      <c r="L16408"/>
    </row>
    <row r="16409" spans="1:12" ht="16">
      <c r="A16409"/>
      <c r="B16409"/>
      <c r="C16409"/>
      <c r="D16409"/>
      <c r="E16409"/>
      <c r="F16409"/>
      <c r="G16409"/>
      <c r="H16409"/>
      <c r="I16409"/>
      <c r="J16409"/>
      <c r="K16409"/>
      <c r="L16409"/>
    </row>
    <row r="16410" spans="1:12" ht="16">
      <c r="A16410"/>
      <c r="B16410"/>
      <c r="C16410"/>
      <c r="D16410"/>
      <c r="E16410"/>
      <c r="F16410"/>
      <c r="G16410"/>
      <c r="H16410"/>
      <c r="I16410"/>
      <c r="J16410"/>
      <c r="K16410"/>
      <c r="L16410"/>
    </row>
    <row r="16411" spans="1:12" ht="16">
      <c r="A16411"/>
      <c r="B16411"/>
      <c r="C16411"/>
      <c r="D16411"/>
      <c r="E16411"/>
      <c r="F16411"/>
      <c r="G16411"/>
      <c r="H16411"/>
      <c r="I16411"/>
      <c r="J16411"/>
      <c r="K16411"/>
      <c r="L16411"/>
    </row>
    <row r="16412" spans="1:12" ht="16">
      <c r="A16412"/>
      <c r="B16412"/>
      <c r="C16412"/>
      <c r="D16412"/>
      <c r="E16412"/>
      <c r="F16412"/>
      <c r="G16412"/>
      <c r="H16412"/>
      <c r="I16412"/>
      <c r="J16412"/>
      <c r="K16412"/>
      <c r="L16412"/>
    </row>
    <row r="16413" spans="1:12" ht="16">
      <c r="A16413"/>
      <c r="B16413"/>
      <c r="C16413"/>
      <c r="D16413"/>
      <c r="E16413"/>
      <c r="F16413"/>
      <c r="G16413"/>
      <c r="H16413"/>
      <c r="I16413"/>
      <c r="J16413"/>
      <c r="K16413"/>
      <c r="L16413"/>
    </row>
    <row r="16414" spans="1:12" ht="16">
      <c r="A16414"/>
      <c r="B16414"/>
      <c r="C16414"/>
      <c r="D16414"/>
      <c r="E16414"/>
      <c r="F16414"/>
      <c r="G16414"/>
      <c r="H16414"/>
      <c r="I16414"/>
      <c r="J16414"/>
      <c r="K16414"/>
      <c r="L16414"/>
    </row>
    <row r="16415" spans="1:12" ht="16">
      <c r="A16415"/>
      <c r="B16415"/>
      <c r="C16415"/>
      <c r="D16415"/>
      <c r="E16415"/>
      <c r="F16415"/>
      <c r="G16415"/>
      <c r="H16415"/>
      <c r="I16415"/>
      <c r="J16415"/>
      <c r="K16415"/>
      <c r="L16415"/>
    </row>
    <row r="16416" spans="1:12" ht="16">
      <c r="A16416"/>
      <c r="B16416"/>
      <c r="C16416"/>
      <c r="D16416"/>
      <c r="E16416"/>
      <c r="F16416"/>
      <c r="G16416"/>
      <c r="H16416"/>
      <c r="I16416"/>
      <c r="J16416"/>
      <c r="K16416"/>
      <c r="L16416"/>
    </row>
    <row r="16417" spans="1:12" ht="16">
      <c r="A16417"/>
      <c r="B16417"/>
      <c r="C16417"/>
      <c r="D16417"/>
      <c r="E16417"/>
      <c r="F16417"/>
      <c r="G16417"/>
      <c r="H16417"/>
      <c r="I16417"/>
      <c r="J16417"/>
      <c r="K16417"/>
      <c r="L16417"/>
    </row>
    <row r="16418" spans="1:12" ht="16">
      <c r="A16418"/>
      <c r="B16418"/>
      <c r="C16418"/>
      <c r="D16418"/>
      <c r="E16418"/>
      <c r="F16418"/>
      <c r="G16418"/>
      <c r="H16418"/>
      <c r="I16418"/>
      <c r="J16418"/>
      <c r="K16418"/>
      <c r="L16418"/>
    </row>
    <row r="16419" spans="1:12" ht="16">
      <c r="A16419"/>
      <c r="B16419"/>
      <c r="C16419"/>
      <c r="D16419"/>
      <c r="E16419"/>
      <c r="F16419"/>
      <c r="G16419"/>
      <c r="H16419"/>
      <c r="I16419"/>
      <c r="J16419"/>
      <c r="K16419"/>
      <c r="L16419"/>
    </row>
    <row r="16420" spans="1:12" ht="16">
      <c r="A16420"/>
      <c r="B16420"/>
      <c r="C16420"/>
      <c r="D16420"/>
      <c r="E16420"/>
      <c r="F16420"/>
      <c r="G16420"/>
      <c r="H16420"/>
      <c r="I16420"/>
      <c r="J16420"/>
      <c r="K16420"/>
      <c r="L16420"/>
    </row>
    <row r="16421" spans="1:12" ht="16">
      <c r="A16421"/>
      <c r="B16421"/>
      <c r="C16421"/>
      <c r="D16421"/>
      <c r="E16421"/>
      <c r="F16421"/>
      <c r="G16421"/>
      <c r="H16421"/>
      <c r="I16421"/>
      <c r="J16421"/>
      <c r="K16421"/>
      <c r="L16421"/>
    </row>
    <row r="16422" spans="1:12" ht="16">
      <c r="A16422"/>
      <c r="B16422"/>
      <c r="C16422"/>
      <c r="D16422"/>
      <c r="E16422"/>
      <c r="F16422"/>
      <c r="G16422"/>
      <c r="H16422"/>
      <c r="I16422"/>
      <c r="J16422"/>
      <c r="K16422"/>
      <c r="L16422"/>
    </row>
    <row r="16423" spans="1:12" ht="16">
      <c r="A16423"/>
      <c r="B16423"/>
      <c r="C16423"/>
      <c r="D16423"/>
      <c r="E16423"/>
      <c r="F16423"/>
      <c r="G16423"/>
      <c r="H16423"/>
      <c r="I16423"/>
      <c r="J16423"/>
      <c r="K16423"/>
      <c r="L16423"/>
    </row>
    <row r="16424" spans="1:12" ht="16">
      <c r="A16424"/>
      <c r="B16424"/>
      <c r="C16424"/>
      <c r="D16424"/>
      <c r="E16424"/>
      <c r="F16424"/>
      <c r="G16424"/>
      <c r="H16424"/>
      <c r="I16424"/>
      <c r="J16424"/>
      <c r="K16424"/>
      <c r="L16424"/>
    </row>
    <row r="16425" spans="1:12" ht="16">
      <c r="A16425"/>
      <c r="B16425"/>
      <c r="C16425"/>
      <c r="D16425"/>
      <c r="E16425"/>
      <c r="F16425"/>
      <c r="G16425"/>
      <c r="H16425"/>
      <c r="I16425"/>
      <c r="J16425"/>
      <c r="K16425"/>
      <c r="L16425"/>
    </row>
    <row r="16426" spans="1:12" ht="16">
      <c r="A16426"/>
      <c r="B16426"/>
      <c r="C16426"/>
      <c r="D16426"/>
      <c r="E16426"/>
      <c r="F16426"/>
      <c r="G16426"/>
      <c r="H16426"/>
      <c r="I16426"/>
      <c r="J16426"/>
      <c r="K16426"/>
      <c r="L16426"/>
    </row>
    <row r="16427" spans="1:12" ht="16">
      <c r="A16427"/>
      <c r="B16427"/>
      <c r="C16427"/>
      <c r="D16427"/>
      <c r="E16427"/>
      <c r="F16427"/>
      <c r="G16427"/>
      <c r="H16427"/>
      <c r="I16427"/>
      <c r="J16427"/>
      <c r="K16427"/>
      <c r="L16427"/>
    </row>
    <row r="16428" spans="1:12" ht="16">
      <c r="A16428"/>
      <c r="B16428"/>
      <c r="C16428"/>
      <c r="D16428"/>
      <c r="E16428"/>
      <c r="F16428"/>
      <c r="G16428"/>
      <c r="H16428"/>
      <c r="I16428"/>
      <c r="J16428"/>
      <c r="K16428"/>
      <c r="L16428"/>
    </row>
    <row r="16429" spans="1:12" ht="16">
      <c r="A16429"/>
      <c r="B16429"/>
      <c r="C16429"/>
      <c r="D16429"/>
      <c r="E16429"/>
      <c r="F16429"/>
      <c r="G16429"/>
      <c r="H16429"/>
      <c r="I16429"/>
      <c r="J16429"/>
      <c r="K16429"/>
      <c r="L16429"/>
    </row>
    <row r="16430" spans="1:12" ht="16">
      <c r="A16430"/>
      <c r="B16430"/>
      <c r="C16430"/>
      <c r="D16430"/>
      <c r="E16430"/>
      <c r="F16430"/>
      <c r="G16430"/>
      <c r="H16430"/>
      <c r="I16430"/>
      <c r="J16430"/>
      <c r="K16430"/>
      <c r="L16430"/>
    </row>
    <row r="16431" spans="1:12" ht="16">
      <c r="A16431"/>
      <c r="B16431"/>
      <c r="C16431"/>
      <c r="D16431"/>
      <c r="E16431"/>
      <c r="F16431"/>
      <c r="G16431"/>
      <c r="H16431"/>
      <c r="I16431"/>
      <c r="J16431"/>
      <c r="K16431"/>
      <c r="L16431"/>
    </row>
    <row r="16432" spans="1:12" ht="16">
      <c r="A16432"/>
      <c r="B16432"/>
      <c r="C16432"/>
      <c r="D16432"/>
      <c r="E16432"/>
      <c r="F16432"/>
      <c r="G16432"/>
      <c r="H16432"/>
      <c r="I16432"/>
      <c r="J16432"/>
      <c r="K16432"/>
      <c r="L16432"/>
    </row>
    <row r="16433" spans="1:12" ht="16">
      <c r="A16433"/>
      <c r="B16433"/>
      <c r="C16433"/>
      <c r="D16433"/>
      <c r="E16433"/>
      <c r="F16433"/>
      <c r="G16433"/>
      <c r="H16433"/>
      <c r="I16433"/>
      <c r="J16433"/>
      <c r="K16433"/>
      <c r="L16433"/>
    </row>
    <row r="16434" spans="1:12" ht="16">
      <c r="A16434"/>
      <c r="B16434"/>
      <c r="C16434"/>
      <c r="D16434"/>
      <c r="E16434"/>
      <c r="F16434"/>
      <c r="G16434"/>
      <c r="H16434"/>
      <c r="I16434"/>
      <c r="J16434"/>
      <c r="K16434"/>
      <c r="L16434"/>
    </row>
    <row r="16435" spans="1:12" ht="16">
      <c r="A16435"/>
      <c r="B16435"/>
      <c r="C16435"/>
      <c r="D16435"/>
      <c r="E16435"/>
      <c r="F16435"/>
      <c r="G16435"/>
      <c r="H16435"/>
      <c r="I16435"/>
      <c r="J16435"/>
      <c r="K16435"/>
      <c r="L16435"/>
    </row>
    <row r="16436" spans="1:12" ht="16">
      <c r="A16436"/>
      <c r="B16436"/>
      <c r="C16436"/>
      <c r="D16436"/>
      <c r="E16436"/>
      <c r="F16436"/>
      <c r="G16436"/>
      <c r="H16436"/>
      <c r="I16436"/>
      <c r="J16436"/>
      <c r="K16436"/>
      <c r="L16436"/>
    </row>
    <row r="16437" spans="1:12" ht="16">
      <c r="A16437"/>
      <c r="B16437"/>
      <c r="C16437"/>
      <c r="D16437"/>
      <c r="E16437"/>
      <c r="F16437"/>
      <c r="G16437"/>
      <c r="H16437"/>
      <c r="I16437"/>
      <c r="J16437"/>
      <c r="K16437"/>
      <c r="L16437"/>
    </row>
    <row r="16438" spans="1:12" ht="16">
      <c r="A16438"/>
      <c r="B16438"/>
      <c r="C16438"/>
      <c r="D16438"/>
      <c r="E16438"/>
      <c r="F16438"/>
      <c r="G16438"/>
      <c r="H16438"/>
      <c r="I16438"/>
      <c r="J16438"/>
      <c r="K16438"/>
      <c r="L16438"/>
    </row>
    <row r="16439" spans="1:12" ht="16">
      <c r="A16439"/>
      <c r="B16439"/>
      <c r="C16439"/>
      <c r="D16439"/>
      <c r="E16439"/>
      <c r="F16439"/>
      <c r="G16439"/>
      <c r="H16439"/>
      <c r="I16439"/>
      <c r="J16439"/>
      <c r="K16439"/>
      <c r="L16439"/>
    </row>
    <row r="16440" spans="1:12" ht="16">
      <c r="A16440"/>
      <c r="B16440"/>
      <c r="C16440"/>
      <c r="D16440"/>
      <c r="E16440"/>
      <c r="F16440"/>
      <c r="G16440"/>
      <c r="H16440"/>
      <c r="I16440"/>
      <c r="J16440"/>
      <c r="K16440"/>
      <c r="L16440"/>
    </row>
    <row r="16441" spans="1:12" ht="16">
      <c r="A16441"/>
      <c r="B16441"/>
      <c r="C16441"/>
      <c r="D16441"/>
      <c r="E16441"/>
      <c r="F16441"/>
      <c r="G16441"/>
      <c r="H16441"/>
      <c r="I16441"/>
      <c r="J16441"/>
      <c r="K16441"/>
      <c r="L16441"/>
    </row>
    <row r="16442" spans="1:12" ht="16">
      <c r="A16442"/>
      <c r="B16442"/>
      <c r="C16442"/>
      <c r="D16442"/>
      <c r="E16442"/>
      <c r="F16442"/>
      <c r="G16442"/>
      <c r="H16442"/>
      <c r="I16442"/>
      <c r="J16442"/>
      <c r="K16442"/>
      <c r="L16442"/>
    </row>
    <row r="16443" spans="1:12" ht="16">
      <c r="A16443"/>
      <c r="B16443"/>
      <c r="C16443"/>
      <c r="D16443"/>
      <c r="E16443"/>
      <c r="F16443"/>
      <c r="G16443"/>
      <c r="H16443"/>
      <c r="I16443"/>
      <c r="J16443"/>
      <c r="K16443"/>
      <c r="L16443"/>
    </row>
    <row r="16444" spans="1:12" ht="16">
      <c r="A16444"/>
      <c r="B16444"/>
      <c r="C16444"/>
      <c r="D16444"/>
      <c r="E16444"/>
      <c r="F16444"/>
      <c r="G16444"/>
      <c r="H16444"/>
      <c r="I16444"/>
      <c r="J16444"/>
      <c r="K16444"/>
      <c r="L16444"/>
    </row>
    <row r="16445" spans="1:12" ht="16">
      <c r="A16445"/>
      <c r="B16445"/>
      <c r="C16445"/>
      <c r="D16445"/>
      <c r="E16445"/>
      <c r="F16445"/>
      <c r="G16445"/>
      <c r="H16445"/>
      <c r="I16445"/>
      <c r="J16445"/>
      <c r="K16445"/>
      <c r="L16445"/>
    </row>
    <row r="16446" spans="1:12" ht="16">
      <c r="A16446"/>
      <c r="B16446"/>
      <c r="C16446"/>
      <c r="D16446"/>
      <c r="E16446"/>
      <c r="F16446"/>
      <c r="G16446"/>
      <c r="H16446"/>
      <c r="I16446"/>
      <c r="J16446"/>
      <c r="K16446"/>
      <c r="L16446"/>
    </row>
    <row r="16447" spans="1:12" ht="16">
      <c r="A16447"/>
      <c r="B16447"/>
      <c r="C16447"/>
      <c r="D16447"/>
      <c r="E16447"/>
      <c r="F16447"/>
      <c r="G16447"/>
      <c r="H16447"/>
      <c r="I16447"/>
      <c r="J16447"/>
      <c r="K16447"/>
      <c r="L16447"/>
    </row>
    <row r="16448" spans="1:12" ht="16">
      <c r="A16448"/>
      <c r="B16448"/>
      <c r="C16448"/>
      <c r="D16448"/>
      <c r="E16448"/>
      <c r="F16448"/>
      <c r="G16448"/>
      <c r="H16448"/>
      <c r="I16448"/>
      <c r="J16448"/>
      <c r="K16448"/>
      <c r="L16448"/>
    </row>
    <row r="16449" spans="1:12" ht="16">
      <c r="A16449"/>
      <c r="B16449"/>
      <c r="C16449"/>
      <c r="D16449"/>
      <c r="E16449"/>
      <c r="F16449"/>
      <c r="G16449"/>
      <c r="H16449"/>
      <c r="I16449"/>
      <c r="J16449"/>
      <c r="K16449"/>
      <c r="L16449"/>
    </row>
    <row r="16450" spans="1:12" ht="16">
      <c r="A16450"/>
      <c r="B16450"/>
      <c r="C16450"/>
      <c r="D16450"/>
      <c r="E16450"/>
      <c r="F16450"/>
      <c r="G16450"/>
      <c r="H16450"/>
      <c r="I16450"/>
      <c r="J16450"/>
      <c r="K16450"/>
      <c r="L16450"/>
    </row>
    <row r="16451" spans="1:12" ht="16">
      <c r="A16451"/>
      <c r="B16451"/>
      <c r="C16451"/>
      <c r="D16451"/>
      <c r="E16451"/>
      <c r="F16451"/>
      <c r="G16451"/>
      <c r="H16451"/>
      <c r="I16451"/>
      <c r="J16451"/>
      <c r="K16451"/>
      <c r="L16451"/>
    </row>
    <row r="16452" spans="1:12" ht="16">
      <c r="A16452"/>
      <c r="B16452"/>
      <c r="C16452"/>
      <c r="D16452"/>
      <c r="E16452"/>
      <c r="F16452"/>
      <c r="G16452"/>
      <c r="H16452"/>
      <c r="I16452"/>
      <c r="J16452"/>
      <c r="K16452"/>
      <c r="L16452"/>
    </row>
    <row r="16453" spans="1:12" ht="16">
      <c r="A16453"/>
      <c r="B16453"/>
      <c r="C16453"/>
      <c r="D16453"/>
      <c r="E16453"/>
      <c r="F16453"/>
      <c r="G16453"/>
      <c r="H16453"/>
      <c r="I16453"/>
      <c r="J16453"/>
      <c r="K16453"/>
      <c r="L16453"/>
    </row>
    <row r="16454" spans="1:12" ht="16">
      <c r="A16454"/>
      <c r="B16454"/>
      <c r="C16454"/>
      <c r="D16454"/>
      <c r="E16454"/>
      <c r="F16454"/>
      <c r="G16454"/>
      <c r="H16454"/>
      <c r="I16454"/>
      <c r="J16454"/>
      <c r="K16454"/>
      <c r="L16454"/>
    </row>
    <row r="16455" spans="1:12" ht="16">
      <c r="A16455"/>
      <c r="B16455"/>
      <c r="C16455"/>
      <c r="D16455"/>
      <c r="E16455"/>
      <c r="F16455"/>
      <c r="G16455"/>
      <c r="H16455"/>
      <c r="I16455"/>
      <c r="J16455"/>
      <c r="K16455"/>
      <c r="L16455"/>
    </row>
    <row r="16456" spans="1:12" ht="16">
      <c r="A16456"/>
      <c r="B16456"/>
      <c r="C16456"/>
      <c r="D16456"/>
      <c r="E16456"/>
      <c r="F16456"/>
      <c r="G16456"/>
      <c r="H16456"/>
      <c r="I16456"/>
      <c r="J16456"/>
      <c r="K16456"/>
      <c r="L16456"/>
    </row>
    <row r="16457" spans="1:12" ht="16">
      <c r="A16457"/>
      <c r="B16457"/>
      <c r="C16457"/>
      <c r="D16457"/>
      <c r="E16457"/>
      <c r="F16457"/>
      <c r="G16457"/>
      <c r="H16457"/>
      <c r="I16457"/>
      <c r="J16457"/>
      <c r="K16457"/>
      <c r="L16457"/>
    </row>
    <row r="16458" spans="1:12" ht="16">
      <c r="A16458"/>
      <c r="B16458"/>
      <c r="C16458"/>
      <c r="D16458"/>
      <c r="E16458"/>
      <c r="F16458"/>
      <c r="G16458"/>
      <c r="H16458"/>
      <c r="I16458"/>
      <c r="J16458"/>
      <c r="K16458"/>
      <c r="L16458"/>
    </row>
    <row r="16459" spans="1:12" ht="16">
      <c r="A16459"/>
      <c r="B16459"/>
      <c r="C16459"/>
      <c r="D16459"/>
      <c r="E16459"/>
      <c r="F16459"/>
      <c r="G16459"/>
      <c r="H16459"/>
      <c r="I16459"/>
      <c r="J16459"/>
      <c r="K16459"/>
      <c r="L16459"/>
    </row>
    <row r="16460" spans="1:12" ht="16">
      <c r="A16460"/>
      <c r="B16460"/>
      <c r="C16460"/>
      <c r="D16460"/>
      <c r="E16460"/>
      <c r="F16460"/>
      <c r="G16460"/>
      <c r="H16460"/>
      <c r="I16460"/>
      <c r="J16460"/>
      <c r="K16460"/>
      <c r="L16460"/>
    </row>
    <row r="16461" spans="1:12" ht="16">
      <c r="A16461"/>
      <c r="B16461"/>
      <c r="C16461"/>
      <c r="D16461"/>
      <c r="E16461"/>
      <c r="F16461"/>
      <c r="G16461"/>
      <c r="H16461"/>
      <c r="I16461"/>
      <c r="J16461"/>
      <c r="K16461"/>
      <c r="L16461"/>
    </row>
    <row r="16462" spans="1:12" ht="16">
      <c r="A16462"/>
      <c r="B16462"/>
      <c r="C16462"/>
      <c r="D16462"/>
      <c r="E16462"/>
      <c r="F16462"/>
      <c r="G16462"/>
      <c r="H16462"/>
      <c r="I16462"/>
      <c r="J16462"/>
      <c r="K16462"/>
      <c r="L16462"/>
    </row>
    <row r="16463" spans="1:12" ht="16">
      <c r="A16463"/>
      <c r="B16463"/>
      <c r="C16463"/>
      <c r="D16463"/>
      <c r="E16463"/>
      <c r="F16463"/>
      <c r="G16463"/>
      <c r="H16463"/>
      <c r="I16463"/>
      <c r="J16463"/>
      <c r="K16463"/>
      <c r="L16463"/>
    </row>
    <row r="16464" spans="1:12" ht="16">
      <c r="A16464"/>
      <c r="B16464"/>
      <c r="C16464"/>
      <c r="D16464"/>
      <c r="E16464"/>
      <c r="F16464"/>
      <c r="G16464"/>
      <c r="H16464"/>
      <c r="I16464"/>
      <c r="J16464"/>
      <c r="K16464"/>
      <c r="L16464"/>
    </row>
    <row r="16465" spans="1:12" ht="16">
      <c r="A16465"/>
      <c r="B16465"/>
      <c r="C16465"/>
      <c r="D16465"/>
      <c r="E16465"/>
      <c r="F16465"/>
      <c r="G16465"/>
      <c r="H16465"/>
      <c r="I16465"/>
      <c r="J16465"/>
      <c r="K16465"/>
      <c r="L16465"/>
    </row>
    <row r="16466" spans="1:12" ht="16">
      <c r="A16466"/>
      <c r="B16466"/>
      <c r="C16466"/>
      <c r="D16466"/>
      <c r="E16466"/>
      <c r="F16466"/>
      <c r="G16466"/>
      <c r="H16466"/>
      <c r="I16466"/>
      <c r="J16466"/>
      <c r="K16466"/>
      <c r="L16466"/>
    </row>
    <row r="16467" spans="1:12" ht="16">
      <c r="A16467"/>
      <c r="B16467"/>
      <c r="C16467"/>
      <c r="D16467"/>
      <c r="E16467"/>
      <c r="F16467"/>
      <c r="G16467"/>
      <c r="H16467"/>
      <c r="I16467"/>
      <c r="J16467"/>
      <c r="K16467"/>
      <c r="L16467"/>
    </row>
    <row r="16468" spans="1:12" ht="16">
      <c r="A16468"/>
      <c r="B16468"/>
      <c r="C16468"/>
      <c r="D16468"/>
      <c r="E16468"/>
      <c r="F16468"/>
      <c r="G16468"/>
      <c r="H16468"/>
      <c r="I16468"/>
      <c r="J16468"/>
      <c r="K16468"/>
      <c r="L16468"/>
    </row>
    <row r="16469" spans="1:12" ht="16">
      <c r="A16469"/>
      <c r="B16469"/>
      <c r="C16469"/>
      <c r="D16469"/>
      <c r="E16469"/>
      <c r="F16469"/>
      <c r="G16469"/>
      <c r="H16469"/>
      <c r="I16469"/>
      <c r="J16469"/>
      <c r="K16469"/>
      <c r="L16469"/>
    </row>
    <row r="16470" spans="1:12" ht="16">
      <c r="A16470"/>
      <c r="B16470"/>
      <c r="C16470"/>
      <c r="D16470"/>
      <c r="E16470"/>
      <c r="F16470"/>
      <c r="G16470"/>
      <c r="H16470"/>
      <c r="I16470"/>
      <c r="J16470"/>
      <c r="K16470"/>
      <c r="L16470"/>
    </row>
    <row r="16471" spans="1:12" ht="16">
      <c r="A16471"/>
      <c r="B16471"/>
      <c r="C16471"/>
      <c r="D16471"/>
      <c r="E16471"/>
      <c r="F16471"/>
      <c r="G16471"/>
      <c r="H16471"/>
      <c r="I16471"/>
      <c r="J16471"/>
      <c r="K16471"/>
      <c r="L16471"/>
    </row>
    <row r="16472" spans="1:12" ht="16">
      <c r="A16472"/>
      <c r="B16472"/>
      <c r="C16472"/>
      <c r="D16472"/>
      <c r="E16472"/>
      <c r="F16472"/>
      <c r="G16472"/>
      <c r="H16472"/>
      <c r="I16472"/>
      <c r="J16472"/>
      <c r="K16472"/>
      <c r="L16472"/>
    </row>
    <row r="16473" spans="1:12" ht="16">
      <c r="A16473"/>
      <c r="B16473"/>
      <c r="C16473"/>
      <c r="D16473"/>
      <c r="E16473"/>
      <c r="F16473"/>
      <c r="G16473"/>
      <c r="H16473"/>
      <c r="I16473"/>
      <c r="J16473"/>
      <c r="K16473"/>
      <c r="L16473"/>
    </row>
    <row r="16474" spans="1:12" ht="16">
      <c r="A16474"/>
      <c r="B16474"/>
      <c r="C16474"/>
      <c r="D16474"/>
      <c r="E16474"/>
      <c r="F16474"/>
      <c r="G16474"/>
      <c r="H16474"/>
      <c r="I16474"/>
      <c r="J16474"/>
      <c r="K16474"/>
      <c r="L16474"/>
    </row>
    <row r="16475" spans="1:12" ht="16">
      <c r="A16475"/>
      <c r="B16475"/>
      <c r="C16475"/>
      <c r="D16475"/>
      <c r="E16475"/>
      <c r="F16475"/>
      <c r="G16475"/>
      <c r="H16475"/>
      <c r="I16475"/>
      <c r="J16475"/>
      <c r="K16475"/>
      <c r="L16475"/>
    </row>
    <row r="16476" spans="1:12" ht="16">
      <c r="A16476"/>
      <c r="B16476"/>
      <c r="C16476"/>
      <c r="D16476"/>
      <c r="E16476"/>
      <c r="F16476"/>
      <c r="G16476"/>
      <c r="H16476"/>
      <c r="I16476"/>
      <c r="J16476"/>
      <c r="K16476"/>
      <c r="L16476"/>
    </row>
    <row r="16477" spans="1:12" ht="16">
      <c r="A16477"/>
      <c r="B16477"/>
      <c r="C16477"/>
      <c r="D16477"/>
      <c r="E16477"/>
      <c r="F16477"/>
      <c r="G16477"/>
      <c r="H16477"/>
      <c r="I16477"/>
      <c r="J16477"/>
      <c r="K16477"/>
      <c r="L16477"/>
    </row>
    <row r="16478" spans="1:12" ht="16">
      <c r="A16478"/>
      <c r="B16478"/>
      <c r="C16478"/>
      <c r="D16478"/>
      <c r="E16478"/>
      <c r="F16478"/>
      <c r="G16478"/>
      <c r="H16478"/>
      <c r="I16478"/>
      <c r="J16478"/>
      <c r="K16478"/>
      <c r="L16478"/>
    </row>
    <row r="16479" spans="1:12" ht="16">
      <c r="A16479"/>
      <c r="B16479"/>
      <c r="C16479"/>
      <c r="D16479"/>
      <c r="E16479"/>
      <c r="F16479"/>
      <c r="G16479"/>
      <c r="H16479"/>
      <c r="I16479"/>
      <c r="J16479"/>
      <c r="K16479"/>
      <c r="L16479"/>
    </row>
    <row r="16480" spans="1:12" ht="16">
      <c r="A16480"/>
      <c r="B16480"/>
      <c r="C16480"/>
      <c r="D16480"/>
      <c r="E16480"/>
      <c r="F16480"/>
      <c r="G16480"/>
      <c r="H16480"/>
      <c r="I16480"/>
      <c r="J16480"/>
      <c r="K16480"/>
      <c r="L16480"/>
    </row>
    <row r="16481" spans="1:12" ht="16">
      <c r="A16481"/>
      <c r="B16481"/>
      <c r="C16481"/>
      <c r="D16481"/>
      <c r="E16481"/>
      <c r="F16481"/>
      <c r="G16481"/>
      <c r="H16481"/>
      <c r="I16481"/>
      <c r="J16481"/>
      <c r="K16481"/>
      <c r="L16481"/>
    </row>
    <row r="16482" spans="1:12" ht="16">
      <c r="A16482"/>
      <c r="B16482"/>
      <c r="C16482"/>
      <c r="D16482"/>
      <c r="E16482"/>
      <c r="F16482"/>
      <c r="G16482"/>
      <c r="H16482"/>
      <c r="I16482"/>
      <c r="J16482"/>
      <c r="K16482"/>
      <c r="L16482"/>
    </row>
    <row r="16483" spans="1:12" ht="16">
      <c r="A16483"/>
      <c r="B16483"/>
      <c r="C16483"/>
      <c r="D16483"/>
      <c r="E16483"/>
      <c r="F16483"/>
      <c r="G16483"/>
      <c r="H16483"/>
      <c r="I16483"/>
      <c r="J16483"/>
      <c r="K16483"/>
      <c r="L16483"/>
    </row>
    <row r="16484" spans="1:12" ht="16">
      <c r="A16484"/>
      <c r="B16484"/>
      <c r="C16484"/>
      <c r="D16484"/>
      <c r="E16484"/>
      <c r="F16484"/>
      <c r="G16484"/>
      <c r="H16484"/>
      <c r="I16484"/>
      <c r="J16484"/>
      <c r="K16484"/>
      <c r="L16484"/>
    </row>
    <row r="16485" spans="1:12" ht="16">
      <c r="A16485"/>
      <c r="B16485"/>
      <c r="C16485"/>
      <c r="D16485"/>
      <c r="E16485"/>
      <c r="F16485"/>
      <c r="G16485"/>
      <c r="H16485"/>
      <c r="I16485"/>
      <c r="J16485"/>
      <c r="K16485"/>
      <c r="L16485"/>
    </row>
    <row r="16486" spans="1:12" ht="16">
      <c r="A16486"/>
      <c r="B16486"/>
      <c r="C16486"/>
      <c r="D16486"/>
      <c r="E16486"/>
      <c r="F16486"/>
      <c r="G16486"/>
      <c r="H16486"/>
      <c r="I16486"/>
      <c r="J16486"/>
      <c r="K16486"/>
      <c r="L16486"/>
    </row>
    <row r="16487" spans="1:12" ht="16">
      <c r="A16487"/>
      <c r="B16487"/>
      <c r="C16487"/>
      <c r="D16487"/>
      <c r="E16487"/>
      <c r="F16487"/>
      <c r="G16487"/>
      <c r="H16487"/>
      <c r="I16487"/>
      <c r="J16487"/>
      <c r="K16487"/>
      <c r="L16487"/>
    </row>
    <row r="16488" spans="1:12" ht="16">
      <c r="A16488"/>
      <c r="B16488"/>
      <c r="C16488"/>
      <c r="D16488"/>
      <c r="E16488"/>
      <c r="F16488"/>
      <c r="G16488"/>
      <c r="H16488"/>
      <c r="I16488"/>
      <c r="J16488"/>
      <c r="K16488"/>
      <c r="L16488"/>
    </row>
    <row r="16489" spans="1:12" ht="16">
      <c r="A16489"/>
      <c r="B16489"/>
      <c r="C16489"/>
      <c r="D16489"/>
      <c r="E16489"/>
      <c r="F16489"/>
      <c r="G16489"/>
      <c r="H16489"/>
      <c r="I16489"/>
      <c r="J16489"/>
      <c r="K16489"/>
      <c r="L16489"/>
    </row>
    <row r="16490" spans="1:12" ht="16">
      <c r="A16490"/>
      <c r="B16490"/>
      <c r="C16490"/>
      <c r="D16490"/>
      <c r="E16490"/>
      <c r="F16490"/>
      <c r="G16490"/>
      <c r="H16490"/>
      <c r="I16490"/>
      <c r="J16490"/>
      <c r="K16490"/>
      <c r="L16490"/>
    </row>
    <row r="16491" spans="1:12" ht="16">
      <c r="A16491"/>
      <c r="B16491"/>
      <c r="C16491"/>
      <c r="D16491"/>
      <c r="E16491"/>
      <c r="F16491"/>
      <c r="G16491"/>
      <c r="H16491"/>
      <c r="I16491"/>
      <c r="J16491"/>
      <c r="K16491"/>
      <c r="L16491"/>
    </row>
    <row r="16492" spans="1:12" ht="16">
      <c r="A16492"/>
      <c r="B16492"/>
      <c r="C16492"/>
      <c r="D16492"/>
      <c r="E16492"/>
      <c r="F16492"/>
      <c r="G16492"/>
      <c r="H16492"/>
      <c r="I16492"/>
      <c r="J16492"/>
      <c r="K16492"/>
      <c r="L16492"/>
    </row>
    <row r="16493" spans="1:12" ht="16">
      <c r="A16493"/>
      <c r="B16493"/>
      <c r="C16493"/>
      <c r="D16493"/>
      <c r="E16493"/>
      <c r="F16493"/>
      <c r="G16493"/>
      <c r="H16493"/>
      <c r="I16493"/>
      <c r="J16493"/>
      <c r="K16493"/>
      <c r="L16493"/>
    </row>
    <row r="16494" spans="1:12" ht="16">
      <c r="A16494"/>
      <c r="B16494"/>
      <c r="C16494"/>
      <c r="D16494"/>
      <c r="E16494"/>
      <c r="F16494"/>
      <c r="G16494"/>
      <c r="H16494"/>
      <c r="I16494"/>
      <c r="J16494"/>
      <c r="K16494"/>
      <c r="L16494"/>
    </row>
    <row r="16495" spans="1:12" ht="16">
      <c r="A16495"/>
      <c r="B16495"/>
      <c r="C16495"/>
      <c r="D16495"/>
      <c r="E16495"/>
      <c r="F16495"/>
      <c r="G16495"/>
      <c r="H16495"/>
      <c r="I16495"/>
      <c r="J16495"/>
      <c r="K16495"/>
      <c r="L16495"/>
    </row>
    <row r="16496" spans="1:12" ht="16">
      <c r="A16496"/>
      <c r="B16496"/>
      <c r="C16496"/>
      <c r="D16496"/>
      <c r="E16496"/>
      <c r="F16496"/>
      <c r="G16496"/>
      <c r="H16496"/>
      <c r="I16496"/>
      <c r="J16496"/>
      <c r="K16496"/>
      <c r="L16496"/>
    </row>
    <row r="16497" spans="1:12" ht="16">
      <c r="A16497"/>
      <c r="B16497"/>
      <c r="C16497"/>
      <c r="D16497"/>
      <c r="E16497"/>
      <c r="F16497"/>
      <c r="G16497"/>
      <c r="H16497"/>
      <c r="I16497"/>
      <c r="J16497"/>
      <c r="K16497"/>
      <c r="L16497"/>
    </row>
    <row r="16498" spans="1:12" ht="16">
      <c r="A16498"/>
      <c r="B16498"/>
      <c r="C16498"/>
      <c r="D16498"/>
      <c r="E16498"/>
      <c r="F16498"/>
      <c r="G16498"/>
      <c r="H16498"/>
      <c r="I16498"/>
      <c r="J16498"/>
      <c r="K16498"/>
      <c r="L16498"/>
    </row>
    <row r="16499" spans="1:12" ht="16">
      <c r="A16499"/>
      <c r="B16499"/>
      <c r="C16499"/>
      <c r="D16499"/>
      <c r="E16499"/>
      <c r="F16499"/>
      <c r="G16499"/>
      <c r="H16499"/>
      <c r="I16499"/>
      <c r="J16499"/>
      <c r="K16499"/>
      <c r="L16499"/>
    </row>
    <row r="16500" spans="1:12" ht="16">
      <c r="A16500"/>
      <c r="B16500"/>
      <c r="C16500"/>
      <c r="D16500"/>
      <c r="E16500"/>
      <c r="F16500"/>
      <c r="G16500"/>
      <c r="H16500"/>
      <c r="I16500"/>
      <c r="J16500"/>
      <c r="K16500"/>
      <c r="L16500"/>
    </row>
    <row r="16501" spans="1:12" ht="16">
      <c r="A16501"/>
      <c r="B16501"/>
      <c r="C16501"/>
      <c r="D16501"/>
      <c r="E16501"/>
      <c r="F16501"/>
      <c r="G16501"/>
      <c r="H16501"/>
      <c r="I16501"/>
      <c r="J16501"/>
      <c r="K16501"/>
      <c r="L16501"/>
    </row>
    <row r="16502" spans="1:12" ht="16">
      <c r="A16502"/>
      <c r="B16502"/>
      <c r="C16502"/>
      <c r="D16502"/>
      <c r="E16502"/>
      <c r="F16502"/>
      <c r="G16502"/>
      <c r="H16502"/>
      <c r="I16502"/>
      <c r="J16502"/>
      <c r="K16502"/>
      <c r="L16502"/>
    </row>
    <row r="16503" spans="1:12" ht="16">
      <c r="A16503"/>
      <c r="B16503"/>
      <c r="C16503"/>
      <c r="D16503"/>
      <c r="E16503"/>
      <c r="F16503"/>
      <c r="G16503"/>
      <c r="H16503"/>
      <c r="I16503"/>
      <c r="J16503"/>
      <c r="K16503"/>
      <c r="L16503"/>
    </row>
    <row r="16504" spans="1:12" ht="16">
      <c r="A16504"/>
      <c r="B16504"/>
      <c r="C16504"/>
      <c r="D16504"/>
      <c r="E16504"/>
      <c r="F16504"/>
      <c r="G16504"/>
      <c r="H16504"/>
      <c r="I16504"/>
      <c r="J16504"/>
      <c r="K16504"/>
      <c r="L16504"/>
    </row>
    <row r="16505" spans="1:12" ht="16">
      <c r="A16505"/>
      <c r="B16505"/>
      <c r="C16505"/>
      <c r="D16505"/>
      <c r="E16505"/>
      <c r="F16505"/>
      <c r="G16505"/>
      <c r="H16505"/>
      <c r="I16505"/>
      <c r="J16505"/>
      <c r="K16505"/>
      <c r="L16505"/>
    </row>
    <row r="16506" spans="1:12" ht="16">
      <c r="A16506"/>
      <c r="B16506"/>
      <c r="C16506"/>
      <c r="D16506"/>
      <c r="E16506"/>
      <c r="F16506"/>
      <c r="G16506"/>
      <c r="H16506"/>
      <c r="I16506"/>
      <c r="J16506"/>
      <c r="K16506"/>
      <c r="L16506"/>
    </row>
    <row r="16507" spans="1:12" ht="16">
      <c r="A16507"/>
      <c r="B16507"/>
      <c r="C16507"/>
      <c r="D16507"/>
      <c r="E16507"/>
      <c r="F16507"/>
      <c r="G16507"/>
      <c r="H16507"/>
      <c r="I16507"/>
      <c r="J16507"/>
      <c r="K16507"/>
      <c r="L16507"/>
    </row>
    <row r="16508" spans="1:12" ht="16">
      <c r="A16508"/>
      <c r="B16508"/>
      <c r="C16508"/>
      <c r="D16508"/>
      <c r="E16508"/>
      <c r="F16508"/>
      <c r="G16508"/>
      <c r="H16508"/>
      <c r="I16508"/>
      <c r="J16508"/>
      <c r="K16508"/>
      <c r="L16508"/>
    </row>
    <row r="16509" spans="1:12" ht="16">
      <c r="A16509"/>
      <c r="B16509"/>
      <c r="C16509"/>
      <c r="D16509"/>
      <c r="E16509"/>
      <c r="F16509"/>
      <c r="G16509"/>
      <c r="H16509"/>
      <c r="I16509"/>
      <c r="J16509"/>
      <c r="K16509"/>
      <c r="L16509"/>
    </row>
    <row r="16510" spans="1:12" ht="16">
      <c r="A16510"/>
      <c r="B16510"/>
      <c r="C16510"/>
      <c r="D16510"/>
      <c r="E16510"/>
      <c r="F16510"/>
      <c r="G16510"/>
      <c r="H16510"/>
      <c r="I16510"/>
      <c r="J16510"/>
      <c r="K16510"/>
      <c r="L16510"/>
    </row>
    <row r="16511" spans="1:12" ht="16">
      <c r="A16511"/>
      <c r="B16511"/>
      <c r="C16511"/>
      <c r="D16511"/>
      <c r="E16511"/>
      <c r="F16511"/>
      <c r="G16511"/>
      <c r="H16511"/>
      <c r="I16511"/>
      <c r="J16511"/>
      <c r="K16511"/>
      <c r="L16511"/>
    </row>
    <row r="16512" spans="1:12" ht="16">
      <c r="A16512"/>
      <c r="B16512"/>
      <c r="C16512"/>
      <c r="D16512"/>
      <c r="E16512"/>
      <c r="F16512"/>
      <c r="G16512"/>
      <c r="H16512"/>
      <c r="I16512"/>
      <c r="J16512"/>
      <c r="K16512"/>
      <c r="L16512"/>
    </row>
    <row r="16513" spans="1:12" ht="16">
      <c r="A16513"/>
      <c r="B16513"/>
      <c r="C16513"/>
      <c r="D16513"/>
      <c r="E16513"/>
      <c r="F16513"/>
      <c r="G16513"/>
      <c r="H16513"/>
      <c r="I16513"/>
      <c r="J16513"/>
      <c r="K16513"/>
      <c r="L16513"/>
    </row>
    <row r="16514" spans="1:12" ht="16">
      <c r="A16514"/>
      <c r="B16514"/>
      <c r="C16514"/>
      <c r="D16514"/>
      <c r="E16514"/>
      <c r="F16514"/>
      <c r="G16514"/>
      <c r="H16514"/>
      <c r="I16514"/>
      <c r="J16514"/>
      <c r="K16514"/>
      <c r="L16514"/>
    </row>
    <row r="16515" spans="1:12" ht="16">
      <c r="A16515"/>
      <c r="B16515"/>
      <c r="C16515"/>
      <c r="D16515"/>
      <c r="E16515"/>
      <c r="F16515"/>
      <c r="G16515"/>
      <c r="H16515"/>
      <c r="I16515"/>
      <c r="J16515"/>
      <c r="K16515"/>
      <c r="L16515"/>
    </row>
    <row r="16516" spans="1:12" ht="16">
      <c r="A16516"/>
      <c r="B16516"/>
      <c r="C16516"/>
      <c r="D16516"/>
      <c r="E16516"/>
      <c r="F16516"/>
      <c r="G16516"/>
      <c r="H16516"/>
      <c r="I16516"/>
      <c r="J16516"/>
      <c r="K16516"/>
      <c r="L16516"/>
    </row>
    <row r="16517" spans="1:12" ht="16">
      <c r="A16517"/>
      <c r="B16517"/>
      <c r="C16517"/>
      <c r="D16517"/>
      <c r="E16517"/>
      <c r="F16517"/>
      <c r="G16517"/>
      <c r="H16517"/>
      <c r="I16517"/>
      <c r="J16517"/>
      <c r="K16517"/>
      <c r="L16517"/>
    </row>
    <row r="16518" spans="1:12" ht="16">
      <c r="A16518"/>
      <c r="B16518"/>
      <c r="C16518"/>
      <c r="D16518"/>
      <c r="E16518"/>
      <c r="F16518"/>
      <c r="G16518"/>
      <c r="H16518"/>
      <c r="I16518"/>
      <c r="J16518"/>
      <c r="K16518"/>
      <c r="L16518"/>
    </row>
    <row r="16519" spans="1:12" ht="16">
      <c r="A16519"/>
      <c r="B16519"/>
      <c r="C16519"/>
      <c r="D16519"/>
      <c r="E16519"/>
      <c r="F16519"/>
      <c r="G16519"/>
      <c r="H16519"/>
      <c r="I16519"/>
      <c r="J16519"/>
      <c r="K16519"/>
      <c r="L16519"/>
    </row>
    <row r="16520" spans="1:12" ht="16">
      <c r="A16520"/>
      <c r="B16520"/>
      <c r="C16520"/>
      <c r="D16520"/>
      <c r="E16520"/>
      <c r="F16520"/>
      <c r="G16520"/>
      <c r="H16520"/>
      <c r="I16520"/>
      <c r="J16520"/>
      <c r="K16520"/>
      <c r="L16520"/>
    </row>
    <row r="16521" spans="1:12" ht="16">
      <c r="A16521"/>
      <c r="B16521"/>
      <c r="C16521"/>
      <c r="D16521"/>
      <c r="E16521"/>
      <c r="F16521"/>
      <c r="G16521"/>
      <c r="H16521"/>
      <c r="I16521"/>
      <c r="J16521"/>
      <c r="K16521"/>
      <c r="L16521"/>
    </row>
    <row r="16522" spans="1:12" ht="16">
      <c r="A16522"/>
      <c r="B16522"/>
      <c r="C16522"/>
      <c r="D16522"/>
      <c r="E16522"/>
      <c r="F16522"/>
      <c r="G16522"/>
      <c r="H16522"/>
      <c r="I16522"/>
      <c r="J16522"/>
      <c r="K16522"/>
      <c r="L16522"/>
    </row>
    <row r="16523" spans="1:12" ht="16">
      <c r="A16523"/>
      <c r="B16523"/>
      <c r="C16523"/>
      <c r="D16523"/>
      <c r="E16523"/>
      <c r="F16523"/>
      <c r="G16523"/>
      <c r="H16523"/>
      <c r="I16523"/>
      <c r="J16523"/>
      <c r="K16523"/>
      <c r="L16523"/>
    </row>
    <row r="16524" spans="1:12" ht="16">
      <c r="A16524"/>
      <c r="B16524"/>
      <c r="C16524"/>
      <c r="D16524"/>
      <c r="E16524"/>
      <c r="F16524"/>
      <c r="G16524"/>
      <c r="H16524"/>
      <c r="I16524"/>
      <c r="J16524"/>
      <c r="K16524"/>
      <c r="L16524"/>
    </row>
    <row r="16525" spans="1:12" ht="16">
      <c r="A16525"/>
      <c r="B16525"/>
      <c r="C16525"/>
      <c r="D16525"/>
      <c r="E16525"/>
      <c r="F16525"/>
      <c r="G16525"/>
      <c r="H16525"/>
      <c r="I16525"/>
      <c r="J16525"/>
      <c r="K16525"/>
      <c r="L16525"/>
    </row>
    <row r="16526" spans="1:12" ht="16">
      <c r="A16526"/>
      <c r="B16526"/>
      <c r="C16526"/>
      <c r="D16526"/>
      <c r="E16526"/>
      <c r="F16526"/>
      <c r="G16526"/>
      <c r="H16526"/>
      <c r="I16526"/>
      <c r="J16526"/>
      <c r="K16526"/>
      <c r="L16526"/>
    </row>
    <row r="16527" spans="1:12" ht="16">
      <c r="A16527"/>
      <c r="B16527"/>
      <c r="C16527"/>
      <c r="D16527"/>
      <c r="E16527"/>
      <c r="F16527"/>
      <c r="G16527"/>
      <c r="H16527"/>
      <c r="I16527"/>
      <c r="J16527"/>
      <c r="K16527"/>
      <c r="L16527"/>
    </row>
    <row r="16528" spans="1:12" ht="16">
      <c r="A16528"/>
      <c r="B16528"/>
      <c r="C16528"/>
      <c r="D16528"/>
      <c r="E16528"/>
      <c r="F16528"/>
      <c r="G16528"/>
      <c r="H16528"/>
      <c r="I16528"/>
      <c r="J16528"/>
      <c r="K16528"/>
      <c r="L16528"/>
    </row>
    <row r="16529" spans="1:12" ht="16">
      <c r="A16529"/>
      <c r="B16529"/>
      <c r="C16529"/>
      <c r="D16529"/>
      <c r="E16529"/>
      <c r="F16529"/>
      <c r="G16529"/>
      <c r="H16529"/>
      <c r="I16529"/>
      <c r="J16529"/>
      <c r="K16529"/>
      <c r="L16529"/>
    </row>
    <row r="16530" spans="1:12" ht="16">
      <c r="A16530"/>
      <c r="B16530"/>
      <c r="C16530"/>
      <c r="D16530"/>
      <c r="E16530"/>
      <c r="F16530"/>
      <c r="G16530"/>
      <c r="H16530"/>
      <c r="I16530"/>
      <c r="J16530"/>
      <c r="K16530"/>
      <c r="L16530"/>
    </row>
    <row r="16531" spans="1:12" ht="16">
      <c r="A16531"/>
      <c r="B16531"/>
      <c r="C16531"/>
      <c r="D16531"/>
      <c r="E16531"/>
      <c r="F16531"/>
      <c r="G16531"/>
      <c r="H16531"/>
      <c r="I16531"/>
      <c r="J16531"/>
      <c r="K16531"/>
      <c r="L16531"/>
    </row>
    <row r="16532" spans="1:12" ht="16">
      <c r="A16532"/>
      <c r="B16532"/>
      <c r="C16532"/>
      <c r="D16532"/>
      <c r="E16532"/>
      <c r="F16532"/>
      <c r="G16532"/>
      <c r="H16532"/>
      <c r="I16532"/>
      <c r="J16532"/>
      <c r="K16532"/>
      <c r="L16532"/>
    </row>
    <row r="16533" spans="1:12" ht="16">
      <c r="A16533"/>
      <c r="B16533"/>
      <c r="C16533"/>
      <c r="D16533"/>
      <c r="E16533"/>
      <c r="F16533"/>
      <c r="G16533"/>
      <c r="H16533"/>
      <c r="I16533"/>
      <c r="J16533"/>
      <c r="K16533"/>
      <c r="L16533"/>
    </row>
    <row r="16534" spans="1:12" ht="16">
      <c r="A16534"/>
      <c r="B16534"/>
      <c r="C16534"/>
      <c r="D16534"/>
      <c r="E16534"/>
      <c r="F16534"/>
      <c r="G16534"/>
      <c r="H16534"/>
      <c r="I16534"/>
      <c r="J16534"/>
      <c r="K16534"/>
      <c r="L16534"/>
    </row>
    <row r="16535" spans="1:12" ht="16">
      <c r="A16535"/>
      <c r="B16535"/>
      <c r="C16535"/>
      <c r="D16535"/>
      <c r="E16535"/>
      <c r="F16535"/>
      <c r="G16535"/>
      <c r="H16535"/>
      <c r="I16535"/>
      <c r="J16535"/>
      <c r="K16535"/>
      <c r="L16535"/>
    </row>
    <row r="16536" spans="1:12" ht="16">
      <c r="A16536"/>
      <c r="B16536"/>
      <c r="C16536"/>
      <c r="D16536"/>
      <c r="E16536"/>
      <c r="F16536"/>
      <c r="G16536"/>
      <c r="H16536"/>
      <c r="I16536"/>
      <c r="J16536"/>
      <c r="K16536"/>
      <c r="L16536"/>
    </row>
    <row r="16537" spans="1:12" ht="16">
      <c r="A16537"/>
      <c r="B16537"/>
      <c r="C16537"/>
      <c r="D16537"/>
      <c r="E16537"/>
      <c r="F16537"/>
      <c r="G16537"/>
      <c r="H16537"/>
      <c r="I16537"/>
      <c r="J16537"/>
      <c r="K16537"/>
      <c r="L16537"/>
    </row>
    <row r="16538" spans="1:12" ht="16">
      <c r="A16538"/>
      <c r="B16538"/>
      <c r="C16538"/>
      <c r="D16538"/>
      <c r="E16538"/>
      <c r="F16538"/>
      <c r="G16538"/>
      <c r="H16538"/>
      <c r="I16538"/>
      <c r="J16538"/>
      <c r="K16538"/>
      <c r="L16538"/>
    </row>
    <row r="16539" spans="1:12" ht="16">
      <c r="A16539"/>
      <c r="B16539"/>
      <c r="C16539"/>
      <c r="D16539"/>
      <c r="E16539"/>
      <c r="F16539"/>
      <c r="G16539"/>
      <c r="H16539"/>
      <c r="I16539"/>
      <c r="J16539"/>
      <c r="K16539"/>
      <c r="L16539"/>
    </row>
    <row r="16540" spans="1:12" ht="16">
      <c r="A16540"/>
      <c r="B16540"/>
      <c r="C16540"/>
      <c r="D16540"/>
      <c r="E16540"/>
      <c r="F16540"/>
      <c r="G16540"/>
      <c r="H16540"/>
      <c r="I16540"/>
      <c r="J16540"/>
      <c r="K16540"/>
      <c r="L16540"/>
    </row>
    <row r="16541" spans="1:12" ht="16">
      <c r="A16541"/>
      <c r="B16541"/>
      <c r="C16541"/>
      <c r="D16541"/>
      <c r="E16541"/>
      <c r="F16541"/>
      <c r="G16541"/>
      <c r="H16541"/>
      <c r="I16541"/>
      <c r="J16541"/>
      <c r="K16541"/>
      <c r="L16541"/>
    </row>
    <row r="16542" spans="1:12" ht="16">
      <c r="A16542"/>
      <c r="B16542"/>
      <c r="C16542"/>
      <c r="D16542"/>
      <c r="E16542"/>
      <c r="F16542"/>
      <c r="G16542"/>
      <c r="H16542"/>
      <c r="I16542"/>
      <c r="J16542"/>
      <c r="K16542"/>
      <c r="L16542"/>
    </row>
    <row r="16543" spans="1:12" ht="16">
      <c r="A16543"/>
      <c r="B16543"/>
      <c r="C16543"/>
      <c r="D16543"/>
      <c r="E16543"/>
      <c r="F16543"/>
      <c r="G16543"/>
      <c r="H16543"/>
      <c r="I16543"/>
      <c r="J16543"/>
      <c r="K16543"/>
      <c r="L16543"/>
    </row>
    <row r="16544" spans="1:12" ht="16">
      <c r="A16544"/>
      <c r="B16544"/>
      <c r="C16544"/>
      <c r="D16544"/>
      <c r="E16544"/>
      <c r="F16544"/>
      <c r="G16544"/>
      <c r="H16544"/>
      <c r="I16544"/>
      <c r="J16544"/>
      <c r="K16544"/>
      <c r="L16544"/>
    </row>
    <row r="16545" spans="1:12" ht="16">
      <c r="A16545"/>
      <c r="B16545"/>
      <c r="C16545"/>
      <c r="D16545"/>
      <c r="E16545"/>
      <c r="F16545"/>
      <c r="G16545"/>
      <c r="H16545"/>
      <c r="I16545"/>
      <c r="J16545"/>
      <c r="K16545"/>
      <c r="L16545"/>
    </row>
    <row r="16546" spans="1:12" ht="16">
      <c r="A16546"/>
      <c r="B16546"/>
      <c r="C16546"/>
      <c r="D16546"/>
      <c r="E16546"/>
      <c r="F16546"/>
      <c r="G16546"/>
      <c r="H16546"/>
      <c r="I16546"/>
      <c r="J16546"/>
      <c r="K16546"/>
      <c r="L16546"/>
    </row>
    <row r="16547" spans="1:12" ht="16">
      <c r="A16547"/>
      <c r="B16547"/>
      <c r="C16547"/>
      <c r="D16547"/>
      <c r="E16547"/>
      <c r="F16547"/>
      <c r="G16547"/>
      <c r="H16547"/>
      <c r="I16547"/>
      <c r="J16547"/>
      <c r="K16547"/>
      <c r="L16547"/>
    </row>
    <row r="16548" spans="1:12" ht="16">
      <c r="A16548"/>
      <c r="B16548"/>
      <c r="C16548"/>
      <c r="D16548"/>
      <c r="E16548"/>
      <c r="F16548"/>
      <c r="G16548"/>
      <c r="H16548"/>
      <c r="I16548"/>
      <c r="J16548"/>
      <c r="K16548"/>
      <c r="L16548"/>
    </row>
    <row r="16549" spans="1:12" ht="16">
      <c r="A16549"/>
      <c r="B16549"/>
      <c r="C16549"/>
      <c r="D16549"/>
      <c r="E16549"/>
      <c r="F16549"/>
      <c r="G16549"/>
      <c r="H16549"/>
      <c r="I16549"/>
      <c r="J16549"/>
      <c r="K16549"/>
      <c r="L16549"/>
    </row>
    <row r="16550" spans="1:12" ht="16">
      <c r="A16550"/>
      <c r="B16550"/>
      <c r="C16550"/>
      <c r="D16550"/>
      <c r="E16550"/>
      <c r="F16550"/>
      <c r="G16550"/>
      <c r="H16550"/>
      <c r="I16550"/>
      <c r="J16550"/>
      <c r="K16550"/>
      <c r="L16550"/>
    </row>
    <row r="16551" spans="1:12" ht="16">
      <c r="A16551"/>
      <c r="B16551"/>
      <c r="C16551"/>
      <c r="D16551"/>
      <c r="E16551"/>
      <c r="F16551"/>
      <c r="G16551"/>
      <c r="H16551"/>
      <c r="I16551"/>
      <c r="J16551"/>
      <c r="K16551"/>
      <c r="L16551"/>
    </row>
    <row r="16552" spans="1:12" ht="16">
      <c r="A16552"/>
      <c r="B16552"/>
      <c r="C16552"/>
      <c r="D16552"/>
      <c r="E16552"/>
      <c r="F16552"/>
      <c r="G16552"/>
      <c r="H16552"/>
      <c r="I16552"/>
      <c r="J16552"/>
      <c r="K16552"/>
      <c r="L16552"/>
    </row>
    <row r="16553" spans="1:12" ht="16">
      <c r="A16553"/>
      <c r="B16553"/>
      <c r="C16553"/>
      <c r="D16553"/>
      <c r="E16553"/>
      <c r="F16553"/>
      <c r="G16553"/>
      <c r="H16553"/>
      <c r="I16553"/>
      <c r="J16553"/>
      <c r="K16553"/>
      <c r="L16553"/>
    </row>
    <row r="16554" spans="1:12" ht="16">
      <c r="A16554"/>
      <c r="B16554"/>
      <c r="C16554"/>
      <c r="D16554"/>
      <c r="E16554"/>
      <c r="F16554"/>
      <c r="G16554"/>
      <c r="H16554"/>
      <c r="I16554"/>
      <c r="J16554"/>
      <c r="K16554"/>
      <c r="L16554"/>
    </row>
    <row r="16555" spans="1:12" ht="16">
      <c r="A16555"/>
      <c r="B16555"/>
      <c r="C16555"/>
      <c r="D16555"/>
      <c r="E16555"/>
      <c r="F16555"/>
      <c r="G16555"/>
      <c r="H16555"/>
      <c r="I16555"/>
      <c r="J16555"/>
      <c r="K16555"/>
      <c r="L16555"/>
    </row>
    <row r="16556" spans="1:12" ht="16">
      <c r="A16556"/>
      <c r="B16556"/>
      <c r="C16556"/>
      <c r="D16556"/>
      <c r="E16556"/>
      <c r="F16556"/>
      <c r="G16556"/>
      <c r="H16556"/>
      <c r="I16556"/>
      <c r="J16556"/>
      <c r="K16556"/>
      <c r="L16556"/>
    </row>
    <row r="16557" spans="1:12" ht="16">
      <c r="A16557"/>
      <c r="B16557"/>
      <c r="C16557"/>
      <c r="D16557"/>
      <c r="E16557"/>
      <c r="F16557"/>
      <c r="G16557"/>
      <c r="H16557"/>
      <c r="I16557"/>
      <c r="J16557"/>
      <c r="K16557"/>
      <c r="L16557"/>
    </row>
    <row r="16558" spans="1:12" ht="16">
      <c r="A16558"/>
      <c r="B16558"/>
      <c r="C16558"/>
      <c r="D16558"/>
      <c r="E16558"/>
      <c r="F16558"/>
      <c r="G16558"/>
      <c r="H16558"/>
      <c r="I16558"/>
      <c r="J16558"/>
      <c r="K16558"/>
      <c r="L16558"/>
    </row>
    <row r="16559" spans="1:12" ht="16">
      <c r="A16559"/>
      <c r="B16559"/>
      <c r="C16559"/>
      <c r="D16559"/>
      <c r="E16559"/>
      <c r="F16559"/>
      <c r="G16559"/>
      <c r="H16559"/>
      <c r="I16559"/>
      <c r="J16559"/>
      <c r="K16559"/>
      <c r="L16559"/>
    </row>
    <row r="16560" spans="1:12" ht="16">
      <c r="A16560"/>
      <c r="B16560"/>
      <c r="C16560"/>
      <c r="D16560"/>
      <c r="E16560"/>
      <c r="F16560"/>
      <c r="G16560"/>
      <c r="H16560"/>
      <c r="I16560"/>
      <c r="J16560"/>
      <c r="K16560"/>
      <c r="L16560"/>
    </row>
    <row r="16561" spans="1:12" ht="16">
      <c r="A16561"/>
      <c r="B16561"/>
      <c r="C16561"/>
      <c r="D16561"/>
      <c r="E16561"/>
      <c r="F16561"/>
      <c r="G16561"/>
      <c r="H16561"/>
      <c r="I16561"/>
      <c r="J16561"/>
      <c r="K16561"/>
      <c r="L16561"/>
    </row>
    <row r="16562" spans="1:12" ht="16">
      <c r="A16562"/>
      <c r="B16562"/>
      <c r="C16562"/>
      <c r="D16562"/>
      <c r="E16562"/>
      <c r="F16562"/>
      <c r="G16562"/>
      <c r="H16562"/>
      <c r="I16562"/>
      <c r="J16562"/>
      <c r="K16562"/>
      <c r="L16562"/>
    </row>
    <row r="16563" spans="1:12" ht="16">
      <c r="A16563"/>
      <c r="B16563"/>
      <c r="C16563"/>
      <c r="D16563"/>
      <c r="E16563"/>
      <c r="F16563"/>
      <c r="G16563"/>
      <c r="H16563"/>
      <c r="I16563"/>
      <c r="J16563"/>
      <c r="K16563"/>
      <c r="L16563"/>
    </row>
    <row r="16564" spans="1:12" ht="16">
      <c r="A16564"/>
      <c r="B16564"/>
      <c r="C16564"/>
      <c r="D16564"/>
      <c r="E16564"/>
      <c r="F16564"/>
      <c r="G16564"/>
      <c r="H16564"/>
      <c r="I16564"/>
      <c r="J16564"/>
      <c r="K16564"/>
      <c r="L16564"/>
    </row>
    <row r="16565" spans="1:12" ht="16">
      <c r="A16565"/>
      <c r="B16565"/>
      <c r="C16565"/>
      <c r="D16565"/>
      <c r="E16565"/>
      <c r="F16565"/>
      <c r="G16565"/>
      <c r="H16565"/>
      <c r="I16565"/>
      <c r="J16565"/>
      <c r="K16565"/>
      <c r="L16565"/>
    </row>
    <row r="16566" spans="1:12" ht="16">
      <c r="A16566"/>
      <c r="B16566"/>
      <c r="C16566"/>
      <c r="D16566"/>
      <c r="E16566"/>
      <c r="F16566"/>
      <c r="G16566"/>
      <c r="H16566"/>
      <c r="I16566"/>
      <c r="J16566"/>
      <c r="K16566"/>
      <c r="L16566"/>
    </row>
    <row r="16567" spans="1:12" ht="16">
      <c r="A16567"/>
      <c r="B16567"/>
      <c r="C16567"/>
      <c r="D16567"/>
      <c r="E16567"/>
      <c r="F16567"/>
      <c r="G16567"/>
      <c r="H16567"/>
      <c r="I16567"/>
      <c r="J16567"/>
      <c r="K16567"/>
      <c r="L16567"/>
    </row>
    <row r="16568" spans="1:12" ht="16">
      <c r="A16568"/>
      <c r="B16568"/>
      <c r="C16568"/>
      <c r="D16568"/>
      <c r="E16568"/>
      <c r="F16568"/>
      <c r="G16568"/>
      <c r="H16568"/>
      <c r="I16568"/>
      <c r="J16568"/>
      <c r="K16568"/>
      <c r="L16568"/>
    </row>
    <row r="16569" spans="1:12" ht="16">
      <c r="A16569"/>
      <c r="B16569"/>
      <c r="C16569"/>
      <c r="D16569"/>
      <c r="E16569"/>
      <c r="F16569"/>
      <c r="G16569"/>
      <c r="H16569"/>
      <c r="I16569"/>
      <c r="J16569"/>
      <c r="K16569"/>
      <c r="L16569"/>
    </row>
    <row r="16570" spans="1:12" ht="16">
      <c r="A16570"/>
      <c r="B16570"/>
      <c r="C16570"/>
      <c r="D16570"/>
      <c r="E16570"/>
      <c r="F16570"/>
      <c r="G16570"/>
      <c r="H16570"/>
      <c r="I16570"/>
      <c r="J16570"/>
      <c r="K16570"/>
      <c r="L16570"/>
    </row>
    <row r="16571" spans="1:12" ht="16">
      <c r="A16571"/>
      <c r="B16571"/>
      <c r="C16571"/>
      <c r="D16571"/>
      <c r="E16571"/>
      <c r="F16571"/>
      <c r="G16571"/>
      <c r="H16571"/>
      <c r="I16571"/>
      <c r="J16571"/>
      <c r="K16571"/>
      <c r="L16571"/>
    </row>
    <row r="16572" spans="1:12" ht="16">
      <c r="A16572"/>
      <c r="B16572"/>
      <c r="C16572"/>
      <c r="D16572"/>
      <c r="E16572"/>
      <c r="F16572"/>
      <c r="G16572"/>
      <c r="H16572"/>
      <c r="I16572"/>
      <c r="J16572"/>
      <c r="K16572"/>
      <c r="L16572"/>
    </row>
    <row r="16573" spans="1:12" ht="16">
      <c r="A16573"/>
      <c r="B16573"/>
      <c r="C16573"/>
      <c r="D16573"/>
      <c r="E16573"/>
      <c r="F16573"/>
      <c r="G16573"/>
      <c r="H16573"/>
      <c r="I16573"/>
      <c r="J16573"/>
      <c r="K16573"/>
      <c r="L16573"/>
    </row>
    <row r="16574" spans="1:12" ht="16">
      <c r="A16574"/>
      <c r="B16574"/>
      <c r="C16574"/>
      <c r="D16574"/>
      <c r="E16574"/>
      <c r="F16574"/>
      <c r="G16574"/>
      <c r="H16574"/>
      <c r="I16574"/>
      <c r="J16574"/>
      <c r="K16574"/>
      <c r="L16574"/>
    </row>
    <row r="16575" spans="1:12" ht="16">
      <c r="A16575"/>
      <c r="B16575"/>
      <c r="C16575"/>
      <c r="D16575"/>
      <c r="E16575"/>
      <c r="F16575"/>
      <c r="G16575"/>
      <c r="H16575"/>
      <c r="I16575"/>
      <c r="J16575"/>
      <c r="K16575"/>
      <c r="L16575"/>
    </row>
    <row r="16576" spans="1:12" ht="16">
      <c r="A16576"/>
      <c r="B16576"/>
      <c r="C16576"/>
      <c r="D16576"/>
      <c r="E16576"/>
      <c r="F16576"/>
      <c r="G16576"/>
      <c r="H16576"/>
      <c r="I16576"/>
      <c r="J16576"/>
      <c r="K16576"/>
      <c r="L16576"/>
    </row>
    <row r="16577" spans="1:12" ht="16">
      <c r="A16577"/>
      <c r="B16577"/>
      <c r="C16577"/>
      <c r="D16577"/>
      <c r="E16577"/>
      <c r="F16577"/>
      <c r="G16577"/>
      <c r="H16577"/>
      <c r="I16577"/>
      <c r="J16577"/>
      <c r="K16577"/>
      <c r="L16577"/>
    </row>
    <row r="16578" spans="1:12" ht="16">
      <c r="A16578"/>
      <c r="B16578"/>
      <c r="C16578"/>
      <c r="D16578"/>
      <c r="E16578"/>
      <c r="F16578"/>
      <c r="G16578"/>
      <c r="H16578"/>
      <c r="I16578"/>
      <c r="J16578"/>
      <c r="K16578"/>
      <c r="L16578"/>
    </row>
    <row r="16579" spans="1:12" ht="16">
      <c r="A16579"/>
      <c r="B16579"/>
      <c r="C16579"/>
      <c r="D16579"/>
      <c r="E16579"/>
      <c r="F16579"/>
      <c r="G16579"/>
      <c r="H16579"/>
      <c r="I16579"/>
      <c r="J16579"/>
      <c r="K16579"/>
      <c r="L16579"/>
    </row>
    <row r="16580" spans="1:12" ht="16">
      <c r="A16580"/>
      <c r="B16580"/>
      <c r="C16580"/>
      <c r="D16580"/>
      <c r="E16580"/>
      <c r="F16580"/>
      <c r="G16580"/>
      <c r="H16580"/>
      <c r="I16580"/>
      <c r="J16580"/>
      <c r="K16580"/>
      <c r="L16580"/>
    </row>
    <row r="16581" spans="1:12" ht="16">
      <c r="A16581"/>
      <c r="B16581"/>
      <c r="C16581"/>
      <c r="D16581"/>
      <c r="E16581"/>
      <c r="F16581"/>
      <c r="G16581"/>
      <c r="H16581"/>
      <c r="I16581"/>
      <c r="J16581"/>
      <c r="K16581"/>
      <c r="L16581"/>
    </row>
    <row r="16582" spans="1:12" ht="16">
      <c r="A16582"/>
      <c r="B16582"/>
      <c r="C16582"/>
      <c r="D16582"/>
      <c r="E16582"/>
      <c r="F16582"/>
      <c r="G16582"/>
      <c r="H16582"/>
      <c r="I16582"/>
      <c r="J16582"/>
      <c r="K16582"/>
      <c r="L16582"/>
    </row>
    <row r="16583" spans="1:12" ht="16">
      <c r="A16583"/>
      <c r="B16583"/>
      <c r="C16583"/>
      <c r="D16583"/>
      <c r="E16583"/>
      <c r="F16583"/>
      <c r="G16583"/>
      <c r="H16583"/>
      <c r="I16583"/>
      <c r="J16583"/>
      <c r="K16583"/>
      <c r="L16583"/>
    </row>
    <row r="16584" spans="1:12" ht="16">
      <c r="A16584"/>
      <c r="B16584"/>
      <c r="C16584"/>
      <c r="D16584"/>
      <c r="E16584"/>
      <c r="F16584"/>
      <c r="G16584"/>
      <c r="H16584"/>
      <c r="I16584"/>
      <c r="J16584"/>
      <c r="K16584"/>
      <c r="L16584"/>
    </row>
    <row r="16585" spans="1:12" ht="16">
      <c r="A16585"/>
      <c r="B16585"/>
      <c r="C16585"/>
      <c r="D16585"/>
      <c r="E16585"/>
      <c r="F16585"/>
      <c r="G16585"/>
      <c r="H16585"/>
      <c r="I16585"/>
      <c r="J16585"/>
      <c r="K16585"/>
      <c r="L16585"/>
    </row>
    <row r="16586" spans="1:12" ht="16">
      <c r="A16586"/>
      <c r="B16586"/>
      <c r="C16586"/>
      <c r="D16586"/>
      <c r="E16586"/>
      <c r="F16586"/>
      <c r="G16586"/>
      <c r="H16586"/>
      <c r="I16586"/>
      <c r="J16586"/>
      <c r="K16586"/>
      <c r="L16586"/>
    </row>
    <row r="16587" spans="1:12" ht="16">
      <c r="A16587"/>
      <c r="B16587"/>
      <c r="C16587"/>
      <c r="D16587"/>
      <c r="E16587"/>
      <c r="F16587"/>
      <c r="G16587"/>
      <c r="H16587"/>
      <c r="I16587"/>
      <c r="J16587"/>
      <c r="K16587"/>
      <c r="L16587"/>
    </row>
    <row r="16588" spans="1:12" ht="16">
      <c r="A16588"/>
      <c r="B16588"/>
      <c r="C16588"/>
      <c r="D16588"/>
      <c r="E16588"/>
      <c r="F16588"/>
      <c r="G16588"/>
      <c r="H16588"/>
      <c r="I16588"/>
      <c r="J16588"/>
      <c r="K16588"/>
      <c r="L16588"/>
    </row>
    <row r="16589" spans="1:12" ht="16">
      <c r="A16589"/>
      <c r="B16589"/>
      <c r="C16589"/>
      <c r="D16589"/>
      <c r="E16589"/>
      <c r="F16589"/>
      <c r="G16589"/>
      <c r="H16589"/>
      <c r="I16589"/>
      <c r="J16589"/>
      <c r="K16589"/>
      <c r="L16589"/>
    </row>
    <row r="16590" spans="1:12" ht="16">
      <c r="A16590"/>
      <c r="B16590"/>
      <c r="C16590"/>
      <c r="D16590"/>
      <c r="E16590"/>
      <c r="F16590"/>
      <c r="G16590"/>
      <c r="H16590"/>
      <c r="I16590"/>
      <c r="J16590"/>
      <c r="K16590"/>
      <c r="L16590"/>
    </row>
    <row r="16591" spans="1:12" ht="16">
      <c r="A16591"/>
      <c r="B16591"/>
      <c r="C16591"/>
      <c r="D16591"/>
      <c r="E16591"/>
      <c r="F16591"/>
      <c r="G16591"/>
      <c r="H16591"/>
      <c r="I16591"/>
      <c r="J16591"/>
      <c r="K16591"/>
      <c r="L16591"/>
    </row>
    <row r="16592" spans="1:12" ht="16">
      <c r="A16592"/>
      <c r="B16592"/>
      <c r="C16592"/>
      <c r="D16592"/>
      <c r="E16592"/>
      <c r="F16592"/>
      <c r="G16592"/>
      <c r="H16592"/>
      <c r="I16592"/>
      <c r="J16592"/>
      <c r="K16592"/>
      <c r="L16592"/>
    </row>
    <row r="16593" spans="1:12" ht="16">
      <c r="A16593"/>
      <c r="B16593"/>
      <c r="C16593"/>
      <c r="D16593"/>
      <c r="E16593"/>
      <c r="F16593"/>
      <c r="G16593"/>
      <c r="H16593"/>
      <c r="I16593"/>
      <c r="J16593"/>
      <c r="K16593"/>
      <c r="L16593"/>
    </row>
    <row r="16594" spans="1:12" ht="16">
      <c r="A16594"/>
      <c r="B16594"/>
      <c r="C16594"/>
      <c r="D16594"/>
      <c r="E16594"/>
      <c r="F16594"/>
      <c r="G16594"/>
      <c r="H16594"/>
      <c r="I16594"/>
      <c r="J16594"/>
      <c r="K16594"/>
      <c r="L16594"/>
    </row>
    <row r="16595" spans="1:12" ht="16">
      <c r="A16595"/>
      <c r="B16595"/>
      <c r="C16595"/>
      <c r="D16595"/>
      <c r="E16595"/>
      <c r="F16595"/>
      <c r="G16595"/>
      <c r="H16595"/>
      <c r="I16595"/>
      <c r="J16595"/>
      <c r="K16595"/>
      <c r="L16595"/>
    </row>
    <row r="16596" spans="1:12" ht="16">
      <c r="A16596"/>
      <c r="B16596"/>
      <c r="C16596"/>
      <c r="D16596"/>
      <c r="E16596"/>
      <c r="F16596"/>
      <c r="G16596"/>
      <c r="H16596"/>
      <c r="I16596"/>
      <c r="J16596"/>
      <c r="K16596"/>
      <c r="L16596"/>
    </row>
    <row r="16597" spans="1:12" ht="16">
      <c r="A16597"/>
      <c r="B16597"/>
      <c r="C16597"/>
      <c r="D16597"/>
      <c r="E16597"/>
      <c r="F16597"/>
      <c r="G16597"/>
      <c r="H16597"/>
      <c r="I16597"/>
      <c r="J16597"/>
      <c r="K16597"/>
      <c r="L16597"/>
    </row>
    <row r="16598" spans="1:12" ht="16">
      <c r="A16598"/>
      <c r="B16598"/>
      <c r="C16598"/>
      <c r="D16598"/>
      <c r="E16598"/>
      <c r="F16598"/>
      <c r="G16598"/>
      <c r="H16598"/>
      <c r="I16598"/>
      <c r="J16598"/>
      <c r="K16598"/>
      <c r="L16598"/>
    </row>
    <row r="16599" spans="1:12" ht="16">
      <c r="A16599"/>
      <c r="B16599"/>
      <c r="C16599"/>
      <c r="D16599"/>
      <c r="E16599"/>
      <c r="F16599"/>
      <c r="G16599"/>
      <c r="H16599"/>
      <c r="I16599"/>
      <c r="J16599"/>
      <c r="K16599"/>
      <c r="L16599"/>
    </row>
    <row r="16600" spans="1:12" ht="16">
      <c r="A16600"/>
      <c r="B16600"/>
      <c r="C16600"/>
      <c r="D16600"/>
      <c r="E16600"/>
      <c r="F16600"/>
      <c r="G16600"/>
      <c r="H16600"/>
      <c r="I16600"/>
      <c r="J16600"/>
      <c r="K16600"/>
      <c r="L16600"/>
    </row>
    <row r="16601" spans="1:12" ht="16">
      <c r="A16601"/>
      <c r="B16601"/>
      <c r="C16601"/>
      <c r="D16601"/>
      <c r="E16601"/>
      <c r="F16601"/>
      <c r="G16601"/>
      <c r="H16601"/>
      <c r="I16601"/>
      <c r="J16601"/>
      <c r="K16601"/>
      <c r="L16601"/>
    </row>
    <row r="16602" spans="1:12" ht="16">
      <c r="A16602"/>
      <c r="B16602"/>
      <c r="C16602"/>
      <c r="D16602"/>
      <c r="E16602"/>
      <c r="F16602"/>
      <c r="G16602"/>
      <c r="H16602"/>
      <c r="I16602"/>
      <c r="J16602"/>
      <c r="K16602"/>
      <c r="L16602"/>
    </row>
    <row r="16603" spans="1:12" ht="16">
      <c r="A16603"/>
      <c r="B16603"/>
      <c r="C16603"/>
      <c r="D16603"/>
      <c r="E16603"/>
      <c r="F16603"/>
      <c r="G16603"/>
      <c r="H16603"/>
      <c r="I16603"/>
      <c r="J16603"/>
      <c r="K16603"/>
      <c r="L16603"/>
    </row>
    <row r="16604" spans="1:12" ht="16">
      <c r="A16604"/>
      <c r="B16604"/>
      <c r="C16604"/>
      <c r="D16604"/>
      <c r="E16604"/>
      <c r="F16604"/>
      <c r="G16604"/>
      <c r="H16604"/>
      <c r="I16604"/>
      <c r="J16604"/>
      <c r="K16604"/>
      <c r="L16604"/>
    </row>
    <row r="16605" spans="1:12" ht="16">
      <c r="A16605"/>
      <c r="B16605"/>
      <c r="C16605"/>
      <c r="D16605"/>
      <c r="E16605"/>
      <c r="F16605"/>
      <c r="G16605"/>
      <c r="H16605"/>
      <c r="I16605"/>
      <c r="J16605"/>
      <c r="K16605"/>
      <c r="L16605"/>
    </row>
    <row r="16606" spans="1:12" ht="16">
      <c r="A16606"/>
      <c r="B16606"/>
      <c r="C16606"/>
      <c r="D16606"/>
      <c r="E16606"/>
      <c r="F16606"/>
      <c r="G16606"/>
      <c r="H16606"/>
      <c r="I16606"/>
      <c r="J16606"/>
      <c r="K16606"/>
      <c r="L16606"/>
    </row>
    <row r="16607" spans="1:12" ht="16">
      <c r="A16607"/>
      <c r="B16607"/>
      <c r="C16607"/>
      <c r="D16607"/>
      <c r="E16607"/>
      <c r="F16607"/>
      <c r="G16607"/>
      <c r="H16607"/>
      <c r="I16607"/>
      <c r="J16607"/>
      <c r="K16607"/>
      <c r="L16607"/>
    </row>
    <row r="16608" spans="1:12" ht="16">
      <c r="A16608"/>
      <c r="B16608"/>
      <c r="C16608"/>
      <c r="D16608"/>
      <c r="E16608"/>
      <c r="F16608"/>
      <c r="G16608"/>
      <c r="H16608"/>
      <c r="I16608"/>
      <c r="J16608"/>
      <c r="K16608"/>
      <c r="L16608"/>
    </row>
    <row r="16609" spans="1:12" ht="16">
      <c r="A16609"/>
      <c r="B16609"/>
      <c r="C16609"/>
      <c r="D16609"/>
      <c r="E16609"/>
      <c r="F16609"/>
      <c r="G16609"/>
      <c r="H16609"/>
      <c r="I16609"/>
      <c r="J16609"/>
      <c r="K16609"/>
      <c r="L16609"/>
    </row>
    <row r="16610" spans="1:12" ht="16">
      <c r="A16610"/>
      <c r="B16610"/>
      <c r="C16610"/>
      <c r="D16610"/>
      <c r="E16610"/>
      <c r="F16610"/>
      <c r="G16610"/>
      <c r="H16610"/>
      <c r="I16610"/>
      <c r="J16610"/>
      <c r="K16610"/>
      <c r="L16610"/>
    </row>
    <row r="16611" spans="1:12" ht="16">
      <c r="A16611"/>
      <c r="B16611"/>
      <c r="C16611"/>
      <c r="D16611"/>
      <c r="E16611"/>
      <c r="F16611"/>
      <c r="G16611"/>
      <c r="H16611"/>
      <c r="I16611"/>
      <c r="J16611"/>
      <c r="K16611"/>
      <c r="L16611"/>
    </row>
    <row r="16612" spans="1:12" ht="16">
      <c r="A16612"/>
      <c r="B16612"/>
      <c r="C16612"/>
      <c r="D16612"/>
      <c r="E16612"/>
      <c r="F16612"/>
      <c r="G16612"/>
      <c r="H16612"/>
      <c r="I16612"/>
      <c r="J16612"/>
      <c r="K16612"/>
      <c r="L16612"/>
    </row>
    <row r="16613" spans="1:12" ht="16">
      <c r="A16613"/>
      <c r="B16613"/>
      <c r="C16613"/>
      <c r="D16613"/>
      <c r="E16613"/>
      <c r="F16613"/>
      <c r="G16613"/>
      <c r="H16613"/>
      <c r="I16613"/>
      <c r="J16613"/>
      <c r="K16613"/>
      <c r="L16613"/>
    </row>
    <row r="16614" spans="1:12" ht="16">
      <c r="A16614"/>
      <c r="B16614"/>
      <c r="C16614"/>
      <c r="D16614"/>
      <c r="E16614"/>
      <c r="F16614"/>
      <c r="G16614"/>
      <c r="H16614"/>
      <c r="I16614"/>
      <c r="J16614"/>
      <c r="K16614"/>
      <c r="L16614"/>
    </row>
    <row r="16615" spans="1:12" ht="16">
      <c r="A16615"/>
      <c r="B16615"/>
      <c r="C16615"/>
      <c r="D16615"/>
      <c r="E16615"/>
      <c r="F16615"/>
      <c r="G16615"/>
      <c r="H16615"/>
      <c r="I16615"/>
      <c r="J16615"/>
      <c r="K16615"/>
      <c r="L16615"/>
    </row>
    <row r="16616" spans="1:12" ht="16">
      <c r="A16616"/>
      <c r="B16616"/>
      <c r="C16616"/>
      <c r="D16616"/>
      <c r="E16616"/>
      <c r="F16616"/>
      <c r="G16616"/>
      <c r="H16616"/>
      <c r="I16616"/>
      <c r="J16616"/>
      <c r="K16616"/>
      <c r="L16616"/>
    </row>
    <row r="16617" spans="1:12" ht="16">
      <c r="A16617"/>
      <c r="B16617"/>
      <c r="C16617"/>
      <c r="D16617"/>
      <c r="E16617"/>
      <c r="F16617"/>
      <c r="G16617"/>
      <c r="H16617"/>
      <c r="I16617"/>
      <c r="J16617"/>
      <c r="K16617"/>
      <c r="L16617"/>
    </row>
    <row r="16618" spans="1:12" ht="16">
      <c r="A16618"/>
      <c r="B16618"/>
      <c r="C16618"/>
      <c r="D16618"/>
      <c r="E16618"/>
      <c r="F16618"/>
      <c r="G16618"/>
      <c r="H16618"/>
      <c r="I16618"/>
      <c r="J16618"/>
      <c r="K16618"/>
      <c r="L16618"/>
    </row>
    <row r="16619" spans="1:12" ht="16">
      <c r="A16619"/>
      <c r="B16619"/>
      <c r="C16619"/>
      <c r="D16619"/>
      <c r="E16619"/>
      <c r="F16619"/>
      <c r="G16619"/>
      <c r="H16619"/>
      <c r="I16619"/>
      <c r="J16619"/>
      <c r="K16619"/>
      <c r="L16619"/>
    </row>
    <row r="16620" spans="1:12" ht="16">
      <c r="A16620"/>
      <c r="B16620"/>
      <c r="C16620"/>
      <c r="D16620"/>
      <c r="E16620"/>
      <c r="F16620"/>
      <c r="G16620"/>
      <c r="H16620"/>
      <c r="I16620"/>
      <c r="J16620"/>
      <c r="K16620"/>
      <c r="L16620"/>
    </row>
    <row r="16621" spans="1:12" ht="16">
      <c r="A16621"/>
      <c r="B16621"/>
      <c r="C16621"/>
      <c r="D16621"/>
      <c r="E16621"/>
      <c r="F16621"/>
      <c r="G16621"/>
      <c r="H16621"/>
      <c r="I16621"/>
      <c r="J16621"/>
      <c r="K16621"/>
      <c r="L16621"/>
    </row>
    <row r="16622" spans="1:12" ht="16">
      <c r="A16622"/>
      <c r="B16622"/>
      <c r="C16622"/>
      <c r="D16622"/>
      <c r="E16622"/>
      <c r="F16622"/>
      <c r="G16622"/>
      <c r="H16622"/>
      <c r="I16622"/>
      <c r="J16622"/>
      <c r="K16622"/>
      <c r="L16622"/>
    </row>
    <row r="16623" spans="1:12" ht="16">
      <c r="A16623"/>
      <c r="B16623"/>
      <c r="C16623"/>
      <c r="D16623"/>
      <c r="E16623"/>
      <c r="F16623"/>
      <c r="G16623"/>
      <c r="H16623"/>
      <c r="I16623"/>
      <c r="J16623"/>
      <c r="K16623"/>
      <c r="L16623"/>
    </row>
    <row r="16624" spans="1:12" ht="16">
      <c r="A16624"/>
      <c r="B16624"/>
      <c r="C16624"/>
      <c r="D16624"/>
      <c r="E16624"/>
      <c r="F16624"/>
      <c r="G16624"/>
      <c r="H16624"/>
      <c r="I16624"/>
      <c r="J16624"/>
      <c r="K16624"/>
      <c r="L16624"/>
    </row>
    <row r="16625" spans="1:12" ht="16">
      <c r="A16625"/>
      <c r="B16625"/>
      <c r="C16625"/>
      <c r="D16625"/>
      <c r="E16625"/>
      <c r="F16625"/>
      <c r="G16625"/>
      <c r="H16625"/>
      <c r="I16625"/>
      <c r="J16625"/>
      <c r="K16625"/>
      <c r="L16625"/>
    </row>
    <row r="16626" spans="1:12" ht="16">
      <c r="A16626"/>
      <c r="B16626"/>
      <c r="C16626"/>
      <c r="D16626"/>
      <c r="E16626"/>
      <c r="F16626"/>
      <c r="G16626"/>
      <c r="H16626"/>
      <c r="I16626"/>
      <c r="J16626"/>
      <c r="K16626"/>
      <c r="L16626"/>
    </row>
    <row r="16627" spans="1:12" ht="16">
      <c r="A16627"/>
      <c r="B16627"/>
      <c r="C16627"/>
      <c r="D16627"/>
      <c r="E16627"/>
      <c r="F16627"/>
      <c r="G16627"/>
      <c r="H16627"/>
      <c r="I16627"/>
      <c r="J16627"/>
      <c r="K16627"/>
      <c r="L16627"/>
    </row>
    <row r="16628" spans="1:12" ht="16">
      <c r="A16628"/>
      <c r="B16628"/>
      <c r="C16628"/>
      <c r="D16628"/>
      <c r="E16628"/>
      <c r="F16628"/>
      <c r="G16628"/>
      <c r="H16628"/>
      <c r="I16628"/>
      <c r="J16628"/>
      <c r="K16628"/>
      <c r="L16628"/>
    </row>
    <row r="16629" spans="1:12" ht="16">
      <c r="A16629"/>
      <c r="B16629"/>
      <c r="C16629"/>
      <c r="D16629"/>
      <c r="E16629"/>
      <c r="F16629"/>
      <c r="G16629"/>
      <c r="H16629"/>
      <c r="I16629"/>
      <c r="J16629"/>
      <c r="K16629"/>
      <c r="L16629"/>
    </row>
    <row r="16630" spans="1:12" ht="16">
      <c r="A16630"/>
      <c r="B16630"/>
      <c r="C16630"/>
      <c r="D16630"/>
      <c r="E16630"/>
      <c r="F16630"/>
      <c r="G16630"/>
      <c r="H16630"/>
      <c r="I16630"/>
      <c r="J16630"/>
      <c r="K16630"/>
      <c r="L16630"/>
    </row>
    <row r="16631" spans="1:12" ht="16">
      <c r="A16631"/>
      <c r="B16631"/>
      <c r="C16631"/>
      <c r="D16631"/>
      <c r="E16631"/>
      <c r="F16631"/>
      <c r="G16631"/>
      <c r="H16631"/>
      <c r="I16631"/>
      <c r="J16631"/>
      <c r="K16631"/>
      <c r="L16631"/>
    </row>
    <row r="16632" spans="1:12" ht="16">
      <c r="A16632"/>
      <c r="B16632"/>
      <c r="C16632"/>
      <c r="D16632"/>
      <c r="E16632"/>
      <c r="F16632"/>
      <c r="G16632"/>
      <c r="H16632"/>
      <c r="I16632"/>
      <c r="J16632"/>
      <c r="K16632"/>
      <c r="L16632"/>
    </row>
    <row r="16633" spans="1:12" ht="16">
      <c r="A16633"/>
      <c r="B16633"/>
      <c r="C16633"/>
      <c r="D16633"/>
      <c r="E16633"/>
      <c r="F16633"/>
      <c r="G16633"/>
      <c r="H16633"/>
      <c r="I16633"/>
      <c r="J16633"/>
      <c r="K16633"/>
      <c r="L16633"/>
    </row>
    <row r="16634" spans="1:12" ht="16">
      <c r="A16634"/>
      <c r="B16634"/>
      <c r="C16634"/>
      <c r="D16634"/>
      <c r="E16634"/>
      <c r="F16634"/>
      <c r="G16634"/>
      <c r="H16634"/>
      <c r="I16634"/>
      <c r="J16634"/>
      <c r="K16634"/>
      <c r="L16634"/>
    </row>
    <row r="16635" spans="1:12" ht="16">
      <c r="A16635"/>
      <c r="B16635"/>
      <c r="C16635"/>
      <c r="D16635"/>
      <c r="E16635"/>
      <c r="F16635"/>
      <c r="G16635"/>
      <c r="H16635"/>
      <c r="I16635"/>
      <c r="J16635"/>
      <c r="K16635"/>
      <c r="L16635"/>
    </row>
    <row r="16636" spans="1:12" ht="16">
      <c r="A16636"/>
      <c r="B16636"/>
      <c r="C16636"/>
      <c r="D16636"/>
      <c r="E16636"/>
      <c r="F16636"/>
      <c r="G16636"/>
      <c r="H16636"/>
      <c r="I16636"/>
      <c r="J16636"/>
      <c r="K16636"/>
      <c r="L16636"/>
    </row>
    <row r="16637" spans="1:12" ht="16">
      <c r="A16637"/>
      <c r="B16637"/>
      <c r="C16637"/>
      <c r="D16637"/>
      <c r="E16637"/>
      <c r="F16637"/>
      <c r="G16637"/>
      <c r="H16637"/>
      <c r="I16637"/>
      <c r="J16637"/>
      <c r="K16637"/>
      <c r="L16637"/>
    </row>
    <row r="16638" spans="1:12" ht="16">
      <c r="A16638"/>
      <c r="B16638"/>
      <c r="C16638"/>
      <c r="D16638"/>
      <c r="E16638"/>
      <c r="F16638"/>
      <c r="G16638"/>
      <c r="H16638"/>
      <c r="I16638"/>
      <c r="J16638"/>
      <c r="K16638"/>
      <c r="L16638"/>
    </row>
    <row r="16639" spans="1:12" ht="16">
      <c r="A16639"/>
      <c r="B16639"/>
      <c r="C16639"/>
      <c r="D16639"/>
      <c r="E16639"/>
      <c r="F16639"/>
      <c r="G16639"/>
      <c r="H16639"/>
      <c r="I16639"/>
      <c r="J16639"/>
      <c r="K16639"/>
      <c r="L16639"/>
    </row>
    <row r="16640" spans="1:12" ht="16">
      <c r="A16640"/>
      <c r="B16640"/>
      <c r="C16640"/>
      <c r="D16640"/>
      <c r="E16640"/>
      <c r="F16640"/>
      <c r="G16640"/>
      <c r="H16640"/>
      <c r="I16640"/>
      <c r="J16640"/>
      <c r="K16640"/>
      <c r="L16640"/>
    </row>
    <row r="16641" spans="1:12" ht="16">
      <c r="A16641"/>
      <c r="B16641"/>
      <c r="C16641"/>
      <c r="D16641"/>
      <c r="E16641"/>
      <c r="F16641"/>
      <c r="G16641"/>
      <c r="H16641"/>
      <c r="I16641"/>
      <c r="J16641"/>
      <c r="K16641"/>
      <c r="L16641"/>
    </row>
    <row r="16642" spans="1:12" ht="16">
      <c r="A16642"/>
      <c r="B16642"/>
      <c r="C16642"/>
      <c r="D16642"/>
      <c r="E16642"/>
      <c r="F16642"/>
      <c r="G16642"/>
      <c r="H16642"/>
      <c r="I16642"/>
      <c r="J16642"/>
      <c r="K16642"/>
      <c r="L16642"/>
    </row>
    <row r="16643" spans="1:12" ht="16">
      <c r="A16643"/>
      <c r="B16643"/>
      <c r="C16643"/>
      <c r="D16643"/>
      <c r="E16643"/>
      <c r="F16643"/>
      <c r="G16643"/>
      <c r="H16643"/>
      <c r="I16643"/>
      <c r="J16643"/>
      <c r="K16643"/>
      <c r="L16643"/>
    </row>
    <row r="16644" spans="1:12" ht="16">
      <c r="A16644"/>
      <c r="B16644"/>
      <c r="C16644"/>
      <c r="D16644"/>
      <c r="E16644"/>
      <c r="F16644"/>
      <c r="G16644"/>
      <c r="H16644"/>
      <c r="I16644"/>
      <c r="J16644"/>
      <c r="K16644"/>
      <c r="L16644"/>
    </row>
    <row r="16645" spans="1:12" ht="16">
      <c r="A16645"/>
      <c r="B16645"/>
      <c r="C16645"/>
      <c r="D16645"/>
      <c r="E16645"/>
      <c r="F16645"/>
      <c r="G16645"/>
      <c r="H16645"/>
      <c r="I16645"/>
      <c r="J16645"/>
      <c r="K16645"/>
      <c r="L16645"/>
    </row>
    <row r="16646" spans="1:12" ht="16">
      <c r="A16646"/>
      <c r="B16646"/>
      <c r="C16646"/>
      <c r="D16646"/>
      <c r="E16646"/>
      <c r="F16646"/>
      <c r="G16646"/>
      <c r="H16646"/>
      <c r="I16646"/>
      <c r="J16646"/>
      <c r="K16646"/>
      <c r="L16646"/>
    </row>
    <row r="16647" spans="1:12" ht="16">
      <c r="A16647"/>
      <c r="B16647"/>
      <c r="C16647"/>
      <c r="D16647"/>
      <c r="E16647"/>
      <c r="F16647"/>
      <c r="G16647"/>
      <c r="H16647"/>
      <c r="I16647"/>
      <c r="J16647"/>
      <c r="K16647"/>
      <c r="L16647"/>
    </row>
    <row r="16648" spans="1:12" ht="16">
      <c r="A16648"/>
      <c r="B16648"/>
      <c r="C16648"/>
      <c r="D16648"/>
      <c r="E16648"/>
      <c r="F16648"/>
      <c r="G16648"/>
      <c r="H16648"/>
      <c r="I16648"/>
      <c r="J16648"/>
      <c r="K16648"/>
      <c r="L16648"/>
    </row>
    <row r="16649" spans="1:12" ht="16">
      <c r="A16649"/>
      <c r="B16649"/>
      <c r="C16649"/>
      <c r="D16649"/>
      <c r="E16649"/>
      <c r="F16649"/>
      <c r="G16649"/>
      <c r="H16649"/>
      <c r="I16649"/>
      <c r="J16649"/>
      <c r="K16649"/>
      <c r="L16649"/>
    </row>
    <row r="16650" spans="1:12" ht="16">
      <c r="A16650"/>
      <c r="B16650"/>
      <c r="C16650"/>
      <c r="D16650"/>
      <c r="E16650"/>
      <c r="F16650"/>
      <c r="G16650"/>
      <c r="H16650"/>
      <c r="I16650"/>
      <c r="J16650"/>
      <c r="K16650"/>
      <c r="L16650"/>
    </row>
    <row r="16651" spans="1:12" ht="16">
      <c r="A16651"/>
      <c r="B16651"/>
      <c r="C16651"/>
      <c r="D16651"/>
      <c r="E16651"/>
      <c r="F16651"/>
      <c r="G16651"/>
      <c r="H16651"/>
      <c r="I16651"/>
      <c r="J16651"/>
      <c r="K16651"/>
      <c r="L16651"/>
    </row>
    <row r="16652" spans="1:12" ht="16">
      <c r="A16652"/>
      <c r="B16652"/>
      <c r="C16652"/>
      <c r="D16652"/>
      <c r="E16652"/>
      <c r="F16652"/>
      <c r="G16652"/>
      <c r="H16652"/>
      <c r="I16652"/>
      <c r="J16652"/>
      <c r="K16652"/>
      <c r="L16652"/>
    </row>
    <row r="16653" spans="1:12" ht="16">
      <c r="A16653"/>
      <c r="B16653"/>
      <c r="C16653"/>
      <c r="D16653"/>
      <c r="E16653"/>
      <c r="F16653"/>
      <c r="G16653"/>
      <c r="H16653"/>
      <c r="I16653"/>
      <c r="J16653"/>
      <c r="K16653"/>
      <c r="L16653"/>
    </row>
    <row r="16654" spans="1:12" ht="16">
      <c r="A16654"/>
      <c r="B16654"/>
      <c r="C16654"/>
      <c r="D16654"/>
      <c r="E16654"/>
      <c r="F16654"/>
      <c r="G16654"/>
      <c r="H16654"/>
      <c r="I16654"/>
      <c r="J16654"/>
      <c r="K16654"/>
      <c r="L16654"/>
    </row>
    <row r="16655" spans="1:12" ht="16">
      <c r="A16655"/>
      <c r="B16655"/>
      <c r="C16655"/>
      <c r="D16655"/>
      <c r="E16655"/>
      <c r="F16655"/>
      <c r="G16655"/>
      <c r="H16655"/>
      <c r="I16655"/>
      <c r="J16655"/>
      <c r="K16655"/>
      <c r="L16655"/>
    </row>
    <row r="16656" spans="1:12" ht="16">
      <c r="A16656"/>
      <c r="B16656"/>
      <c r="C16656"/>
      <c r="D16656"/>
      <c r="E16656"/>
      <c r="F16656"/>
      <c r="G16656"/>
      <c r="H16656"/>
      <c r="I16656"/>
      <c r="J16656"/>
      <c r="K16656"/>
      <c r="L16656"/>
    </row>
    <row r="16657" spans="1:12" ht="16">
      <c r="A16657"/>
      <c r="B16657"/>
      <c r="C16657"/>
      <c r="D16657"/>
      <c r="E16657"/>
      <c r="F16657"/>
      <c r="G16657"/>
      <c r="H16657"/>
      <c r="I16657"/>
      <c r="J16657"/>
      <c r="K16657"/>
      <c r="L16657"/>
    </row>
    <row r="16658" spans="1:12" ht="16">
      <c r="A16658"/>
      <c r="B16658"/>
      <c r="C16658"/>
      <c r="D16658"/>
      <c r="E16658"/>
      <c r="F16658"/>
      <c r="G16658"/>
      <c r="H16658"/>
      <c r="I16658"/>
      <c r="J16658"/>
      <c r="K16658"/>
      <c r="L16658"/>
    </row>
    <row r="16659" spans="1:12" ht="16">
      <c r="A16659"/>
      <c r="B16659"/>
      <c r="C16659"/>
      <c r="D16659"/>
      <c r="E16659"/>
      <c r="F16659"/>
      <c r="G16659"/>
      <c r="H16659"/>
      <c r="I16659"/>
      <c r="J16659"/>
      <c r="K16659"/>
      <c r="L16659"/>
    </row>
    <row r="16660" spans="1:12" ht="16">
      <c r="A16660"/>
      <c r="B16660"/>
      <c r="C16660"/>
      <c r="D16660"/>
      <c r="E16660"/>
      <c r="F16660"/>
      <c r="G16660"/>
      <c r="H16660"/>
      <c r="I16660"/>
      <c r="J16660"/>
      <c r="K16660"/>
      <c r="L16660"/>
    </row>
    <row r="16661" spans="1:12" ht="16">
      <c r="A16661"/>
      <c r="B16661"/>
      <c r="C16661"/>
      <c r="D16661"/>
      <c r="E16661"/>
      <c r="F16661"/>
      <c r="G16661"/>
      <c r="H16661"/>
      <c r="I16661"/>
      <c r="J16661"/>
      <c r="K16661"/>
      <c r="L16661"/>
    </row>
    <row r="16662" spans="1:12" ht="16">
      <c r="A16662"/>
      <c r="B16662"/>
      <c r="C16662"/>
      <c r="D16662"/>
      <c r="E16662"/>
      <c r="F16662"/>
      <c r="G16662"/>
      <c r="H16662"/>
      <c r="I16662"/>
      <c r="J16662"/>
      <c r="K16662"/>
      <c r="L16662"/>
    </row>
    <row r="16663" spans="1:12" ht="16">
      <c r="A16663"/>
      <c r="B16663"/>
      <c r="C16663"/>
      <c r="D16663"/>
      <c r="E16663"/>
      <c r="F16663"/>
      <c r="G16663"/>
      <c r="H16663"/>
      <c r="I16663"/>
      <c r="J16663"/>
      <c r="K16663"/>
      <c r="L16663"/>
    </row>
    <row r="16664" spans="1:12" ht="16">
      <c r="A16664"/>
      <c r="B16664"/>
      <c r="C16664"/>
      <c r="D16664"/>
      <c r="E16664"/>
      <c r="F16664"/>
      <c r="G16664"/>
      <c r="H16664"/>
      <c r="I16664"/>
      <c r="J16664"/>
      <c r="K16664"/>
      <c r="L16664"/>
    </row>
    <row r="16665" spans="1:12" ht="16">
      <c r="A16665"/>
      <c r="B16665"/>
      <c r="C16665"/>
      <c r="D16665"/>
      <c r="E16665"/>
      <c r="F16665"/>
      <c r="G16665"/>
      <c r="H16665"/>
      <c r="I16665"/>
      <c r="J16665"/>
      <c r="K16665"/>
      <c r="L16665"/>
    </row>
    <row r="16666" spans="1:12" ht="16">
      <c r="A16666"/>
      <c r="B16666"/>
      <c r="C16666"/>
      <c r="D16666"/>
      <c r="E16666"/>
      <c r="F16666"/>
      <c r="G16666"/>
      <c r="H16666"/>
      <c r="I16666"/>
      <c r="J16666"/>
      <c r="K16666"/>
      <c r="L16666"/>
    </row>
    <row r="16667" spans="1:12" ht="16">
      <c r="A16667"/>
      <c r="B16667"/>
      <c r="C16667"/>
      <c r="D16667"/>
      <c r="E16667"/>
      <c r="F16667"/>
      <c r="G16667"/>
      <c r="H16667"/>
      <c r="I16667"/>
      <c r="J16667"/>
      <c r="K16667"/>
      <c r="L16667"/>
    </row>
    <row r="16668" spans="1:12" ht="16">
      <c r="A16668"/>
      <c r="B16668"/>
      <c r="C16668"/>
      <c r="D16668"/>
      <c r="E16668"/>
      <c r="F16668"/>
      <c r="G16668"/>
      <c r="H16668"/>
      <c r="I16668"/>
      <c r="J16668"/>
      <c r="K16668"/>
      <c r="L16668"/>
    </row>
    <row r="16669" spans="1:12" ht="16">
      <c r="A16669"/>
      <c r="B16669"/>
      <c r="C16669"/>
      <c r="D16669"/>
      <c r="E16669"/>
      <c r="F16669"/>
      <c r="G16669"/>
      <c r="H16669"/>
      <c r="I16669"/>
      <c r="J16669"/>
      <c r="K16669"/>
      <c r="L16669"/>
    </row>
    <row r="16670" spans="1:12" ht="16">
      <c r="A16670"/>
      <c r="B16670"/>
      <c r="C16670"/>
      <c r="D16670"/>
      <c r="E16670"/>
      <c r="F16670"/>
      <c r="G16670"/>
      <c r="H16670"/>
      <c r="I16670"/>
      <c r="J16670"/>
      <c r="K16670"/>
      <c r="L16670"/>
    </row>
    <row r="16671" spans="1:12" ht="16">
      <c r="A16671"/>
      <c r="B16671"/>
      <c r="C16671"/>
      <c r="D16671"/>
      <c r="E16671"/>
      <c r="F16671"/>
      <c r="G16671"/>
      <c r="H16671"/>
      <c r="I16671"/>
      <c r="J16671"/>
      <c r="K16671"/>
      <c r="L16671"/>
    </row>
    <row r="16672" spans="1:12" ht="16">
      <c r="A16672"/>
      <c r="B16672"/>
      <c r="C16672"/>
      <c r="D16672"/>
      <c r="E16672"/>
      <c r="F16672"/>
      <c r="G16672"/>
      <c r="H16672"/>
      <c r="I16672"/>
      <c r="J16672"/>
      <c r="K16672"/>
      <c r="L16672"/>
    </row>
    <row r="16673" spans="1:12" ht="16">
      <c r="A16673"/>
      <c r="B16673"/>
      <c r="C16673"/>
      <c r="D16673"/>
      <c r="E16673"/>
      <c r="F16673"/>
      <c r="G16673"/>
      <c r="H16673"/>
      <c r="I16673"/>
      <c r="J16673"/>
      <c r="K16673"/>
      <c r="L16673"/>
    </row>
    <row r="16674" spans="1:12" ht="16">
      <c r="A16674"/>
      <c r="B16674"/>
      <c r="C16674"/>
      <c r="D16674"/>
      <c r="E16674"/>
      <c r="F16674"/>
      <c r="G16674"/>
      <c r="H16674"/>
      <c r="I16674"/>
      <c r="J16674"/>
      <c r="K16674"/>
      <c r="L16674"/>
    </row>
    <row r="16675" spans="1:12" ht="16">
      <c r="A16675"/>
      <c r="B16675"/>
      <c r="C16675"/>
      <c r="D16675"/>
      <c r="E16675"/>
      <c r="F16675"/>
      <c r="G16675"/>
      <c r="H16675"/>
      <c r="I16675"/>
      <c r="J16675"/>
      <c r="K16675"/>
      <c r="L16675"/>
    </row>
    <row r="16676" spans="1:12" ht="16">
      <c r="A16676"/>
      <c r="B16676"/>
      <c r="C16676"/>
      <c r="D16676"/>
      <c r="E16676"/>
      <c r="F16676"/>
      <c r="G16676"/>
      <c r="H16676"/>
      <c r="I16676"/>
      <c r="J16676"/>
      <c r="K16676"/>
      <c r="L16676"/>
    </row>
    <row r="16677" spans="1:12" ht="16">
      <c r="A16677"/>
      <c r="B16677"/>
      <c r="C16677"/>
      <c r="D16677"/>
      <c r="E16677"/>
      <c r="F16677"/>
      <c r="G16677"/>
      <c r="H16677"/>
      <c r="I16677"/>
      <c r="J16677"/>
      <c r="K16677"/>
      <c r="L16677"/>
    </row>
    <row r="16678" spans="1:12" ht="16">
      <c r="A16678"/>
      <c r="B16678"/>
      <c r="C16678"/>
      <c r="D16678"/>
      <c r="E16678"/>
      <c r="F16678"/>
      <c r="G16678"/>
      <c r="H16678"/>
      <c r="I16678"/>
      <c r="J16678"/>
      <c r="K16678"/>
      <c r="L16678"/>
    </row>
    <row r="16679" spans="1:12" ht="16">
      <c r="A16679"/>
      <c r="B16679"/>
      <c r="C16679"/>
      <c r="D16679"/>
      <c r="E16679"/>
      <c r="F16679"/>
      <c r="G16679"/>
      <c r="H16679"/>
      <c r="I16679"/>
      <c r="J16679"/>
      <c r="K16679"/>
      <c r="L16679"/>
    </row>
    <row r="16680" spans="1:12" ht="16">
      <c r="A16680"/>
      <c r="B16680"/>
      <c r="C16680"/>
      <c r="D16680"/>
      <c r="E16680"/>
      <c r="F16680"/>
      <c r="G16680"/>
      <c r="H16680"/>
      <c r="I16680"/>
      <c r="J16680"/>
      <c r="K16680"/>
      <c r="L16680"/>
    </row>
    <row r="16681" spans="1:12" ht="16">
      <c r="A16681"/>
      <c r="B16681"/>
      <c r="C16681"/>
      <c r="D16681"/>
      <c r="E16681"/>
      <c r="F16681"/>
      <c r="G16681"/>
      <c r="H16681"/>
      <c r="I16681"/>
      <c r="J16681"/>
      <c r="K16681"/>
      <c r="L16681"/>
    </row>
    <row r="16682" spans="1:12" ht="16">
      <c r="A16682"/>
      <c r="B16682"/>
      <c r="C16682"/>
      <c r="D16682"/>
      <c r="E16682"/>
      <c r="F16682"/>
      <c r="G16682"/>
      <c r="H16682"/>
      <c r="I16682"/>
      <c r="J16682"/>
      <c r="K16682"/>
      <c r="L16682"/>
    </row>
    <row r="16683" spans="1:12" ht="16">
      <c r="A16683"/>
      <c r="B16683"/>
      <c r="C16683"/>
      <c r="D16683"/>
      <c r="E16683"/>
      <c r="F16683"/>
      <c r="G16683"/>
      <c r="H16683"/>
      <c r="I16683"/>
      <c r="J16683"/>
      <c r="K16683"/>
      <c r="L16683"/>
    </row>
    <row r="16684" spans="1:12" ht="16">
      <c r="A16684"/>
      <c r="B16684"/>
      <c r="C16684"/>
      <c r="D16684"/>
      <c r="E16684"/>
      <c r="F16684"/>
      <c r="G16684"/>
      <c r="H16684"/>
      <c r="I16684"/>
      <c r="J16684"/>
      <c r="K16684"/>
      <c r="L16684"/>
    </row>
    <row r="16685" spans="1:12" ht="16">
      <c r="A16685"/>
      <c r="B16685"/>
      <c r="C16685"/>
      <c r="D16685"/>
      <c r="E16685"/>
      <c r="F16685"/>
      <c r="G16685"/>
      <c r="H16685"/>
      <c r="I16685"/>
      <c r="J16685"/>
      <c r="K16685"/>
      <c r="L16685"/>
    </row>
    <row r="16686" spans="1:12" ht="16">
      <c r="A16686"/>
      <c r="B16686"/>
      <c r="C16686"/>
      <c r="D16686"/>
      <c r="E16686"/>
      <c r="F16686"/>
      <c r="G16686"/>
      <c r="H16686"/>
      <c r="I16686"/>
      <c r="J16686"/>
      <c r="K16686"/>
      <c r="L16686"/>
    </row>
    <row r="16687" spans="1:12" ht="16">
      <c r="A16687"/>
      <c r="B16687"/>
      <c r="C16687"/>
      <c r="D16687"/>
      <c r="E16687"/>
      <c r="F16687"/>
      <c r="G16687"/>
      <c r="H16687"/>
      <c r="I16687"/>
      <c r="J16687"/>
      <c r="K16687"/>
      <c r="L16687"/>
    </row>
    <row r="16688" spans="1:12" ht="16">
      <c r="A16688"/>
      <c r="B16688"/>
      <c r="C16688"/>
      <c r="D16688"/>
      <c r="E16688"/>
      <c r="F16688"/>
      <c r="G16688"/>
      <c r="H16688"/>
      <c r="I16688"/>
      <c r="J16688"/>
      <c r="K16688"/>
      <c r="L16688"/>
    </row>
    <row r="16689" spans="1:12" ht="16">
      <c r="A16689"/>
      <c r="B16689"/>
      <c r="C16689"/>
      <c r="D16689"/>
      <c r="E16689"/>
      <c r="F16689"/>
      <c r="G16689"/>
      <c r="H16689"/>
      <c r="I16689"/>
      <c r="J16689"/>
      <c r="K16689"/>
      <c r="L16689"/>
    </row>
    <row r="16690" spans="1:12" ht="16">
      <c r="A16690"/>
      <c r="B16690"/>
      <c r="C16690"/>
      <c r="D16690"/>
      <c r="E16690"/>
      <c r="F16690"/>
      <c r="G16690"/>
      <c r="H16690"/>
      <c r="I16690"/>
      <c r="J16690"/>
      <c r="K16690"/>
      <c r="L16690"/>
    </row>
    <row r="16691" spans="1:12" ht="16">
      <c r="A16691"/>
      <c r="B16691"/>
      <c r="C16691"/>
      <c r="D16691"/>
      <c r="E16691"/>
      <c r="F16691"/>
      <c r="G16691"/>
      <c r="H16691"/>
      <c r="I16691"/>
      <c r="J16691"/>
      <c r="K16691"/>
      <c r="L16691"/>
    </row>
    <row r="16692" spans="1:12" ht="16">
      <c r="A16692"/>
      <c r="B16692"/>
      <c r="C16692"/>
      <c r="D16692"/>
      <c r="E16692"/>
      <c r="F16692"/>
      <c r="G16692"/>
      <c r="H16692"/>
      <c r="I16692"/>
      <c r="J16692"/>
      <c r="K16692"/>
      <c r="L16692"/>
    </row>
    <row r="16693" spans="1:12" ht="16">
      <c r="A16693"/>
      <c r="B16693"/>
      <c r="C16693"/>
      <c r="D16693"/>
      <c r="E16693"/>
      <c r="F16693"/>
      <c r="G16693"/>
      <c r="H16693"/>
      <c r="I16693"/>
      <c r="J16693"/>
      <c r="K16693"/>
      <c r="L16693"/>
    </row>
    <row r="16694" spans="1:12" ht="16">
      <c r="A16694"/>
      <c r="B16694"/>
      <c r="C16694"/>
      <c r="D16694"/>
      <c r="E16694"/>
      <c r="F16694"/>
      <c r="G16694"/>
      <c r="H16694"/>
      <c r="I16694"/>
      <c r="J16694"/>
      <c r="K16694"/>
      <c r="L16694"/>
    </row>
    <row r="16695" spans="1:12" ht="16">
      <c r="A16695"/>
      <c r="B16695"/>
      <c r="C16695"/>
      <c r="D16695"/>
      <c r="E16695"/>
      <c r="F16695"/>
      <c r="G16695"/>
      <c r="H16695"/>
      <c r="I16695"/>
      <c r="J16695"/>
      <c r="K16695"/>
      <c r="L16695"/>
    </row>
    <row r="16696" spans="1:12" ht="16">
      <c r="A16696"/>
      <c r="B16696"/>
      <c r="C16696"/>
      <c r="D16696"/>
      <c r="E16696"/>
      <c r="F16696"/>
      <c r="G16696"/>
      <c r="H16696"/>
      <c r="I16696"/>
      <c r="J16696"/>
      <c r="K16696"/>
      <c r="L16696"/>
    </row>
    <row r="16697" spans="1:12" ht="16">
      <c r="A16697"/>
      <c r="B16697"/>
      <c r="C16697"/>
      <c r="D16697"/>
      <c r="E16697"/>
      <c r="F16697"/>
      <c r="G16697"/>
      <c r="H16697"/>
      <c r="I16697"/>
      <c r="J16697"/>
      <c r="K16697"/>
      <c r="L16697"/>
    </row>
    <row r="16698" spans="1:12" ht="16">
      <c r="A16698"/>
      <c r="B16698"/>
      <c r="C16698"/>
      <c r="D16698"/>
      <c r="E16698"/>
      <c r="F16698"/>
      <c r="G16698"/>
      <c r="H16698"/>
      <c r="I16698"/>
      <c r="J16698"/>
      <c r="K16698"/>
      <c r="L16698"/>
    </row>
    <row r="16699" spans="1:12" ht="16">
      <c r="A16699"/>
      <c r="B16699"/>
      <c r="C16699"/>
      <c r="D16699"/>
      <c r="E16699"/>
      <c r="F16699"/>
      <c r="G16699"/>
      <c r="H16699"/>
      <c r="I16699"/>
      <c r="J16699"/>
      <c r="K16699"/>
      <c r="L16699"/>
    </row>
    <row r="16700" spans="1:12" ht="16">
      <c r="A16700"/>
      <c r="B16700"/>
      <c r="C16700"/>
      <c r="D16700"/>
      <c r="E16700"/>
      <c r="F16700"/>
      <c r="G16700"/>
      <c r="H16700"/>
      <c r="I16700"/>
      <c r="J16700"/>
      <c r="K16700"/>
      <c r="L16700"/>
    </row>
    <row r="16701" spans="1:12" ht="16">
      <c r="A16701"/>
      <c r="B16701"/>
      <c r="C16701"/>
      <c r="D16701"/>
      <c r="E16701"/>
      <c r="F16701"/>
      <c r="G16701"/>
      <c r="H16701"/>
      <c r="I16701"/>
      <c r="J16701"/>
      <c r="K16701"/>
      <c r="L16701"/>
    </row>
    <row r="16702" spans="1:12" ht="16">
      <c r="A16702"/>
      <c r="B16702"/>
      <c r="C16702"/>
      <c r="D16702"/>
      <c r="E16702"/>
      <c r="F16702"/>
      <c r="G16702"/>
      <c r="H16702"/>
      <c r="I16702"/>
      <c r="J16702"/>
      <c r="K16702"/>
      <c r="L16702"/>
    </row>
    <row r="16703" spans="1:12" ht="16">
      <c r="A16703"/>
      <c r="B16703"/>
      <c r="C16703"/>
      <c r="D16703"/>
      <c r="E16703"/>
      <c r="F16703"/>
      <c r="G16703"/>
      <c r="H16703"/>
      <c r="I16703"/>
      <c r="J16703"/>
      <c r="K16703"/>
      <c r="L16703"/>
    </row>
    <row r="16704" spans="1:12" ht="16">
      <c r="A16704"/>
      <c r="B16704"/>
      <c r="C16704"/>
      <c r="D16704"/>
      <c r="E16704"/>
      <c r="F16704"/>
      <c r="G16704"/>
      <c r="H16704"/>
      <c r="I16704"/>
      <c r="J16704"/>
      <c r="K16704"/>
      <c r="L16704"/>
    </row>
    <row r="16705" spans="1:12" ht="16">
      <c r="A16705"/>
      <c r="B16705"/>
      <c r="C16705"/>
      <c r="D16705"/>
      <c r="E16705"/>
      <c r="F16705"/>
      <c r="G16705"/>
      <c r="H16705"/>
      <c r="I16705"/>
      <c r="J16705"/>
      <c r="K16705"/>
      <c r="L16705"/>
    </row>
    <row r="16706" spans="1:12" ht="16">
      <c r="A16706"/>
      <c r="B16706"/>
      <c r="C16706"/>
      <c r="D16706"/>
      <c r="E16706"/>
      <c r="F16706"/>
      <c r="G16706"/>
      <c r="H16706"/>
      <c r="I16706"/>
      <c r="J16706"/>
      <c r="K16706"/>
      <c r="L16706"/>
    </row>
    <row r="16707" spans="1:12" ht="16">
      <c r="A16707"/>
      <c r="B16707"/>
      <c r="C16707"/>
      <c r="D16707"/>
      <c r="E16707"/>
      <c r="F16707"/>
      <c r="G16707"/>
      <c r="H16707"/>
      <c r="I16707"/>
      <c r="J16707"/>
      <c r="K16707"/>
      <c r="L16707"/>
    </row>
    <row r="16708" spans="1:12" ht="16">
      <c r="A16708"/>
      <c r="B16708"/>
      <c r="C16708"/>
      <c r="D16708"/>
      <c r="E16708"/>
      <c r="F16708"/>
      <c r="G16708"/>
      <c r="H16708"/>
      <c r="I16708"/>
      <c r="J16708"/>
      <c r="K16708"/>
      <c r="L16708"/>
    </row>
    <row r="16709" spans="1:12" ht="16">
      <c r="A16709"/>
      <c r="B16709"/>
      <c r="C16709"/>
      <c r="D16709"/>
      <c r="E16709"/>
      <c r="F16709"/>
      <c r="G16709"/>
      <c r="H16709"/>
      <c r="I16709"/>
      <c r="J16709"/>
      <c r="K16709"/>
      <c r="L16709"/>
    </row>
    <row r="16710" spans="1:12" ht="16">
      <c r="A16710"/>
      <c r="B16710"/>
      <c r="C16710"/>
      <c r="D16710"/>
      <c r="E16710"/>
      <c r="F16710"/>
      <c r="G16710"/>
      <c r="H16710"/>
      <c r="I16710"/>
      <c r="J16710"/>
      <c r="K16710"/>
      <c r="L16710"/>
    </row>
    <row r="16711" spans="1:12" ht="16">
      <c r="A16711"/>
      <c r="B16711"/>
      <c r="C16711"/>
      <c r="D16711"/>
      <c r="E16711"/>
      <c r="F16711"/>
      <c r="G16711"/>
      <c r="H16711"/>
      <c r="I16711"/>
      <c r="J16711"/>
      <c r="K16711"/>
      <c r="L16711"/>
    </row>
    <row r="16712" spans="1:12" ht="16">
      <c r="A16712"/>
      <c r="B16712"/>
      <c r="C16712"/>
      <c r="D16712"/>
      <c r="E16712"/>
      <c r="F16712"/>
      <c r="G16712"/>
      <c r="H16712"/>
      <c r="I16712"/>
      <c r="J16712"/>
      <c r="K16712"/>
      <c r="L16712"/>
    </row>
    <row r="16713" spans="1:12" ht="16">
      <c r="A16713"/>
      <c r="B16713"/>
      <c r="C16713"/>
      <c r="D16713"/>
      <c r="E16713"/>
      <c r="F16713"/>
      <c r="G16713"/>
      <c r="H16713"/>
      <c r="I16713"/>
      <c r="J16713"/>
      <c r="K16713"/>
      <c r="L16713"/>
    </row>
    <row r="16714" spans="1:12" ht="16">
      <c r="A16714"/>
      <c r="B16714"/>
      <c r="C16714"/>
      <c r="D16714"/>
      <c r="E16714"/>
      <c r="F16714"/>
      <c r="G16714"/>
      <c r="H16714"/>
      <c r="I16714"/>
      <c r="J16714"/>
      <c r="K16714"/>
      <c r="L16714"/>
    </row>
    <row r="16715" spans="1:12" ht="16">
      <c r="A16715"/>
      <c r="B16715"/>
      <c r="C16715"/>
      <c r="D16715"/>
      <c r="E16715"/>
      <c r="F16715"/>
      <c r="G16715"/>
      <c r="H16715"/>
      <c r="I16715"/>
      <c r="J16715"/>
      <c r="K16715"/>
      <c r="L16715"/>
    </row>
    <row r="16716" spans="1:12" ht="16">
      <c r="A16716"/>
      <c r="B16716"/>
      <c r="C16716"/>
      <c r="D16716"/>
      <c r="E16716"/>
      <c r="F16716"/>
      <c r="G16716"/>
      <c r="H16716"/>
      <c r="I16716"/>
      <c r="J16716"/>
      <c r="K16716"/>
      <c r="L16716"/>
    </row>
    <row r="16717" spans="1:12" ht="16">
      <c r="A16717"/>
      <c r="B16717"/>
      <c r="C16717"/>
      <c r="D16717"/>
      <c r="E16717"/>
      <c r="F16717"/>
      <c r="G16717"/>
      <c r="H16717"/>
      <c r="I16717"/>
      <c r="J16717"/>
      <c r="K16717"/>
      <c r="L16717"/>
    </row>
    <row r="16718" spans="1:12" ht="16">
      <c r="A16718"/>
      <c r="B16718"/>
      <c r="C16718"/>
      <c r="D16718"/>
      <c r="E16718"/>
      <c r="F16718"/>
      <c r="G16718"/>
      <c r="H16718"/>
      <c r="I16718"/>
      <c r="J16718"/>
      <c r="K16718"/>
      <c r="L16718"/>
    </row>
    <row r="16719" spans="1:12" ht="16">
      <c r="A16719"/>
      <c r="B16719"/>
      <c r="C16719"/>
      <c r="D16719"/>
      <c r="E16719"/>
      <c r="F16719"/>
      <c r="G16719"/>
      <c r="H16719"/>
      <c r="I16719"/>
      <c r="J16719"/>
      <c r="K16719"/>
      <c r="L16719"/>
    </row>
    <row r="16720" spans="1:12" ht="16">
      <c r="A16720"/>
      <c r="B16720"/>
      <c r="C16720"/>
      <c r="D16720"/>
      <c r="E16720"/>
      <c r="F16720"/>
      <c r="G16720"/>
      <c r="H16720"/>
      <c r="I16720"/>
      <c r="J16720"/>
      <c r="K16720"/>
      <c r="L16720"/>
    </row>
    <row r="16721" spans="1:12" ht="16">
      <c r="A16721"/>
      <c r="B16721"/>
      <c r="C16721"/>
      <c r="D16721"/>
      <c r="E16721"/>
      <c r="F16721"/>
      <c r="G16721"/>
      <c r="H16721"/>
      <c r="I16721"/>
      <c r="J16721"/>
      <c r="K16721"/>
      <c r="L16721"/>
    </row>
    <row r="16722" spans="1:12" ht="16">
      <c r="A16722"/>
      <c r="B16722"/>
      <c r="C16722"/>
      <c r="D16722"/>
      <c r="E16722"/>
      <c r="F16722"/>
      <c r="G16722"/>
      <c r="H16722"/>
      <c r="I16722"/>
      <c r="J16722"/>
      <c r="K16722"/>
      <c r="L16722"/>
    </row>
    <row r="16723" spans="1:12" ht="16">
      <c r="A16723"/>
      <c r="B16723"/>
      <c r="C16723"/>
      <c r="D16723"/>
      <c r="E16723"/>
      <c r="F16723"/>
      <c r="G16723"/>
      <c r="H16723"/>
      <c r="I16723"/>
      <c r="J16723"/>
      <c r="K16723"/>
      <c r="L16723"/>
    </row>
    <row r="16724" spans="1:12" ht="16">
      <c r="A16724"/>
      <c r="B16724"/>
      <c r="C16724"/>
      <c r="D16724"/>
      <c r="E16724"/>
      <c r="F16724"/>
      <c r="G16724"/>
      <c r="H16724"/>
      <c r="I16724"/>
      <c r="J16724"/>
      <c r="K16724"/>
      <c r="L16724"/>
    </row>
    <row r="16725" spans="1:12" ht="16">
      <c r="A16725"/>
      <c r="B16725"/>
      <c r="C16725"/>
      <c r="D16725"/>
      <c r="E16725"/>
      <c r="F16725"/>
      <c r="G16725"/>
      <c r="H16725"/>
      <c r="I16725"/>
      <c r="J16725"/>
      <c r="K16725"/>
      <c r="L16725"/>
    </row>
    <row r="16726" spans="1:12" ht="16">
      <c r="A16726"/>
      <c r="B16726"/>
      <c r="C16726"/>
      <c r="D16726"/>
      <c r="E16726"/>
      <c r="F16726"/>
      <c r="G16726"/>
      <c r="H16726"/>
      <c r="I16726"/>
      <c r="J16726"/>
      <c r="K16726"/>
      <c r="L16726"/>
    </row>
    <row r="16727" spans="1:12" ht="16">
      <c r="A16727"/>
      <c r="B16727"/>
      <c r="C16727"/>
      <c r="D16727"/>
      <c r="E16727"/>
      <c r="F16727"/>
      <c r="G16727"/>
      <c r="H16727"/>
      <c r="I16727"/>
      <c r="J16727"/>
      <c r="K16727"/>
      <c r="L16727"/>
    </row>
    <row r="16728" spans="1:12" ht="16">
      <c r="A16728"/>
      <c r="B16728"/>
      <c r="C16728"/>
      <c r="D16728"/>
      <c r="E16728"/>
      <c r="F16728"/>
      <c r="G16728"/>
      <c r="H16728"/>
      <c r="I16728"/>
      <c r="J16728"/>
      <c r="K16728"/>
      <c r="L16728"/>
    </row>
    <row r="16729" spans="1:12" ht="16">
      <c r="A16729"/>
      <c r="B16729"/>
      <c r="C16729"/>
      <c r="D16729"/>
      <c r="E16729"/>
      <c r="F16729"/>
      <c r="G16729"/>
      <c r="H16729"/>
      <c r="I16729"/>
      <c r="J16729"/>
      <c r="K16729"/>
      <c r="L16729"/>
    </row>
    <row r="16730" spans="1:12" ht="16">
      <c r="A16730"/>
      <c r="B16730"/>
      <c r="C16730"/>
      <c r="D16730"/>
      <c r="E16730"/>
      <c r="F16730"/>
      <c r="G16730"/>
      <c r="H16730"/>
      <c r="I16730"/>
      <c r="J16730"/>
      <c r="K16730"/>
      <c r="L16730"/>
    </row>
    <row r="16731" spans="1:12" ht="16">
      <c r="A16731"/>
      <c r="B16731"/>
      <c r="C16731"/>
      <c r="D16731"/>
      <c r="E16731"/>
      <c r="F16731"/>
      <c r="G16731"/>
      <c r="H16731"/>
      <c r="I16731"/>
      <c r="J16731"/>
      <c r="K16731"/>
      <c r="L16731"/>
    </row>
    <row r="16732" spans="1:12" ht="16">
      <c r="A16732"/>
      <c r="B16732"/>
      <c r="C16732"/>
      <c r="D16732"/>
      <c r="E16732"/>
      <c r="F16732"/>
      <c r="G16732"/>
      <c r="H16732"/>
      <c r="I16732"/>
      <c r="J16732"/>
      <c r="K16732"/>
      <c r="L16732"/>
    </row>
    <row r="16733" spans="1:12" ht="16">
      <c r="A16733"/>
      <c r="B16733"/>
      <c r="C16733"/>
      <c r="D16733"/>
      <c r="E16733"/>
      <c r="F16733"/>
      <c r="G16733"/>
      <c r="H16733"/>
      <c r="I16733"/>
      <c r="J16733"/>
      <c r="K16733"/>
      <c r="L16733"/>
    </row>
    <row r="16734" spans="1:12" ht="16">
      <c r="A16734"/>
      <c r="B16734"/>
      <c r="C16734"/>
      <c r="D16734"/>
      <c r="E16734"/>
      <c r="F16734"/>
      <c r="G16734"/>
      <c r="H16734"/>
      <c r="I16734"/>
      <c r="J16734"/>
      <c r="K16734"/>
      <c r="L16734"/>
    </row>
    <row r="16735" spans="1:12" ht="16">
      <c r="A16735"/>
      <c r="B16735"/>
      <c r="C16735"/>
      <c r="D16735"/>
      <c r="E16735"/>
      <c r="F16735"/>
      <c r="G16735"/>
      <c r="H16735"/>
      <c r="I16735"/>
      <c r="J16735"/>
      <c r="K16735"/>
      <c r="L16735"/>
    </row>
    <row r="16736" spans="1:12" ht="16">
      <c r="A16736"/>
      <c r="B16736"/>
      <c r="C16736"/>
      <c r="D16736"/>
      <c r="E16736"/>
      <c r="F16736"/>
      <c r="G16736"/>
      <c r="H16736"/>
      <c r="I16736"/>
      <c r="J16736"/>
      <c r="K16736"/>
      <c r="L16736"/>
    </row>
    <row r="16737" spans="1:12" ht="16">
      <c r="A16737"/>
      <c r="B16737"/>
      <c r="C16737"/>
      <c r="D16737"/>
      <c r="E16737"/>
      <c r="F16737"/>
      <c r="G16737"/>
      <c r="H16737"/>
      <c r="I16737"/>
      <c r="J16737"/>
      <c r="K16737"/>
      <c r="L16737"/>
    </row>
    <row r="16738" spans="1:12" ht="16">
      <c r="A16738"/>
      <c r="B16738"/>
      <c r="C16738"/>
      <c r="D16738"/>
      <c r="E16738"/>
      <c r="F16738"/>
      <c r="G16738"/>
      <c r="H16738"/>
      <c r="I16738"/>
      <c r="J16738"/>
      <c r="K16738"/>
      <c r="L16738"/>
    </row>
    <row r="16739" spans="1:12" ht="16">
      <c r="A16739"/>
      <c r="B16739"/>
      <c r="C16739"/>
      <c r="D16739"/>
      <c r="E16739"/>
      <c r="F16739"/>
      <c r="G16739"/>
      <c r="H16739"/>
      <c r="I16739"/>
      <c r="J16739"/>
      <c r="K16739"/>
      <c r="L16739"/>
    </row>
    <row r="16740" spans="1:12" ht="16">
      <c r="A16740"/>
      <c r="B16740"/>
      <c r="C16740"/>
      <c r="D16740"/>
      <c r="E16740"/>
      <c r="F16740"/>
      <c r="G16740"/>
      <c r="H16740"/>
      <c r="I16740"/>
      <c r="J16740"/>
      <c r="K16740"/>
      <c r="L16740"/>
    </row>
    <row r="16741" spans="1:12" ht="16">
      <c r="A16741"/>
      <c r="B16741"/>
      <c r="C16741"/>
      <c r="D16741"/>
      <c r="E16741"/>
      <c r="F16741"/>
      <c r="G16741"/>
      <c r="H16741"/>
      <c r="I16741"/>
      <c r="J16741"/>
      <c r="K16741"/>
      <c r="L16741"/>
    </row>
    <row r="16742" spans="1:12" ht="16">
      <c r="A16742"/>
      <c r="B16742"/>
      <c r="C16742"/>
      <c r="D16742"/>
      <c r="E16742"/>
      <c r="F16742"/>
      <c r="G16742"/>
      <c r="H16742"/>
      <c r="I16742"/>
      <c r="J16742"/>
      <c r="K16742"/>
      <c r="L16742"/>
    </row>
    <row r="16743" spans="1:12" ht="16">
      <c r="A16743"/>
      <c r="B16743"/>
      <c r="C16743"/>
      <c r="D16743"/>
      <c r="E16743"/>
      <c r="F16743"/>
      <c r="G16743"/>
      <c r="H16743"/>
      <c r="I16743"/>
      <c r="J16743"/>
      <c r="K16743"/>
      <c r="L16743"/>
    </row>
    <row r="16744" spans="1:12" ht="16">
      <c r="A16744"/>
      <c r="B16744"/>
      <c r="C16744"/>
      <c r="D16744"/>
      <c r="E16744"/>
      <c r="F16744"/>
      <c r="G16744"/>
      <c r="H16744"/>
      <c r="I16744"/>
      <c r="J16744"/>
      <c r="K16744"/>
      <c r="L16744"/>
    </row>
    <row r="16745" spans="1:12" ht="16">
      <c r="A16745"/>
      <c r="B16745"/>
      <c r="C16745"/>
      <c r="D16745"/>
      <c r="E16745"/>
      <c r="F16745"/>
      <c r="G16745"/>
      <c r="H16745"/>
      <c r="I16745"/>
      <c r="J16745"/>
      <c r="K16745"/>
      <c r="L16745"/>
    </row>
    <row r="16746" spans="1:12" ht="16">
      <c r="A16746"/>
      <c r="B16746"/>
      <c r="C16746"/>
      <c r="D16746"/>
      <c r="E16746"/>
      <c r="F16746"/>
      <c r="G16746"/>
      <c r="H16746"/>
      <c r="I16746"/>
      <c r="J16746"/>
      <c r="K16746"/>
      <c r="L16746"/>
    </row>
    <row r="16747" spans="1:12" ht="16">
      <c r="A16747"/>
      <c r="B16747"/>
      <c r="C16747"/>
      <c r="D16747"/>
      <c r="E16747"/>
      <c r="F16747"/>
      <c r="G16747"/>
      <c r="H16747"/>
      <c r="I16747"/>
      <c r="J16747"/>
      <c r="K16747"/>
      <c r="L16747"/>
    </row>
    <row r="16748" spans="1:12" ht="16">
      <c r="A16748"/>
      <c r="B16748"/>
      <c r="C16748"/>
      <c r="D16748"/>
      <c r="E16748"/>
      <c r="F16748"/>
      <c r="G16748"/>
      <c r="H16748"/>
      <c r="I16748"/>
      <c r="J16748"/>
      <c r="K16748"/>
      <c r="L16748"/>
    </row>
    <row r="16749" spans="1:12" ht="16">
      <c r="A16749"/>
      <c r="B16749"/>
      <c r="C16749"/>
      <c r="D16749"/>
      <c r="E16749"/>
      <c r="F16749"/>
      <c r="G16749"/>
      <c r="H16749"/>
      <c r="I16749"/>
      <c r="J16749"/>
      <c r="K16749"/>
      <c r="L16749"/>
    </row>
    <row r="16750" spans="1:12" ht="16">
      <c r="A16750"/>
      <c r="B16750"/>
      <c r="C16750"/>
      <c r="D16750"/>
      <c r="E16750"/>
      <c r="F16750"/>
      <c r="G16750"/>
      <c r="H16750"/>
      <c r="I16750"/>
      <c r="J16750"/>
      <c r="K16750"/>
      <c r="L16750"/>
    </row>
    <row r="16751" spans="1:12" ht="16">
      <c r="A16751"/>
      <c r="B16751"/>
      <c r="C16751"/>
      <c r="D16751"/>
      <c r="E16751"/>
      <c r="F16751"/>
      <c r="G16751"/>
      <c r="H16751"/>
      <c r="I16751"/>
      <c r="J16751"/>
      <c r="K16751"/>
      <c r="L16751"/>
    </row>
    <row r="16752" spans="1:12" ht="16">
      <c r="A16752"/>
      <c r="B16752"/>
      <c r="C16752"/>
      <c r="D16752"/>
      <c r="E16752"/>
      <c r="F16752"/>
      <c r="G16752"/>
      <c r="H16752"/>
      <c r="I16752"/>
      <c r="J16752"/>
      <c r="K16752"/>
      <c r="L16752"/>
    </row>
    <row r="16753" spans="1:12" ht="16">
      <c r="A16753"/>
      <c r="B16753"/>
      <c r="C16753"/>
      <c r="D16753"/>
      <c r="E16753"/>
      <c r="F16753"/>
      <c r="G16753"/>
      <c r="H16753"/>
      <c r="I16753"/>
      <c r="J16753"/>
      <c r="K16753"/>
      <c r="L16753"/>
    </row>
    <row r="16754" spans="1:12" ht="16">
      <c r="A16754"/>
      <c r="B16754"/>
      <c r="C16754"/>
      <c r="D16754"/>
      <c r="E16754"/>
      <c r="F16754"/>
      <c r="G16754"/>
      <c r="H16754"/>
      <c r="I16754"/>
      <c r="J16754"/>
      <c r="K16754"/>
      <c r="L16754"/>
    </row>
    <row r="16755" spans="1:12" ht="16">
      <c r="A16755"/>
      <c r="B16755"/>
      <c r="C16755"/>
      <c r="D16755"/>
      <c r="E16755"/>
      <c r="F16755"/>
      <c r="G16755"/>
      <c r="H16755"/>
      <c r="I16755"/>
      <c r="J16755"/>
      <c r="K16755"/>
      <c r="L16755"/>
    </row>
    <row r="16756" spans="1:12" ht="16">
      <c r="A16756"/>
      <c r="B16756"/>
      <c r="C16756"/>
      <c r="D16756"/>
      <c r="E16756"/>
      <c r="F16756"/>
      <c r="G16756"/>
      <c r="H16756"/>
      <c r="I16756"/>
      <c r="J16756"/>
      <c r="K16756"/>
      <c r="L16756"/>
    </row>
    <row r="16757" spans="1:12" ht="16">
      <c r="A16757"/>
      <c r="B16757"/>
      <c r="C16757"/>
      <c r="D16757"/>
      <c r="E16757"/>
      <c r="F16757"/>
      <c r="G16757"/>
      <c r="H16757"/>
      <c r="I16757"/>
      <c r="J16757"/>
      <c r="K16757"/>
      <c r="L16757"/>
    </row>
    <row r="16758" spans="1:12" ht="16">
      <c r="A16758"/>
      <c r="B16758"/>
      <c r="C16758"/>
      <c r="D16758"/>
      <c r="E16758"/>
      <c r="F16758"/>
      <c r="G16758"/>
      <c r="H16758"/>
      <c r="I16758"/>
      <c r="J16758"/>
      <c r="K16758"/>
      <c r="L16758"/>
    </row>
    <row r="16759" spans="1:12" ht="16">
      <c r="A16759"/>
      <c r="B16759"/>
      <c r="C16759"/>
      <c r="D16759"/>
      <c r="E16759"/>
      <c r="F16759"/>
      <c r="G16759"/>
      <c r="H16759"/>
      <c r="I16759"/>
      <c r="J16759"/>
      <c r="K16759"/>
      <c r="L16759"/>
    </row>
    <row r="16760" spans="1:12" ht="16">
      <c r="A16760"/>
      <c r="B16760"/>
      <c r="C16760"/>
      <c r="D16760"/>
      <c r="E16760"/>
      <c r="F16760"/>
      <c r="G16760"/>
      <c r="H16760"/>
      <c r="I16760"/>
      <c r="J16760"/>
      <c r="K16760"/>
      <c r="L16760"/>
    </row>
    <row r="16761" spans="1:12" ht="16">
      <c r="A16761"/>
      <c r="B16761"/>
      <c r="C16761"/>
      <c r="D16761"/>
      <c r="E16761"/>
      <c r="F16761"/>
      <c r="G16761"/>
      <c r="H16761"/>
      <c r="I16761"/>
      <c r="J16761"/>
      <c r="K16761"/>
      <c r="L16761"/>
    </row>
    <row r="16762" spans="1:12" ht="16">
      <c r="A16762"/>
      <c r="B16762"/>
      <c r="C16762"/>
      <c r="D16762"/>
      <c r="E16762"/>
      <c r="F16762"/>
      <c r="G16762"/>
      <c r="H16762"/>
      <c r="I16762"/>
      <c r="J16762"/>
      <c r="K16762"/>
      <c r="L16762"/>
    </row>
    <row r="16763" spans="1:12" ht="16">
      <c r="A16763"/>
      <c r="B16763"/>
      <c r="C16763"/>
      <c r="D16763"/>
      <c r="E16763"/>
      <c r="F16763"/>
      <c r="G16763"/>
      <c r="H16763"/>
      <c r="I16763"/>
      <c r="J16763"/>
      <c r="K16763"/>
      <c r="L16763"/>
    </row>
    <row r="16764" spans="1:12" ht="16">
      <c r="A16764"/>
      <c r="B16764"/>
      <c r="C16764"/>
      <c r="D16764"/>
      <c r="E16764"/>
      <c r="F16764"/>
      <c r="G16764"/>
      <c r="H16764"/>
      <c r="I16764"/>
      <c r="J16764"/>
      <c r="K16764"/>
      <c r="L16764"/>
    </row>
    <row r="16765" spans="1:12" ht="16">
      <c r="A16765"/>
      <c r="B16765"/>
      <c r="C16765"/>
      <c r="D16765"/>
      <c r="E16765"/>
      <c r="F16765"/>
      <c r="G16765"/>
      <c r="H16765"/>
      <c r="I16765"/>
      <c r="J16765"/>
      <c r="K16765"/>
      <c r="L16765"/>
    </row>
    <row r="16766" spans="1:12" ht="16">
      <c r="A16766"/>
      <c r="B16766"/>
      <c r="C16766"/>
      <c r="D16766"/>
      <c r="E16766"/>
      <c r="F16766"/>
      <c r="G16766"/>
      <c r="H16766"/>
      <c r="I16766"/>
      <c r="J16766"/>
      <c r="K16766"/>
      <c r="L16766"/>
    </row>
    <row r="16767" spans="1:12" ht="16">
      <c r="A16767"/>
      <c r="B16767"/>
      <c r="C16767"/>
      <c r="D16767"/>
      <c r="E16767"/>
      <c r="F16767"/>
      <c r="G16767"/>
      <c r="H16767"/>
      <c r="I16767"/>
      <c r="J16767"/>
      <c r="K16767"/>
      <c r="L16767"/>
    </row>
    <row r="16768" spans="1:12" ht="16">
      <c r="A16768"/>
      <c r="B16768"/>
      <c r="C16768"/>
      <c r="D16768"/>
      <c r="E16768"/>
      <c r="F16768"/>
      <c r="G16768"/>
      <c r="H16768"/>
      <c r="I16768"/>
      <c r="J16768"/>
      <c r="K16768"/>
      <c r="L16768"/>
    </row>
    <row r="16769" spans="1:12" ht="16">
      <c r="A16769"/>
      <c r="B16769"/>
      <c r="C16769"/>
      <c r="D16769"/>
      <c r="E16769"/>
      <c r="F16769"/>
      <c r="G16769"/>
      <c r="H16769"/>
      <c r="I16769"/>
      <c r="J16769"/>
      <c r="K16769"/>
      <c r="L16769"/>
    </row>
    <row r="16770" spans="1:12" ht="16">
      <c r="A16770"/>
      <c r="B16770"/>
      <c r="C16770"/>
      <c r="D16770"/>
      <c r="E16770"/>
      <c r="F16770"/>
      <c r="G16770"/>
      <c r="H16770"/>
      <c r="I16770"/>
      <c r="J16770"/>
      <c r="K16770"/>
      <c r="L16770"/>
    </row>
    <row r="16771" spans="1:12" ht="16">
      <c r="A16771"/>
      <c r="B16771"/>
      <c r="C16771"/>
      <c r="D16771"/>
      <c r="E16771"/>
      <c r="F16771"/>
      <c r="G16771"/>
      <c r="H16771"/>
      <c r="I16771"/>
      <c r="J16771"/>
      <c r="K16771"/>
      <c r="L16771"/>
    </row>
    <row r="16772" spans="1:12" ht="16">
      <c r="A16772"/>
      <c r="B16772"/>
      <c r="C16772"/>
      <c r="D16772"/>
      <c r="E16772"/>
      <c r="F16772"/>
      <c r="G16772"/>
      <c r="H16772"/>
      <c r="I16772"/>
      <c r="J16772"/>
      <c r="K16772"/>
      <c r="L16772"/>
    </row>
    <row r="16773" spans="1:12" ht="16">
      <c r="A16773"/>
      <c r="B16773"/>
      <c r="C16773"/>
      <c r="D16773"/>
      <c r="E16773"/>
      <c r="F16773"/>
      <c r="G16773"/>
      <c r="H16773"/>
      <c r="I16773"/>
      <c r="J16773"/>
      <c r="K16773"/>
      <c r="L16773"/>
    </row>
    <row r="16774" spans="1:12" ht="16">
      <c r="A16774"/>
      <c r="B16774"/>
      <c r="C16774"/>
      <c r="D16774"/>
      <c r="E16774"/>
      <c r="F16774"/>
      <c r="G16774"/>
      <c r="H16774"/>
      <c r="I16774"/>
      <c r="J16774"/>
      <c r="K16774"/>
      <c r="L16774"/>
    </row>
    <row r="16775" spans="1:12" ht="16">
      <c r="A16775"/>
      <c r="B16775"/>
      <c r="C16775"/>
      <c r="D16775"/>
      <c r="E16775"/>
      <c r="F16775"/>
      <c r="G16775"/>
      <c r="H16775"/>
      <c r="I16775"/>
      <c r="J16775"/>
      <c r="K16775"/>
      <c r="L16775"/>
    </row>
    <row r="16776" spans="1:12" ht="16">
      <c r="A16776"/>
      <c r="B16776"/>
      <c r="C16776"/>
      <c r="D16776"/>
      <c r="E16776"/>
      <c r="F16776"/>
      <c r="G16776"/>
      <c r="H16776"/>
      <c r="I16776"/>
      <c r="J16776"/>
      <c r="K16776"/>
      <c r="L16776"/>
    </row>
    <row r="16777" spans="1:12" ht="16">
      <c r="A16777"/>
      <c r="B16777"/>
      <c r="C16777"/>
      <c r="D16777"/>
      <c r="E16777"/>
      <c r="F16777"/>
      <c r="G16777"/>
      <c r="H16777"/>
      <c r="I16777"/>
      <c r="J16777"/>
      <c r="K16777"/>
      <c r="L16777"/>
    </row>
    <row r="16778" spans="1:12" ht="16">
      <c r="A16778"/>
      <c r="B16778"/>
      <c r="C16778"/>
      <c r="D16778"/>
      <c r="E16778"/>
      <c r="F16778"/>
      <c r="G16778"/>
      <c r="H16778"/>
      <c r="I16778"/>
      <c r="J16778"/>
      <c r="K16778"/>
      <c r="L16778"/>
    </row>
    <row r="16779" spans="1:12" ht="16">
      <c r="A16779"/>
      <c r="B16779"/>
      <c r="C16779"/>
      <c r="D16779"/>
      <c r="E16779"/>
      <c r="F16779"/>
      <c r="G16779"/>
      <c r="H16779"/>
      <c r="I16779"/>
      <c r="J16779"/>
      <c r="K16779"/>
      <c r="L16779"/>
    </row>
    <row r="16780" spans="1:12" ht="16">
      <c r="A16780"/>
      <c r="B16780"/>
      <c r="C16780"/>
      <c r="D16780"/>
      <c r="E16780"/>
      <c r="F16780"/>
      <c r="G16780"/>
      <c r="H16780"/>
      <c r="I16780"/>
      <c r="J16780"/>
      <c r="K16780"/>
      <c r="L16780"/>
    </row>
    <row r="16781" spans="1:12" ht="16">
      <c r="A16781"/>
      <c r="B16781"/>
      <c r="C16781"/>
      <c r="D16781"/>
      <c r="E16781"/>
      <c r="F16781"/>
      <c r="G16781"/>
      <c r="H16781"/>
      <c r="I16781"/>
      <c r="J16781"/>
      <c r="K16781"/>
      <c r="L16781"/>
    </row>
    <row r="16782" spans="1:12" ht="16">
      <c r="A16782"/>
      <c r="B16782"/>
      <c r="C16782"/>
      <c r="D16782"/>
      <c r="E16782"/>
      <c r="F16782"/>
      <c r="G16782"/>
      <c r="H16782"/>
      <c r="I16782"/>
      <c r="J16782"/>
      <c r="K16782"/>
      <c r="L16782"/>
    </row>
    <row r="16783" spans="1:12" ht="16">
      <c r="A16783"/>
      <c r="B16783"/>
      <c r="C16783"/>
      <c r="D16783"/>
      <c r="E16783"/>
      <c r="F16783"/>
      <c r="G16783"/>
      <c r="H16783"/>
      <c r="I16783"/>
      <c r="J16783"/>
      <c r="K16783"/>
      <c r="L16783"/>
    </row>
    <row r="16784" spans="1:12" ht="16">
      <c r="A16784"/>
      <c r="B16784"/>
      <c r="C16784"/>
      <c r="D16784"/>
      <c r="E16784"/>
      <c r="F16784"/>
      <c r="G16784"/>
      <c r="H16784"/>
      <c r="I16784"/>
      <c r="J16784"/>
      <c r="K16784"/>
      <c r="L16784"/>
    </row>
    <row r="16785" spans="1:12" ht="16">
      <c r="A16785"/>
      <c r="B16785"/>
      <c r="C16785"/>
      <c r="D16785"/>
      <c r="E16785"/>
      <c r="F16785"/>
      <c r="G16785"/>
      <c r="H16785"/>
      <c r="I16785"/>
      <c r="J16785"/>
      <c r="K16785"/>
      <c r="L16785"/>
    </row>
    <row r="16786" spans="1:12" ht="16">
      <c r="A16786"/>
      <c r="B16786"/>
      <c r="C16786"/>
      <c r="D16786"/>
      <c r="E16786"/>
      <c r="F16786"/>
      <c r="G16786"/>
      <c r="H16786"/>
      <c r="I16786"/>
      <c r="J16786"/>
      <c r="K16786"/>
      <c r="L16786"/>
    </row>
    <row r="16787" spans="1:12" ht="16">
      <c r="A16787"/>
      <c r="B16787"/>
      <c r="C16787"/>
      <c r="D16787"/>
      <c r="E16787"/>
      <c r="F16787"/>
      <c r="G16787"/>
      <c r="H16787"/>
      <c r="I16787"/>
      <c r="J16787"/>
      <c r="K16787"/>
      <c r="L16787"/>
    </row>
    <row r="16788" spans="1:12" ht="16">
      <c r="A16788"/>
      <c r="B16788"/>
      <c r="C16788"/>
      <c r="D16788"/>
      <c r="E16788"/>
      <c r="F16788"/>
      <c r="G16788"/>
      <c r="H16788"/>
      <c r="I16788"/>
      <c r="J16788"/>
      <c r="K16788"/>
      <c r="L16788"/>
    </row>
    <row r="16789" spans="1:12" ht="16">
      <c r="A16789"/>
      <c r="B16789"/>
      <c r="C16789"/>
      <c r="D16789"/>
      <c r="E16789"/>
      <c r="F16789"/>
      <c r="G16789"/>
      <c r="H16789"/>
      <c r="I16789"/>
      <c r="J16789"/>
      <c r="K16789"/>
      <c r="L16789"/>
    </row>
    <row r="16790" spans="1:12" ht="16">
      <c r="A16790"/>
      <c r="B16790"/>
      <c r="C16790"/>
      <c r="D16790"/>
      <c r="E16790"/>
      <c r="F16790"/>
      <c r="G16790"/>
      <c r="H16790"/>
      <c r="I16790"/>
      <c r="J16790"/>
      <c r="K16790"/>
      <c r="L16790"/>
    </row>
    <row r="16791" spans="1:12" ht="16">
      <c r="A16791"/>
      <c r="B16791"/>
      <c r="C16791"/>
      <c r="D16791"/>
      <c r="E16791"/>
      <c r="F16791"/>
      <c r="G16791"/>
      <c r="H16791"/>
      <c r="I16791"/>
      <c r="J16791"/>
      <c r="K16791"/>
      <c r="L16791"/>
    </row>
    <row r="16792" spans="1:12" ht="16">
      <c r="A16792"/>
      <c r="B16792"/>
      <c r="C16792"/>
      <c r="D16792"/>
      <c r="E16792"/>
      <c r="F16792"/>
      <c r="G16792"/>
      <c r="H16792"/>
      <c r="I16792"/>
      <c r="J16792"/>
      <c r="K16792"/>
      <c r="L16792"/>
    </row>
    <row r="16793" spans="1:12" ht="16">
      <c r="A16793"/>
      <c r="B16793"/>
      <c r="C16793"/>
      <c r="D16793"/>
      <c r="E16793"/>
      <c r="F16793"/>
      <c r="G16793"/>
      <c r="H16793"/>
      <c r="I16793"/>
      <c r="J16793"/>
      <c r="K16793"/>
      <c r="L16793"/>
    </row>
    <row r="16794" spans="1:12" ht="16">
      <c r="A16794"/>
      <c r="B16794"/>
      <c r="C16794"/>
      <c r="D16794"/>
      <c r="E16794"/>
      <c r="F16794"/>
      <c r="G16794"/>
      <c r="H16794"/>
      <c r="I16794"/>
      <c r="J16794"/>
      <c r="K16794"/>
      <c r="L16794"/>
    </row>
    <row r="16795" spans="1:12" ht="16">
      <c r="A16795"/>
      <c r="B16795"/>
      <c r="C16795"/>
      <c r="D16795"/>
      <c r="E16795"/>
      <c r="F16795"/>
      <c r="G16795"/>
      <c r="H16795"/>
      <c r="I16795"/>
      <c r="J16795"/>
      <c r="K16795"/>
      <c r="L16795"/>
    </row>
    <row r="16796" spans="1:12" ht="16">
      <c r="A16796"/>
      <c r="B16796"/>
      <c r="C16796"/>
      <c r="D16796"/>
      <c r="E16796"/>
      <c r="F16796"/>
      <c r="G16796"/>
      <c r="H16796"/>
      <c r="I16796"/>
      <c r="J16796"/>
      <c r="K16796"/>
      <c r="L16796"/>
    </row>
    <row r="16797" spans="1:12" ht="16">
      <c r="A16797"/>
      <c r="B16797"/>
      <c r="C16797"/>
      <c r="D16797"/>
      <c r="E16797"/>
      <c r="F16797"/>
      <c r="G16797"/>
      <c r="H16797"/>
      <c r="I16797"/>
      <c r="J16797"/>
      <c r="K16797"/>
      <c r="L16797"/>
    </row>
    <row r="16798" spans="1:12" ht="16">
      <c r="A16798"/>
      <c r="B16798"/>
      <c r="C16798"/>
      <c r="D16798"/>
      <c r="E16798"/>
      <c r="F16798"/>
      <c r="G16798"/>
      <c r="H16798"/>
      <c r="I16798"/>
      <c r="J16798"/>
      <c r="K16798"/>
      <c r="L16798"/>
    </row>
    <row r="16799" spans="1:12" ht="16">
      <c r="A16799"/>
      <c r="B16799"/>
      <c r="C16799"/>
      <c r="D16799"/>
      <c r="E16799"/>
      <c r="F16799"/>
      <c r="G16799"/>
      <c r="H16799"/>
      <c r="I16799"/>
      <c r="J16799"/>
      <c r="K16799"/>
      <c r="L16799"/>
    </row>
    <row r="16800" spans="1:12" ht="16">
      <c r="A16800"/>
      <c r="B16800"/>
      <c r="C16800"/>
      <c r="D16800"/>
      <c r="E16800"/>
      <c r="F16800"/>
      <c r="G16800"/>
      <c r="H16800"/>
      <c r="I16800"/>
      <c r="J16800"/>
      <c r="K16800"/>
      <c r="L16800"/>
    </row>
    <row r="16801" spans="1:12" ht="16">
      <c r="A16801"/>
      <c r="B16801"/>
      <c r="C16801"/>
      <c r="D16801"/>
      <c r="E16801"/>
      <c r="F16801"/>
      <c r="G16801"/>
      <c r="H16801"/>
      <c r="I16801"/>
      <c r="J16801"/>
      <c r="K16801"/>
      <c r="L16801"/>
    </row>
    <row r="16802" spans="1:12" ht="16">
      <c r="A16802"/>
      <c r="B16802"/>
      <c r="C16802"/>
      <c r="D16802"/>
      <c r="E16802"/>
      <c r="F16802"/>
      <c r="G16802"/>
      <c r="H16802"/>
      <c r="I16802"/>
      <c r="J16802"/>
      <c r="K16802"/>
      <c r="L16802"/>
    </row>
    <row r="16803" spans="1:12" ht="16">
      <c r="A16803"/>
      <c r="B16803"/>
      <c r="C16803"/>
      <c r="D16803"/>
      <c r="E16803"/>
      <c r="F16803"/>
      <c r="G16803"/>
      <c r="H16803"/>
      <c r="I16803"/>
      <c r="J16803"/>
      <c r="K16803"/>
      <c r="L16803"/>
    </row>
    <row r="16804" spans="1:12" ht="16">
      <c r="A16804"/>
      <c r="B16804"/>
      <c r="C16804"/>
      <c r="D16804"/>
      <c r="E16804"/>
      <c r="F16804"/>
      <c r="G16804"/>
      <c r="H16804"/>
      <c r="I16804"/>
      <c r="J16804"/>
      <c r="K16804"/>
      <c r="L16804"/>
    </row>
    <row r="16805" spans="1:12" ht="16">
      <c r="A16805"/>
      <c r="B16805"/>
      <c r="C16805"/>
      <c r="D16805"/>
      <c r="E16805"/>
      <c r="F16805"/>
      <c r="G16805"/>
      <c r="H16805"/>
      <c r="I16805"/>
      <c r="J16805"/>
      <c r="K16805"/>
      <c r="L16805"/>
    </row>
    <row r="16806" spans="1:12" ht="16">
      <c r="A16806"/>
      <c r="B16806"/>
      <c r="C16806"/>
      <c r="D16806"/>
      <c r="E16806"/>
      <c r="F16806"/>
      <c r="G16806"/>
      <c r="H16806"/>
      <c r="I16806"/>
      <c r="J16806"/>
      <c r="K16806"/>
      <c r="L16806"/>
    </row>
    <row r="16807" spans="1:12" ht="16">
      <c r="A16807"/>
      <c r="B16807"/>
      <c r="C16807"/>
      <c r="D16807"/>
      <c r="E16807"/>
      <c r="F16807"/>
      <c r="G16807"/>
      <c r="H16807"/>
      <c r="I16807"/>
      <c r="J16807"/>
      <c r="K16807"/>
      <c r="L16807"/>
    </row>
    <row r="16808" spans="1:12" ht="16">
      <c r="A16808"/>
      <c r="B16808"/>
      <c r="C16808"/>
      <c r="D16808"/>
      <c r="E16808"/>
      <c r="F16808"/>
      <c r="G16808"/>
      <c r="H16808"/>
      <c r="I16808"/>
      <c r="J16808"/>
      <c r="K16808"/>
      <c r="L16808"/>
    </row>
    <row r="16809" spans="1:12" ht="16">
      <c r="A16809"/>
      <c r="B16809"/>
      <c r="C16809"/>
      <c r="D16809"/>
      <c r="E16809"/>
      <c r="F16809"/>
      <c r="G16809"/>
      <c r="H16809"/>
      <c r="I16809"/>
      <c r="J16809"/>
      <c r="K16809"/>
      <c r="L16809"/>
    </row>
    <row r="16810" spans="1:12" ht="16">
      <c r="A16810"/>
      <c r="B16810"/>
      <c r="C16810"/>
      <c r="D16810"/>
      <c r="E16810"/>
      <c r="F16810"/>
      <c r="G16810"/>
      <c r="H16810"/>
      <c r="I16810"/>
      <c r="J16810"/>
      <c r="K16810"/>
      <c r="L16810"/>
    </row>
    <row r="16811" spans="1:12" ht="16">
      <c r="A16811"/>
      <c r="B16811"/>
      <c r="C16811"/>
      <c r="D16811"/>
      <c r="E16811"/>
      <c r="F16811"/>
      <c r="G16811"/>
      <c r="H16811"/>
      <c r="I16811"/>
      <c r="J16811"/>
      <c r="K16811"/>
      <c r="L16811"/>
    </row>
    <row r="16812" spans="1:12" ht="16">
      <c r="A16812"/>
      <c r="B16812"/>
      <c r="C16812"/>
      <c r="D16812"/>
      <c r="E16812"/>
      <c r="F16812"/>
      <c r="G16812"/>
      <c r="H16812"/>
      <c r="I16812"/>
      <c r="J16812"/>
      <c r="K16812"/>
      <c r="L16812"/>
    </row>
    <row r="16813" spans="1:12" ht="16">
      <c r="A16813"/>
      <c r="B16813"/>
      <c r="C16813"/>
      <c r="D16813"/>
      <c r="E16813"/>
      <c r="F16813"/>
      <c r="G16813"/>
      <c r="H16813"/>
      <c r="I16813"/>
      <c r="J16813"/>
      <c r="K16813"/>
      <c r="L16813"/>
    </row>
    <row r="16814" spans="1:12" ht="16">
      <c r="A16814"/>
      <c r="B16814"/>
      <c r="C16814"/>
      <c r="D16814"/>
      <c r="E16814"/>
      <c r="F16814"/>
      <c r="G16814"/>
      <c r="H16814"/>
      <c r="I16814"/>
      <c r="J16814"/>
      <c r="K16814"/>
      <c r="L16814"/>
    </row>
    <row r="16815" spans="1:12" ht="16">
      <c r="A16815"/>
      <c r="B16815"/>
      <c r="C16815"/>
      <c r="D16815"/>
      <c r="E16815"/>
      <c r="F16815"/>
      <c r="G16815"/>
      <c r="H16815"/>
      <c r="I16815"/>
      <c r="J16815"/>
      <c r="K16815"/>
      <c r="L16815"/>
    </row>
    <row r="16816" spans="1:12" ht="16">
      <c r="A16816"/>
      <c r="B16816"/>
      <c r="C16816"/>
      <c r="D16816"/>
      <c r="E16816"/>
      <c r="F16816"/>
      <c r="G16816"/>
      <c r="H16816"/>
      <c r="I16816"/>
      <c r="J16816"/>
      <c r="K16816"/>
      <c r="L16816"/>
    </row>
    <row r="16817" spans="1:12" ht="16">
      <c r="A16817"/>
      <c r="B16817"/>
      <c r="C16817"/>
      <c r="D16817"/>
      <c r="E16817"/>
      <c r="F16817"/>
      <c r="G16817"/>
      <c r="H16817"/>
      <c r="I16817"/>
      <c r="J16817"/>
      <c r="K16817"/>
      <c r="L16817"/>
    </row>
    <row r="16818" spans="1:12" ht="16">
      <c r="A16818"/>
      <c r="B16818"/>
      <c r="C16818"/>
      <c r="D16818"/>
      <c r="E16818"/>
      <c r="F16818"/>
      <c r="G16818"/>
      <c r="H16818"/>
      <c r="I16818"/>
      <c r="J16818"/>
      <c r="K16818"/>
      <c r="L16818"/>
    </row>
    <row r="16819" spans="1:12" ht="16">
      <c r="A16819"/>
      <c r="B16819"/>
      <c r="C16819"/>
      <c r="D16819"/>
      <c r="E16819"/>
      <c r="F16819"/>
      <c r="G16819"/>
      <c r="H16819"/>
      <c r="I16819"/>
      <c r="J16819"/>
      <c r="K16819"/>
      <c r="L16819"/>
    </row>
    <row r="16820" spans="1:12" ht="16">
      <c r="A16820"/>
      <c r="B16820"/>
      <c r="C16820"/>
      <c r="D16820"/>
      <c r="E16820"/>
      <c r="F16820"/>
      <c r="G16820"/>
      <c r="H16820"/>
      <c r="I16820"/>
      <c r="J16820"/>
      <c r="K16820"/>
      <c r="L16820"/>
    </row>
    <row r="16821" spans="1:12" ht="16">
      <c r="A16821"/>
      <c r="B16821"/>
      <c r="C16821"/>
      <c r="D16821"/>
      <c r="E16821"/>
      <c r="F16821"/>
      <c r="G16821"/>
      <c r="H16821"/>
      <c r="I16821"/>
      <c r="J16821"/>
      <c r="K16821"/>
      <c r="L16821"/>
    </row>
    <row r="16822" spans="1:12" ht="16">
      <c r="A16822"/>
      <c r="B16822"/>
      <c r="C16822"/>
      <c r="D16822"/>
      <c r="E16822"/>
      <c r="F16822"/>
      <c r="G16822"/>
      <c r="H16822"/>
      <c r="I16822"/>
      <c r="J16822"/>
      <c r="K16822"/>
      <c r="L16822"/>
    </row>
    <row r="16823" spans="1:12" ht="16">
      <c r="A16823"/>
      <c r="B16823"/>
      <c r="C16823"/>
      <c r="D16823"/>
      <c r="E16823"/>
      <c r="F16823"/>
      <c r="G16823"/>
      <c r="H16823"/>
      <c r="I16823"/>
      <c r="J16823"/>
      <c r="K16823"/>
      <c r="L16823"/>
    </row>
    <row r="16824" spans="1:12" ht="16">
      <c r="A16824"/>
      <c r="B16824"/>
      <c r="C16824"/>
      <c r="D16824"/>
      <c r="E16824"/>
      <c r="F16824"/>
      <c r="G16824"/>
      <c r="H16824"/>
      <c r="I16824"/>
      <c r="J16824"/>
      <c r="K16824"/>
      <c r="L16824"/>
    </row>
    <row r="16825" spans="1:12" ht="16">
      <c r="A16825"/>
      <c r="B16825"/>
      <c r="C16825"/>
      <c r="D16825"/>
      <c r="E16825"/>
      <c r="F16825"/>
      <c r="G16825"/>
      <c r="H16825"/>
      <c r="I16825"/>
      <c r="J16825"/>
      <c r="K16825"/>
      <c r="L16825"/>
    </row>
    <row r="16826" spans="1:12" ht="16">
      <c r="A16826"/>
      <c r="B16826"/>
      <c r="C16826"/>
      <c r="D16826"/>
      <c r="E16826"/>
      <c r="F16826"/>
      <c r="G16826"/>
      <c r="H16826"/>
      <c r="I16826"/>
      <c r="J16826"/>
      <c r="K16826"/>
      <c r="L16826"/>
    </row>
    <row r="16827" spans="1:12" ht="16">
      <c r="A16827"/>
      <c r="B16827"/>
      <c r="C16827"/>
      <c r="D16827"/>
      <c r="E16827"/>
      <c r="F16827"/>
      <c r="G16827"/>
      <c r="H16827"/>
      <c r="I16827"/>
      <c r="J16827"/>
      <c r="K16827"/>
      <c r="L16827"/>
    </row>
    <row r="16828" spans="1:12" ht="16">
      <c r="A16828"/>
      <c r="B16828"/>
      <c r="C16828"/>
      <c r="D16828"/>
      <c r="E16828"/>
      <c r="F16828"/>
      <c r="G16828"/>
      <c r="H16828"/>
      <c r="I16828"/>
      <c r="J16828"/>
      <c r="K16828"/>
      <c r="L16828"/>
    </row>
    <row r="16829" spans="1:12" ht="16">
      <c r="A16829"/>
      <c r="B16829"/>
      <c r="C16829"/>
      <c r="D16829"/>
      <c r="E16829"/>
      <c r="F16829"/>
      <c r="G16829"/>
      <c r="H16829"/>
      <c r="I16829"/>
      <c r="J16829"/>
      <c r="K16829"/>
      <c r="L16829"/>
    </row>
    <row r="16830" spans="1:12" ht="16">
      <c r="A16830"/>
      <c r="B16830"/>
      <c r="C16830"/>
      <c r="D16830"/>
      <c r="E16830"/>
      <c r="F16830"/>
      <c r="G16830"/>
      <c r="H16830"/>
      <c r="I16830"/>
      <c r="J16830"/>
      <c r="K16830"/>
      <c r="L16830"/>
    </row>
    <row r="16831" spans="1:12" ht="16">
      <c r="A16831"/>
      <c r="B16831"/>
      <c r="C16831"/>
      <c r="D16831"/>
      <c r="E16831"/>
      <c r="F16831"/>
      <c r="G16831"/>
      <c r="H16831"/>
      <c r="I16831"/>
      <c r="J16831"/>
      <c r="K16831"/>
      <c r="L16831"/>
    </row>
    <row r="16832" spans="1:12" ht="16">
      <c r="A16832"/>
      <c r="B16832"/>
      <c r="C16832"/>
      <c r="D16832"/>
      <c r="E16832"/>
      <c r="F16832"/>
      <c r="G16832"/>
      <c r="H16832"/>
      <c r="I16832"/>
      <c r="J16832"/>
      <c r="K16832"/>
      <c r="L16832"/>
    </row>
    <row r="16833" spans="1:12" ht="16">
      <c r="A16833"/>
      <c r="B16833"/>
      <c r="C16833"/>
      <c r="D16833"/>
      <c r="E16833"/>
      <c r="F16833"/>
      <c r="G16833"/>
      <c r="H16833"/>
      <c r="I16833"/>
      <c r="J16833"/>
      <c r="K16833"/>
      <c r="L16833"/>
    </row>
    <row r="16834" spans="1:12" ht="16">
      <c r="A16834"/>
      <c r="B16834"/>
      <c r="C16834"/>
      <c r="D16834"/>
      <c r="E16834"/>
      <c r="F16834"/>
      <c r="G16834"/>
      <c r="H16834"/>
      <c r="I16834"/>
      <c r="J16834"/>
      <c r="K16834"/>
      <c r="L16834"/>
    </row>
    <row r="16835" spans="1:12" ht="16">
      <c r="A16835"/>
      <c r="B16835"/>
      <c r="C16835"/>
      <c r="D16835"/>
      <c r="E16835"/>
      <c r="F16835"/>
      <c r="G16835"/>
      <c r="H16835"/>
      <c r="I16835"/>
      <c r="J16835"/>
      <c r="K16835"/>
      <c r="L16835"/>
    </row>
    <row r="16836" spans="1:12" ht="16">
      <c r="A16836"/>
      <c r="B16836"/>
      <c r="C16836"/>
      <c r="D16836"/>
      <c r="E16836"/>
      <c r="F16836"/>
      <c r="G16836"/>
      <c r="H16836"/>
      <c r="I16836"/>
      <c r="J16836"/>
      <c r="K16836"/>
      <c r="L16836"/>
    </row>
    <row r="16837" spans="1:12" ht="16">
      <c r="A16837"/>
      <c r="B16837"/>
      <c r="C16837"/>
      <c r="D16837"/>
      <c r="E16837"/>
      <c r="F16837"/>
      <c r="G16837"/>
      <c r="H16837"/>
      <c r="I16837"/>
      <c r="J16837"/>
      <c r="K16837"/>
      <c r="L16837"/>
    </row>
    <row r="16838" spans="1:12" ht="16">
      <c r="A16838"/>
      <c r="B16838"/>
      <c r="C16838"/>
      <c r="D16838"/>
      <c r="E16838"/>
      <c r="F16838"/>
      <c r="G16838"/>
      <c r="H16838"/>
      <c r="I16838"/>
      <c r="J16838"/>
      <c r="K16838"/>
      <c r="L16838"/>
    </row>
    <row r="16839" spans="1:12" ht="16">
      <c r="A16839"/>
      <c r="B16839"/>
      <c r="C16839"/>
      <c r="D16839"/>
      <c r="E16839"/>
      <c r="F16839"/>
      <c r="G16839"/>
      <c r="H16839"/>
      <c r="I16839"/>
      <c r="J16839"/>
      <c r="K16839"/>
      <c r="L16839"/>
    </row>
    <row r="16840" spans="1:12" ht="16">
      <c r="A16840"/>
      <c r="B16840"/>
      <c r="C16840"/>
      <c r="D16840"/>
      <c r="E16840"/>
      <c r="F16840"/>
      <c r="G16840"/>
      <c r="H16840"/>
      <c r="I16840"/>
      <c r="J16840"/>
      <c r="K16840"/>
      <c r="L16840"/>
    </row>
    <row r="16841" spans="1:12" ht="16">
      <c r="A16841"/>
      <c r="B16841"/>
      <c r="C16841"/>
      <c r="D16841"/>
      <c r="E16841"/>
      <c r="F16841"/>
      <c r="G16841"/>
      <c r="H16841"/>
      <c r="I16841"/>
      <c r="J16841"/>
      <c r="K16841"/>
      <c r="L16841"/>
    </row>
    <row r="16842" spans="1:12" ht="16">
      <c r="A16842"/>
      <c r="B16842"/>
      <c r="C16842"/>
      <c r="D16842"/>
      <c r="E16842"/>
      <c r="F16842"/>
      <c r="G16842"/>
      <c r="H16842"/>
      <c r="I16842"/>
      <c r="J16842"/>
      <c r="K16842"/>
      <c r="L16842"/>
    </row>
    <row r="16843" spans="1:12" ht="16">
      <c r="A16843"/>
      <c r="B16843"/>
      <c r="C16843"/>
      <c r="D16843"/>
      <c r="E16843"/>
      <c r="F16843"/>
      <c r="G16843"/>
      <c r="H16843"/>
      <c r="I16843"/>
      <c r="J16843"/>
      <c r="K16843"/>
      <c r="L16843"/>
    </row>
    <row r="16844" spans="1:12" ht="16">
      <c r="A16844"/>
      <c r="B16844"/>
      <c r="C16844"/>
      <c r="D16844"/>
      <c r="E16844"/>
      <c r="F16844"/>
      <c r="G16844"/>
      <c r="H16844"/>
      <c r="I16844"/>
      <c r="J16844"/>
      <c r="K16844"/>
      <c r="L16844"/>
    </row>
    <row r="16845" spans="1:12" ht="16">
      <c r="A16845"/>
      <c r="B16845"/>
      <c r="C16845"/>
      <c r="D16845"/>
      <c r="E16845"/>
      <c r="F16845"/>
      <c r="G16845"/>
      <c r="H16845"/>
      <c r="I16845"/>
      <c r="J16845"/>
      <c r="K16845"/>
      <c r="L16845"/>
    </row>
    <row r="16846" spans="1:12" ht="16">
      <c r="A16846"/>
      <c r="B16846"/>
      <c r="C16846"/>
      <c r="D16846"/>
      <c r="E16846"/>
      <c r="F16846"/>
      <c r="G16846"/>
      <c r="H16846"/>
      <c r="I16846"/>
      <c r="J16846"/>
      <c r="K16846"/>
      <c r="L16846"/>
    </row>
    <row r="16847" spans="1:12" ht="16">
      <c r="A16847"/>
      <c r="B16847"/>
      <c r="C16847"/>
      <c r="D16847"/>
      <c r="E16847"/>
      <c r="F16847"/>
      <c r="G16847"/>
      <c r="H16847"/>
      <c r="I16847"/>
      <c r="J16847"/>
      <c r="K16847"/>
      <c r="L16847"/>
    </row>
    <row r="16848" spans="1:12" ht="16">
      <c r="A16848"/>
      <c r="B16848"/>
      <c r="C16848"/>
      <c r="D16848"/>
      <c r="E16848"/>
      <c r="F16848"/>
      <c r="G16848"/>
      <c r="H16848"/>
      <c r="I16848"/>
      <c r="J16848"/>
      <c r="K16848"/>
      <c r="L16848"/>
    </row>
    <row r="16849" spans="1:12" ht="16">
      <c r="A16849"/>
      <c r="B16849"/>
      <c r="C16849"/>
      <c r="D16849"/>
      <c r="E16849"/>
      <c r="F16849"/>
      <c r="G16849"/>
      <c r="H16849"/>
      <c r="I16849"/>
      <c r="J16849"/>
      <c r="K16849"/>
      <c r="L16849"/>
    </row>
    <row r="16850" spans="1:12" ht="16">
      <c r="A16850"/>
      <c r="B16850"/>
      <c r="C16850"/>
      <c r="D16850"/>
      <c r="E16850"/>
      <c r="F16850"/>
      <c r="G16850"/>
      <c r="H16850"/>
      <c r="I16850"/>
      <c r="J16850"/>
      <c r="K16850"/>
      <c r="L16850"/>
    </row>
    <row r="16851" spans="1:12" ht="16">
      <c r="A16851"/>
      <c r="B16851"/>
      <c r="C16851"/>
      <c r="D16851"/>
      <c r="E16851"/>
      <c r="F16851"/>
      <c r="G16851"/>
      <c r="H16851"/>
      <c r="I16851"/>
      <c r="J16851"/>
      <c r="K16851"/>
      <c r="L16851"/>
    </row>
    <row r="16852" spans="1:12" ht="16">
      <c r="A16852"/>
      <c r="B16852"/>
      <c r="C16852"/>
      <c r="D16852"/>
      <c r="E16852"/>
      <c r="F16852"/>
      <c r="G16852"/>
      <c r="H16852"/>
      <c r="I16852"/>
      <c r="J16852"/>
      <c r="K16852"/>
      <c r="L16852"/>
    </row>
    <row r="16853" spans="1:12" ht="16">
      <c r="A16853"/>
      <c r="B16853"/>
      <c r="C16853"/>
      <c r="D16853"/>
      <c r="E16853"/>
      <c r="F16853"/>
      <c r="G16853"/>
      <c r="H16853"/>
      <c r="I16853"/>
      <c r="J16853"/>
      <c r="K16853"/>
      <c r="L16853"/>
    </row>
    <row r="16854" spans="1:12" ht="16">
      <c r="A16854"/>
      <c r="B16854"/>
      <c r="C16854"/>
      <c r="D16854"/>
      <c r="E16854"/>
      <c r="F16854"/>
      <c r="G16854"/>
      <c r="H16854"/>
      <c r="I16854"/>
      <c r="J16854"/>
      <c r="K16854"/>
      <c r="L16854"/>
    </row>
    <row r="16855" spans="1:12" ht="16">
      <c r="A16855"/>
      <c r="B16855"/>
      <c r="C16855"/>
      <c r="D16855"/>
      <c r="E16855"/>
      <c r="F16855"/>
      <c r="G16855"/>
      <c r="H16855"/>
      <c r="I16855"/>
      <c r="J16855"/>
      <c r="K16855"/>
      <c r="L16855"/>
    </row>
    <row r="16856" spans="1:12" ht="16">
      <c r="A16856"/>
      <c r="B16856"/>
      <c r="C16856"/>
      <c r="D16856"/>
      <c r="E16856"/>
      <c r="F16856"/>
      <c r="G16856"/>
      <c r="H16856"/>
      <c r="I16856"/>
      <c r="J16856"/>
      <c r="K16856"/>
      <c r="L16856"/>
    </row>
    <row r="16857" spans="1:12" ht="16">
      <c r="A16857"/>
      <c r="B16857"/>
      <c r="C16857"/>
      <c r="D16857"/>
      <c r="E16857"/>
      <c r="F16857"/>
      <c r="G16857"/>
      <c r="H16857"/>
      <c r="I16857"/>
      <c r="J16857"/>
      <c r="K16857"/>
      <c r="L16857"/>
    </row>
    <row r="16858" spans="1:12" ht="16">
      <c r="A16858"/>
      <c r="B16858"/>
      <c r="C16858"/>
      <c r="D16858"/>
      <c r="E16858"/>
      <c r="F16858"/>
      <c r="G16858"/>
      <c r="H16858"/>
      <c r="I16858"/>
      <c r="J16858"/>
      <c r="K16858"/>
      <c r="L16858"/>
    </row>
    <row r="16859" spans="1:12" ht="16">
      <c r="A16859"/>
      <c r="B16859"/>
      <c r="C16859"/>
      <c r="D16859"/>
      <c r="E16859"/>
      <c r="F16859"/>
      <c r="G16859"/>
      <c r="H16859"/>
      <c r="I16859"/>
      <c r="J16859"/>
      <c r="K16859"/>
      <c r="L16859"/>
    </row>
    <row r="16860" spans="1:12" ht="16">
      <c r="A16860"/>
      <c r="B16860"/>
      <c r="C16860"/>
      <c r="D16860"/>
      <c r="E16860"/>
      <c r="F16860"/>
      <c r="G16860"/>
      <c r="H16860"/>
      <c r="I16860"/>
      <c r="J16860"/>
      <c r="K16860"/>
      <c r="L16860"/>
    </row>
    <row r="16861" spans="1:12" ht="16">
      <c r="A16861"/>
      <c r="B16861"/>
      <c r="C16861"/>
      <c r="D16861"/>
      <c r="E16861"/>
      <c r="F16861"/>
      <c r="G16861"/>
      <c r="H16861"/>
      <c r="I16861"/>
      <c r="J16861"/>
      <c r="K16861"/>
      <c r="L16861"/>
    </row>
    <row r="16862" spans="1:12" ht="16">
      <c r="A16862"/>
      <c r="B16862"/>
      <c r="C16862"/>
      <c r="D16862"/>
      <c r="E16862"/>
      <c r="F16862"/>
      <c r="G16862"/>
      <c r="H16862"/>
      <c r="I16862"/>
      <c r="J16862"/>
      <c r="K16862"/>
      <c r="L16862"/>
    </row>
    <row r="16863" spans="1:12" ht="16">
      <c r="A16863"/>
      <c r="B16863"/>
      <c r="C16863"/>
      <c r="D16863"/>
      <c r="E16863"/>
      <c r="F16863"/>
      <c r="G16863"/>
      <c r="H16863"/>
      <c r="I16863"/>
      <c r="J16863"/>
      <c r="K16863"/>
      <c r="L16863"/>
    </row>
    <row r="16864" spans="1:12" ht="16">
      <c r="A16864"/>
      <c r="B16864"/>
      <c r="C16864"/>
      <c r="D16864"/>
      <c r="E16864"/>
      <c r="F16864"/>
      <c r="G16864"/>
      <c r="H16864"/>
      <c r="I16864"/>
      <c r="J16864"/>
      <c r="K16864"/>
      <c r="L16864"/>
    </row>
    <row r="16865" spans="1:12" ht="16">
      <c r="A16865"/>
      <c r="B16865"/>
      <c r="C16865"/>
      <c r="D16865"/>
      <c r="E16865"/>
      <c r="F16865"/>
      <c r="G16865"/>
      <c r="H16865"/>
      <c r="I16865"/>
      <c r="J16865"/>
      <c r="K16865"/>
      <c r="L16865"/>
    </row>
    <row r="16866" spans="1:12" ht="16">
      <c r="A16866"/>
      <c r="B16866"/>
      <c r="C16866"/>
      <c r="D16866"/>
      <c r="E16866"/>
      <c r="F16866"/>
      <c r="G16866"/>
      <c r="H16866"/>
      <c r="I16866"/>
      <c r="J16866"/>
      <c r="K16866"/>
      <c r="L16866"/>
    </row>
    <row r="16867" spans="1:12" ht="16">
      <c r="A16867"/>
      <c r="B16867"/>
      <c r="C16867"/>
      <c r="D16867"/>
      <c r="E16867"/>
      <c r="F16867"/>
      <c r="G16867"/>
      <c r="H16867"/>
      <c r="I16867"/>
      <c r="J16867"/>
      <c r="K16867"/>
      <c r="L16867"/>
    </row>
    <row r="16868" spans="1:12" ht="16">
      <c r="A16868"/>
      <c r="B16868"/>
      <c r="C16868"/>
      <c r="D16868"/>
      <c r="E16868"/>
      <c r="F16868"/>
      <c r="G16868"/>
      <c r="H16868"/>
      <c r="I16868"/>
      <c r="J16868"/>
      <c r="K16868"/>
      <c r="L16868"/>
    </row>
    <row r="16869" spans="1:12" ht="16">
      <c r="A16869"/>
      <c r="B16869"/>
      <c r="C16869"/>
      <c r="D16869"/>
      <c r="E16869"/>
      <c r="F16869"/>
      <c r="G16869"/>
      <c r="H16869"/>
      <c r="I16869"/>
      <c r="J16869"/>
      <c r="K16869"/>
      <c r="L16869"/>
    </row>
    <row r="16870" spans="1:12" ht="16">
      <c r="A16870"/>
      <c r="B16870"/>
      <c r="C16870"/>
      <c r="D16870"/>
      <c r="E16870"/>
      <c r="F16870"/>
      <c r="G16870"/>
      <c r="H16870"/>
      <c r="I16870"/>
      <c r="J16870"/>
      <c r="K16870"/>
      <c r="L16870"/>
    </row>
    <row r="16871" spans="1:12" ht="16">
      <c r="A16871"/>
      <c r="B16871"/>
      <c r="C16871"/>
      <c r="D16871"/>
      <c r="E16871"/>
      <c r="F16871"/>
      <c r="G16871"/>
      <c r="H16871"/>
      <c r="I16871"/>
      <c r="J16871"/>
      <c r="K16871"/>
      <c r="L16871"/>
    </row>
    <row r="16872" spans="1:12" ht="16">
      <c r="A16872"/>
      <c r="B16872"/>
      <c r="C16872"/>
      <c r="D16872"/>
      <c r="E16872"/>
      <c r="F16872"/>
      <c r="G16872"/>
      <c r="H16872"/>
      <c r="I16872"/>
      <c r="J16872"/>
      <c r="K16872"/>
      <c r="L16872"/>
    </row>
    <row r="16873" spans="1:12" ht="16">
      <c r="A16873"/>
      <c r="B16873"/>
      <c r="C16873"/>
      <c r="D16873"/>
      <c r="E16873"/>
      <c r="F16873"/>
      <c r="G16873"/>
      <c r="H16873"/>
      <c r="I16873"/>
      <c r="J16873"/>
      <c r="K16873"/>
      <c r="L16873"/>
    </row>
    <row r="16874" spans="1:12" ht="16">
      <c r="A16874"/>
      <c r="B16874"/>
      <c r="C16874"/>
      <c r="D16874"/>
      <c r="E16874"/>
      <c r="F16874"/>
      <c r="G16874"/>
      <c r="H16874"/>
      <c r="I16874"/>
      <c r="J16874"/>
      <c r="K16874"/>
      <c r="L16874"/>
    </row>
    <row r="16875" spans="1:12" ht="16">
      <c r="A16875"/>
      <c r="B16875"/>
      <c r="C16875"/>
      <c r="D16875"/>
      <c r="E16875"/>
      <c r="F16875"/>
      <c r="G16875"/>
      <c r="H16875"/>
      <c r="I16875"/>
      <c r="J16875"/>
      <c r="K16875"/>
      <c r="L16875"/>
    </row>
    <row r="16876" spans="1:12" ht="16">
      <c r="A16876"/>
      <c r="B16876"/>
      <c r="C16876"/>
      <c r="D16876"/>
      <c r="E16876"/>
      <c r="F16876"/>
      <c r="G16876"/>
      <c r="H16876"/>
      <c r="I16876"/>
      <c r="J16876"/>
      <c r="K16876"/>
      <c r="L16876"/>
    </row>
    <row r="16877" spans="1:12" ht="16">
      <c r="A16877"/>
      <c r="B16877"/>
      <c r="C16877"/>
      <c r="D16877"/>
      <c r="E16877"/>
      <c r="F16877"/>
      <c r="G16877"/>
      <c r="H16877"/>
      <c r="I16877"/>
      <c r="J16877"/>
      <c r="K16877"/>
      <c r="L16877"/>
    </row>
    <row r="16878" spans="1:12" ht="16">
      <c r="A16878"/>
      <c r="B16878"/>
      <c r="C16878"/>
      <c r="D16878"/>
      <c r="E16878"/>
      <c r="F16878"/>
      <c r="G16878"/>
      <c r="H16878"/>
      <c r="I16878"/>
      <c r="J16878"/>
      <c r="K16878"/>
      <c r="L16878"/>
    </row>
    <row r="16879" spans="1:12" ht="16">
      <c r="A16879"/>
      <c r="B16879"/>
      <c r="C16879"/>
      <c r="D16879"/>
      <c r="E16879"/>
      <c r="F16879"/>
      <c r="G16879"/>
      <c r="H16879"/>
      <c r="I16879"/>
      <c r="J16879"/>
      <c r="K16879"/>
      <c r="L16879"/>
    </row>
    <row r="16880" spans="1:12" ht="16">
      <c r="A16880"/>
      <c r="B16880"/>
      <c r="C16880"/>
      <c r="D16880"/>
      <c r="E16880"/>
      <c r="F16880"/>
      <c r="G16880"/>
      <c r="H16880"/>
      <c r="I16880"/>
      <c r="J16880"/>
      <c r="K16880"/>
      <c r="L16880"/>
    </row>
    <row r="16881" spans="1:12" ht="16">
      <c r="A16881"/>
      <c r="B16881"/>
      <c r="C16881"/>
      <c r="D16881"/>
      <c r="E16881"/>
      <c r="F16881"/>
      <c r="G16881"/>
      <c r="H16881"/>
      <c r="I16881"/>
      <c r="J16881"/>
      <c r="K16881"/>
      <c r="L16881"/>
    </row>
    <row r="16882" spans="1:12" ht="16">
      <c r="A16882"/>
      <c r="B16882"/>
      <c r="C16882"/>
      <c r="D16882"/>
      <c r="E16882"/>
      <c r="F16882"/>
      <c r="G16882"/>
      <c r="H16882"/>
      <c r="I16882"/>
      <c r="J16882"/>
      <c r="K16882"/>
      <c r="L16882"/>
    </row>
    <row r="16883" spans="1:12" ht="16">
      <c r="A16883"/>
      <c r="B16883"/>
      <c r="C16883"/>
      <c r="D16883"/>
      <c r="E16883"/>
      <c r="F16883"/>
      <c r="G16883"/>
      <c r="H16883"/>
      <c r="I16883"/>
      <c r="J16883"/>
      <c r="K16883"/>
      <c r="L16883"/>
    </row>
    <row r="16884" spans="1:12" ht="16">
      <c r="A16884"/>
      <c r="B16884"/>
      <c r="C16884"/>
      <c r="D16884"/>
      <c r="E16884"/>
      <c r="F16884"/>
      <c r="G16884"/>
      <c r="H16884"/>
      <c r="I16884"/>
      <c r="J16884"/>
      <c r="K16884"/>
      <c r="L16884"/>
    </row>
    <row r="16885" spans="1:12" ht="16">
      <c r="A16885"/>
      <c r="B16885"/>
      <c r="C16885"/>
      <c r="D16885"/>
      <c r="E16885"/>
      <c r="F16885"/>
      <c r="G16885"/>
      <c r="H16885"/>
      <c r="I16885"/>
      <c r="J16885"/>
      <c r="K16885"/>
      <c r="L16885"/>
    </row>
    <row r="16886" spans="1:12" ht="16">
      <c r="A16886"/>
      <c r="B16886"/>
      <c r="C16886"/>
      <c r="D16886"/>
      <c r="E16886"/>
      <c r="F16886"/>
      <c r="G16886"/>
      <c r="H16886"/>
      <c r="I16886"/>
      <c r="J16886"/>
      <c r="K16886"/>
      <c r="L16886"/>
    </row>
    <row r="16887" spans="1:12" ht="16">
      <c r="A16887"/>
      <c r="B16887"/>
      <c r="C16887"/>
      <c r="D16887"/>
      <c r="E16887"/>
      <c r="F16887"/>
      <c r="G16887"/>
      <c r="H16887"/>
      <c r="I16887"/>
      <c r="J16887"/>
      <c r="K16887"/>
      <c r="L16887"/>
    </row>
    <row r="16888" spans="1:12" ht="16">
      <c r="A16888"/>
      <c r="B16888"/>
      <c r="C16888"/>
      <c r="D16888"/>
      <c r="E16888"/>
      <c r="F16888"/>
      <c r="G16888"/>
      <c r="H16888"/>
      <c r="I16888"/>
      <c r="J16888"/>
      <c r="K16888"/>
      <c r="L16888"/>
    </row>
    <row r="16889" spans="1:12" ht="16">
      <c r="A16889"/>
      <c r="B16889"/>
      <c r="C16889"/>
      <c r="D16889"/>
      <c r="E16889"/>
      <c r="F16889"/>
      <c r="G16889"/>
      <c r="H16889"/>
      <c r="I16889"/>
      <c r="J16889"/>
      <c r="K16889"/>
      <c r="L16889"/>
    </row>
    <row r="16890" spans="1:12" ht="16">
      <c r="A16890"/>
      <c r="B16890"/>
      <c r="C16890"/>
      <c r="D16890"/>
      <c r="E16890"/>
      <c r="F16890"/>
      <c r="G16890"/>
      <c r="H16890"/>
      <c r="I16890"/>
      <c r="J16890"/>
      <c r="K16890"/>
      <c r="L16890"/>
    </row>
    <row r="16891" spans="1:12" ht="16">
      <c r="A16891"/>
      <c r="B16891"/>
      <c r="C16891"/>
      <c r="D16891"/>
      <c r="E16891"/>
      <c r="F16891"/>
      <c r="G16891"/>
      <c r="H16891"/>
      <c r="I16891"/>
      <c r="J16891"/>
      <c r="K16891"/>
      <c r="L16891"/>
    </row>
    <row r="16892" spans="1:12" ht="16">
      <c r="A16892"/>
      <c r="B16892"/>
      <c r="C16892"/>
      <c r="D16892"/>
      <c r="E16892"/>
      <c r="F16892"/>
      <c r="G16892"/>
      <c r="H16892"/>
      <c r="I16892"/>
      <c r="J16892"/>
      <c r="K16892"/>
      <c r="L16892"/>
    </row>
    <row r="16893" spans="1:12" ht="16">
      <c r="A16893"/>
      <c r="B16893"/>
      <c r="C16893"/>
      <c r="D16893"/>
      <c r="E16893"/>
      <c r="F16893"/>
      <c r="G16893"/>
      <c r="H16893"/>
      <c r="I16893"/>
      <c r="J16893"/>
      <c r="K16893"/>
      <c r="L16893"/>
    </row>
    <row r="16894" spans="1:12" ht="16">
      <c r="A16894"/>
      <c r="B16894"/>
      <c r="C16894"/>
      <c r="D16894"/>
      <c r="E16894"/>
      <c r="F16894"/>
      <c r="G16894"/>
      <c r="H16894"/>
      <c r="I16894"/>
      <c r="J16894"/>
      <c r="K16894"/>
      <c r="L16894"/>
    </row>
    <row r="16895" spans="1:12" ht="16">
      <c r="A16895"/>
      <c r="B16895"/>
      <c r="C16895"/>
      <c r="D16895"/>
      <c r="E16895"/>
      <c r="F16895"/>
      <c r="G16895"/>
      <c r="H16895"/>
      <c r="I16895"/>
      <c r="J16895"/>
      <c r="K16895"/>
      <c r="L16895"/>
    </row>
    <row r="16896" spans="1:12" ht="16">
      <c r="A16896"/>
      <c r="B16896"/>
      <c r="C16896"/>
      <c r="D16896"/>
      <c r="E16896"/>
      <c r="F16896"/>
      <c r="G16896"/>
      <c r="H16896"/>
      <c r="I16896"/>
      <c r="J16896"/>
      <c r="K16896"/>
      <c r="L16896"/>
    </row>
    <row r="16897" spans="1:12" ht="16">
      <c r="A16897"/>
      <c r="B16897"/>
      <c r="C16897"/>
      <c r="D16897"/>
      <c r="E16897"/>
      <c r="F16897"/>
      <c r="G16897"/>
      <c r="H16897"/>
      <c r="I16897"/>
      <c r="J16897"/>
      <c r="K16897"/>
      <c r="L16897"/>
    </row>
    <row r="16898" spans="1:12" ht="16">
      <c r="A16898"/>
      <c r="B16898"/>
      <c r="C16898"/>
      <c r="D16898"/>
      <c r="E16898"/>
      <c r="F16898"/>
      <c r="G16898"/>
      <c r="H16898"/>
      <c r="I16898"/>
      <c r="J16898"/>
      <c r="K16898"/>
      <c r="L16898"/>
    </row>
    <row r="16899" spans="1:12" ht="16">
      <c r="A16899"/>
      <c r="B16899"/>
      <c r="C16899"/>
      <c r="D16899"/>
      <c r="E16899"/>
      <c r="F16899"/>
      <c r="G16899"/>
      <c r="H16899"/>
      <c r="I16899"/>
      <c r="J16899"/>
      <c r="K16899"/>
      <c r="L16899"/>
    </row>
    <row r="16900" spans="1:12" ht="16">
      <c r="A16900"/>
      <c r="B16900"/>
      <c r="C16900"/>
      <c r="D16900"/>
      <c r="E16900"/>
      <c r="F16900"/>
      <c r="G16900"/>
      <c r="H16900"/>
      <c r="I16900"/>
      <c r="J16900"/>
      <c r="K16900"/>
      <c r="L16900"/>
    </row>
    <row r="16901" spans="1:12" ht="16">
      <c r="A16901"/>
      <c r="B16901"/>
      <c r="C16901"/>
      <c r="D16901"/>
      <c r="E16901"/>
      <c r="F16901"/>
      <c r="G16901"/>
      <c r="H16901"/>
      <c r="I16901"/>
      <c r="J16901"/>
      <c r="K16901"/>
      <c r="L16901"/>
    </row>
    <row r="16902" spans="1:12" ht="16">
      <c r="A16902"/>
      <c r="B16902"/>
      <c r="C16902"/>
      <c r="D16902"/>
      <c r="E16902"/>
      <c r="F16902"/>
      <c r="G16902"/>
      <c r="H16902"/>
      <c r="I16902"/>
      <c r="J16902"/>
      <c r="K16902"/>
      <c r="L16902"/>
    </row>
    <row r="16903" spans="1:12" ht="16">
      <c r="A16903"/>
      <c r="B16903"/>
      <c r="C16903"/>
      <c r="D16903"/>
      <c r="E16903"/>
      <c r="F16903"/>
      <c r="G16903"/>
      <c r="H16903"/>
      <c r="I16903"/>
      <c r="J16903"/>
      <c r="K16903"/>
      <c r="L16903"/>
    </row>
    <row r="16904" spans="1:12" ht="16">
      <c r="A16904"/>
      <c r="B16904"/>
      <c r="C16904"/>
      <c r="D16904"/>
      <c r="E16904"/>
      <c r="F16904"/>
      <c r="G16904"/>
      <c r="H16904"/>
      <c r="I16904"/>
      <c r="J16904"/>
      <c r="K16904"/>
      <c r="L16904"/>
    </row>
    <row r="16905" spans="1:12" ht="16">
      <c r="A16905"/>
      <c r="B16905"/>
      <c r="C16905"/>
      <c r="D16905"/>
      <c r="E16905"/>
      <c r="F16905"/>
      <c r="G16905"/>
      <c r="H16905"/>
      <c r="I16905"/>
      <c r="J16905"/>
      <c r="K16905"/>
      <c r="L16905"/>
    </row>
    <row r="16906" spans="1:12" ht="16">
      <c r="A16906"/>
      <c r="B16906"/>
      <c r="C16906"/>
      <c r="D16906"/>
      <c r="E16906"/>
      <c r="F16906"/>
      <c r="G16906"/>
      <c r="H16906"/>
      <c r="I16906"/>
      <c r="J16906"/>
      <c r="K16906"/>
      <c r="L16906"/>
    </row>
    <row r="16907" spans="1:12" ht="16">
      <c r="A16907"/>
      <c r="B16907"/>
      <c r="C16907"/>
      <c r="D16907"/>
      <c r="E16907"/>
      <c r="F16907"/>
      <c r="G16907"/>
      <c r="H16907"/>
      <c r="I16907"/>
      <c r="J16907"/>
      <c r="K16907"/>
      <c r="L16907"/>
    </row>
    <row r="16908" spans="1:12" ht="16">
      <c r="A16908"/>
      <c r="B16908"/>
      <c r="C16908"/>
      <c r="D16908"/>
      <c r="E16908"/>
      <c r="F16908"/>
      <c r="G16908"/>
      <c r="H16908"/>
      <c r="I16908"/>
      <c r="J16908"/>
      <c r="K16908"/>
      <c r="L16908"/>
    </row>
    <row r="16909" spans="1:12" ht="16">
      <c r="A16909"/>
      <c r="B16909"/>
      <c r="C16909"/>
      <c r="D16909"/>
      <c r="E16909"/>
      <c r="F16909"/>
      <c r="G16909"/>
      <c r="H16909"/>
      <c r="I16909"/>
      <c r="J16909"/>
      <c r="K16909"/>
      <c r="L16909"/>
    </row>
    <row r="16910" spans="1:12" ht="16">
      <c r="A16910"/>
      <c r="B16910"/>
      <c r="C16910"/>
      <c r="D16910"/>
      <c r="E16910"/>
      <c r="F16910"/>
      <c r="G16910"/>
      <c r="H16910"/>
      <c r="I16910"/>
      <c r="J16910"/>
      <c r="K16910"/>
      <c r="L16910"/>
    </row>
    <row r="16911" spans="1:12" ht="16">
      <c r="A16911"/>
      <c r="B16911"/>
      <c r="C16911"/>
      <c r="D16911"/>
      <c r="E16911"/>
      <c r="F16911"/>
      <c r="G16911"/>
      <c r="H16911"/>
      <c r="I16911"/>
      <c r="J16911"/>
      <c r="K16911"/>
      <c r="L16911"/>
    </row>
    <row r="16912" spans="1:12" ht="16">
      <c r="A16912"/>
      <c r="B16912"/>
      <c r="C16912"/>
      <c r="D16912"/>
      <c r="E16912"/>
      <c r="F16912"/>
      <c r="G16912"/>
      <c r="H16912"/>
      <c r="I16912"/>
      <c r="J16912"/>
      <c r="K16912"/>
      <c r="L16912"/>
    </row>
    <row r="16913" spans="1:12" ht="16">
      <c r="A16913"/>
      <c r="B16913"/>
      <c r="C16913"/>
      <c r="D16913"/>
      <c r="E16913"/>
      <c r="F16913"/>
      <c r="G16913"/>
      <c r="H16913"/>
      <c r="I16913"/>
      <c r="J16913"/>
      <c r="K16913"/>
      <c r="L16913"/>
    </row>
    <row r="16914" spans="1:12" ht="16">
      <c r="A16914"/>
      <c r="B16914"/>
      <c r="C16914"/>
      <c r="D16914"/>
      <c r="E16914"/>
      <c r="F16914"/>
      <c r="G16914"/>
      <c r="H16914"/>
      <c r="I16914"/>
      <c r="J16914"/>
      <c r="K16914"/>
      <c r="L16914"/>
    </row>
    <row r="16915" spans="1:12" ht="16">
      <c r="A16915"/>
      <c r="B16915"/>
      <c r="C16915"/>
      <c r="D16915"/>
      <c r="E16915"/>
      <c r="F16915"/>
      <c r="G16915"/>
      <c r="H16915"/>
      <c r="I16915"/>
      <c r="J16915"/>
      <c r="K16915"/>
      <c r="L16915"/>
    </row>
    <row r="16916" spans="1:12" ht="16">
      <c r="A16916"/>
      <c r="B16916"/>
      <c r="C16916"/>
      <c r="D16916"/>
      <c r="E16916"/>
      <c r="F16916"/>
      <c r="G16916"/>
      <c r="H16916"/>
      <c r="I16916"/>
      <c r="J16916"/>
      <c r="K16916"/>
      <c r="L16916"/>
    </row>
    <row r="16917" spans="1:12" ht="16">
      <c r="A16917"/>
      <c r="B16917"/>
      <c r="C16917"/>
      <c r="D16917"/>
      <c r="E16917"/>
      <c r="F16917"/>
      <c r="G16917"/>
      <c r="H16917"/>
      <c r="I16917"/>
      <c r="J16917"/>
      <c r="K16917"/>
      <c r="L16917"/>
    </row>
    <row r="16918" spans="1:12" ht="16">
      <c r="A16918"/>
      <c r="B16918"/>
      <c r="C16918"/>
      <c r="D16918"/>
      <c r="E16918"/>
      <c r="F16918"/>
      <c r="G16918"/>
      <c r="H16918"/>
      <c r="I16918"/>
      <c r="J16918"/>
      <c r="K16918"/>
      <c r="L16918"/>
    </row>
    <row r="16919" spans="1:12" ht="16">
      <c r="A16919"/>
      <c r="B16919"/>
      <c r="C16919"/>
      <c r="D16919"/>
      <c r="E16919"/>
      <c r="F16919"/>
      <c r="G16919"/>
      <c r="H16919"/>
      <c r="I16919"/>
      <c r="J16919"/>
      <c r="K16919"/>
      <c r="L16919"/>
    </row>
    <row r="16920" spans="1:12" ht="16">
      <c r="A16920"/>
      <c r="B16920"/>
      <c r="C16920"/>
      <c r="D16920"/>
      <c r="E16920"/>
      <c r="F16920"/>
      <c r="G16920"/>
      <c r="H16920"/>
      <c r="I16920"/>
      <c r="J16920"/>
      <c r="K16920"/>
      <c r="L16920"/>
    </row>
    <row r="16921" spans="1:12" ht="16">
      <c r="A16921"/>
      <c r="B16921"/>
      <c r="C16921"/>
      <c r="D16921"/>
      <c r="E16921"/>
      <c r="F16921"/>
      <c r="G16921"/>
      <c r="H16921"/>
      <c r="I16921"/>
      <c r="J16921"/>
      <c r="K16921"/>
      <c r="L16921"/>
    </row>
    <row r="16922" spans="1:12" ht="16">
      <c r="A16922"/>
      <c r="B16922"/>
      <c r="C16922"/>
      <c r="D16922"/>
      <c r="E16922"/>
      <c r="F16922"/>
      <c r="G16922"/>
      <c r="H16922"/>
      <c r="I16922"/>
      <c r="J16922"/>
      <c r="K16922"/>
      <c r="L16922"/>
    </row>
    <row r="16923" spans="1:12" ht="16">
      <c r="A16923"/>
      <c r="B16923"/>
      <c r="C16923"/>
      <c r="D16923"/>
      <c r="E16923"/>
      <c r="F16923"/>
      <c r="G16923"/>
      <c r="H16923"/>
      <c r="I16923"/>
      <c r="J16923"/>
      <c r="K16923"/>
      <c r="L16923"/>
    </row>
    <row r="16924" spans="1:12" ht="16">
      <c r="A16924"/>
      <c r="B16924"/>
      <c r="C16924"/>
      <c r="D16924"/>
      <c r="E16924"/>
      <c r="F16924"/>
      <c r="G16924"/>
      <c r="H16924"/>
      <c r="I16924"/>
      <c r="J16924"/>
      <c r="K16924"/>
      <c r="L16924"/>
    </row>
    <row r="16925" spans="1:12" ht="16">
      <c r="A16925"/>
      <c r="B16925"/>
      <c r="C16925"/>
      <c r="D16925"/>
      <c r="E16925"/>
      <c r="F16925"/>
      <c r="G16925"/>
      <c r="H16925"/>
      <c r="I16925"/>
      <c r="J16925"/>
      <c r="K16925"/>
      <c r="L16925"/>
    </row>
    <row r="16926" spans="1:12" ht="16">
      <c r="A16926"/>
      <c r="B16926"/>
      <c r="C16926"/>
      <c r="D16926"/>
      <c r="E16926"/>
      <c r="F16926"/>
      <c r="G16926"/>
      <c r="H16926"/>
      <c r="I16926"/>
      <c r="J16926"/>
      <c r="K16926"/>
      <c r="L16926"/>
    </row>
    <row r="16927" spans="1:12" ht="16">
      <c r="A16927"/>
      <c r="B16927"/>
      <c r="C16927"/>
      <c r="D16927"/>
      <c r="E16927"/>
      <c r="F16927"/>
      <c r="G16927"/>
      <c r="H16927"/>
      <c r="I16927"/>
      <c r="J16927"/>
      <c r="K16927"/>
      <c r="L16927"/>
    </row>
    <row r="16928" spans="1:12" ht="16">
      <c r="A16928"/>
      <c r="B16928"/>
      <c r="C16928"/>
      <c r="D16928"/>
      <c r="E16928"/>
      <c r="F16928"/>
      <c r="G16928"/>
      <c r="H16928"/>
      <c r="I16928"/>
      <c r="J16928"/>
      <c r="K16928"/>
      <c r="L16928"/>
    </row>
    <row r="16929" spans="1:12" ht="16">
      <c r="A16929"/>
      <c r="B16929"/>
      <c r="C16929"/>
      <c r="D16929"/>
      <c r="E16929"/>
      <c r="F16929"/>
      <c r="G16929"/>
      <c r="H16929"/>
      <c r="I16929"/>
      <c r="J16929"/>
      <c r="K16929"/>
      <c r="L16929"/>
    </row>
    <row r="16930" spans="1:12" ht="16">
      <c r="A16930"/>
      <c r="B16930"/>
      <c r="C16930"/>
      <c r="D16930"/>
      <c r="E16930"/>
      <c r="F16930"/>
      <c r="G16930"/>
      <c r="H16930"/>
      <c r="I16930"/>
      <c r="J16930"/>
      <c r="K16930"/>
      <c r="L16930"/>
    </row>
    <row r="16931" spans="1:12" ht="16">
      <c r="A16931"/>
      <c r="B16931"/>
      <c r="C16931"/>
      <c r="D16931"/>
      <c r="E16931"/>
      <c r="F16931"/>
      <c r="G16931"/>
      <c r="H16931"/>
      <c r="I16931"/>
      <c r="J16931"/>
      <c r="K16931"/>
      <c r="L16931"/>
    </row>
    <row r="16932" spans="1:12" ht="16">
      <c r="A16932"/>
      <c r="B16932"/>
      <c r="C16932"/>
      <c r="D16932"/>
      <c r="E16932"/>
      <c r="F16932"/>
      <c r="G16932"/>
      <c r="H16932"/>
      <c r="I16932"/>
      <c r="J16932"/>
      <c r="K16932"/>
      <c r="L16932"/>
    </row>
    <row r="16933" spans="1:12" ht="16">
      <c r="A16933"/>
      <c r="B16933"/>
      <c r="C16933"/>
      <c r="D16933"/>
      <c r="E16933"/>
      <c r="F16933"/>
      <c r="G16933"/>
      <c r="H16933"/>
      <c r="I16933"/>
      <c r="J16933"/>
      <c r="K16933"/>
      <c r="L16933"/>
    </row>
    <row r="16934" spans="1:12" ht="16">
      <c r="A16934"/>
      <c r="B16934"/>
      <c r="C16934"/>
      <c r="D16934"/>
      <c r="E16934"/>
      <c r="F16934"/>
      <c r="G16934"/>
      <c r="H16934"/>
      <c r="I16934"/>
      <c r="J16934"/>
      <c r="K16934"/>
      <c r="L16934"/>
    </row>
    <row r="16935" spans="1:12" ht="16">
      <c r="A16935"/>
      <c r="B16935"/>
      <c r="C16935"/>
      <c r="D16935"/>
      <c r="E16935"/>
      <c r="F16935"/>
      <c r="G16935"/>
      <c r="H16935"/>
      <c r="I16935"/>
      <c r="J16935"/>
      <c r="K16935"/>
      <c r="L16935"/>
    </row>
    <row r="16936" spans="1:12" ht="16">
      <c r="A16936"/>
      <c r="B16936"/>
      <c r="C16936"/>
      <c r="D16936"/>
      <c r="E16936"/>
      <c r="F16936"/>
      <c r="G16936"/>
      <c r="H16936"/>
      <c r="I16936"/>
      <c r="J16936"/>
      <c r="K16936"/>
      <c r="L16936"/>
    </row>
    <row r="16937" spans="1:12" ht="16">
      <c r="A16937"/>
      <c r="B16937"/>
      <c r="C16937"/>
      <c r="D16937"/>
      <c r="E16937"/>
      <c r="F16937"/>
      <c r="G16937"/>
      <c r="H16937"/>
      <c r="I16937"/>
      <c r="J16937"/>
      <c r="K16937"/>
      <c r="L16937"/>
    </row>
    <row r="16938" spans="1:12" ht="16">
      <c r="A16938"/>
      <c r="B16938"/>
      <c r="C16938"/>
      <c r="D16938"/>
      <c r="E16938"/>
      <c r="F16938"/>
      <c r="G16938"/>
      <c r="H16938"/>
      <c r="I16938"/>
      <c r="J16938"/>
      <c r="K16938"/>
      <c r="L16938"/>
    </row>
    <row r="16939" spans="1:12" ht="16">
      <c r="A16939"/>
      <c r="B16939"/>
      <c r="C16939"/>
      <c r="D16939"/>
      <c r="E16939"/>
      <c r="F16939"/>
      <c r="G16939"/>
      <c r="H16939"/>
      <c r="I16939"/>
      <c r="J16939"/>
      <c r="K16939"/>
      <c r="L16939"/>
    </row>
    <row r="16940" spans="1:12" ht="16">
      <c r="A16940"/>
      <c r="B16940"/>
      <c r="C16940"/>
      <c r="D16940"/>
      <c r="E16940"/>
      <c r="F16940"/>
      <c r="G16940"/>
      <c r="H16940"/>
      <c r="I16940"/>
      <c r="J16940"/>
      <c r="K16940"/>
      <c r="L16940"/>
    </row>
    <row r="16941" spans="1:12" ht="16">
      <c r="A16941"/>
      <c r="B16941"/>
      <c r="C16941"/>
      <c r="D16941"/>
      <c r="E16941"/>
      <c r="F16941"/>
      <c r="G16941"/>
      <c r="H16941"/>
      <c r="I16941"/>
      <c r="J16941"/>
      <c r="K16941"/>
      <c r="L16941"/>
    </row>
    <row r="16942" spans="1:12" ht="16">
      <c r="A16942"/>
      <c r="B16942"/>
      <c r="C16942"/>
      <c r="D16942"/>
      <c r="E16942"/>
      <c r="F16942"/>
      <c r="G16942"/>
      <c r="H16942"/>
      <c r="I16942"/>
      <c r="J16942"/>
      <c r="K16942"/>
      <c r="L16942"/>
    </row>
    <row r="16943" spans="1:12" ht="16">
      <c r="A16943"/>
      <c r="B16943"/>
      <c r="C16943"/>
      <c r="D16943"/>
      <c r="E16943"/>
      <c r="F16943"/>
      <c r="G16943"/>
      <c r="H16943"/>
      <c r="I16943"/>
      <c r="J16943"/>
      <c r="K16943"/>
      <c r="L16943"/>
    </row>
    <row r="16944" spans="1:12" ht="16">
      <c r="A16944"/>
      <c r="B16944"/>
      <c r="C16944"/>
      <c r="D16944"/>
      <c r="E16944"/>
      <c r="F16944"/>
      <c r="G16944"/>
      <c r="H16944"/>
      <c r="I16944"/>
      <c r="J16944"/>
      <c r="K16944"/>
      <c r="L16944"/>
    </row>
    <row r="16945" spans="1:12" ht="16">
      <c r="A16945"/>
      <c r="B16945"/>
      <c r="C16945"/>
      <c r="D16945"/>
      <c r="E16945"/>
      <c r="F16945"/>
      <c r="G16945"/>
      <c r="H16945"/>
      <c r="I16945"/>
      <c r="J16945"/>
      <c r="K16945"/>
      <c r="L16945"/>
    </row>
    <row r="16946" spans="1:12" ht="16">
      <c r="A16946"/>
      <c r="B16946"/>
      <c r="C16946"/>
      <c r="D16946"/>
      <c r="E16946"/>
      <c r="F16946"/>
      <c r="G16946"/>
      <c r="H16946"/>
      <c r="I16946"/>
      <c r="J16946"/>
      <c r="K16946"/>
      <c r="L16946"/>
    </row>
    <row r="16947" spans="1:12" ht="16">
      <c r="A16947"/>
      <c r="B16947"/>
      <c r="C16947"/>
      <c r="D16947"/>
      <c r="E16947"/>
      <c r="F16947"/>
      <c r="G16947"/>
      <c r="H16947"/>
      <c r="I16947"/>
      <c r="J16947"/>
      <c r="K16947"/>
      <c r="L16947"/>
    </row>
    <row r="16948" spans="1:12" ht="16">
      <c r="A16948"/>
      <c r="B16948"/>
      <c r="C16948"/>
      <c r="D16948"/>
      <c r="E16948"/>
      <c r="F16948"/>
      <c r="G16948"/>
      <c r="H16948"/>
      <c r="I16948"/>
      <c r="J16948"/>
      <c r="K16948"/>
      <c r="L16948"/>
    </row>
    <row r="16949" spans="1:12" ht="16">
      <c r="A16949"/>
      <c r="B16949"/>
      <c r="C16949"/>
      <c r="D16949"/>
      <c r="E16949"/>
      <c r="F16949"/>
      <c r="G16949"/>
      <c r="H16949"/>
      <c r="I16949"/>
      <c r="J16949"/>
      <c r="K16949"/>
      <c r="L16949"/>
    </row>
    <row r="16950" spans="1:12" ht="16">
      <c r="A16950"/>
      <c r="B16950"/>
      <c r="C16950"/>
      <c r="D16950"/>
      <c r="E16950"/>
      <c r="F16950"/>
      <c r="G16950"/>
      <c r="H16950"/>
      <c r="I16950"/>
      <c r="J16950"/>
      <c r="K16950"/>
      <c r="L16950"/>
    </row>
    <row r="16951" spans="1:12" ht="16">
      <c r="A16951"/>
      <c r="B16951"/>
      <c r="C16951"/>
      <c r="D16951"/>
      <c r="E16951"/>
      <c r="F16951"/>
      <c r="G16951"/>
      <c r="H16951"/>
      <c r="I16951"/>
      <c r="J16951"/>
      <c r="K16951"/>
      <c r="L16951"/>
    </row>
    <row r="16952" spans="1:12" ht="16">
      <c r="A16952"/>
      <c r="B16952"/>
      <c r="C16952"/>
      <c r="D16952"/>
      <c r="E16952"/>
      <c r="F16952"/>
      <c r="G16952"/>
      <c r="H16952"/>
      <c r="I16952"/>
      <c r="J16952"/>
      <c r="K16952"/>
      <c r="L16952"/>
    </row>
    <row r="16953" spans="1:12" ht="16">
      <c r="A16953"/>
      <c r="B16953"/>
      <c r="C16953"/>
      <c r="D16953"/>
      <c r="E16953"/>
      <c r="F16953"/>
      <c r="G16953"/>
      <c r="H16953"/>
      <c r="I16953"/>
      <c r="J16953"/>
      <c r="K16953"/>
      <c r="L16953"/>
    </row>
    <row r="16954" spans="1:12" ht="16">
      <c r="A16954"/>
      <c r="B16954"/>
      <c r="C16954"/>
      <c r="D16954"/>
      <c r="E16954"/>
      <c r="F16954"/>
      <c r="G16954"/>
      <c r="H16954"/>
      <c r="I16954"/>
      <c r="J16954"/>
      <c r="K16954"/>
      <c r="L16954"/>
    </row>
    <row r="16955" spans="1:12" ht="16">
      <c r="A16955"/>
      <c r="B16955"/>
      <c r="C16955"/>
      <c r="D16955"/>
      <c r="E16955"/>
      <c r="F16955"/>
      <c r="G16955"/>
      <c r="H16955"/>
      <c r="I16955"/>
      <c r="J16955"/>
      <c r="K16955"/>
      <c r="L16955"/>
    </row>
    <row r="16956" spans="1:12" ht="16">
      <c r="A16956"/>
      <c r="B16956"/>
      <c r="C16956"/>
      <c r="D16956"/>
      <c r="E16956"/>
      <c r="F16956"/>
      <c r="G16956"/>
      <c r="H16956"/>
      <c r="I16956"/>
      <c r="J16956"/>
      <c r="K16956"/>
      <c r="L16956"/>
    </row>
    <row r="16957" spans="1:12" ht="16">
      <c r="A16957"/>
      <c r="B16957"/>
      <c r="C16957"/>
      <c r="D16957"/>
      <c r="E16957"/>
      <c r="F16957"/>
      <c r="G16957"/>
      <c r="H16957"/>
      <c r="I16957"/>
      <c r="J16957"/>
      <c r="K16957"/>
      <c r="L16957"/>
    </row>
    <row r="16958" spans="1:12" ht="16">
      <c r="A16958"/>
      <c r="B16958"/>
      <c r="C16958"/>
      <c r="D16958"/>
      <c r="E16958"/>
      <c r="F16958"/>
      <c r="G16958"/>
      <c r="H16958"/>
      <c r="I16958"/>
      <c r="J16958"/>
      <c r="K16958"/>
      <c r="L16958"/>
    </row>
    <row r="16959" spans="1:12" ht="16">
      <c r="A16959"/>
      <c r="B16959"/>
      <c r="C16959"/>
      <c r="D16959"/>
      <c r="E16959"/>
      <c r="F16959"/>
      <c r="G16959"/>
      <c r="H16959"/>
      <c r="I16959"/>
      <c r="J16959"/>
      <c r="K16959"/>
      <c r="L16959"/>
    </row>
    <row r="16960" spans="1:12" ht="16">
      <c r="A16960"/>
      <c r="B16960"/>
      <c r="C16960"/>
      <c r="D16960"/>
      <c r="E16960"/>
      <c r="F16960"/>
      <c r="G16960"/>
      <c r="H16960"/>
      <c r="I16960"/>
      <c r="J16960"/>
      <c r="K16960"/>
      <c r="L16960"/>
    </row>
    <row r="16961" spans="1:12" ht="16">
      <c r="A16961"/>
      <c r="B16961"/>
      <c r="C16961"/>
      <c r="D16961"/>
      <c r="E16961"/>
      <c r="F16961"/>
      <c r="G16961"/>
      <c r="H16961"/>
      <c r="I16961"/>
      <c r="J16961"/>
      <c r="K16961"/>
      <c r="L16961"/>
    </row>
    <row r="16962" spans="1:12" ht="16">
      <c r="A16962"/>
      <c r="B16962"/>
      <c r="C16962"/>
      <c r="D16962"/>
      <c r="E16962"/>
      <c r="F16962"/>
      <c r="G16962"/>
      <c r="H16962"/>
      <c r="I16962"/>
      <c r="J16962"/>
      <c r="K16962"/>
      <c r="L16962"/>
    </row>
    <row r="16963" spans="1:12" ht="16">
      <c r="A16963"/>
      <c r="B16963"/>
      <c r="C16963"/>
      <c r="D16963"/>
      <c r="E16963"/>
      <c r="F16963"/>
      <c r="G16963"/>
      <c r="H16963"/>
      <c r="I16963"/>
      <c r="J16963"/>
      <c r="K16963"/>
      <c r="L16963"/>
    </row>
    <row r="16964" spans="1:12" ht="16">
      <c r="A16964"/>
      <c r="B16964"/>
      <c r="C16964"/>
      <c r="D16964"/>
      <c r="E16964"/>
      <c r="F16964"/>
      <c r="G16964"/>
      <c r="H16964"/>
      <c r="I16964"/>
      <c r="J16964"/>
      <c r="K16964"/>
      <c r="L16964"/>
    </row>
    <row r="16965" spans="1:12" ht="16">
      <c r="A16965"/>
      <c r="B16965"/>
      <c r="C16965"/>
      <c r="D16965"/>
      <c r="E16965"/>
      <c r="F16965"/>
      <c r="G16965"/>
      <c r="H16965"/>
      <c r="I16965"/>
      <c r="J16965"/>
      <c r="K16965"/>
      <c r="L16965"/>
    </row>
    <row r="16966" spans="1:12" ht="16">
      <c r="A16966"/>
      <c r="B16966"/>
      <c r="C16966"/>
      <c r="D16966"/>
      <c r="E16966"/>
      <c r="F16966"/>
      <c r="G16966"/>
      <c r="H16966"/>
      <c r="I16966"/>
      <c r="J16966"/>
      <c r="K16966"/>
      <c r="L16966"/>
    </row>
    <row r="16967" spans="1:12" ht="16">
      <c r="A16967"/>
      <c r="B16967"/>
      <c r="C16967"/>
      <c r="D16967"/>
      <c r="E16967"/>
      <c r="F16967"/>
      <c r="G16967"/>
      <c r="H16967"/>
      <c r="I16967"/>
      <c r="J16967"/>
      <c r="K16967"/>
      <c r="L16967"/>
    </row>
    <row r="16968" spans="1:12" ht="16">
      <c r="A16968"/>
      <c r="B16968"/>
      <c r="C16968"/>
      <c r="D16968"/>
      <c r="E16968"/>
      <c r="F16968"/>
      <c r="G16968"/>
      <c r="H16968"/>
      <c r="I16968"/>
      <c r="J16968"/>
      <c r="K16968"/>
      <c r="L16968"/>
    </row>
    <row r="16969" spans="1:12" ht="16">
      <c r="A16969"/>
      <c r="B16969"/>
      <c r="C16969"/>
      <c r="D16969"/>
      <c r="E16969"/>
      <c r="F16969"/>
      <c r="G16969"/>
      <c r="H16969"/>
      <c r="I16969"/>
      <c r="J16969"/>
      <c r="K16969"/>
      <c r="L16969"/>
    </row>
    <row r="16970" spans="1:12" ht="16">
      <c r="A16970"/>
      <c r="B16970"/>
      <c r="C16970"/>
      <c r="D16970"/>
      <c r="E16970"/>
      <c r="F16970"/>
      <c r="G16970"/>
      <c r="H16970"/>
      <c r="I16970"/>
      <c r="J16970"/>
      <c r="K16970"/>
      <c r="L16970"/>
    </row>
    <row r="16971" spans="1:12" ht="16">
      <c r="A16971"/>
      <c r="B16971"/>
      <c r="C16971"/>
      <c r="D16971"/>
      <c r="E16971"/>
      <c r="F16971"/>
      <c r="G16971"/>
      <c r="H16971"/>
      <c r="I16971"/>
      <c r="J16971"/>
      <c r="K16971"/>
      <c r="L16971"/>
    </row>
    <row r="16972" spans="1:12" ht="16">
      <c r="A16972"/>
      <c r="B16972"/>
      <c r="C16972"/>
      <c r="D16972"/>
      <c r="E16972"/>
      <c r="F16972"/>
      <c r="G16972"/>
      <c r="H16972"/>
      <c r="I16972"/>
      <c r="J16972"/>
      <c r="K16972"/>
      <c r="L16972"/>
    </row>
    <row r="16973" spans="1:12" ht="16">
      <c r="A16973"/>
      <c r="B16973"/>
      <c r="C16973"/>
      <c r="D16973"/>
      <c r="E16973"/>
      <c r="F16973"/>
      <c r="G16973"/>
      <c r="H16973"/>
      <c r="I16973"/>
      <c r="J16973"/>
      <c r="K16973"/>
      <c r="L16973"/>
    </row>
    <row r="16974" spans="1:12" ht="16">
      <c r="A16974"/>
      <c r="B16974"/>
      <c r="C16974"/>
      <c r="D16974"/>
      <c r="E16974"/>
      <c r="F16974"/>
      <c r="G16974"/>
      <c r="H16974"/>
      <c r="I16974"/>
      <c r="J16974"/>
      <c r="K16974"/>
      <c r="L16974"/>
    </row>
    <row r="16975" spans="1:12" ht="16">
      <c r="A16975"/>
      <c r="B16975"/>
      <c r="C16975"/>
      <c r="D16975"/>
      <c r="E16975"/>
      <c r="F16975"/>
      <c r="G16975"/>
      <c r="H16975"/>
      <c r="I16975"/>
      <c r="J16975"/>
      <c r="K16975"/>
      <c r="L16975"/>
    </row>
    <row r="16976" spans="1:12" ht="16">
      <c r="A16976"/>
      <c r="B16976"/>
      <c r="C16976"/>
      <c r="D16976"/>
      <c r="E16976"/>
      <c r="F16976"/>
      <c r="G16976"/>
      <c r="H16976"/>
      <c r="I16976"/>
      <c r="J16976"/>
      <c r="K16976"/>
      <c r="L16976"/>
    </row>
    <row r="16977" spans="1:12" ht="16">
      <c r="A16977"/>
      <c r="B16977"/>
      <c r="C16977"/>
      <c r="D16977"/>
      <c r="E16977"/>
      <c r="F16977"/>
      <c r="G16977"/>
      <c r="H16977"/>
      <c r="I16977"/>
      <c r="J16977"/>
      <c r="K16977"/>
      <c r="L16977"/>
    </row>
    <row r="16978" spans="1:12" ht="16">
      <c r="A16978"/>
      <c r="B16978"/>
      <c r="C16978"/>
      <c r="D16978"/>
      <c r="E16978"/>
      <c r="F16978"/>
      <c r="G16978"/>
      <c r="H16978"/>
      <c r="I16978"/>
      <c r="J16978"/>
      <c r="K16978"/>
      <c r="L16978"/>
    </row>
    <row r="16979" spans="1:12" ht="16">
      <c r="A16979"/>
      <c r="B16979"/>
      <c r="C16979"/>
      <c r="D16979"/>
      <c r="E16979"/>
      <c r="F16979"/>
      <c r="G16979"/>
      <c r="H16979"/>
      <c r="I16979"/>
      <c r="J16979"/>
      <c r="K16979"/>
      <c r="L16979"/>
    </row>
    <row r="16980" spans="1:12" ht="16">
      <c r="A16980"/>
      <c r="B16980"/>
      <c r="C16980"/>
      <c r="D16980"/>
      <c r="E16980"/>
      <c r="F16980"/>
      <c r="G16980"/>
      <c r="H16980"/>
      <c r="I16980"/>
      <c r="J16980"/>
      <c r="K16980"/>
      <c r="L16980"/>
    </row>
    <row r="16981" spans="1:12" ht="16">
      <c r="A16981"/>
      <c r="B16981"/>
      <c r="C16981"/>
      <c r="D16981"/>
      <c r="E16981"/>
      <c r="F16981"/>
      <c r="G16981"/>
      <c r="H16981"/>
      <c r="I16981"/>
      <c r="J16981"/>
      <c r="K16981"/>
      <c r="L16981"/>
    </row>
    <row r="16982" spans="1:12" ht="16">
      <c r="A16982"/>
      <c r="B16982"/>
      <c r="C16982"/>
      <c r="D16982"/>
      <c r="E16982"/>
      <c r="F16982"/>
      <c r="G16982"/>
      <c r="H16982"/>
      <c r="I16982"/>
      <c r="J16982"/>
      <c r="K16982"/>
      <c r="L16982"/>
    </row>
    <row r="16983" spans="1:12" ht="16">
      <c r="A16983"/>
      <c r="B16983"/>
      <c r="C16983"/>
      <c r="D16983"/>
      <c r="E16983"/>
      <c r="F16983"/>
      <c r="G16983"/>
      <c r="H16983"/>
      <c r="I16983"/>
      <c r="J16983"/>
      <c r="K16983"/>
      <c r="L16983"/>
    </row>
    <row r="16984" spans="1:12" ht="16">
      <c r="A16984"/>
      <c r="B16984"/>
      <c r="C16984"/>
      <c r="D16984"/>
      <c r="E16984"/>
      <c r="F16984"/>
      <c r="G16984"/>
      <c r="H16984"/>
      <c r="I16984"/>
      <c r="J16984"/>
      <c r="K16984"/>
      <c r="L16984"/>
    </row>
    <row r="16985" spans="1:12" ht="16">
      <c r="A16985"/>
      <c r="B16985"/>
      <c r="C16985"/>
      <c r="D16985"/>
      <c r="E16985"/>
      <c r="F16985"/>
      <c r="G16985"/>
      <c r="H16985"/>
      <c r="I16985"/>
      <c r="J16985"/>
      <c r="K16985"/>
      <c r="L16985"/>
    </row>
    <row r="16986" spans="1:12" ht="16">
      <c r="A16986"/>
      <c r="B16986"/>
      <c r="C16986"/>
      <c r="D16986"/>
      <c r="E16986"/>
      <c r="F16986"/>
      <c r="G16986"/>
      <c r="H16986"/>
      <c r="I16986"/>
      <c r="J16986"/>
      <c r="K16986"/>
      <c r="L16986"/>
    </row>
    <row r="16987" spans="1:12" ht="16">
      <c r="A16987"/>
      <c r="B16987"/>
      <c r="C16987"/>
      <c r="D16987"/>
      <c r="E16987"/>
      <c r="F16987"/>
      <c r="G16987"/>
      <c r="H16987"/>
      <c r="I16987"/>
      <c r="J16987"/>
      <c r="K16987"/>
      <c r="L16987"/>
    </row>
    <row r="16988" spans="1:12" ht="16">
      <c r="A16988"/>
      <c r="B16988"/>
      <c r="C16988"/>
      <c r="D16988"/>
      <c r="E16988"/>
      <c r="F16988"/>
      <c r="G16988"/>
      <c r="H16988"/>
      <c r="I16988"/>
      <c r="J16988"/>
      <c r="K16988"/>
      <c r="L16988"/>
    </row>
    <row r="16989" spans="1:12" ht="16">
      <c r="A16989"/>
      <c r="B16989"/>
      <c r="C16989"/>
      <c r="D16989"/>
      <c r="E16989"/>
      <c r="F16989"/>
      <c r="G16989"/>
      <c r="H16989"/>
      <c r="I16989"/>
      <c r="J16989"/>
      <c r="K16989"/>
      <c r="L16989"/>
    </row>
    <row r="16990" spans="1:12" ht="16">
      <c r="A16990"/>
      <c r="B16990"/>
      <c r="C16990"/>
      <c r="D16990"/>
      <c r="E16990"/>
      <c r="F16990"/>
      <c r="G16990"/>
      <c r="H16990"/>
      <c r="I16990"/>
      <c r="J16990"/>
      <c r="K16990"/>
      <c r="L16990"/>
    </row>
    <row r="16991" spans="1:12" ht="16">
      <c r="A16991"/>
      <c r="B16991"/>
      <c r="C16991"/>
      <c r="D16991"/>
      <c r="E16991"/>
      <c r="F16991"/>
      <c r="G16991"/>
      <c r="H16991"/>
      <c r="I16991"/>
      <c r="J16991"/>
      <c r="K16991"/>
      <c r="L16991"/>
    </row>
    <row r="16992" spans="1:12" ht="16">
      <c r="A16992"/>
      <c r="B16992"/>
      <c r="C16992"/>
      <c r="D16992"/>
      <c r="E16992"/>
      <c r="F16992"/>
      <c r="G16992"/>
      <c r="H16992"/>
      <c r="I16992"/>
      <c r="J16992"/>
      <c r="K16992"/>
      <c r="L16992"/>
    </row>
    <row r="16993" spans="1:12" ht="16">
      <c r="A16993"/>
      <c r="B16993"/>
      <c r="C16993"/>
      <c r="D16993"/>
      <c r="E16993"/>
      <c r="F16993"/>
      <c r="G16993"/>
      <c r="H16993"/>
      <c r="I16993"/>
      <c r="J16993"/>
      <c r="K16993"/>
      <c r="L16993"/>
    </row>
    <row r="16994" spans="1:12" ht="16">
      <c r="A16994"/>
      <c r="B16994"/>
      <c r="C16994"/>
      <c r="D16994"/>
      <c r="E16994"/>
      <c r="F16994"/>
      <c r="G16994"/>
      <c r="H16994"/>
      <c r="I16994"/>
      <c r="J16994"/>
      <c r="K16994"/>
      <c r="L16994"/>
    </row>
    <row r="16995" spans="1:12" ht="16">
      <c r="A16995"/>
      <c r="B16995"/>
      <c r="C16995"/>
      <c r="D16995"/>
      <c r="E16995"/>
      <c r="F16995"/>
      <c r="G16995"/>
      <c r="H16995"/>
      <c r="I16995"/>
      <c r="J16995"/>
      <c r="K16995"/>
      <c r="L16995"/>
    </row>
    <row r="16996" spans="1:12" ht="16">
      <c r="A16996"/>
      <c r="B16996"/>
      <c r="C16996"/>
      <c r="D16996"/>
      <c r="E16996"/>
      <c r="F16996"/>
      <c r="G16996"/>
      <c r="H16996"/>
      <c r="I16996"/>
      <c r="J16996"/>
      <c r="K16996"/>
      <c r="L16996"/>
    </row>
    <row r="16997" spans="1:12" ht="16">
      <c r="A16997"/>
      <c r="B16997"/>
      <c r="C16997"/>
      <c r="D16997"/>
      <c r="E16997"/>
      <c r="F16997"/>
      <c r="G16997"/>
      <c r="H16997"/>
      <c r="I16997"/>
      <c r="J16997"/>
      <c r="K16997"/>
      <c r="L16997"/>
    </row>
    <row r="16998" spans="1:12" ht="16">
      <c r="A16998"/>
      <c r="B16998"/>
      <c r="C16998"/>
      <c r="D16998"/>
      <c r="E16998"/>
      <c r="F16998"/>
      <c r="G16998"/>
      <c r="H16998"/>
      <c r="I16998"/>
      <c r="J16998"/>
      <c r="K16998"/>
      <c r="L16998"/>
    </row>
    <row r="16999" spans="1:12" ht="16">
      <c r="A16999"/>
      <c r="B16999"/>
      <c r="C16999"/>
      <c r="D16999"/>
      <c r="E16999"/>
      <c r="F16999"/>
      <c r="G16999"/>
      <c r="H16999"/>
      <c r="I16999"/>
      <c r="J16999"/>
      <c r="K16999"/>
      <c r="L16999"/>
    </row>
    <row r="17000" spans="1:12" ht="16">
      <c r="A17000"/>
      <c r="B17000"/>
      <c r="C17000"/>
      <c r="D17000"/>
      <c r="E17000"/>
      <c r="F17000"/>
      <c r="G17000"/>
      <c r="H17000"/>
      <c r="I17000"/>
      <c r="J17000"/>
      <c r="K17000"/>
      <c r="L17000"/>
    </row>
    <row r="17001" spans="1:12" ht="16">
      <c r="A17001"/>
      <c r="B17001"/>
      <c r="C17001"/>
      <c r="D17001"/>
      <c r="E17001"/>
      <c r="F17001"/>
      <c r="G17001"/>
      <c r="H17001"/>
      <c r="I17001"/>
      <c r="J17001"/>
      <c r="K17001"/>
      <c r="L17001"/>
    </row>
    <row r="17002" spans="1:12" ht="16">
      <c r="A17002"/>
      <c r="B17002"/>
      <c r="C17002"/>
      <c r="D17002"/>
      <c r="E17002"/>
      <c r="F17002"/>
      <c r="G17002"/>
      <c r="H17002"/>
      <c r="I17002"/>
      <c r="J17002"/>
      <c r="K17002"/>
      <c r="L17002"/>
    </row>
    <row r="17003" spans="1:12" ht="16">
      <c r="A17003"/>
      <c r="B17003"/>
      <c r="C17003"/>
      <c r="D17003"/>
      <c r="E17003"/>
      <c r="F17003"/>
      <c r="G17003"/>
      <c r="H17003"/>
      <c r="I17003"/>
      <c r="J17003"/>
      <c r="K17003"/>
      <c r="L17003"/>
    </row>
    <row r="17004" spans="1:12" ht="16">
      <c r="A17004"/>
      <c r="B17004"/>
      <c r="C17004"/>
      <c r="D17004"/>
      <c r="E17004"/>
      <c r="F17004"/>
      <c r="G17004"/>
      <c r="H17004"/>
      <c r="I17004"/>
      <c r="J17004"/>
      <c r="K17004"/>
      <c r="L17004"/>
    </row>
    <row r="17005" spans="1:12" ht="16">
      <c r="A17005"/>
      <c r="B17005"/>
      <c r="C17005"/>
      <c r="D17005"/>
      <c r="E17005"/>
      <c r="F17005"/>
      <c r="G17005"/>
      <c r="H17005"/>
      <c r="I17005"/>
      <c r="J17005"/>
      <c r="K17005"/>
      <c r="L17005"/>
    </row>
    <row r="17006" spans="1:12" ht="16">
      <c r="A17006"/>
      <c r="B17006"/>
      <c r="C17006"/>
      <c r="D17006"/>
      <c r="E17006"/>
      <c r="F17006"/>
      <c r="G17006"/>
      <c r="H17006"/>
      <c r="I17006"/>
      <c r="J17006"/>
      <c r="K17006"/>
      <c r="L17006"/>
    </row>
    <row r="17007" spans="1:12" ht="16">
      <c r="A17007"/>
      <c r="B17007"/>
      <c r="C17007"/>
      <c r="D17007"/>
      <c r="E17007"/>
      <c r="F17007"/>
      <c r="G17007"/>
      <c r="H17007"/>
      <c r="I17007"/>
      <c r="J17007"/>
      <c r="K17007"/>
      <c r="L17007"/>
    </row>
    <row r="17008" spans="1:12" ht="16">
      <c r="A17008"/>
      <c r="B17008"/>
      <c r="C17008"/>
      <c r="D17008"/>
      <c r="E17008"/>
      <c r="F17008"/>
      <c r="G17008"/>
      <c r="H17008"/>
      <c r="I17008"/>
      <c r="J17008"/>
      <c r="K17008"/>
      <c r="L17008"/>
    </row>
    <row r="17009" spans="1:12" ht="16">
      <c r="A17009"/>
      <c r="B17009"/>
      <c r="C17009"/>
      <c r="D17009"/>
      <c r="E17009"/>
      <c r="F17009"/>
      <c r="G17009"/>
      <c r="H17009"/>
      <c r="I17009"/>
      <c r="J17009"/>
      <c r="K17009"/>
      <c r="L17009"/>
    </row>
    <row r="17010" spans="1:12" ht="16">
      <c r="A17010"/>
      <c r="B17010"/>
      <c r="C17010"/>
      <c r="D17010"/>
      <c r="E17010"/>
      <c r="F17010"/>
      <c r="G17010"/>
      <c r="H17010"/>
      <c r="I17010"/>
      <c r="J17010"/>
      <c r="K17010"/>
      <c r="L17010"/>
    </row>
    <row r="17011" spans="1:12" ht="16">
      <c r="A17011"/>
      <c r="B17011"/>
      <c r="C17011"/>
      <c r="D17011"/>
      <c r="E17011"/>
      <c r="F17011"/>
      <c r="G17011"/>
      <c r="H17011"/>
      <c r="I17011"/>
      <c r="J17011"/>
      <c r="K17011"/>
      <c r="L17011"/>
    </row>
    <row r="17012" spans="1:12" ht="16">
      <c r="A17012"/>
      <c r="B17012"/>
      <c r="C17012"/>
      <c r="D17012"/>
      <c r="E17012"/>
      <c r="F17012"/>
      <c r="G17012"/>
      <c r="H17012"/>
      <c r="I17012"/>
      <c r="J17012"/>
      <c r="K17012"/>
      <c r="L17012"/>
    </row>
    <row r="17013" spans="1:12" ht="16">
      <c r="A17013"/>
      <c r="B17013"/>
      <c r="C17013"/>
      <c r="D17013"/>
      <c r="E17013"/>
      <c r="F17013"/>
      <c r="G17013"/>
      <c r="H17013"/>
      <c r="I17013"/>
      <c r="J17013"/>
      <c r="K17013"/>
      <c r="L17013"/>
    </row>
    <row r="17014" spans="1:12" ht="16">
      <c r="A17014"/>
      <c r="B17014"/>
      <c r="C17014"/>
      <c r="D17014"/>
      <c r="E17014"/>
      <c r="F17014"/>
      <c r="G17014"/>
      <c r="H17014"/>
      <c r="I17014"/>
      <c r="J17014"/>
      <c r="K17014"/>
      <c r="L17014"/>
    </row>
    <row r="17015" spans="1:12" ht="16">
      <c r="A17015"/>
      <c r="B17015"/>
      <c r="C17015"/>
      <c r="D17015"/>
      <c r="E17015"/>
      <c r="F17015"/>
      <c r="G17015"/>
      <c r="H17015"/>
      <c r="I17015"/>
      <c r="J17015"/>
      <c r="K17015"/>
      <c r="L17015"/>
    </row>
    <row r="17016" spans="1:12" ht="16">
      <c r="A17016"/>
      <c r="B17016"/>
      <c r="C17016"/>
      <c r="D17016"/>
      <c r="E17016"/>
      <c r="F17016"/>
      <c r="G17016"/>
      <c r="H17016"/>
      <c r="I17016"/>
      <c r="J17016"/>
      <c r="K17016"/>
      <c r="L17016"/>
    </row>
    <row r="17017" spans="1:12" ht="16">
      <c r="A17017"/>
      <c r="B17017"/>
      <c r="C17017"/>
      <c r="D17017"/>
      <c r="E17017"/>
      <c r="F17017"/>
      <c r="G17017"/>
      <c r="H17017"/>
      <c r="I17017"/>
      <c r="J17017"/>
      <c r="K17017"/>
      <c r="L17017"/>
    </row>
    <row r="17018" spans="1:12" ht="16">
      <c r="A17018"/>
      <c r="B17018"/>
      <c r="C17018"/>
      <c r="D17018"/>
      <c r="E17018"/>
      <c r="F17018"/>
      <c r="G17018"/>
      <c r="H17018"/>
      <c r="I17018"/>
      <c r="J17018"/>
      <c r="K17018"/>
      <c r="L17018"/>
    </row>
    <row r="17019" spans="1:12" ht="16">
      <c r="A17019"/>
      <c r="B17019"/>
      <c r="C17019"/>
      <c r="D17019"/>
      <c r="E17019"/>
      <c r="F17019"/>
      <c r="G17019"/>
      <c r="H17019"/>
      <c r="I17019"/>
      <c r="J17019"/>
      <c r="K17019"/>
      <c r="L17019"/>
    </row>
    <row r="17020" spans="1:12" ht="16">
      <c r="A17020"/>
      <c r="B17020"/>
      <c r="C17020"/>
      <c r="D17020"/>
      <c r="E17020"/>
      <c r="F17020"/>
      <c r="G17020"/>
      <c r="H17020"/>
      <c r="I17020"/>
      <c r="J17020"/>
      <c r="K17020"/>
      <c r="L17020"/>
    </row>
    <row r="17021" spans="1:12" ht="16">
      <c r="A17021"/>
      <c r="B17021"/>
      <c r="C17021"/>
      <c r="D17021"/>
      <c r="E17021"/>
      <c r="F17021"/>
      <c r="G17021"/>
      <c r="H17021"/>
      <c r="I17021"/>
      <c r="J17021"/>
      <c r="K17021"/>
      <c r="L17021"/>
    </row>
    <row r="17022" spans="1:12" ht="16">
      <c r="A17022"/>
      <c r="B17022"/>
      <c r="C17022"/>
      <c r="D17022"/>
      <c r="E17022"/>
      <c r="F17022"/>
      <c r="G17022"/>
      <c r="H17022"/>
      <c r="I17022"/>
      <c r="J17022"/>
      <c r="K17022"/>
      <c r="L17022"/>
    </row>
    <row r="17023" spans="1:12" ht="16">
      <c r="A17023"/>
      <c r="B17023"/>
      <c r="C17023"/>
      <c r="D17023"/>
      <c r="E17023"/>
      <c r="F17023"/>
      <c r="G17023"/>
      <c r="H17023"/>
      <c r="I17023"/>
      <c r="J17023"/>
      <c r="K17023"/>
      <c r="L17023"/>
    </row>
    <row r="17024" spans="1:12" ht="16">
      <c r="A17024"/>
      <c r="B17024"/>
      <c r="C17024"/>
      <c r="D17024"/>
      <c r="E17024"/>
      <c r="F17024"/>
      <c r="G17024"/>
      <c r="H17024"/>
      <c r="I17024"/>
      <c r="J17024"/>
      <c r="K17024"/>
      <c r="L17024"/>
    </row>
    <row r="17025" spans="1:12" ht="16">
      <c r="A17025"/>
      <c r="B17025"/>
      <c r="C17025"/>
      <c r="D17025"/>
      <c r="E17025"/>
      <c r="F17025"/>
      <c r="G17025"/>
      <c r="H17025"/>
      <c r="I17025"/>
      <c r="J17025"/>
      <c r="K17025"/>
      <c r="L17025"/>
    </row>
    <row r="17026" spans="1:12" ht="16">
      <c r="A17026"/>
      <c r="B17026"/>
      <c r="C17026"/>
      <c r="D17026"/>
      <c r="E17026"/>
      <c r="F17026"/>
      <c r="G17026"/>
      <c r="H17026"/>
      <c r="I17026"/>
      <c r="J17026"/>
      <c r="K17026"/>
      <c r="L17026"/>
    </row>
    <row r="17027" spans="1:12" ht="16">
      <c r="A17027"/>
      <c r="B17027"/>
      <c r="C17027"/>
      <c r="D17027"/>
      <c r="E17027"/>
      <c r="F17027"/>
      <c r="G17027"/>
      <c r="H17027"/>
      <c r="I17027"/>
      <c r="J17027"/>
      <c r="K17027"/>
      <c r="L17027"/>
    </row>
    <row r="17028" spans="1:12" ht="16">
      <c r="A17028"/>
      <c r="B17028"/>
      <c r="C17028"/>
      <c r="D17028"/>
      <c r="E17028"/>
      <c r="F17028"/>
      <c r="G17028"/>
      <c r="H17028"/>
      <c r="I17028"/>
      <c r="J17028"/>
      <c r="K17028"/>
      <c r="L17028"/>
    </row>
    <row r="17029" spans="1:12" ht="16">
      <c r="A17029"/>
      <c r="B17029"/>
      <c r="C17029"/>
      <c r="D17029"/>
      <c r="E17029"/>
      <c r="F17029"/>
      <c r="G17029"/>
      <c r="H17029"/>
      <c r="I17029"/>
      <c r="J17029"/>
      <c r="K17029"/>
      <c r="L17029"/>
    </row>
    <row r="17030" spans="1:12" ht="16">
      <c r="A17030"/>
      <c r="B17030"/>
      <c r="C17030"/>
      <c r="D17030"/>
      <c r="E17030"/>
      <c r="F17030"/>
      <c r="G17030"/>
      <c r="H17030"/>
      <c r="I17030"/>
      <c r="J17030"/>
      <c r="K17030"/>
      <c r="L17030"/>
    </row>
    <row r="17031" spans="1:12" ht="16">
      <c r="A17031"/>
      <c r="B17031"/>
      <c r="C17031"/>
      <c r="D17031"/>
      <c r="E17031"/>
      <c r="F17031"/>
      <c r="G17031"/>
      <c r="H17031"/>
      <c r="I17031"/>
      <c r="J17031"/>
      <c r="K17031"/>
      <c r="L17031"/>
    </row>
    <row r="17032" spans="1:12" ht="16">
      <c r="A17032"/>
      <c r="B17032"/>
      <c r="C17032"/>
      <c r="D17032"/>
      <c r="E17032"/>
      <c r="F17032"/>
      <c r="G17032"/>
      <c r="H17032"/>
      <c r="I17032"/>
      <c r="J17032"/>
      <c r="K17032"/>
      <c r="L17032"/>
    </row>
    <row r="17033" spans="1:12" ht="16">
      <c r="A17033"/>
      <c r="B17033"/>
      <c r="C17033"/>
      <c r="D17033"/>
      <c r="E17033"/>
      <c r="F17033"/>
      <c r="G17033"/>
      <c r="H17033"/>
      <c r="I17033"/>
      <c r="J17033"/>
      <c r="K17033"/>
      <c r="L17033"/>
    </row>
    <row r="17034" spans="1:12" ht="16">
      <c r="A17034"/>
      <c r="B17034"/>
      <c r="C17034"/>
      <c r="D17034"/>
      <c r="E17034"/>
      <c r="F17034"/>
      <c r="G17034"/>
      <c r="H17034"/>
      <c r="I17034"/>
      <c r="J17034"/>
      <c r="K17034"/>
      <c r="L17034"/>
    </row>
    <row r="17035" spans="1:12" ht="16">
      <c r="A17035"/>
      <c r="B17035"/>
      <c r="C17035"/>
      <c r="D17035"/>
      <c r="E17035"/>
      <c r="F17035"/>
      <c r="G17035"/>
      <c r="H17035"/>
      <c r="I17035"/>
      <c r="J17035"/>
      <c r="K17035"/>
      <c r="L17035"/>
    </row>
    <row r="17036" spans="1:12" ht="16">
      <c r="A17036"/>
      <c r="B17036"/>
      <c r="C17036"/>
      <c r="D17036"/>
      <c r="E17036"/>
      <c r="F17036"/>
      <c r="G17036"/>
      <c r="H17036"/>
      <c r="I17036"/>
      <c r="J17036"/>
      <c r="K17036"/>
      <c r="L17036"/>
    </row>
    <row r="17037" spans="1:12" ht="16">
      <c r="A17037"/>
      <c r="B17037"/>
      <c r="C17037"/>
      <c r="D17037"/>
      <c r="E17037"/>
      <c r="F17037"/>
      <c r="G17037"/>
      <c r="H17037"/>
      <c r="I17037"/>
      <c r="J17037"/>
      <c r="K17037"/>
      <c r="L17037"/>
    </row>
    <row r="17038" spans="1:12" ht="16">
      <c r="A17038"/>
      <c r="B17038"/>
      <c r="C17038"/>
      <c r="D17038"/>
      <c r="E17038"/>
      <c r="F17038"/>
      <c r="G17038"/>
      <c r="H17038"/>
      <c r="I17038"/>
      <c r="J17038"/>
      <c r="K17038"/>
      <c r="L17038"/>
    </row>
    <row r="17039" spans="1:12" ht="16">
      <c r="A17039"/>
      <c r="B17039"/>
      <c r="C17039"/>
      <c r="D17039"/>
      <c r="E17039"/>
      <c r="F17039"/>
      <c r="G17039"/>
      <c r="H17039"/>
      <c r="I17039"/>
      <c r="J17039"/>
      <c r="K17039"/>
      <c r="L17039"/>
    </row>
    <row r="17040" spans="1:12" ht="16">
      <c r="A17040"/>
      <c r="B17040"/>
      <c r="C17040"/>
      <c r="D17040"/>
      <c r="E17040"/>
      <c r="F17040"/>
      <c r="G17040"/>
      <c r="H17040"/>
      <c r="I17040"/>
      <c r="J17040"/>
      <c r="K17040"/>
      <c r="L17040"/>
    </row>
    <row r="17041" spans="1:12" ht="16">
      <c r="A17041"/>
      <c r="B17041"/>
      <c r="C17041"/>
      <c r="D17041"/>
      <c r="E17041"/>
      <c r="F17041"/>
      <c r="G17041"/>
      <c r="H17041"/>
      <c r="I17041"/>
      <c r="J17041"/>
      <c r="K17041"/>
      <c r="L17041"/>
    </row>
    <row r="17042" spans="1:12" ht="16">
      <c r="A17042"/>
      <c r="B17042"/>
      <c r="C17042"/>
      <c r="D17042"/>
      <c r="E17042"/>
      <c r="F17042"/>
      <c r="G17042"/>
      <c r="H17042"/>
      <c r="I17042"/>
      <c r="J17042"/>
      <c r="K17042"/>
      <c r="L17042"/>
    </row>
    <row r="17043" spans="1:12" ht="16">
      <c r="A17043"/>
      <c r="B17043"/>
      <c r="C17043"/>
      <c r="D17043"/>
      <c r="E17043"/>
      <c r="F17043"/>
      <c r="G17043"/>
      <c r="H17043"/>
      <c r="I17043"/>
      <c r="J17043"/>
      <c r="K17043"/>
      <c r="L17043"/>
    </row>
    <row r="17044" spans="1:12" ht="16">
      <c r="A17044"/>
      <c r="B17044"/>
      <c r="C17044"/>
      <c r="D17044"/>
      <c r="E17044"/>
      <c r="F17044"/>
      <c r="G17044"/>
      <c r="H17044"/>
      <c r="I17044"/>
      <c r="J17044"/>
      <c r="K17044"/>
      <c r="L17044"/>
    </row>
    <row r="17045" spans="1:12" ht="16">
      <c r="A17045"/>
      <c r="B17045"/>
      <c r="C17045"/>
      <c r="D17045"/>
      <c r="E17045"/>
      <c r="F17045"/>
      <c r="G17045"/>
      <c r="H17045"/>
      <c r="I17045"/>
      <c r="J17045"/>
      <c r="K17045"/>
      <c r="L17045"/>
    </row>
    <row r="17046" spans="1:12" ht="16">
      <c r="A17046"/>
      <c r="B17046"/>
      <c r="C17046"/>
      <c r="D17046"/>
      <c r="E17046"/>
      <c r="F17046"/>
      <c r="G17046"/>
      <c r="H17046"/>
      <c r="I17046"/>
      <c r="J17046"/>
      <c r="K17046"/>
      <c r="L17046"/>
    </row>
    <row r="17047" spans="1:12" ht="16">
      <c r="A17047"/>
      <c r="B17047"/>
      <c r="C17047"/>
      <c r="D17047"/>
      <c r="E17047"/>
      <c r="F17047"/>
      <c r="G17047"/>
      <c r="H17047"/>
      <c r="I17047"/>
      <c r="J17047"/>
      <c r="K17047"/>
      <c r="L17047"/>
    </row>
    <row r="17048" spans="1:12" ht="16">
      <c r="A17048"/>
      <c r="B17048"/>
      <c r="C17048"/>
      <c r="D17048"/>
      <c r="E17048"/>
      <c r="F17048"/>
      <c r="G17048"/>
      <c r="H17048"/>
      <c r="I17048"/>
      <c r="J17048"/>
      <c r="K17048"/>
      <c r="L17048"/>
    </row>
    <row r="17049" spans="1:12" ht="16">
      <c r="A17049"/>
      <c r="B17049"/>
      <c r="C17049"/>
      <c r="D17049"/>
      <c r="E17049"/>
      <c r="F17049"/>
      <c r="G17049"/>
      <c r="H17049"/>
      <c r="I17049"/>
      <c r="J17049"/>
      <c r="K17049"/>
      <c r="L17049"/>
    </row>
    <row r="17050" spans="1:12" ht="16">
      <c r="A17050"/>
      <c r="B17050"/>
      <c r="C17050"/>
      <c r="D17050"/>
      <c r="E17050"/>
      <c r="F17050"/>
      <c r="G17050"/>
      <c r="H17050"/>
      <c r="I17050"/>
      <c r="J17050"/>
      <c r="K17050"/>
      <c r="L17050"/>
    </row>
    <row r="17051" spans="1:12" ht="16">
      <c r="A17051"/>
      <c r="B17051"/>
      <c r="C17051"/>
      <c r="D17051"/>
      <c r="E17051"/>
      <c r="F17051"/>
      <c r="G17051"/>
      <c r="H17051"/>
      <c r="I17051"/>
      <c r="J17051"/>
      <c r="K17051"/>
      <c r="L17051"/>
    </row>
    <row r="17052" spans="1:12" ht="16">
      <c r="A17052"/>
      <c r="B17052"/>
      <c r="C17052"/>
      <c r="D17052"/>
      <c r="E17052"/>
      <c r="F17052"/>
      <c r="G17052"/>
      <c r="H17052"/>
      <c r="I17052"/>
      <c r="J17052"/>
      <c r="K17052"/>
      <c r="L17052"/>
    </row>
    <row r="17053" spans="1:12" ht="16">
      <c r="A17053"/>
      <c r="B17053"/>
      <c r="C17053"/>
      <c r="D17053"/>
      <c r="E17053"/>
      <c r="F17053"/>
      <c r="G17053"/>
      <c r="H17053"/>
      <c r="I17053"/>
      <c r="J17053"/>
      <c r="K17053"/>
      <c r="L17053"/>
    </row>
    <row r="17054" spans="1:12" ht="16">
      <c r="A17054"/>
      <c r="B17054"/>
      <c r="C17054"/>
      <c r="D17054"/>
      <c r="E17054"/>
      <c r="F17054"/>
      <c r="G17054"/>
      <c r="H17054"/>
      <c r="I17054"/>
      <c r="J17054"/>
      <c r="K17054"/>
      <c r="L17054"/>
    </row>
    <row r="17055" spans="1:12" ht="16">
      <c r="A17055"/>
      <c r="B17055"/>
      <c r="C17055"/>
      <c r="D17055"/>
      <c r="E17055"/>
      <c r="F17055"/>
      <c r="G17055"/>
      <c r="H17055"/>
      <c r="I17055"/>
      <c r="J17055"/>
      <c r="K17055"/>
      <c r="L17055"/>
    </row>
    <row r="17056" spans="1:12" ht="16">
      <c r="A17056"/>
      <c r="B17056"/>
      <c r="C17056"/>
      <c r="D17056"/>
      <c r="E17056"/>
      <c r="F17056"/>
      <c r="G17056"/>
      <c r="H17056"/>
      <c r="I17056"/>
      <c r="J17056"/>
      <c r="K17056"/>
      <c r="L17056"/>
    </row>
    <row r="17057" spans="1:12" ht="16">
      <c r="A17057"/>
      <c r="B17057"/>
      <c r="C17057"/>
      <c r="D17057"/>
      <c r="E17057"/>
      <c r="F17057"/>
      <c r="G17057"/>
      <c r="H17057"/>
      <c r="I17057"/>
      <c r="J17057"/>
      <c r="K17057"/>
      <c r="L17057"/>
    </row>
    <row r="17058" spans="1:12" ht="16">
      <c r="A17058"/>
      <c r="B17058"/>
      <c r="C17058"/>
      <c r="D17058"/>
      <c r="E17058"/>
      <c r="F17058"/>
      <c r="G17058"/>
      <c r="H17058"/>
      <c r="I17058"/>
      <c r="J17058"/>
      <c r="K17058"/>
      <c r="L17058"/>
    </row>
    <row r="17059" spans="1:12" ht="16">
      <c r="A17059"/>
      <c r="B17059"/>
      <c r="C17059"/>
      <c r="D17059"/>
      <c r="E17059"/>
      <c r="F17059"/>
      <c r="G17059"/>
      <c r="H17059"/>
      <c r="I17059"/>
      <c r="J17059"/>
      <c r="K17059"/>
      <c r="L17059"/>
    </row>
    <row r="17060" spans="1:12" ht="16">
      <c r="A17060"/>
      <c r="B17060"/>
      <c r="C17060"/>
      <c r="D17060"/>
      <c r="E17060"/>
      <c r="F17060"/>
      <c r="G17060"/>
      <c r="H17060"/>
      <c r="I17060"/>
      <c r="J17060"/>
      <c r="K17060"/>
      <c r="L17060"/>
    </row>
    <row r="17061" spans="1:12" ht="16">
      <c r="A17061"/>
      <c r="B17061"/>
      <c r="C17061"/>
      <c r="D17061"/>
      <c r="E17061"/>
      <c r="F17061"/>
      <c r="G17061"/>
      <c r="H17061"/>
      <c r="I17061"/>
      <c r="J17061"/>
      <c r="K17061"/>
      <c r="L17061"/>
    </row>
    <row r="17062" spans="1:12" ht="16">
      <c r="A17062"/>
      <c r="B17062"/>
      <c r="C17062"/>
      <c r="D17062"/>
      <c r="E17062"/>
      <c r="F17062"/>
      <c r="G17062"/>
      <c r="H17062"/>
      <c r="I17062"/>
      <c r="J17062"/>
      <c r="K17062"/>
      <c r="L17062"/>
    </row>
    <row r="17063" spans="1:12" ht="16">
      <c r="A17063"/>
      <c r="B17063"/>
      <c r="C17063"/>
      <c r="D17063"/>
      <c r="E17063"/>
      <c r="F17063"/>
      <c r="G17063"/>
      <c r="H17063"/>
      <c r="I17063"/>
      <c r="J17063"/>
      <c r="K17063"/>
      <c r="L17063"/>
    </row>
    <row r="17064" spans="1:12" ht="16">
      <c r="A17064"/>
      <c r="B17064"/>
      <c r="C17064"/>
      <c r="D17064"/>
      <c r="E17064"/>
      <c r="F17064"/>
      <c r="G17064"/>
      <c r="H17064"/>
      <c r="I17064"/>
      <c r="J17064"/>
      <c r="K17064"/>
      <c r="L17064"/>
    </row>
    <row r="17065" spans="1:12" ht="16">
      <c r="A17065"/>
      <c r="B17065"/>
      <c r="C17065"/>
      <c r="D17065"/>
      <c r="E17065"/>
      <c r="F17065"/>
      <c r="G17065"/>
      <c r="H17065"/>
      <c r="I17065"/>
      <c r="J17065"/>
      <c r="K17065"/>
      <c r="L17065"/>
    </row>
    <row r="17066" spans="1:12" ht="16">
      <c r="A17066"/>
      <c r="B17066"/>
      <c r="C17066"/>
      <c r="D17066"/>
      <c r="E17066"/>
      <c r="F17066"/>
      <c r="G17066"/>
      <c r="H17066"/>
      <c r="I17066"/>
      <c r="J17066"/>
      <c r="K17066"/>
      <c r="L17066"/>
    </row>
    <row r="17067" spans="1:12" ht="16">
      <c r="A17067"/>
      <c r="B17067"/>
      <c r="C17067"/>
      <c r="D17067"/>
      <c r="E17067"/>
      <c r="F17067"/>
      <c r="G17067"/>
      <c r="H17067"/>
      <c r="I17067"/>
      <c r="J17067"/>
      <c r="K17067"/>
      <c r="L17067"/>
    </row>
    <row r="17068" spans="1:12" ht="16">
      <c r="A17068"/>
      <c r="B17068"/>
      <c r="C17068"/>
      <c r="D17068"/>
      <c r="E17068"/>
      <c r="F17068"/>
      <c r="G17068"/>
      <c r="H17068"/>
      <c r="I17068"/>
      <c r="J17068"/>
      <c r="K17068"/>
      <c r="L17068"/>
    </row>
    <row r="17069" spans="1:12" ht="16">
      <c r="A17069"/>
      <c r="B17069"/>
      <c r="C17069"/>
      <c r="D17069"/>
      <c r="E17069"/>
      <c r="F17069"/>
      <c r="G17069"/>
      <c r="H17069"/>
      <c r="I17069"/>
      <c r="J17069"/>
      <c r="K17069"/>
      <c r="L17069"/>
    </row>
    <row r="17070" spans="1:12" ht="16">
      <c r="A17070"/>
      <c r="B17070"/>
      <c r="C17070"/>
      <c r="D17070"/>
      <c r="E17070"/>
      <c r="F17070"/>
      <c r="G17070"/>
      <c r="H17070"/>
      <c r="I17070"/>
      <c r="J17070"/>
      <c r="K17070"/>
      <c r="L17070"/>
    </row>
    <row r="17071" spans="1:12" ht="16">
      <c r="A17071"/>
      <c r="B17071"/>
      <c r="C17071"/>
      <c r="D17071"/>
      <c r="E17071"/>
      <c r="F17071"/>
      <c r="G17071"/>
      <c r="H17071"/>
      <c r="I17071"/>
      <c r="J17071"/>
      <c r="K17071"/>
      <c r="L17071"/>
    </row>
    <row r="17072" spans="1:12" ht="16">
      <c r="A17072"/>
      <c r="B17072"/>
      <c r="C17072"/>
      <c r="D17072"/>
      <c r="E17072"/>
      <c r="F17072"/>
      <c r="G17072"/>
      <c r="H17072"/>
      <c r="I17072"/>
      <c r="J17072"/>
      <c r="K17072"/>
      <c r="L17072"/>
    </row>
    <row r="17073" spans="1:12" ht="16">
      <c r="A17073"/>
      <c r="B17073"/>
      <c r="C17073"/>
      <c r="D17073"/>
      <c r="E17073"/>
      <c r="F17073"/>
      <c r="G17073"/>
      <c r="H17073"/>
      <c r="I17073"/>
      <c r="J17073"/>
      <c r="K17073"/>
      <c r="L17073"/>
    </row>
    <row r="17074" spans="1:12" ht="16">
      <c r="A17074"/>
      <c r="B17074"/>
      <c r="C17074"/>
      <c r="D17074"/>
      <c r="E17074"/>
      <c r="F17074"/>
      <c r="G17074"/>
      <c r="H17074"/>
      <c r="I17074"/>
      <c r="J17074"/>
      <c r="K17074"/>
      <c r="L17074"/>
    </row>
    <row r="17075" spans="1:12" ht="16">
      <c r="A17075"/>
      <c r="B17075"/>
      <c r="C17075"/>
      <c r="D17075"/>
      <c r="E17075"/>
      <c r="F17075"/>
      <c r="G17075"/>
      <c r="H17075"/>
      <c r="I17075"/>
      <c r="J17075"/>
      <c r="K17075"/>
      <c r="L17075"/>
    </row>
    <row r="17076" spans="1:12" ht="16">
      <c r="A17076"/>
      <c r="B17076"/>
      <c r="C17076"/>
      <c r="D17076"/>
      <c r="E17076"/>
      <c r="F17076"/>
      <c r="G17076"/>
      <c r="H17076"/>
      <c r="I17076"/>
      <c r="J17076"/>
      <c r="K17076"/>
      <c r="L17076"/>
    </row>
    <row r="17077" spans="1:12" ht="16">
      <c r="A17077"/>
      <c r="B17077"/>
      <c r="C17077"/>
      <c r="D17077"/>
      <c r="E17077"/>
      <c r="F17077"/>
      <c r="G17077"/>
      <c r="H17077"/>
      <c r="I17077"/>
      <c r="J17077"/>
      <c r="K17077"/>
      <c r="L17077"/>
    </row>
    <row r="17078" spans="1:12" ht="16">
      <c r="A17078"/>
      <c r="B17078"/>
      <c r="C17078"/>
      <c r="D17078"/>
      <c r="E17078"/>
      <c r="F17078"/>
      <c r="G17078"/>
      <c r="H17078"/>
      <c r="I17078"/>
      <c r="J17078"/>
      <c r="K17078"/>
      <c r="L17078"/>
    </row>
    <row r="17079" spans="1:12" ht="16">
      <c r="A17079"/>
      <c r="B17079"/>
      <c r="C17079"/>
      <c r="D17079"/>
      <c r="E17079"/>
      <c r="F17079"/>
      <c r="G17079"/>
      <c r="H17079"/>
      <c r="I17079"/>
      <c r="J17079"/>
      <c r="K17079"/>
      <c r="L17079"/>
    </row>
    <row r="17080" spans="1:12" ht="16">
      <c r="A17080"/>
      <c r="B17080"/>
      <c r="C17080"/>
      <c r="D17080"/>
      <c r="E17080"/>
      <c r="F17080"/>
      <c r="G17080"/>
      <c r="H17080"/>
      <c r="I17080"/>
      <c r="J17080"/>
      <c r="K17080"/>
      <c r="L17080"/>
    </row>
    <row r="17081" spans="1:12" ht="16">
      <c r="A17081"/>
      <c r="B17081"/>
      <c r="C17081"/>
      <c r="D17081"/>
      <c r="E17081"/>
      <c r="F17081"/>
      <c r="G17081"/>
      <c r="H17081"/>
      <c r="I17081"/>
      <c r="J17081"/>
      <c r="K17081"/>
      <c r="L17081"/>
    </row>
    <row r="17082" spans="1:12" ht="16">
      <c r="A17082"/>
      <c r="B17082"/>
      <c r="C17082"/>
      <c r="D17082"/>
      <c r="E17082"/>
      <c r="F17082"/>
      <c r="G17082"/>
      <c r="H17082"/>
      <c r="I17082"/>
      <c r="J17082"/>
      <c r="K17082"/>
      <c r="L17082"/>
    </row>
    <row r="17083" spans="1:12" ht="16">
      <c r="A17083"/>
      <c r="B17083"/>
      <c r="C17083"/>
      <c r="D17083"/>
      <c r="E17083"/>
      <c r="F17083"/>
      <c r="G17083"/>
      <c r="H17083"/>
      <c r="I17083"/>
      <c r="J17083"/>
      <c r="K17083"/>
      <c r="L17083"/>
    </row>
    <row r="17084" spans="1:12" ht="16">
      <c r="A17084"/>
      <c r="B17084"/>
      <c r="C17084"/>
      <c r="D17084"/>
      <c r="E17084"/>
      <c r="F17084"/>
      <c r="G17084"/>
      <c r="H17084"/>
      <c r="I17084"/>
      <c r="J17084"/>
      <c r="K17084"/>
      <c r="L17084"/>
    </row>
    <row r="17085" spans="1:12" ht="16">
      <c r="A17085"/>
      <c r="B17085"/>
      <c r="C17085"/>
      <c r="D17085"/>
      <c r="E17085"/>
      <c r="F17085"/>
      <c r="G17085"/>
      <c r="H17085"/>
      <c r="I17085"/>
      <c r="J17085"/>
      <c r="K17085"/>
      <c r="L17085"/>
    </row>
    <row r="17086" spans="1:12" ht="16">
      <c r="A17086"/>
      <c r="B17086"/>
      <c r="C17086"/>
      <c r="D17086"/>
      <c r="E17086"/>
      <c r="F17086"/>
      <c r="G17086"/>
      <c r="H17086"/>
      <c r="I17086"/>
      <c r="J17086"/>
      <c r="K17086"/>
      <c r="L17086"/>
    </row>
    <row r="17087" spans="1:12" ht="16">
      <c r="A17087"/>
      <c r="B17087"/>
      <c r="C17087"/>
      <c r="D17087"/>
      <c r="E17087"/>
      <c r="F17087"/>
      <c r="G17087"/>
      <c r="H17087"/>
      <c r="I17087"/>
      <c r="J17087"/>
      <c r="K17087"/>
      <c r="L17087"/>
    </row>
    <row r="17088" spans="1:12" ht="16">
      <c r="A17088"/>
      <c r="B17088"/>
      <c r="C17088"/>
      <c r="D17088"/>
      <c r="E17088"/>
      <c r="F17088"/>
      <c r="G17088"/>
      <c r="H17088"/>
      <c r="I17088"/>
      <c r="J17088"/>
      <c r="K17088"/>
      <c r="L17088"/>
    </row>
    <row r="17089" spans="1:12" ht="16">
      <c r="A17089"/>
      <c r="B17089"/>
      <c r="C17089"/>
      <c r="D17089"/>
      <c r="E17089"/>
      <c r="F17089"/>
      <c r="G17089"/>
      <c r="H17089"/>
      <c r="I17089"/>
      <c r="J17089"/>
      <c r="K17089"/>
      <c r="L17089"/>
    </row>
    <row r="17090" spans="1:12" ht="16">
      <c r="A17090"/>
      <c r="B17090"/>
      <c r="C17090"/>
      <c r="D17090"/>
      <c r="E17090"/>
      <c r="F17090"/>
      <c r="G17090"/>
      <c r="H17090"/>
      <c r="I17090"/>
      <c r="J17090"/>
      <c r="K17090"/>
      <c r="L17090"/>
    </row>
    <row r="17091" spans="1:12" ht="16">
      <c r="A17091"/>
      <c r="B17091"/>
      <c r="C17091"/>
      <c r="D17091"/>
      <c r="E17091"/>
      <c r="F17091"/>
      <c r="G17091"/>
      <c r="H17091"/>
      <c r="I17091"/>
      <c r="J17091"/>
      <c r="K17091"/>
      <c r="L17091"/>
    </row>
    <row r="17092" spans="1:12" ht="16">
      <c r="A17092"/>
      <c r="B17092"/>
      <c r="C17092"/>
      <c r="D17092"/>
      <c r="E17092"/>
      <c r="F17092"/>
      <c r="G17092"/>
      <c r="H17092"/>
      <c r="I17092"/>
      <c r="J17092"/>
      <c r="K17092"/>
      <c r="L17092"/>
    </row>
    <row r="17093" spans="1:12" ht="16">
      <c r="A17093"/>
      <c r="B17093"/>
      <c r="C17093"/>
      <c r="D17093"/>
      <c r="E17093"/>
      <c r="F17093"/>
      <c r="G17093"/>
      <c r="H17093"/>
      <c r="I17093"/>
      <c r="J17093"/>
      <c r="K17093"/>
      <c r="L17093"/>
    </row>
    <row r="17094" spans="1:12" ht="16">
      <c r="A17094"/>
      <c r="B17094"/>
      <c r="C17094"/>
      <c r="D17094"/>
      <c r="E17094"/>
      <c r="F17094"/>
      <c r="G17094"/>
      <c r="H17094"/>
      <c r="I17094"/>
      <c r="J17094"/>
      <c r="K17094"/>
      <c r="L17094"/>
    </row>
    <row r="17095" spans="1:12" ht="16">
      <c r="A17095"/>
      <c r="B17095"/>
      <c r="C17095"/>
      <c r="D17095"/>
      <c r="E17095"/>
      <c r="F17095"/>
      <c r="G17095"/>
      <c r="H17095"/>
      <c r="I17095"/>
      <c r="J17095"/>
      <c r="K17095"/>
      <c r="L17095"/>
    </row>
    <row r="17096" spans="1:12" ht="16">
      <c r="A17096"/>
      <c r="B17096"/>
      <c r="C17096"/>
      <c r="D17096"/>
      <c r="E17096"/>
      <c r="F17096"/>
      <c r="G17096"/>
      <c r="H17096"/>
      <c r="I17096"/>
      <c r="J17096"/>
      <c r="K17096"/>
      <c r="L17096"/>
    </row>
    <row r="17097" spans="1:12" ht="16">
      <c r="A17097"/>
      <c r="B17097"/>
      <c r="C17097"/>
      <c r="D17097"/>
      <c r="E17097"/>
      <c r="F17097"/>
      <c r="G17097"/>
      <c r="H17097"/>
      <c r="I17097"/>
      <c r="J17097"/>
      <c r="K17097"/>
      <c r="L17097"/>
    </row>
    <row r="17098" spans="1:12" ht="16">
      <c r="A17098"/>
      <c r="B17098"/>
      <c r="C17098"/>
      <c r="D17098"/>
      <c r="E17098"/>
      <c r="F17098"/>
      <c r="G17098"/>
      <c r="H17098"/>
      <c r="I17098"/>
      <c r="J17098"/>
      <c r="K17098"/>
      <c r="L17098"/>
    </row>
    <row r="17099" spans="1:12" ht="16">
      <c r="A17099"/>
      <c r="B17099"/>
      <c r="C17099"/>
      <c r="D17099"/>
      <c r="E17099"/>
      <c r="F17099"/>
      <c r="G17099"/>
      <c r="H17099"/>
      <c r="I17099"/>
      <c r="J17099"/>
      <c r="K17099"/>
      <c r="L17099"/>
    </row>
    <row r="17100" spans="1:12" ht="16">
      <c r="A17100"/>
      <c r="B17100"/>
      <c r="C17100"/>
      <c r="D17100"/>
      <c r="E17100"/>
      <c r="F17100"/>
      <c r="G17100"/>
      <c r="H17100"/>
      <c r="I17100"/>
      <c r="J17100"/>
      <c r="K17100"/>
      <c r="L17100"/>
    </row>
    <row r="17101" spans="1:12" ht="16">
      <c r="A17101"/>
      <c r="B17101"/>
      <c r="C17101"/>
      <c r="D17101"/>
      <c r="E17101"/>
      <c r="F17101"/>
      <c r="G17101"/>
      <c r="H17101"/>
      <c r="I17101"/>
      <c r="J17101"/>
      <c r="K17101"/>
      <c r="L17101"/>
    </row>
    <row r="17102" spans="1:12" ht="16">
      <c r="A17102"/>
      <c r="B17102"/>
      <c r="C17102"/>
      <c r="D17102"/>
      <c r="E17102"/>
      <c r="F17102"/>
      <c r="G17102"/>
      <c r="H17102"/>
      <c r="I17102"/>
      <c r="J17102"/>
      <c r="K17102"/>
      <c r="L17102"/>
    </row>
    <row r="17103" spans="1:12" ht="16">
      <c r="A17103"/>
      <c r="B17103"/>
      <c r="C17103"/>
      <c r="D17103"/>
      <c r="E17103"/>
      <c r="F17103"/>
      <c r="G17103"/>
      <c r="H17103"/>
      <c r="I17103"/>
      <c r="J17103"/>
      <c r="K17103"/>
      <c r="L17103"/>
    </row>
    <row r="17104" spans="1:12" ht="16">
      <c r="A17104"/>
      <c r="B17104"/>
      <c r="C17104"/>
      <c r="D17104"/>
      <c r="E17104"/>
      <c r="F17104"/>
      <c r="G17104"/>
      <c r="H17104"/>
      <c r="I17104"/>
      <c r="J17104"/>
      <c r="K17104"/>
      <c r="L17104"/>
    </row>
    <row r="17105" spans="1:12" ht="16">
      <c r="A17105"/>
      <c r="B17105"/>
      <c r="C17105"/>
      <c r="D17105"/>
      <c r="E17105"/>
      <c r="F17105"/>
      <c r="G17105"/>
      <c r="H17105"/>
      <c r="I17105"/>
      <c r="J17105"/>
      <c r="K17105"/>
      <c r="L17105"/>
    </row>
    <row r="17106" spans="1:12" ht="16">
      <c r="A17106"/>
      <c r="B17106"/>
      <c r="C17106"/>
      <c r="D17106"/>
      <c r="E17106"/>
      <c r="F17106"/>
      <c r="G17106"/>
      <c r="H17106"/>
      <c r="I17106"/>
      <c r="J17106"/>
      <c r="K17106"/>
      <c r="L17106"/>
    </row>
    <row r="17107" spans="1:12" ht="16">
      <c r="A17107"/>
      <c r="B17107"/>
      <c r="C17107"/>
      <c r="D17107"/>
      <c r="E17107"/>
      <c r="F17107"/>
      <c r="G17107"/>
      <c r="H17107"/>
      <c r="I17107"/>
      <c r="J17107"/>
      <c r="K17107"/>
      <c r="L17107"/>
    </row>
    <row r="17108" spans="1:12" ht="16">
      <c r="A17108"/>
      <c r="B17108"/>
      <c r="C17108"/>
      <c r="D17108"/>
      <c r="E17108"/>
      <c r="F17108"/>
      <c r="G17108"/>
      <c r="H17108"/>
      <c r="I17108"/>
      <c r="J17108"/>
      <c r="K17108"/>
      <c r="L17108"/>
    </row>
    <row r="17109" spans="1:12" ht="16">
      <c r="A17109"/>
      <c r="B17109"/>
      <c r="C17109"/>
      <c r="D17109"/>
      <c r="E17109"/>
      <c r="F17109"/>
      <c r="G17109"/>
      <c r="H17109"/>
      <c r="I17109"/>
      <c r="J17109"/>
      <c r="K17109"/>
      <c r="L17109"/>
    </row>
    <row r="17110" spans="1:12" ht="16">
      <c r="A17110"/>
      <c r="B17110"/>
      <c r="C17110"/>
      <c r="D17110"/>
      <c r="E17110"/>
      <c r="F17110"/>
      <c r="G17110"/>
      <c r="H17110"/>
      <c r="I17110"/>
      <c r="J17110"/>
      <c r="K17110"/>
      <c r="L17110"/>
    </row>
    <row r="17111" spans="1:12" ht="16">
      <c r="A17111"/>
      <c r="B17111"/>
      <c r="C17111"/>
      <c r="D17111"/>
      <c r="E17111"/>
      <c r="F17111"/>
      <c r="G17111"/>
      <c r="H17111"/>
      <c r="I17111"/>
      <c r="J17111"/>
      <c r="K17111"/>
      <c r="L17111"/>
    </row>
    <row r="17112" spans="1:12" ht="16">
      <c r="A17112"/>
      <c r="B17112"/>
      <c r="C17112"/>
      <c r="D17112"/>
      <c r="E17112"/>
      <c r="F17112"/>
      <c r="G17112"/>
      <c r="H17112"/>
      <c r="I17112"/>
      <c r="J17112"/>
      <c r="K17112"/>
      <c r="L17112"/>
    </row>
    <row r="17113" spans="1:12" ht="16">
      <c r="A17113"/>
      <c r="B17113"/>
      <c r="C17113"/>
      <c r="D17113"/>
      <c r="E17113"/>
      <c r="F17113"/>
      <c r="G17113"/>
      <c r="H17113"/>
      <c r="I17113"/>
      <c r="J17113"/>
      <c r="K17113"/>
      <c r="L17113"/>
    </row>
    <row r="17114" spans="1:12" ht="16">
      <c r="A17114"/>
      <c r="B17114"/>
      <c r="C17114"/>
      <c r="D17114"/>
      <c r="E17114"/>
      <c r="F17114"/>
      <c r="G17114"/>
      <c r="H17114"/>
      <c r="I17114"/>
      <c r="J17114"/>
      <c r="K17114"/>
      <c r="L17114"/>
    </row>
    <row r="17115" spans="1:12" ht="16">
      <c r="A17115"/>
      <c r="B17115"/>
      <c r="C17115"/>
      <c r="D17115"/>
      <c r="E17115"/>
      <c r="F17115"/>
      <c r="G17115"/>
      <c r="H17115"/>
      <c r="I17115"/>
      <c r="J17115"/>
      <c r="K17115"/>
      <c r="L17115"/>
    </row>
    <row r="17116" spans="1:12" ht="16">
      <c r="A17116"/>
      <c r="B17116"/>
      <c r="C17116"/>
      <c r="D17116"/>
      <c r="E17116"/>
      <c r="F17116"/>
      <c r="G17116"/>
      <c r="H17116"/>
      <c r="I17116"/>
      <c r="J17116"/>
      <c r="K17116"/>
      <c r="L17116"/>
    </row>
    <row r="17117" spans="1:12" ht="16">
      <c r="A17117"/>
      <c r="B17117"/>
      <c r="C17117"/>
      <c r="D17117"/>
      <c r="E17117"/>
      <c r="F17117"/>
      <c r="G17117"/>
      <c r="H17117"/>
      <c r="I17117"/>
      <c r="J17117"/>
      <c r="K17117"/>
      <c r="L17117"/>
    </row>
    <row r="17118" spans="1:12" ht="16">
      <c r="A17118"/>
      <c r="B17118"/>
      <c r="C17118"/>
      <c r="D17118"/>
      <c r="E17118"/>
      <c r="F17118"/>
      <c r="G17118"/>
      <c r="H17118"/>
      <c r="I17118"/>
      <c r="J17118"/>
      <c r="K17118"/>
      <c r="L17118"/>
    </row>
    <row r="17119" spans="1:12" ht="16">
      <c r="A17119"/>
      <c r="B17119"/>
      <c r="C17119"/>
      <c r="D17119"/>
      <c r="E17119"/>
      <c r="F17119"/>
      <c r="G17119"/>
      <c r="H17119"/>
      <c r="I17119"/>
      <c r="J17119"/>
      <c r="K17119"/>
      <c r="L17119"/>
    </row>
    <row r="17120" spans="1:12" ht="16">
      <c r="A17120"/>
      <c r="B17120"/>
      <c r="C17120"/>
      <c r="D17120"/>
      <c r="E17120"/>
      <c r="F17120"/>
      <c r="G17120"/>
      <c r="H17120"/>
      <c r="I17120"/>
      <c r="J17120"/>
      <c r="K17120"/>
      <c r="L17120"/>
    </row>
    <row r="17121" spans="1:12" ht="16">
      <c r="A17121"/>
      <c r="B17121"/>
      <c r="C17121"/>
      <c r="D17121"/>
      <c r="E17121"/>
      <c r="F17121"/>
      <c r="G17121"/>
      <c r="H17121"/>
      <c r="I17121"/>
      <c r="J17121"/>
      <c r="K17121"/>
      <c r="L17121"/>
    </row>
    <row r="17122" spans="1:12" ht="16">
      <c r="A17122"/>
      <c r="B17122"/>
      <c r="C17122"/>
      <c r="D17122"/>
      <c r="E17122"/>
      <c r="F17122"/>
      <c r="G17122"/>
      <c r="H17122"/>
      <c r="I17122"/>
      <c r="J17122"/>
      <c r="K17122"/>
      <c r="L17122"/>
    </row>
    <row r="17123" spans="1:12" ht="16">
      <c r="A17123"/>
      <c r="B17123"/>
      <c r="C17123"/>
      <c r="D17123"/>
      <c r="E17123"/>
      <c r="F17123"/>
      <c r="G17123"/>
      <c r="H17123"/>
      <c r="I17123"/>
      <c r="J17123"/>
      <c r="K17123"/>
      <c r="L17123"/>
    </row>
    <row r="17124" spans="1:12" ht="16">
      <c r="A17124"/>
      <c r="B17124"/>
      <c r="C17124"/>
      <c r="D17124"/>
      <c r="E17124"/>
      <c r="F17124"/>
      <c r="G17124"/>
      <c r="H17124"/>
      <c r="I17124"/>
      <c r="J17124"/>
      <c r="K17124"/>
      <c r="L17124"/>
    </row>
    <row r="17125" spans="1:12" ht="16">
      <c r="A17125"/>
      <c r="B17125"/>
      <c r="C17125"/>
      <c r="D17125"/>
      <c r="E17125"/>
      <c r="F17125"/>
      <c r="G17125"/>
      <c r="H17125"/>
      <c r="I17125"/>
      <c r="J17125"/>
      <c r="K17125"/>
      <c r="L17125"/>
    </row>
    <row r="17126" spans="1:12" ht="16">
      <c r="A17126"/>
      <c r="B17126"/>
      <c r="C17126"/>
      <c r="D17126"/>
      <c r="E17126"/>
      <c r="F17126"/>
      <c r="G17126"/>
      <c r="H17126"/>
      <c r="I17126"/>
      <c r="J17126"/>
      <c r="K17126"/>
      <c r="L17126"/>
    </row>
    <row r="17127" spans="1:12" ht="16">
      <c r="A17127"/>
      <c r="B17127"/>
      <c r="C17127"/>
      <c r="D17127"/>
      <c r="E17127"/>
      <c r="F17127"/>
      <c r="G17127"/>
      <c r="H17127"/>
      <c r="I17127"/>
      <c r="J17127"/>
      <c r="K17127"/>
      <c r="L17127"/>
    </row>
    <row r="17128" spans="1:12" ht="16">
      <c r="A17128"/>
      <c r="B17128"/>
      <c r="C17128"/>
      <c r="D17128"/>
      <c r="E17128"/>
      <c r="F17128"/>
      <c r="G17128"/>
      <c r="H17128"/>
      <c r="I17128"/>
      <c r="J17128"/>
      <c r="K17128"/>
      <c r="L17128"/>
    </row>
    <row r="17129" spans="1:12" ht="16">
      <c r="A17129"/>
      <c r="B17129"/>
      <c r="C17129"/>
      <c r="D17129"/>
      <c r="E17129"/>
      <c r="F17129"/>
      <c r="G17129"/>
      <c r="H17129"/>
      <c r="I17129"/>
      <c r="J17129"/>
      <c r="K17129"/>
      <c r="L17129"/>
    </row>
    <row r="17130" spans="1:12" ht="16">
      <c r="A17130"/>
      <c r="B17130"/>
      <c r="C17130"/>
      <c r="D17130"/>
      <c r="E17130"/>
      <c r="F17130"/>
      <c r="G17130"/>
      <c r="H17130"/>
      <c r="I17130"/>
      <c r="J17130"/>
      <c r="K17130"/>
      <c r="L17130"/>
    </row>
    <row r="17131" spans="1:12" ht="16">
      <c r="A17131"/>
      <c r="B17131"/>
      <c r="C17131"/>
      <c r="D17131"/>
      <c r="E17131"/>
      <c r="F17131"/>
      <c r="G17131"/>
      <c r="H17131"/>
      <c r="I17131"/>
      <c r="J17131"/>
      <c r="K17131"/>
      <c r="L17131"/>
    </row>
    <row r="17132" spans="1:12" ht="16">
      <c r="A17132"/>
      <c r="B17132"/>
      <c r="C17132"/>
      <c r="D17132"/>
      <c r="E17132"/>
      <c r="F17132"/>
      <c r="G17132"/>
      <c r="H17132"/>
      <c r="I17132"/>
      <c r="J17132"/>
      <c r="K17132"/>
      <c r="L17132"/>
    </row>
    <row r="17133" spans="1:12" ht="16">
      <c r="A17133"/>
      <c r="B17133"/>
      <c r="C17133"/>
      <c r="D17133"/>
      <c r="E17133"/>
      <c r="F17133"/>
      <c r="G17133"/>
      <c r="H17133"/>
      <c r="I17133"/>
      <c r="J17133"/>
      <c r="K17133"/>
      <c r="L17133"/>
    </row>
    <row r="17134" spans="1:12" ht="16">
      <c r="A17134"/>
      <c r="B17134"/>
      <c r="C17134"/>
      <c r="D17134"/>
      <c r="E17134"/>
      <c r="F17134"/>
      <c r="G17134"/>
      <c r="H17134"/>
      <c r="I17134"/>
      <c r="J17134"/>
      <c r="K17134"/>
      <c r="L17134"/>
    </row>
    <row r="17135" spans="1:12" ht="16">
      <c r="A17135"/>
      <c r="B17135"/>
      <c r="C17135"/>
      <c r="D17135"/>
      <c r="E17135"/>
      <c r="F17135"/>
      <c r="G17135"/>
      <c r="H17135"/>
      <c r="I17135"/>
      <c r="J17135"/>
      <c r="K17135"/>
      <c r="L17135"/>
    </row>
    <row r="17136" spans="1:12" ht="16">
      <c r="A17136"/>
      <c r="B17136"/>
      <c r="C17136"/>
      <c r="D17136"/>
      <c r="E17136"/>
      <c r="F17136"/>
      <c r="G17136"/>
      <c r="H17136"/>
      <c r="I17136"/>
      <c r="J17136"/>
      <c r="K17136"/>
      <c r="L17136"/>
    </row>
    <row r="17137" spans="1:12" ht="16">
      <c r="A17137"/>
      <c r="B17137"/>
      <c r="C17137"/>
      <c r="D17137"/>
      <c r="E17137"/>
      <c r="F17137"/>
      <c r="G17137"/>
      <c r="H17137"/>
      <c r="I17137"/>
      <c r="J17137"/>
      <c r="K17137"/>
      <c r="L17137"/>
    </row>
    <row r="17138" spans="1:12" ht="16">
      <c r="A17138"/>
      <c r="B17138"/>
      <c r="C17138"/>
      <c r="D17138"/>
      <c r="E17138"/>
      <c r="F17138"/>
      <c r="G17138"/>
      <c r="H17138"/>
      <c r="I17138"/>
      <c r="J17138"/>
      <c r="K17138"/>
      <c r="L17138"/>
    </row>
    <row r="17139" spans="1:12" ht="16">
      <c r="A17139"/>
      <c r="B17139"/>
      <c r="C17139"/>
      <c r="D17139"/>
      <c r="E17139"/>
      <c r="F17139"/>
      <c r="G17139"/>
      <c r="H17139"/>
      <c r="I17139"/>
      <c r="J17139"/>
      <c r="K17139"/>
      <c r="L17139"/>
    </row>
    <row r="17140" spans="1:12" ht="16">
      <c r="A17140"/>
      <c r="B17140"/>
      <c r="C17140"/>
      <c r="D17140"/>
      <c r="E17140"/>
      <c r="F17140"/>
      <c r="G17140"/>
      <c r="H17140"/>
      <c r="I17140"/>
      <c r="J17140"/>
      <c r="K17140"/>
      <c r="L17140"/>
    </row>
    <row r="17141" spans="1:12" ht="16">
      <c r="A17141"/>
      <c r="B17141"/>
      <c r="C17141"/>
      <c r="D17141"/>
      <c r="E17141"/>
      <c r="F17141"/>
      <c r="G17141"/>
      <c r="H17141"/>
      <c r="I17141"/>
      <c r="J17141"/>
      <c r="K17141"/>
      <c r="L17141"/>
    </row>
    <row r="17142" spans="1:12" ht="16">
      <c r="A17142"/>
      <c r="B17142"/>
      <c r="C17142"/>
      <c r="D17142"/>
      <c r="E17142"/>
      <c r="F17142"/>
      <c r="G17142"/>
      <c r="H17142"/>
      <c r="I17142"/>
      <c r="J17142"/>
      <c r="K17142"/>
      <c r="L17142"/>
    </row>
    <row r="17143" spans="1:12" ht="16">
      <c r="A17143"/>
      <c r="B17143"/>
      <c r="C17143"/>
      <c r="D17143"/>
      <c r="E17143"/>
      <c r="F17143"/>
      <c r="G17143"/>
      <c r="H17143"/>
      <c r="I17143"/>
      <c r="J17143"/>
      <c r="K17143"/>
      <c r="L17143"/>
    </row>
    <row r="17144" spans="1:12" ht="16">
      <c r="A17144"/>
      <c r="B17144"/>
      <c r="C17144"/>
      <c r="D17144"/>
      <c r="E17144"/>
      <c r="F17144"/>
      <c r="G17144"/>
      <c r="H17144"/>
      <c r="I17144"/>
      <c r="J17144"/>
      <c r="K17144"/>
      <c r="L17144"/>
    </row>
    <row r="17145" spans="1:12" ht="16">
      <c r="A17145"/>
      <c r="B17145"/>
      <c r="C17145"/>
      <c r="D17145"/>
      <c r="E17145"/>
      <c r="F17145"/>
      <c r="G17145"/>
      <c r="H17145"/>
      <c r="I17145"/>
      <c r="J17145"/>
      <c r="K17145"/>
      <c r="L17145"/>
    </row>
    <row r="17146" spans="1:12" ht="16">
      <c r="A17146"/>
      <c r="B17146"/>
      <c r="C17146"/>
      <c r="D17146"/>
      <c r="E17146"/>
      <c r="F17146"/>
      <c r="G17146"/>
      <c r="H17146"/>
      <c r="I17146"/>
      <c r="J17146"/>
      <c r="K17146"/>
      <c r="L17146"/>
    </row>
    <row r="17147" spans="1:12" ht="16">
      <c r="A17147"/>
      <c r="B17147"/>
      <c r="C17147"/>
      <c r="D17147"/>
      <c r="E17147"/>
      <c r="F17147"/>
      <c r="G17147"/>
      <c r="H17147"/>
      <c r="I17147"/>
      <c r="J17147"/>
      <c r="K17147"/>
      <c r="L17147"/>
    </row>
    <row r="17148" spans="1:12" ht="16">
      <c r="A17148"/>
      <c r="B17148"/>
      <c r="C17148"/>
      <c r="D17148"/>
      <c r="E17148"/>
      <c r="F17148"/>
      <c r="G17148"/>
      <c r="H17148"/>
      <c r="I17148"/>
      <c r="J17148"/>
      <c r="K17148"/>
      <c r="L17148"/>
    </row>
    <row r="17149" spans="1:12" ht="16">
      <c r="A17149"/>
      <c r="B17149"/>
      <c r="C17149"/>
      <c r="D17149"/>
      <c r="E17149"/>
      <c r="F17149"/>
      <c r="G17149"/>
      <c r="H17149"/>
      <c r="I17149"/>
      <c r="J17149"/>
      <c r="K17149"/>
      <c r="L17149"/>
    </row>
    <row r="17150" spans="1:12" ht="16">
      <c r="A17150"/>
      <c r="B17150"/>
      <c r="C17150"/>
      <c r="D17150"/>
      <c r="E17150"/>
      <c r="F17150"/>
      <c r="G17150"/>
      <c r="H17150"/>
      <c r="I17150"/>
      <c r="J17150"/>
      <c r="K17150"/>
      <c r="L17150"/>
    </row>
    <row r="17151" spans="1:12" ht="16">
      <c r="A17151"/>
      <c r="B17151"/>
      <c r="C17151"/>
      <c r="D17151"/>
      <c r="E17151"/>
      <c r="F17151"/>
      <c r="G17151"/>
      <c r="H17151"/>
      <c r="I17151"/>
      <c r="J17151"/>
      <c r="K17151"/>
      <c r="L17151"/>
    </row>
    <row r="17152" spans="1:12" ht="16">
      <c r="A17152"/>
      <c r="B17152"/>
      <c r="C17152"/>
      <c r="D17152"/>
      <c r="E17152"/>
      <c r="F17152"/>
      <c r="G17152"/>
      <c r="H17152"/>
      <c r="I17152"/>
      <c r="J17152"/>
      <c r="K17152"/>
      <c r="L17152"/>
    </row>
    <row r="17153" spans="1:12" ht="16">
      <c r="A17153"/>
      <c r="B17153"/>
      <c r="C17153"/>
      <c r="D17153"/>
      <c r="E17153"/>
      <c r="F17153"/>
      <c r="G17153"/>
      <c r="H17153"/>
      <c r="I17153"/>
      <c r="J17153"/>
      <c r="K17153"/>
      <c r="L17153"/>
    </row>
    <row r="17154" spans="1:12" ht="16">
      <c r="A17154"/>
      <c r="B17154"/>
      <c r="C17154"/>
      <c r="D17154"/>
      <c r="E17154"/>
      <c r="F17154"/>
      <c r="G17154"/>
      <c r="H17154"/>
      <c r="I17154"/>
      <c r="J17154"/>
      <c r="K17154"/>
      <c r="L17154"/>
    </row>
    <row r="17155" spans="1:12" ht="16">
      <c r="A17155"/>
      <c r="B17155"/>
      <c r="C17155"/>
      <c r="D17155"/>
      <c r="E17155"/>
      <c r="F17155"/>
      <c r="G17155"/>
      <c r="H17155"/>
      <c r="I17155"/>
      <c r="J17155"/>
      <c r="K17155"/>
      <c r="L17155"/>
    </row>
    <row r="17156" spans="1:12" ht="16">
      <c r="A17156"/>
      <c r="B17156"/>
      <c r="C17156"/>
      <c r="D17156"/>
      <c r="E17156"/>
      <c r="F17156"/>
      <c r="G17156"/>
      <c r="H17156"/>
      <c r="I17156"/>
      <c r="J17156"/>
      <c r="K17156"/>
      <c r="L17156"/>
    </row>
    <row r="17157" spans="1:12" ht="16">
      <c r="A17157"/>
      <c r="B17157"/>
      <c r="C17157"/>
      <c r="D17157"/>
      <c r="E17157"/>
      <c r="F17157"/>
      <c r="G17157"/>
      <c r="H17157"/>
      <c r="I17157"/>
      <c r="J17157"/>
      <c r="K17157"/>
      <c r="L17157"/>
    </row>
    <row r="17158" spans="1:12" ht="16">
      <c r="A17158"/>
      <c r="B17158"/>
      <c r="C17158"/>
      <c r="D17158"/>
      <c r="E17158"/>
      <c r="F17158"/>
      <c r="G17158"/>
      <c r="H17158"/>
      <c r="I17158"/>
      <c r="J17158"/>
      <c r="K17158"/>
      <c r="L17158"/>
    </row>
    <row r="17159" spans="1:12" ht="16">
      <c r="A17159"/>
      <c r="B17159"/>
      <c r="C17159"/>
      <c r="D17159"/>
      <c r="E17159"/>
      <c r="F17159"/>
      <c r="G17159"/>
      <c r="H17159"/>
      <c r="I17159"/>
      <c r="J17159"/>
      <c r="K17159"/>
      <c r="L17159"/>
    </row>
    <row r="17160" spans="1:12" ht="16">
      <c r="A17160"/>
      <c r="B17160"/>
      <c r="C17160"/>
      <c r="D17160"/>
      <c r="E17160"/>
      <c r="F17160"/>
      <c r="G17160"/>
      <c r="H17160"/>
      <c r="I17160"/>
      <c r="J17160"/>
      <c r="K17160"/>
      <c r="L17160"/>
    </row>
    <row r="17161" spans="1:12" ht="16">
      <c r="A17161"/>
      <c r="B17161"/>
      <c r="C17161"/>
      <c r="D17161"/>
      <c r="E17161"/>
      <c r="F17161"/>
      <c r="G17161"/>
      <c r="H17161"/>
      <c r="I17161"/>
      <c r="J17161"/>
      <c r="K17161"/>
      <c r="L17161"/>
    </row>
    <row r="17162" spans="1:12" ht="16">
      <c r="A17162"/>
      <c r="B17162"/>
      <c r="C17162"/>
      <c r="D17162"/>
      <c r="E17162"/>
      <c r="F17162"/>
      <c r="G17162"/>
      <c r="H17162"/>
      <c r="I17162"/>
      <c r="J17162"/>
      <c r="K17162"/>
      <c r="L17162"/>
    </row>
    <row r="17163" spans="1:12" ht="16">
      <c r="A17163"/>
      <c r="B17163"/>
      <c r="C17163"/>
      <c r="D17163"/>
      <c r="E17163"/>
      <c r="F17163"/>
      <c r="G17163"/>
      <c r="H17163"/>
      <c r="I17163"/>
      <c r="J17163"/>
      <c r="K17163"/>
      <c r="L17163"/>
    </row>
    <row r="17164" spans="1:12" ht="16">
      <c r="A17164"/>
      <c r="B17164"/>
      <c r="C17164"/>
      <c r="D17164"/>
      <c r="E17164"/>
      <c r="F17164"/>
      <c r="G17164"/>
      <c r="H17164"/>
      <c r="I17164"/>
      <c r="J17164"/>
      <c r="K17164"/>
      <c r="L17164"/>
    </row>
    <row r="17165" spans="1:12" ht="16">
      <c r="A17165"/>
      <c r="B17165"/>
      <c r="C17165"/>
      <c r="D17165"/>
      <c r="E17165"/>
      <c r="F17165"/>
      <c r="G17165"/>
      <c r="H17165"/>
      <c r="I17165"/>
      <c r="J17165"/>
      <c r="K17165"/>
      <c r="L17165"/>
    </row>
    <row r="17166" spans="1:12" ht="16">
      <c r="A17166"/>
      <c r="B17166"/>
      <c r="C17166"/>
      <c r="D17166"/>
      <c r="E17166"/>
      <c r="F17166"/>
      <c r="G17166"/>
      <c r="H17166"/>
      <c r="I17166"/>
      <c r="J17166"/>
      <c r="K17166"/>
      <c r="L17166"/>
    </row>
    <row r="17167" spans="1:12" ht="16">
      <c r="A17167"/>
      <c r="B17167"/>
      <c r="C17167"/>
      <c r="D17167"/>
      <c r="E17167"/>
      <c r="F17167"/>
      <c r="G17167"/>
      <c r="H17167"/>
      <c r="I17167"/>
      <c r="J17167"/>
      <c r="K17167"/>
      <c r="L17167"/>
    </row>
    <row r="17168" spans="1:12" ht="16">
      <c r="A17168"/>
      <c r="B17168"/>
      <c r="C17168"/>
      <c r="D17168"/>
      <c r="E17168"/>
      <c r="F17168"/>
      <c r="G17168"/>
      <c r="H17168"/>
      <c r="I17168"/>
      <c r="J17168"/>
      <c r="K17168"/>
      <c r="L17168"/>
    </row>
    <row r="17169" spans="1:12" ht="16">
      <c r="A17169"/>
      <c r="B17169"/>
      <c r="C17169"/>
      <c r="D17169"/>
      <c r="E17169"/>
      <c r="F17169"/>
      <c r="G17169"/>
      <c r="H17169"/>
      <c r="I17169"/>
      <c r="J17169"/>
      <c r="K17169"/>
      <c r="L17169"/>
    </row>
    <row r="17170" spans="1:12" ht="16">
      <c r="A17170"/>
      <c r="B17170"/>
      <c r="C17170"/>
      <c r="D17170"/>
      <c r="E17170"/>
      <c r="F17170"/>
      <c r="G17170"/>
      <c r="H17170"/>
      <c r="I17170"/>
      <c r="J17170"/>
      <c r="K17170"/>
      <c r="L17170"/>
    </row>
    <row r="17171" spans="1:12" ht="16">
      <c r="A17171"/>
      <c r="B17171"/>
      <c r="C17171"/>
      <c r="D17171"/>
      <c r="E17171"/>
      <c r="F17171"/>
      <c r="G17171"/>
      <c r="H17171"/>
      <c r="I17171"/>
      <c r="J17171"/>
      <c r="K17171"/>
      <c r="L17171"/>
    </row>
    <row r="17172" spans="1:12" ht="16">
      <c r="A17172"/>
      <c r="B17172"/>
      <c r="C17172"/>
      <c r="D17172"/>
      <c r="E17172"/>
      <c r="F17172"/>
      <c r="G17172"/>
      <c r="H17172"/>
      <c r="I17172"/>
      <c r="J17172"/>
      <c r="K17172"/>
      <c r="L17172"/>
    </row>
    <row r="17173" spans="1:12" ht="16">
      <c r="A17173"/>
      <c r="B17173"/>
      <c r="C17173"/>
      <c r="D17173"/>
      <c r="E17173"/>
      <c r="F17173"/>
      <c r="G17173"/>
      <c r="H17173"/>
      <c r="I17173"/>
      <c r="J17173"/>
      <c r="K17173"/>
      <c r="L17173"/>
    </row>
    <row r="17174" spans="1:12" ht="16">
      <c r="A17174"/>
      <c r="B17174"/>
      <c r="C17174"/>
      <c r="D17174"/>
      <c r="E17174"/>
      <c r="F17174"/>
      <c r="G17174"/>
      <c r="H17174"/>
      <c r="I17174"/>
      <c r="J17174"/>
      <c r="K17174"/>
      <c r="L17174"/>
    </row>
    <row r="17175" spans="1:12" ht="16">
      <c r="A17175"/>
      <c r="B17175"/>
      <c r="C17175"/>
      <c r="D17175"/>
      <c r="E17175"/>
      <c r="F17175"/>
      <c r="G17175"/>
      <c r="H17175"/>
      <c r="I17175"/>
      <c r="J17175"/>
      <c r="K17175"/>
      <c r="L17175"/>
    </row>
    <row r="17176" spans="1:12" ht="16">
      <c r="A17176"/>
      <c r="B17176"/>
      <c r="C17176"/>
      <c r="D17176"/>
      <c r="E17176"/>
      <c r="F17176"/>
      <c r="G17176"/>
      <c r="H17176"/>
      <c r="I17176"/>
      <c r="J17176"/>
      <c r="K17176"/>
      <c r="L17176"/>
    </row>
    <row r="17177" spans="1:12" ht="16">
      <c r="A17177"/>
      <c r="B17177"/>
      <c r="C17177"/>
      <c r="D17177"/>
      <c r="E17177"/>
      <c r="F17177"/>
      <c r="G17177"/>
      <c r="H17177"/>
      <c r="I17177"/>
      <c r="J17177"/>
      <c r="K17177"/>
      <c r="L17177"/>
    </row>
    <row r="17178" spans="1:12" ht="16">
      <c r="A17178"/>
      <c r="B17178"/>
      <c r="C17178"/>
      <c r="D17178"/>
      <c r="E17178"/>
      <c r="F17178"/>
      <c r="G17178"/>
      <c r="H17178"/>
      <c r="I17178"/>
      <c r="J17178"/>
      <c r="K17178"/>
      <c r="L17178"/>
    </row>
    <row r="17179" spans="1:12" ht="16">
      <c r="A17179"/>
      <c r="B17179"/>
      <c r="C17179"/>
      <c r="D17179"/>
      <c r="E17179"/>
      <c r="F17179"/>
      <c r="G17179"/>
      <c r="H17179"/>
      <c r="I17179"/>
      <c r="J17179"/>
      <c r="K17179"/>
      <c r="L17179"/>
    </row>
    <row r="17180" spans="1:12" ht="16">
      <c r="A17180"/>
      <c r="B17180"/>
      <c r="C17180"/>
      <c r="D17180"/>
      <c r="E17180"/>
      <c r="F17180"/>
      <c r="G17180"/>
      <c r="H17180"/>
      <c r="I17180"/>
      <c r="J17180"/>
      <c r="K17180"/>
      <c r="L17180"/>
    </row>
    <row r="17181" spans="1:12" ht="16">
      <c r="A17181"/>
      <c r="B17181"/>
      <c r="C17181"/>
      <c r="D17181"/>
      <c r="E17181"/>
      <c r="F17181"/>
      <c r="G17181"/>
      <c r="H17181"/>
      <c r="I17181"/>
      <c r="J17181"/>
      <c r="K17181"/>
      <c r="L17181"/>
    </row>
    <row r="17182" spans="1:12" ht="16">
      <c r="A17182"/>
      <c r="B17182"/>
      <c r="C17182"/>
      <c r="D17182"/>
      <c r="E17182"/>
      <c r="F17182"/>
      <c r="G17182"/>
      <c r="H17182"/>
      <c r="I17182"/>
      <c r="J17182"/>
      <c r="K17182"/>
      <c r="L17182"/>
    </row>
    <row r="17183" spans="1:12" ht="16">
      <c r="A17183"/>
      <c r="B17183"/>
      <c r="C17183"/>
      <c r="D17183"/>
      <c r="E17183"/>
      <c r="F17183"/>
      <c r="G17183"/>
      <c r="H17183"/>
      <c r="I17183"/>
      <c r="J17183"/>
      <c r="K17183"/>
      <c r="L17183"/>
    </row>
    <row r="17184" spans="1:12" ht="16">
      <c r="A17184"/>
      <c r="B17184"/>
      <c r="C17184"/>
      <c r="D17184"/>
      <c r="E17184"/>
      <c r="F17184"/>
      <c r="G17184"/>
      <c r="H17184"/>
      <c r="I17184"/>
      <c r="J17184"/>
      <c r="K17184"/>
      <c r="L17184"/>
    </row>
    <row r="17185" spans="1:12" ht="16">
      <c r="A17185"/>
      <c r="B17185"/>
      <c r="C17185"/>
      <c r="D17185"/>
      <c r="E17185"/>
      <c r="F17185"/>
      <c r="G17185"/>
      <c r="H17185"/>
      <c r="I17185"/>
      <c r="J17185"/>
      <c r="K17185"/>
      <c r="L17185"/>
    </row>
    <row r="17186" spans="1:12" ht="16">
      <c r="A17186"/>
      <c r="B17186"/>
      <c r="C17186"/>
      <c r="D17186"/>
      <c r="E17186"/>
      <c r="F17186"/>
      <c r="G17186"/>
      <c r="H17186"/>
      <c r="I17186"/>
      <c r="J17186"/>
      <c r="K17186"/>
      <c r="L17186"/>
    </row>
    <row r="17187" spans="1:12" ht="16">
      <c r="A17187"/>
      <c r="B17187"/>
      <c r="C17187"/>
      <c r="D17187"/>
      <c r="E17187"/>
      <c r="F17187"/>
      <c r="G17187"/>
      <c r="H17187"/>
      <c r="I17187"/>
      <c r="J17187"/>
      <c r="K17187"/>
      <c r="L17187"/>
    </row>
    <row r="17188" spans="1:12" ht="16">
      <c r="A17188"/>
      <c r="B17188"/>
      <c r="C17188"/>
      <c r="D17188"/>
      <c r="E17188"/>
      <c r="F17188"/>
      <c r="G17188"/>
      <c r="H17188"/>
      <c r="I17188"/>
      <c r="J17188"/>
      <c r="K17188"/>
      <c r="L17188"/>
    </row>
    <row r="17189" spans="1:12" ht="16">
      <c r="A17189"/>
      <c r="B17189"/>
      <c r="C17189"/>
      <c r="D17189"/>
      <c r="E17189"/>
      <c r="F17189"/>
      <c r="G17189"/>
      <c r="H17189"/>
      <c r="I17189"/>
      <c r="J17189"/>
      <c r="K17189"/>
      <c r="L17189"/>
    </row>
    <row r="17190" spans="1:12" ht="16">
      <c r="A17190"/>
      <c r="B17190"/>
      <c r="C17190"/>
      <c r="D17190"/>
      <c r="E17190"/>
      <c r="F17190"/>
      <c r="G17190"/>
      <c r="H17190"/>
      <c r="I17190"/>
      <c r="J17190"/>
      <c r="K17190"/>
      <c r="L17190"/>
    </row>
    <row r="17191" spans="1:12" ht="16">
      <c r="A17191"/>
      <c r="B17191"/>
      <c r="C17191"/>
      <c r="D17191"/>
      <c r="E17191"/>
      <c r="F17191"/>
      <c r="G17191"/>
      <c r="H17191"/>
      <c r="I17191"/>
      <c r="J17191"/>
      <c r="K17191"/>
      <c r="L17191"/>
    </row>
    <row r="17192" spans="1:12" ht="16">
      <c r="A17192"/>
      <c r="B17192"/>
      <c r="C17192"/>
      <c r="D17192"/>
      <c r="E17192"/>
      <c r="F17192"/>
      <c r="G17192"/>
      <c r="H17192"/>
      <c r="I17192"/>
      <c r="J17192"/>
      <c r="K17192"/>
      <c r="L17192"/>
    </row>
    <row r="17193" spans="1:12" ht="16">
      <c r="A17193"/>
      <c r="B17193"/>
      <c r="C17193"/>
      <c r="D17193"/>
      <c r="E17193"/>
      <c r="F17193"/>
      <c r="G17193"/>
      <c r="H17193"/>
      <c r="I17193"/>
      <c r="J17193"/>
      <c r="K17193"/>
      <c r="L17193"/>
    </row>
    <row r="17194" spans="1:12" ht="16">
      <c r="A17194"/>
      <c r="B17194"/>
      <c r="C17194"/>
      <c r="D17194"/>
      <c r="E17194"/>
      <c r="F17194"/>
      <c r="G17194"/>
      <c r="H17194"/>
      <c r="I17194"/>
      <c r="J17194"/>
      <c r="K17194"/>
      <c r="L17194"/>
    </row>
    <row r="17195" spans="1:12" ht="16">
      <c r="A17195"/>
      <c r="B17195"/>
      <c r="C17195"/>
      <c r="D17195"/>
      <c r="E17195"/>
      <c r="F17195"/>
      <c r="G17195"/>
      <c r="H17195"/>
      <c r="I17195"/>
      <c r="J17195"/>
      <c r="K17195"/>
      <c r="L17195"/>
    </row>
    <row r="17196" spans="1:12" ht="16">
      <c r="A17196"/>
      <c r="B17196"/>
      <c r="C17196"/>
      <c r="D17196"/>
      <c r="E17196"/>
      <c r="F17196"/>
      <c r="G17196"/>
      <c r="H17196"/>
      <c r="I17196"/>
      <c r="J17196"/>
      <c r="K17196"/>
      <c r="L17196"/>
    </row>
    <row r="17197" spans="1:12" ht="16">
      <c r="A17197"/>
      <c r="B17197"/>
      <c r="C17197"/>
      <c r="D17197"/>
      <c r="E17197"/>
      <c r="F17197"/>
      <c r="G17197"/>
      <c r="H17197"/>
      <c r="I17197"/>
      <c r="J17197"/>
      <c r="K17197"/>
      <c r="L17197"/>
    </row>
    <row r="17198" spans="1:12" ht="16">
      <c r="A17198"/>
      <c r="B17198"/>
      <c r="C17198"/>
      <c r="D17198"/>
      <c r="E17198"/>
      <c r="F17198"/>
      <c r="G17198"/>
      <c r="H17198"/>
      <c r="I17198"/>
      <c r="J17198"/>
      <c r="K17198"/>
      <c r="L17198"/>
    </row>
    <row r="17199" spans="1:12" ht="16">
      <c r="A17199"/>
      <c r="B17199"/>
      <c r="C17199"/>
      <c r="D17199"/>
      <c r="E17199"/>
      <c r="F17199"/>
      <c r="G17199"/>
      <c r="H17199"/>
      <c r="I17199"/>
      <c r="J17199"/>
      <c r="K17199"/>
      <c r="L17199"/>
    </row>
    <row r="17200" spans="1:12" ht="16">
      <c r="A17200"/>
      <c r="B17200"/>
      <c r="C17200"/>
      <c r="D17200"/>
      <c r="E17200"/>
      <c r="F17200"/>
      <c r="G17200"/>
      <c r="H17200"/>
      <c r="I17200"/>
      <c r="J17200"/>
      <c r="K17200"/>
      <c r="L17200"/>
    </row>
    <row r="17201" spans="1:12" ht="16">
      <c r="A17201"/>
      <c r="B17201"/>
      <c r="C17201"/>
      <c r="D17201"/>
      <c r="E17201"/>
      <c r="F17201"/>
      <c r="G17201"/>
      <c r="H17201"/>
      <c r="I17201"/>
      <c r="J17201"/>
      <c r="K17201"/>
      <c r="L17201"/>
    </row>
    <row r="17202" spans="1:12" ht="16">
      <c r="A17202"/>
      <c r="B17202"/>
      <c r="C17202"/>
      <c r="D17202"/>
      <c r="E17202"/>
      <c r="F17202"/>
      <c r="G17202"/>
      <c r="H17202"/>
      <c r="I17202"/>
      <c r="J17202"/>
      <c r="K17202"/>
      <c r="L17202"/>
    </row>
    <row r="17203" spans="1:12" ht="16">
      <c r="A17203"/>
      <c r="B17203"/>
      <c r="C17203"/>
      <c r="D17203"/>
      <c r="E17203"/>
      <c r="F17203"/>
      <c r="G17203"/>
      <c r="H17203"/>
      <c r="I17203"/>
      <c r="J17203"/>
      <c r="K17203"/>
      <c r="L17203"/>
    </row>
    <row r="17204" spans="1:12" ht="16">
      <c r="A17204"/>
      <c r="B17204"/>
      <c r="C17204"/>
      <c r="D17204"/>
      <c r="E17204"/>
      <c r="F17204"/>
      <c r="G17204"/>
      <c r="H17204"/>
      <c r="I17204"/>
      <c r="J17204"/>
      <c r="K17204"/>
      <c r="L17204"/>
    </row>
    <row r="17205" spans="1:12" ht="16">
      <c r="A17205"/>
      <c r="B17205"/>
      <c r="C17205"/>
      <c r="D17205"/>
      <c r="E17205"/>
      <c r="F17205"/>
      <c r="G17205"/>
      <c r="H17205"/>
      <c r="I17205"/>
      <c r="J17205"/>
      <c r="K17205"/>
      <c r="L17205"/>
    </row>
    <row r="17206" spans="1:12" ht="16">
      <c r="A17206"/>
      <c r="B17206"/>
      <c r="C17206"/>
      <c r="D17206"/>
      <c r="E17206"/>
      <c r="F17206"/>
      <c r="G17206"/>
      <c r="H17206"/>
      <c r="I17206"/>
      <c r="J17206"/>
      <c r="K17206"/>
      <c r="L17206"/>
    </row>
    <row r="17207" spans="1:12" ht="16">
      <c r="A17207"/>
      <c r="B17207"/>
      <c r="C17207"/>
      <c r="D17207"/>
      <c r="E17207"/>
      <c r="F17207"/>
      <c r="G17207"/>
      <c r="H17207"/>
      <c r="I17207"/>
      <c r="J17207"/>
      <c r="K17207"/>
      <c r="L17207"/>
    </row>
    <row r="17208" spans="1:12" ht="16">
      <c r="A17208"/>
      <c r="B17208"/>
      <c r="C17208"/>
      <c r="D17208"/>
      <c r="E17208"/>
      <c r="F17208"/>
      <c r="G17208"/>
      <c r="H17208"/>
      <c r="I17208"/>
      <c r="J17208"/>
      <c r="K17208"/>
      <c r="L17208"/>
    </row>
    <row r="17209" spans="1:12" ht="16">
      <c r="A17209"/>
      <c r="B17209"/>
      <c r="C17209"/>
      <c r="D17209"/>
      <c r="E17209"/>
      <c r="F17209"/>
      <c r="G17209"/>
      <c r="H17209"/>
      <c r="I17209"/>
      <c r="J17209"/>
      <c r="K17209"/>
      <c r="L17209"/>
    </row>
    <row r="17210" spans="1:12" ht="16">
      <c r="A17210"/>
      <c r="B17210"/>
      <c r="C17210"/>
      <c r="D17210"/>
      <c r="E17210"/>
      <c r="F17210"/>
      <c r="G17210"/>
      <c r="H17210"/>
      <c r="I17210"/>
      <c r="J17210"/>
      <c r="K17210"/>
      <c r="L17210"/>
    </row>
    <row r="17211" spans="1:12" ht="16">
      <c r="A17211"/>
      <c r="B17211"/>
      <c r="C17211"/>
      <c r="D17211"/>
      <c r="E17211"/>
      <c r="F17211"/>
      <c r="G17211"/>
      <c r="H17211"/>
      <c r="I17211"/>
      <c r="J17211"/>
      <c r="K17211"/>
      <c r="L17211"/>
    </row>
    <row r="17212" spans="1:12" ht="16">
      <c r="A17212"/>
      <c r="B17212"/>
      <c r="C17212"/>
      <c r="D17212"/>
      <c r="E17212"/>
      <c r="F17212"/>
      <c r="G17212"/>
      <c r="H17212"/>
      <c r="I17212"/>
      <c r="J17212"/>
      <c r="K17212"/>
      <c r="L17212"/>
    </row>
    <row r="17213" spans="1:12" ht="16">
      <c r="A17213"/>
      <c r="B17213"/>
      <c r="C17213"/>
      <c r="D17213"/>
      <c r="E17213"/>
      <c r="F17213"/>
      <c r="G17213"/>
      <c r="H17213"/>
      <c r="I17213"/>
      <c r="J17213"/>
      <c r="K17213"/>
      <c r="L17213"/>
    </row>
    <row r="17214" spans="1:12" ht="16">
      <c r="A17214"/>
      <c r="B17214"/>
      <c r="C17214"/>
      <c r="D17214"/>
      <c r="E17214"/>
      <c r="F17214"/>
      <c r="G17214"/>
      <c r="H17214"/>
      <c r="I17214"/>
      <c r="J17214"/>
      <c r="K17214"/>
      <c r="L17214"/>
    </row>
    <row r="17215" spans="1:12" ht="16">
      <c r="A17215"/>
      <c r="B17215"/>
      <c r="C17215"/>
      <c r="D17215"/>
      <c r="E17215"/>
      <c r="F17215"/>
      <c r="G17215"/>
      <c r="H17215"/>
      <c r="I17215"/>
      <c r="J17215"/>
      <c r="K17215"/>
      <c r="L17215"/>
    </row>
    <row r="17216" spans="1:12" ht="16">
      <c r="A17216"/>
      <c r="B17216"/>
      <c r="C17216"/>
      <c r="D17216"/>
      <c r="E17216"/>
      <c r="F17216"/>
      <c r="G17216"/>
      <c r="H17216"/>
      <c r="I17216"/>
      <c r="J17216"/>
      <c r="K17216"/>
      <c r="L17216"/>
    </row>
    <row r="17217" spans="1:12" ht="16">
      <c r="A17217"/>
      <c r="B17217"/>
      <c r="C17217"/>
      <c r="D17217"/>
      <c r="E17217"/>
      <c r="F17217"/>
      <c r="G17217"/>
      <c r="H17217"/>
      <c r="I17217"/>
      <c r="J17217"/>
      <c r="K17217"/>
      <c r="L17217"/>
    </row>
    <row r="17218" spans="1:12" ht="16">
      <c r="A17218"/>
      <c r="B17218"/>
      <c r="C17218"/>
      <c r="D17218"/>
      <c r="E17218"/>
      <c r="F17218"/>
      <c r="G17218"/>
      <c r="H17218"/>
      <c r="I17218"/>
      <c r="J17218"/>
      <c r="K17218"/>
      <c r="L17218"/>
    </row>
    <row r="17219" spans="1:12" ht="16">
      <c r="A17219"/>
      <c r="B17219"/>
      <c r="C17219"/>
      <c r="D17219"/>
      <c r="E17219"/>
      <c r="F17219"/>
      <c r="G17219"/>
      <c r="H17219"/>
      <c r="I17219"/>
      <c r="J17219"/>
      <c r="K17219"/>
      <c r="L17219"/>
    </row>
    <row r="17220" spans="1:12" ht="16">
      <c r="A17220"/>
      <c r="B17220"/>
      <c r="C17220"/>
      <c r="D17220"/>
      <c r="E17220"/>
      <c r="F17220"/>
      <c r="G17220"/>
      <c r="H17220"/>
      <c r="I17220"/>
      <c r="J17220"/>
      <c r="K17220"/>
      <c r="L17220"/>
    </row>
    <row r="17221" spans="1:12" ht="16">
      <c r="A17221"/>
      <c r="B17221"/>
      <c r="C17221"/>
      <c r="D17221"/>
      <c r="E17221"/>
      <c r="F17221"/>
      <c r="G17221"/>
      <c r="H17221"/>
      <c r="I17221"/>
      <c r="J17221"/>
      <c r="K17221"/>
      <c r="L17221"/>
    </row>
    <row r="17222" spans="1:12" ht="16">
      <c r="A17222"/>
      <c r="B17222"/>
      <c r="C17222"/>
      <c r="D17222"/>
      <c r="E17222"/>
      <c r="F17222"/>
      <c r="G17222"/>
      <c r="H17222"/>
      <c r="I17222"/>
      <c r="J17222"/>
      <c r="K17222"/>
      <c r="L17222"/>
    </row>
    <row r="17223" spans="1:12" ht="16">
      <c r="A17223"/>
      <c r="B17223"/>
      <c r="C17223"/>
      <c r="D17223"/>
      <c r="E17223"/>
      <c r="F17223"/>
      <c r="G17223"/>
      <c r="H17223"/>
      <c r="I17223"/>
      <c r="J17223"/>
      <c r="K17223"/>
      <c r="L17223"/>
    </row>
    <row r="17224" spans="1:12" ht="16">
      <c r="A17224"/>
      <c r="B17224"/>
      <c r="C17224"/>
      <c r="D17224"/>
      <c r="E17224"/>
      <c r="F17224"/>
      <c r="G17224"/>
      <c r="H17224"/>
      <c r="I17224"/>
      <c r="J17224"/>
      <c r="K17224"/>
      <c r="L17224"/>
    </row>
    <row r="17225" spans="1:12" ht="16">
      <c r="A17225"/>
      <c r="B17225"/>
      <c r="C17225"/>
      <c r="D17225"/>
      <c r="E17225"/>
      <c r="F17225"/>
      <c r="G17225"/>
      <c r="H17225"/>
      <c r="I17225"/>
      <c r="J17225"/>
      <c r="K17225"/>
      <c r="L17225"/>
    </row>
    <row r="17226" spans="1:12" ht="16">
      <c r="A17226"/>
      <c r="B17226"/>
      <c r="C17226"/>
      <c r="D17226"/>
      <c r="E17226"/>
      <c r="F17226"/>
      <c r="G17226"/>
      <c r="H17226"/>
      <c r="I17226"/>
      <c r="J17226"/>
      <c r="K17226"/>
      <c r="L17226"/>
    </row>
    <row r="17227" spans="1:12" ht="16">
      <c r="A17227"/>
      <c r="B17227"/>
      <c r="C17227"/>
      <c r="D17227"/>
      <c r="E17227"/>
      <c r="F17227"/>
      <c r="G17227"/>
      <c r="H17227"/>
      <c r="I17227"/>
      <c r="J17227"/>
      <c r="K17227"/>
      <c r="L17227"/>
    </row>
    <row r="17228" spans="1:12" ht="16">
      <c r="A17228"/>
      <c r="B17228"/>
      <c r="C17228"/>
      <c r="D17228"/>
      <c r="E17228"/>
      <c r="F17228"/>
      <c r="G17228"/>
      <c r="H17228"/>
      <c r="I17228"/>
      <c r="J17228"/>
      <c r="K17228"/>
      <c r="L17228"/>
    </row>
    <row r="17229" spans="1:12" ht="16">
      <c r="A17229"/>
      <c r="B17229"/>
      <c r="C17229"/>
      <c r="D17229"/>
      <c r="E17229"/>
      <c r="F17229"/>
      <c r="G17229"/>
      <c r="H17229"/>
      <c r="I17229"/>
      <c r="J17229"/>
      <c r="K17229"/>
      <c r="L17229"/>
    </row>
    <row r="17230" spans="1:12" ht="16">
      <c r="A17230"/>
      <c r="B17230"/>
      <c r="C17230"/>
      <c r="D17230"/>
      <c r="E17230"/>
      <c r="F17230"/>
      <c r="G17230"/>
      <c r="H17230"/>
      <c r="I17230"/>
      <c r="J17230"/>
      <c r="K17230"/>
      <c r="L17230"/>
    </row>
    <row r="17231" spans="1:12" ht="16">
      <c r="A17231"/>
      <c r="B17231"/>
      <c r="C17231"/>
      <c r="D17231"/>
      <c r="E17231"/>
      <c r="F17231"/>
      <c r="G17231"/>
      <c r="H17231"/>
      <c r="I17231"/>
      <c r="J17231"/>
      <c r="K17231"/>
      <c r="L17231"/>
    </row>
    <row r="17232" spans="1:12" ht="16">
      <c r="A17232"/>
      <c r="B17232"/>
      <c r="C17232"/>
      <c r="D17232"/>
      <c r="E17232"/>
      <c r="F17232"/>
      <c r="G17232"/>
      <c r="H17232"/>
      <c r="I17232"/>
      <c r="J17232"/>
      <c r="K17232"/>
      <c r="L17232"/>
    </row>
    <row r="17233" spans="1:12" ht="16">
      <c r="A17233"/>
      <c r="B17233"/>
      <c r="C17233"/>
      <c r="D17233"/>
      <c r="E17233"/>
      <c r="F17233"/>
      <c r="G17233"/>
      <c r="H17233"/>
      <c r="I17233"/>
      <c r="J17233"/>
      <c r="K17233"/>
      <c r="L17233"/>
    </row>
    <row r="17234" spans="1:12" ht="16">
      <c r="A17234"/>
      <c r="B17234"/>
      <c r="C17234"/>
      <c r="D17234"/>
      <c r="E17234"/>
      <c r="F17234"/>
      <c r="G17234"/>
      <c r="H17234"/>
      <c r="I17234"/>
      <c r="J17234"/>
      <c r="K17234"/>
      <c r="L17234"/>
    </row>
    <row r="17235" spans="1:12" ht="16">
      <c r="A17235"/>
      <c r="B17235"/>
      <c r="C17235"/>
      <c r="D17235"/>
      <c r="E17235"/>
      <c r="F17235"/>
      <c r="G17235"/>
      <c r="H17235"/>
      <c r="I17235"/>
      <c r="J17235"/>
      <c r="K17235"/>
      <c r="L17235"/>
    </row>
    <row r="17236" spans="1:12" ht="16">
      <c r="A17236"/>
      <c r="B17236"/>
      <c r="C17236"/>
      <c r="D17236"/>
      <c r="E17236"/>
      <c r="F17236"/>
      <c r="G17236"/>
      <c r="H17236"/>
      <c r="I17236"/>
      <c r="J17236"/>
      <c r="K17236"/>
      <c r="L17236"/>
    </row>
    <row r="17237" spans="1:12" ht="16">
      <c r="A17237"/>
      <c r="B17237"/>
      <c r="C17237"/>
      <c r="D17237"/>
      <c r="E17237"/>
      <c r="F17237"/>
      <c r="G17237"/>
      <c r="H17237"/>
      <c r="I17237"/>
      <c r="J17237"/>
      <c r="K17237"/>
      <c r="L17237"/>
    </row>
    <row r="17238" spans="1:12" ht="16">
      <c r="A17238"/>
      <c r="B17238"/>
      <c r="C17238"/>
      <c r="D17238"/>
      <c r="E17238"/>
      <c r="F17238"/>
      <c r="G17238"/>
      <c r="H17238"/>
      <c r="I17238"/>
      <c r="J17238"/>
      <c r="K17238"/>
      <c r="L17238"/>
    </row>
    <row r="17239" spans="1:12" ht="16">
      <c r="A17239"/>
      <c r="B17239"/>
      <c r="C17239"/>
      <c r="D17239"/>
      <c r="E17239"/>
      <c r="F17239"/>
      <c r="G17239"/>
      <c r="H17239"/>
      <c r="I17239"/>
      <c r="J17239"/>
      <c r="K17239"/>
      <c r="L17239"/>
    </row>
    <row r="17240" spans="1:12" ht="16">
      <c r="A17240"/>
      <c r="B17240"/>
      <c r="C17240"/>
      <c r="D17240"/>
      <c r="E17240"/>
      <c r="F17240"/>
      <c r="G17240"/>
      <c r="H17240"/>
      <c r="I17240"/>
      <c r="J17240"/>
      <c r="K17240"/>
      <c r="L17240"/>
    </row>
    <row r="17241" spans="1:12" ht="16">
      <c r="A17241"/>
      <c r="B17241"/>
      <c r="C17241"/>
      <c r="D17241"/>
      <c r="E17241"/>
      <c r="F17241"/>
      <c r="G17241"/>
      <c r="H17241"/>
      <c r="I17241"/>
      <c r="J17241"/>
      <c r="K17241"/>
      <c r="L17241"/>
    </row>
    <row r="17242" spans="1:12" ht="16">
      <c r="A17242"/>
      <c r="B17242"/>
      <c r="C17242"/>
      <c r="D17242"/>
      <c r="E17242"/>
      <c r="F17242"/>
      <c r="G17242"/>
      <c r="H17242"/>
      <c r="I17242"/>
      <c r="J17242"/>
      <c r="K17242"/>
      <c r="L17242"/>
    </row>
    <row r="17243" spans="1:12" ht="16">
      <c r="A17243"/>
      <c r="B17243"/>
      <c r="C17243"/>
      <c r="D17243"/>
      <c r="E17243"/>
      <c r="F17243"/>
      <c r="G17243"/>
      <c r="H17243"/>
      <c r="I17243"/>
      <c r="J17243"/>
      <c r="K17243"/>
      <c r="L17243"/>
    </row>
    <row r="17244" spans="1:12" ht="16">
      <c r="A17244"/>
      <c r="B17244"/>
      <c r="C17244"/>
      <c r="D17244"/>
      <c r="E17244"/>
      <c r="F17244"/>
      <c r="G17244"/>
      <c r="H17244"/>
      <c r="I17244"/>
      <c r="J17244"/>
      <c r="K17244"/>
      <c r="L17244"/>
    </row>
    <row r="17245" spans="1:12" ht="16">
      <c r="A17245"/>
      <c r="B17245"/>
      <c r="C17245"/>
      <c r="D17245"/>
      <c r="E17245"/>
      <c r="F17245"/>
      <c r="G17245"/>
      <c r="H17245"/>
      <c r="I17245"/>
      <c r="J17245"/>
      <c r="K17245"/>
      <c r="L17245"/>
    </row>
    <row r="17246" spans="1:12" ht="16">
      <c r="A17246"/>
      <c r="B17246"/>
      <c r="C17246"/>
      <c r="D17246"/>
      <c r="E17246"/>
      <c r="F17246"/>
      <c r="G17246"/>
      <c r="H17246"/>
      <c r="I17246"/>
      <c r="J17246"/>
      <c r="K17246"/>
      <c r="L17246"/>
    </row>
    <row r="17247" spans="1:12" ht="16">
      <c r="A17247"/>
      <c r="B17247"/>
      <c r="C17247"/>
      <c r="D17247"/>
      <c r="E17247"/>
      <c r="F17247"/>
      <c r="G17247"/>
      <c r="H17247"/>
      <c r="I17247"/>
      <c r="J17247"/>
      <c r="K17247"/>
      <c r="L17247"/>
    </row>
    <row r="17248" spans="1:12" ht="16">
      <c r="A17248"/>
      <c r="B17248"/>
      <c r="C17248"/>
      <c r="D17248"/>
      <c r="E17248"/>
      <c r="F17248"/>
      <c r="G17248"/>
      <c r="H17248"/>
      <c r="I17248"/>
      <c r="J17248"/>
      <c r="K17248"/>
      <c r="L17248"/>
    </row>
    <row r="17249" spans="1:12" ht="16">
      <c r="A17249"/>
      <c r="B17249"/>
      <c r="C17249"/>
      <c r="D17249"/>
      <c r="E17249"/>
      <c r="F17249"/>
      <c r="G17249"/>
      <c r="H17249"/>
      <c r="I17249"/>
      <c r="J17249"/>
      <c r="K17249"/>
      <c r="L17249"/>
    </row>
    <row r="17250" spans="1:12" ht="16">
      <c r="A17250"/>
      <c r="B17250"/>
      <c r="C17250"/>
      <c r="D17250"/>
      <c r="E17250"/>
      <c r="F17250"/>
      <c r="G17250"/>
      <c r="H17250"/>
      <c r="I17250"/>
      <c r="J17250"/>
      <c r="K17250"/>
      <c r="L17250"/>
    </row>
    <row r="17251" spans="1:12" ht="16">
      <c r="A17251"/>
      <c r="B17251"/>
      <c r="C17251"/>
      <c r="D17251"/>
      <c r="E17251"/>
      <c r="F17251"/>
      <c r="G17251"/>
      <c r="H17251"/>
      <c r="I17251"/>
      <c r="J17251"/>
      <c r="K17251"/>
      <c r="L17251"/>
    </row>
    <row r="17252" spans="1:12" ht="16">
      <c r="A17252"/>
      <c r="B17252"/>
      <c r="C17252"/>
      <c r="D17252"/>
      <c r="E17252"/>
      <c r="F17252"/>
      <c r="G17252"/>
      <c r="H17252"/>
      <c r="I17252"/>
      <c r="J17252"/>
      <c r="K17252"/>
      <c r="L17252"/>
    </row>
    <row r="17253" spans="1:12" ht="16">
      <c r="A17253"/>
      <c r="B17253"/>
      <c r="C17253"/>
      <c r="D17253"/>
      <c r="E17253"/>
      <c r="F17253"/>
      <c r="G17253"/>
      <c r="H17253"/>
      <c r="I17253"/>
      <c r="J17253"/>
      <c r="K17253"/>
      <c r="L17253"/>
    </row>
    <row r="17254" spans="1:12" ht="16">
      <c r="A17254"/>
      <c r="B17254"/>
      <c r="C17254"/>
      <c r="D17254"/>
      <c r="E17254"/>
      <c r="F17254"/>
      <c r="G17254"/>
      <c r="H17254"/>
      <c r="I17254"/>
      <c r="J17254"/>
      <c r="K17254"/>
      <c r="L17254"/>
    </row>
    <row r="17255" spans="1:12" ht="16">
      <c r="A17255"/>
      <c r="B17255"/>
      <c r="C17255"/>
      <c r="D17255"/>
      <c r="E17255"/>
      <c r="F17255"/>
      <c r="G17255"/>
      <c r="H17255"/>
      <c r="I17255"/>
      <c r="J17255"/>
      <c r="K17255"/>
      <c r="L17255"/>
    </row>
    <row r="17256" spans="1:12" ht="16">
      <c r="A17256"/>
      <c r="B17256"/>
      <c r="C17256"/>
      <c r="D17256"/>
      <c r="E17256"/>
      <c r="F17256"/>
      <c r="G17256"/>
      <c r="H17256"/>
      <c r="I17256"/>
      <c r="J17256"/>
      <c r="K17256"/>
      <c r="L17256"/>
    </row>
    <row r="17257" spans="1:12" ht="16">
      <c r="A17257"/>
      <c r="B17257"/>
      <c r="C17257"/>
      <c r="D17257"/>
      <c r="E17257"/>
      <c r="F17257"/>
      <c r="G17257"/>
      <c r="H17257"/>
      <c r="I17257"/>
      <c r="J17257"/>
      <c r="K17257"/>
      <c r="L17257"/>
    </row>
    <row r="17258" spans="1:12" ht="16">
      <c r="A17258"/>
      <c r="B17258"/>
      <c r="C17258"/>
      <c r="D17258"/>
      <c r="E17258"/>
      <c r="F17258"/>
      <c r="G17258"/>
      <c r="H17258"/>
      <c r="I17258"/>
      <c r="J17258"/>
      <c r="K17258"/>
      <c r="L17258"/>
    </row>
    <row r="17259" spans="1:12" ht="16">
      <c r="A17259"/>
      <c r="B17259"/>
      <c r="C17259"/>
      <c r="D17259"/>
      <c r="E17259"/>
      <c r="F17259"/>
      <c r="G17259"/>
      <c r="H17259"/>
      <c r="I17259"/>
      <c r="J17259"/>
      <c r="K17259"/>
      <c r="L17259"/>
    </row>
    <row r="17260" spans="1:12" ht="16">
      <c r="A17260"/>
      <c r="B17260"/>
      <c r="C17260"/>
      <c r="D17260"/>
      <c r="E17260"/>
      <c r="F17260"/>
      <c r="G17260"/>
      <c r="H17260"/>
      <c r="I17260"/>
      <c r="J17260"/>
      <c r="K17260"/>
      <c r="L17260"/>
    </row>
    <row r="17261" spans="1:12" ht="16">
      <c r="A17261"/>
      <c r="B17261"/>
      <c r="C17261"/>
      <c r="D17261"/>
      <c r="E17261"/>
      <c r="F17261"/>
      <c r="G17261"/>
      <c r="H17261"/>
      <c r="I17261"/>
      <c r="J17261"/>
      <c r="K17261"/>
      <c r="L17261"/>
    </row>
    <row r="17262" spans="1:12" ht="16">
      <c r="A17262"/>
      <c r="B17262"/>
      <c r="C17262"/>
      <c r="D17262"/>
      <c r="E17262"/>
      <c r="F17262"/>
      <c r="G17262"/>
      <c r="H17262"/>
      <c r="I17262"/>
      <c r="J17262"/>
      <c r="K17262"/>
      <c r="L17262"/>
    </row>
    <row r="17263" spans="1:12" ht="16">
      <c r="A17263"/>
      <c r="B17263"/>
      <c r="C17263"/>
      <c r="D17263"/>
      <c r="E17263"/>
      <c r="F17263"/>
      <c r="G17263"/>
      <c r="H17263"/>
      <c r="I17263"/>
      <c r="J17263"/>
      <c r="K17263"/>
      <c r="L17263"/>
    </row>
    <row r="17264" spans="1:12" ht="16">
      <c r="A17264"/>
      <c r="B17264"/>
      <c r="C17264"/>
      <c r="D17264"/>
      <c r="E17264"/>
      <c r="F17264"/>
      <c r="G17264"/>
      <c r="H17264"/>
      <c r="I17264"/>
      <c r="J17264"/>
      <c r="K17264"/>
      <c r="L17264"/>
    </row>
    <row r="17265" spans="1:12" ht="16">
      <c r="A17265"/>
      <c r="B17265"/>
      <c r="C17265"/>
      <c r="D17265"/>
      <c r="E17265"/>
      <c r="F17265"/>
      <c r="G17265"/>
      <c r="H17265"/>
      <c r="I17265"/>
      <c r="J17265"/>
      <c r="K17265"/>
      <c r="L17265"/>
    </row>
    <row r="17266" spans="1:12" ht="16">
      <c r="A17266"/>
      <c r="B17266"/>
      <c r="C17266"/>
      <c r="D17266"/>
      <c r="E17266"/>
      <c r="F17266"/>
      <c r="G17266"/>
      <c r="H17266"/>
      <c r="I17266"/>
      <c r="J17266"/>
      <c r="K17266"/>
      <c r="L17266"/>
    </row>
    <row r="17267" spans="1:12" ht="16">
      <c r="A17267"/>
      <c r="B17267"/>
      <c r="C17267"/>
      <c r="D17267"/>
      <c r="E17267"/>
      <c r="F17267"/>
      <c r="G17267"/>
      <c r="H17267"/>
      <c r="I17267"/>
      <c r="J17267"/>
      <c r="K17267"/>
      <c r="L17267"/>
    </row>
    <row r="17268" spans="1:12" ht="16">
      <c r="A17268"/>
      <c r="B17268"/>
      <c r="C17268"/>
      <c r="D17268"/>
      <c r="E17268"/>
      <c r="F17268"/>
      <c r="G17268"/>
      <c r="H17268"/>
      <c r="I17268"/>
      <c r="J17268"/>
      <c r="K17268"/>
      <c r="L17268"/>
    </row>
    <row r="17269" spans="1:12" ht="16">
      <c r="A17269"/>
      <c r="B17269"/>
      <c r="C17269"/>
      <c r="D17269"/>
      <c r="E17269"/>
      <c r="F17269"/>
      <c r="G17269"/>
      <c r="H17269"/>
      <c r="I17269"/>
      <c r="J17269"/>
      <c r="K17269"/>
      <c r="L17269"/>
    </row>
    <row r="17270" spans="1:12" ht="16">
      <c r="A17270"/>
      <c r="B17270"/>
      <c r="C17270"/>
      <c r="D17270"/>
      <c r="E17270"/>
      <c r="F17270"/>
      <c r="G17270"/>
      <c r="H17270"/>
      <c r="I17270"/>
      <c r="J17270"/>
      <c r="K17270"/>
      <c r="L17270"/>
    </row>
    <row r="17271" spans="1:12" ht="16">
      <c r="A17271"/>
      <c r="B17271"/>
      <c r="C17271"/>
      <c r="D17271"/>
      <c r="E17271"/>
      <c r="F17271"/>
      <c r="G17271"/>
      <c r="H17271"/>
      <c r="I17271"/>
      <c r="J17271"/>
      <c r="K17271"/>
      <c r="L17271"/>
    </row>
    <row r="17272" spans="1:12" ht="16">
      <c r="A17272"/>
      <c r="B17272"/>
      <c r="C17272"/>
      <c r="D17272"/>
      <c r="E17272"/>
      <c r="F17272"/>
      <c r="G17272"/>
      <c r="H17272"/>
      <c r="I17272"/>
      <c r="J17272"/>
      <c r="K17272"/>
      <c r="L17272"/>
    </row>
    <row r="17273" spans="1:12" ht="16">
      <c r="A17273"/>
      <c r="B17273"/>
      <c r="C17273"/>
      <c r="D17273"/>
      <c r="E17273"/>
      <c r="F17273"/>
      <c r="G17273"/>
      <c r="H17273"/>
      <c r="I17273"/>
      <c r="J17273"/>
      <c r="K17273"/>
      <c r="L17273"/>
    </row>
    <row r="17274" spans="1:12" ht="16">
      <c r="A17274"/>
      <c r="B17274"/>
      <c r="C17274"/>
      <c r="D17274"/>
      <c r="E17274"/>
      <c r="F17274"/>
      <c r="G17274"/>
      <c r="H17274"/>
      <c r="I17274"/>
      <c r="J17274"/>
      <c r="K17274"/>
      <c r="L17274"/>
    </row>
    <row r="17275" spans="1:12" ht="16">
      <c r="A17275"/>
      <c r="B17275"/>
      <c r="C17275"/>
      <c r="D17275"/>
      <c r="E17275"/>
      <c r="F17275"/>
      <c r="G17275"/>
      <c r="H17275"/>
      <c r="I17275"/>
      <c r="J17275"/>
      <c r="K17275"/>
      <c r="L17275"/>
    </row>
    <row r="17276" spans="1:12" ht="16">
      <c r="A17276"/>
      <c r="B17276"/>
      <c r="C17276"/>
      <c r="D17276"/>
      <c r="E17276"/>
      <c r="F17276"/>
      <c r="G17276"/>
      <c r="H17276"/>
      <c r="I17276"/>
      <c r="J17276"/>
      <c r="K17276"/>
      <c r="L17276"/>
    </row>
    <row r="17277" spans="1:12" ht="16">
      <c r="A17277"/>
      <c r="B17277"/>
      <c r="C17277"/>
      <c r="D17277"/>
      <c r="E17277"/>
      <c r="F17277"/>
      <c r="G17277"/>
      <c r="H17277"/>
      <c r="I17277"/>
      <c r="J17277"/>
      <c r="K17277"/>
      <c r="L17277"/>
    </row>
    <row r="17278" spans="1:12" ht="16">
      <c r="A17278"/>
      <c r="B17278"/>
      <c r="C17278"/>
      <c r="D17278"/>
      <c r="E17278"/>
      <c r="F17278"/>
      <c r="G17278"/>
      <c r="H17278"/>
      <c r="I17278"/>
      <c r="J17278"/>
      <c r="K17278"/>
      <c r="L17278"/>
    </row>
    <row r="17279" spans="1:12" ht="16">
      <c r="A17279"/>
      <c r="B17279"/>
      <c r="C17279"/>
      <c r="D17279"/>
      <c r="E17279"/>
      <c r="F17279"/>
      <c r="G17279"/>
      <c r="H17279"/>
      <c r="I17279"/>
      <c r="J17279"/>
      <c r="K17279"/>
      <c r="L17279"/>
    </row>
    <row r="17280" spans="1:12" ht="16">
      <c r="A17280"/>
      <c r="B17280"/>
      <c r="C17280"/>
      <c r="D17280"/>
      <c r="E17280"/>
      <c r="F17280"/>
      <c r="G17280"/>
      <c r="H17280"/>
      <c r="I17280"/>
      <c r="J17280"/>
      <c r="K17280"/>
      <c r="L17280"/>
    </row>
    <row r="17281" spans="1:12" ht="16">
      <c r="A17281"/>
      <c r="B17281"/>
      <c r="C17281"/>
      <c r="D17281"/>
      <c r="E17281"/>
      <c r="F17281"/>
      <c r="G17281"/>
      <c r="H17281"/>
      <c r="I17281"/>
      <c r="J17281"/>
      <c r="K17281"/>
      <c r="L17281"/>
    </row>
    <row r="17282" spans="1:12" ht="16">
      <c r="A17282"/>
      <c r="B17282"/>
      <c r="C17282"/>
      <c r="D17282"/>
      <c r="E17282"/>
      <c r="F17282"/>
      <c r="G17282"/>
      <c r="H17282"/>
      <c r="I17282"/>
      <c r="J17282"/>
      <c r="K17282"/>
      <c r="L17282"/>
    </row>
    <row r="17283" spans="1:12" ht="16">
      <c r="A17283"/>
      <c r="B17283"/>
      <c r="C17283"/>
      <c r="D17283"/>
      <c r="E17283"/>
      <c r="F17283"/>
      <c r="G17283"/>
      <c r="H17283"/>
      <c r="I17283"/>
      <c r="J17283"/>
      <c r="K17283"/>
      <c r="L17283"/>
    </row>
    <row r="17284" spans="1:12" ht="16">
      <c r="A17284"/>
      <c r="B17284"/>
      <c r="C17284"/>
      <c r="D17284"/>
      <c r="E17284"/>
      <c r="F17284"/>
      <c r="G17284"/>
      <c r="H17284"/>
      <c r="I17284"/>
      <c r="J17284"/>
      <c r="K17284"/>
      <c r="L17284"/>
    </row>
    <row r="17285" spans="1:12" ht="16">
      <c r="A17285"/>
      <c r="B17285"/>
      <c r="C17285"/>
      <c r="D17285"/>
      <c r="E17285"/>
      <c r="F17285"/>
      <c r="G17285"/>
      <c r="H17285"/>
      <c r="I17285"/>
      <c r="J17285"/>
      <c r="K17285"/>
      <c r="L17285"/>
    </row>
    <row r="17286" spans="1:12" ht="16">
      <c r="A17286"/>
      <c r="B17286"/>
      <c r="C17286"/>
      <c r="D17286"/>
      <c r="E17286"/>
      <c r="F17286"/>
      <c r="G17286"/>
      <c r="H17286"/>
      <c r="I17286"/>
      <c r="J17286"/>
      <c r="K17286"/>
      <c r="L17286"/>
    </row>
    <row r="17287" spans="1:12" ht="16">
      <c r="A17287"/>
      <c r="B17287"/>
      <c r="C17287"/>
      <c r="D17287"/>
      <c r="E17287"/>
      <c r="F17287"/>
      <c r="G17287"/>
      <c r="H17287"/>
      <c r="I17287"/>
      <c r="J17287"/>
      <c r="K17287"/>
      <c r="L17287"/>
    </row>
    <row r="17288" spans="1:12" ht="16">
      <c r="A17288"/>
      <c r="B17288"/>
      <c r="C17288"/>
      <c r="D17288"/>
      <c r="E17288"/>
      <c r="F17288"/>
      <c r="G17288"/>
      <c r="H17288"/>
      <c r="I17288"/>
      <c r="J17288"/>
      <c r="K17288"/>
      <c r="L17288"/>
    </row>
    <row r="17289" spans="1:12" ht="16">
      <c r="A17289"/>
      <c r="B17289"/>
      <c r="C17289"/>
      <c r="D17289"/>
      <c r="E17289"/>
      <c r="F17289"/>
      <c r="G17289"/>
      <c r="H17289"/>
      <c r="I17289"/>
      <c r="J17289"/>
      <c r="K17289"/>
      <c r="L17289"/>
    </row>
    <row r="17290" spans="1:12" ht="16">
      <c r="A17290"/>
      <c r="B17290"/>
      <c r="C17290"/>
      <c r="D17290"/>
      <c r="E17290"/>
      <c r="F17290"/>
      <c r="G17290"/>
      <c r="H17290"/>
      <c r="I17290"/>
      <c r="J17290"/>
      <c r="K17290"/>
      <c r="L17290"/>
    </row>
    <row r="17291" spans="1:12" ht="16">
      <c r="A17291"/>
      <c r="B17291"/>
      <c r="C17291"/>
      <c r="D17291"/>
      <c r="E17291"/>
      <c r="F17291"/>
      <c r="G17291"/>
      <c r="H17291"/>
      <c r="I17291"/>
      <c r="J17291"/>
      <c r="K17291"/>
      <c r="L17291"/>
    </row>
    <row r="17292" spans="1:12" ht="16">
      <c r="A17292"/>
      <c r="B17292"/>
      <c r="C17292"/>
      <c r="D17292"/>
      <c r="E17292"/>
      <c r="F17292"/>
      <c r="G17292"/>
      <c r="H17292"/>
      <c r="I17292"/>
      <c r="J17292"/>
      <c r="K17292"/>
      <c r="L17292"/>
    </row>
    <row r="17293" spans="1:12" ht="16">
      <c r="A17293"/>
      <c r="B17293"/>
      <c r="C17293"/>
      <c r="D17293"/>
      <c r="E17293"/>
      <c r="F17293"/>
      <c r="G17293"/>
      <c r="H17293"/>
      <c r="I17293"/>
      <c r="J17293"/>
      <c r="K17293"/>
      <c r="L17293"/>
    </row>
    <row r="17294" spans="1:12" ht="16">
      <c r="A17294"/>
      <c r="B17294"/>
      <c r="C17294"/>
      <c r="D17294"/>
      <c r="E17294"/>
      <c r="F17294"/>
      <c r="G17294"/>
      <c r="H17294"/>
      <c r="I17294"/>
      <c r="J17294"/>
      <c r="K17294"/>
      <c r="L17294"/>
    </row>
    <row r="17295" spans="1:12" ht="16">
      <c r="A17295"/>
      <c r="B17295"/>
      <c r="C17295"/>
      <c r="D17295"/>
      <c r="E17295"/>
      <c r="F17295"/>
      <c r="G17295"/>
      <c r="H17295"/>
      <c r="I17295"/>
      <c r="J17295"/>
      <c r="K17295"/>
      <c r="L17295"/>
    </row>
    <row r="17296" spans="1:12" ht="16">
      <c r="A17296"/>
      <c r="B17296"/>
      <c r="C17296"/>
      <c r="D17296"/>
      <c r="E17296"/>
      <c r="F17296"/>
      <c r="G17296"/>
      <c r="H17296"/>
      <c r="I17296"/>
      <c r="J17296"/>
      <c r="K17296"/>
      <c r="L17296"/>
    </row>
    <row r="17297" spans="1:12" ht="16">
      <c r="A17297"/>
      <c r="B17297"/>
      <c r="C17297"/>
      <c r="D17297"/>
      <c r="E17297"/>
      <c r="F17297"/>
      <c r="G17297"/>
      <c r="H17297"/>
      <c r="I17297"/>
      <c r="J17297"/>
      <c r="K17297"/>
      <c r="L17297"/>
    </row>
    <row r="17298" spans="1:12" ht="16">
      <c r="A17298"/>
      <c r="B17298"/>
      <c r="C17298"/>
      <c r="D17298"/>
      <c r="E17298"/>
      <c r="F17298"/>
      <c r="G17298"/>
      <c r="H17298"/>
      <c r="I17298"/>
      <c r="J17298"/>
      <c r="K17298"/>
      <c r="L17298"/>
    </row>
    <row r="17299" spans="1:12" ht="16">
      <c r="A17299"/>
      <c r="B17299"/>
      <c r="C17299"/>
      <c r="D17299"/>
      <c r="E17299"/>
      <c r="F17299"/>
      <c r="G17299"/>
      <c r="H17299"/>
      <c r="I17299"/>
      <c r="J17299"/>
      <c r="K17299"/>
      <c r="L17299"/>
    </row>
    <row r="17300" spans="1:12" ht="16">
      <c r="A17300"/>
      <c r="B17300"/>
      <c r="C17300"/>
      <c r="D17300"/>
      <c r="E17300"/>
      <c r="F17300"/>
      <c r="G17300"/>
      <c r="H17300"/>
      <c r="I17300"/>
      <c r="J17300"/>
      <c r="K17300"/>
      <c r="L17300"/>
    </row>
    <row r="17301" spans="1:12" ht="16">
      <c r="A17301"/>
      <c r="B17301"/>
      <c r="C17301"/>
      <c r="D17301"/>
      <c r="E17301"/>
      <c r="F17301"/>
      <c r="G17301"/>
      <c r="H17301"/>
      <c r="I17301"/>
      <c r="J17301"/>
      <c r="K17301"/>
      <c r="L17301"/>
    </row>
    <row r="17302" spans="1:12" ht="16">
      <c r="A17302"/>
      <c r="B17302"/>
      <c r="C17302"/>
      <c r="D17302"/>
      <c r="E17302"/>
      <c r="F17302"/>
      <c r="G17302"/>
      <c r="H17302"/>
      <c r="I17302"/>
      <c r="J17302"/>
      <c r="K17302"/>
      <c r="L17302"/>
    </row>
    <row r="17303" spans="1:12" ht="16">
      <c r="A17303"/>
      <c r="B17303"/>
      <c r="C17303"/>
      <c r="D17303"/>
      <c r="E17303"/>
      <c r="F17303"/>
      <c r="G17303"/>
      <c r="H17303"/>
      <c r="I17303"/>
      <c r="J17303"/>
      <c r="K17303"/>
      <c r="L17303"/>
    </row>
    <row r="17304" spans="1:12" ht="16">
      <c r="A17304"/>
      <c r="B17304"/>
      <c r="C17304"/>
      <c r="D17304"/>
      <c r="E17304"/>
      <c r="F17304"/>
      <c r="G17304"/>
      <c r="H17304"/>
      <c r="I17304"/>
      <c r="J17304"/>
      <c r="K17304"/>
      <c r="L17304"/>
    </row>
    <row r="17305" spans="1:12" ht="16">
      <c r="A17305"/>
      <c r="B17305"/>
      <c r="C17305"/>
      <c r="D17305"/>
      <c r="E17305"/>
      <c r="F17305"/>
      <c r="G17305"/>
      <c r="H17305"/>
      <c r="I17305"/>
      <c r="J17305"/>
      <c r="K17305"/>
      <c r="L17305"/>
    </row>
    <row r="17306" spans="1:12" ht="16">
      <c r="A17306"/>
      <c r="B17306"/>
      <c r="C17306"/>
      <c r="D17306"/>
      <c r="E17306"/>
      <c r="F17306"/>
      <c r="G17306"/>
      <c r="H17306"/>
      <c r="I17306"/>
      <c r="J17306"/>
      <c r="K17306"/>
      <c r="L17306"/>
    </row>
    <row r="17307" spans="1:12" ht="16">
      <c r="A17307"/>
      <c r="B17307"/>
      <c r="C17307"/>
      <c r="D17307"/>
      <c r="E17307"/>
      <c r="F17307"/>
      <c r="G17307"/>
      <c r="H17307"/>
      <c r="I17307"/>
      <c r="J17307"/>
      <c r="K17307"/>
      <c r="L17307"/>
    </row>
    <row r="17308" spans="1:12" ht="16">
      <c r="A17308"/>
      <c r="B17308"/>
      <c r="C17308"/>
      <c r="D17308"/>
      <c r="E17308"/>
      <c r="F17308"/>
      <c r="G17308"/>
      <c r="H17308"/>
      <c r="I17308"/>
      <c r="J17308"/>
      <c r="K17308"/>
      <c r="L17308"/>
    </row>
    <row r="17309" spans="1:12" ht="16">
      <c r="A17309"/>
      <c r="B17309"/>
      <c r="C17309"/>
      <c r="D17309"/>
      <c r="E17309"/>
      <c r="F17309"/>
      <c r="G17309"/>
      <c r="H17309"/>
      <c r="I17309"/>
      <c r="J17309"/>
      <c r="K17309"/>
      <c r="L17309"/>
    </row>
    <row r="17310" spans="1:12" ht="16">
      <c r="A17310"/>
      <c r="B17310"/>
      <c r="C17310"/>
      <c r="D17310"/>
      <c r="E17310"/>
      <c r="F17310"/>
      <c r="G17310"/>
      <c r="H17310"/>
      <c r="I17310"/>
      <c r="J17310"/>
      <c r="K17310"/>
      <c r="L17310"/>
    </row>
    <row r="17311" spans="1:12" ht="16">
      <c r="A17311"/>
      <c r="B17311"/>
      <c r="C17311"/>
      <c r="D17311"/>
      <c r="E17311"/>
      <c r="F17311"/>
      <c r="G17311"/>
      <c r="H17311"/>
      <c r="I17311"/>
      <c r="J17311"/>
      <c r="K17311"/>
      <c r="L17311"/>
    </row>
    <row r="17312" spans="1:12" ht="16">
      <c r="A17312"/>
      <c r="B17312"/>
      <c r="C17312"/>
      <c r="D17312"/>
      <c r="E17312"/>
      <c r="F17312"/>
      <c r="G17312"/>
      <c r="H17312"/>
      <c r="I17312"/>
      <c r="J17312"/>
      <c r="K17312"/>
      <c r="L17312"/>
    </row>
    <row r="17313" spans="1:12" ht="16">
      <c r="A17313"/>
      <c r="B17313"/>
      <c r="C17313"/>
      <c r="D17313"/>
      <c r="E17313"/>
      <c r="F17313"/>
      <c r="G17313"/>
      <c r="H17313"/>
      <c r="I17313"/>
      <c r="J17313"/>
      <c r="K17313"/>
      <c r="L17313"/>
    </row>
    <row r="17314" spans="1:12" ht="16">
      <c r="A17314"/>
      <c r="B17314"/>
      <c r="C17314"/>
      <c r="D17314"/>
      <c r="E17314"/>
      <c r="F17314"/>
      <c r="G17314"/>
      <c r="H17314"/>
      <c r="I17314"/>
      <c r="J17314"/>
      <c r="K17314"/>
      <c r="L17314"/>
    </row>
    <row r="17315" spans="1:12" ht="16">
      <c r="A17315"/>
      <c r="B17315"/>
      <c r="C17315"/>
      <c r="D17315"/>
      <c r="E17315"/>
      <c r="F17315"/>
      <c r="G17315"/>
      <c r="H17315"/>
      <c r="I17315"/>
      <c r="J17315"/>
      <c r="K17315"/>
      <c r="L17315"/>
    </row>
    <row r="17316" spans="1:12" ht="16">
      <c r="A17316"/>
      <c r="B17316"/>
      <c r="C17316"/>
      <c r="D17316"/>
      <c r="E17316"/>
      <c r="F17316"/>
      <c r="G17316"/>
      <c r="H17316"/>
      <c r="I17316"/>
      <c r="J17316"/>
      <c r="K17316"/>
      <c r="L17316"/>
    </row>
    <row r="17317" spans="1:12" ht="16">
      <c r="A17317"/>
      <c r="B17317"/>
      <c r="C17317"/>
      <c r="D17317"/>
      <c r="E17317"/>
      <c r="F17317"/>
      <c r="G17317"/>
      <c r="H17317"/>
      <c r="I17317"/>
      <c r="J17317"/>
      <c r="K17317"/>
      <c r="L17317"/>
    </row>
    <row r="17318" spans="1:12" ht="16">
      <c r="A17318"/>
      <c r="B17318"/>
      <c r="C17318"/>
      <c r="D17318"/>
      <c r="E17318"/>
      <c r="F17318"/>
      <c r="G17318"/>
      <c r="H17318"/>
      <c r="I17318"/>
      <c r="J17318"/>
      <c r="K17318"/>
      <c r="L17318"/>
    </row>
    <row r="17319" spans="1:12" ht="16">
      <c r="A17319"/>
      <c r="B17319"/>
      <c r="C17319"/>
      <c r="D17319"/>
      <c r="E17319"/>
      <c r="F17319"/>
      <c r="G17319"/>
      <c r="H17319"/>
      <c r="I17319"/>
      <c r="J17319"/>
      <c r="K17319"/>
      <c r="L17319"/>
    </row>
    <row r="17320" spans="1:12" ht="16">
      <c r="A17320"/>
      <c r="B17320"/>
      <c r="C17320"/>
      <c r="D17320"/>
      <c r="E17320"/>
      <c r="F17320"/>
      <c r="G17320"/>
      <c r="H17320"/>
      <c r="I17320"/>
      <c r="J17320"/>
      <c r="K17320"/>
      <c r="L17320"/>
    </row>
    <row r="17321" spans="1:12" ht="16">
      <c r="A17321"/>
      <c r="B17321"/>
      <c r="C17321"/>
      <c r="D17321"/>
      <c r="E17321"/>
      <c r="F17321"/>
      <c r="G17321"/>
      <c r="H17321"/>
      <c r="I17321"/>
      <c r="J17321"/>
      <c r="K17321"/>
      <c r="L17321"/>
    </row>
    <row r="17322" spans="1:12" ht="16">
      <c r="A17322"/>
      <c r="B17322"/>
      <c r="C17322"/>
      <c r="D17322"/>
      <c r="E17322"/>
      <c r="F17322"/>
      <c r="G17322"/>
      <c r="H17322"/>
      <c r="I17322"/>
      <c r="J17322"/>
      <c r="K17322"/>
      <c r="L17322"/>
    </row>
    <row r="17323" spans="1:12" ht="16">
      <c r="A17323"/>
      <c r="B17323"/>
      <c r="C17323"/>
      <c r="D17323"/>
      <c r="E17323"/>
      <c r="F17323"/>
      <c r="G17323"/>
      <c r="H17323"/>
      <c r="I17323"/>
      <c r="J17323"/>
      <c r="K17323"/>
      <c r="L17323"/>
    </row>
    <row r="17324" spans="1:12" ht="16">
      <c r="A17324"/>
      <c r="B17324"/>
      <c r="C17324"/>
      <c r="D17324"/>
      <c r="E17324"/>
      <c r="F17324"/>
      <c r="G17324"/>
      <c r="H17324"/>
      <c r="I17324"/>
      <c r="J17324"/>
      <c r="K17324"/>
      <c r="L17324"/>
    </row>
    <row r="17325" spans="1:12" ht="16">
      <c r="A17325"/>
      <c r="B17325"/>
      <c r="C17325"/>
      <c r="D17325"/>
      <c r="E17325"/>
      <c r="F17325"/>
      <c r="G17325"/>
      <c r="H17325"/>
      <c r="I17325"/>
      <c r="J17325"/>
      <c r="K17325"/>
      <c r="L17325"/>
    </row>
    <row r="17326" spans="1:12" ht="16">
      <c r="A17326"/>
      <c r="B17326"/>
      <c r="C17326"/>
      <c r="D17326"/>
      <c r="E17326"/>
      <c r="F17326"/>
      <c r="G17326"/>
      <c r="H17326"/>
      <c r="I17326"/>
      <c r="J17326"/>
      <c r="K17326"/>
      <c r="L17326"/>
    </row>
    <row r="17327" spans="1:12" ht="16">
      <c r="A17327"/>
      <c r="B17327"/>
      <c r="C17327"/>
      <c r="D17327"/>
      <c r="E17327"/>
      <c r="F17327"/>
      <c r="G17327"/>
      <c r="H17327"/>
      <c r="I17327"/>
      <c r="J17327"/>
      <c r="K17327"/>
      <c r="L17327"/>
    </row>
    <row r="17328" spans="1:12" ht="16">
      <c r="A17328"/>
      <c r="B17328"/>
      <c r="C17328"/>
      <c r="D17328"/>
      <c r="E17328"/>
      <c r="F17328"/>
      <c r="G17328"/>
      <c r="H17328"/>
      <c r="I17328"/>
      <c r="J17328"/>
      <c r="K17328"/>
      <c r="L17328"/>
    </row>
    <row r="17329" spans="1:12" ht="16">
      <c r="A17329"/>
      <c r="B17329"/>
      <c r="C17329"/>
      <c r="D17329"/>
      <c r="E17329"/>
      <c r="F17329"/>
      <c r="G17329"/>
      <c r="H17329"/>
      <c r="I17329"/>
      <c r="J17329"/>
      <c r="K17329"/>
      <c r="L17329"/>
    </row>
    <row r="17330" spans="1:12" ht="16">
      <c r="A17330"/>
      <c r="B17330"/>
      <c r="C17330"/>
      <c r="D17330"/>
      <c r="E17330"/>
      <c r="F17330"/>
      <c r="G17330"/>
      <c r="H17330"/>
      <c r="I17330"/>
      <c r="J17330"/>
      <c r="K17330"/>
      <c r="L17330"/>
    </row>
    <row r="17331" spans="1:12" ht="16">
      <c r="A17331"/>
      <c r="B17331"/>
      <c r="C17331"/>
      <c r="D17331"/>
      <c r="E17331"/>
      <c r="F17331"/>
      <c r="G17331"/>
      <c r="H17331"/>
      <c r="I17331"/>
      <c r="J17331"/>
      <c r="K17331"/>
      <c r="L17331"/>
    </row>
    <row r="17332" spans="1:12" ht="16">
      <c r="A17332"/>
      <c r="B17332"/>
      <c r="C17332"/>
      <c r="D17332"/>
      <c r="E17332"/>
      <c r="F17332"/>
      <c r="G17332"/>
      <c r="H17332"/>
      <c r="I17332"/>
      <c r="J17332"/>
      <c r="K17332"/>
      <c r="L17332"/>
    </row>
    <row r="17333" spans="1:12" ht="16">
      <c r="A17333"/>
      <c r="B17333"/>
      <c r="C17333"/>
      <c r="D17333"/>
      <c r="E17333"/>
      <c r="F17333"/>
      <c r="G17333"/>
      <c r="H17333"/>
      <c r="I17333"/>
      <c r="J17333"/>
      <c r="K17333"/>
      <c r="L17333"/>
    </row>
    <row r="17334" spans="1:12" ht="16">
      <c r="A17334"/>
      <c r="B17334"/>
      <c r="C17334"/>
      <c r="D17334"/>
      <c r="E17334"/>
      <c r="F17334"/>
      <c r="G17334"/>
      <c r="H17334"/>
      <c r="I17334"/>
      <c r="J17334"/>
      <c r="K17334"/>
      <c r="L17334"/>
    </row>
    <row r="17335" spans="1:12" ht="16">
      <c r="A17335"/>
      <c r="B17335"/>
      <c r="C17335"/>
      <c r="D17335"/>
      <c r="E17335"/>
      <c r="F17335"/>
      <c r="G17335"/>
      <c r="H17335"/>
      <c r="I17335"/>
      <c r="J17335"/>
      <c r="K17335"/>
      <c r="L17335"/>
    </row>
    <row r="17336" spans="1:12" ht="16">
      <c r="A17336"/>
      <c r="B17336"/>
      <c r="C17336"/>
      <c r="D17336"/>
      <c r="E17336"/>
      <c r="F17336"/>
      <c r="G17336"/>
      <c r="H17336"/>
      <c r="I17336"/>
      <c r="J17336"/>
      <c r="K17336"/>
      <c r="L17336"/>
    </row>
    <row r="17337" spans="1:12" ht="16">
      <c r="A17337"/>
      <c r="B17337"/>
      <c r="C17337"/>
      <c r="D17337"/>
      <c r="E17337"/>
      <c r="F17337"/>
      <c r="G17337"/>
      <c r="H17337"/>
      <c r="I17337"/>
      <c r="J17337"/>
      <c r="K17337"/>
      <c r="L17337"/>
    </row>
    <row r="17338" spans="1:12" ht="16">
      <c r="A17338"/>
      <c r="B17338"/>
      <c r="C17338"/>
      <c r="D17338"/>
      <c r="E17338"/>
      <c r="F17338"/>
      <c r="G17338"/>
      <c r="H17338"/>
      <c r="I17338"/>
      <c r="J17338"/>
      <c r="K17338"/>
      <c r="L17338"/>
    </row>
    <row r="17339" spans="1:12" ht="16">
      <c r="A17339"/>
      <c r="B17339"/>
      <c r="C17339"/>
      <c r="D17339"/>
      <c r="E17339"/>
      <c r="F17339"/>
      <c r="G17339"/>
      <c r="H17339"/>
      <c r="I17339"/>
      <c r="J17339"/>
      <c r="K17339"/>
      <c r="L17339"/>
    </row>
    <row r="17340" spans="1:12" ht="16">
      <c r="A17340"/>
      <c r="B17340"/>
      <c r="C17340"/>
      <c r="D17340"/>
      <c r="E17340"/>
      <c r="F17340"/>
      <c r="G17340"/>
      <c r="H17340"/>
      <c r="I17340"/>
      <c r="J17340"/>
      <c r="K17340"/>
      <c r="L17340"/>
    </row>
    <row r="17341" spans="1:12" ht="16">
      <c r="A17341"/>
      <c r="B17341"/>
      <c r="C17341"/>
      <c r="D17341"/>
      <c r="E17341"/>
      <c r="F17341"/>
      <c r="G17341"/>
      <c r="H17341"/>
      <c r="I17341"/>
      <c r="J17341"/>
      <c r="K17341"/>
      <c r="L17341"/>
    </row>
    <row r="17342" spans="1:12" ht="16">
      <c r="A17342"/>
      <c r="B17342"/>
      <c r="C17342"/>
      <c r="D17342"/>
      <c r="E17342"/>
      <c r="F17342"/>
      <c r="G17342"/>
      <c r="H17342"/>
      <c r="I17342"/>
      <c r="J17342"/>
      <c r="K17342"/>
      <c r="L17342"/>
    </row>
    <row r="17343" spans="1:12" ht="16">
      <c r="A17343"/>
      <c r="B17343"/>
      <c r="C17343"/>
      <c r="D17343"/>
      <c r="E17343"/>
      <c r="F17343"/>
      <c r="G17343"/>
      <c r="H17343"/>
      <c r="I17343"/>
      <c r="J17343"/>
      <c r="K17343"/>
      <c r="L17343"/>
    </row>
    <row r="17344" spans="1:12" ht="16">
      <c r="A17344"/>
      <c r="B17344"/>
      <c r="C17344"/>
      <c r="D17344"/>
      <c r="E17344"/>
      <c r="F17344"/>
      <c r="G17344"/>
      <c r="H17344"/>
      <c r="I17344"/>
      <c r="J17344"/>
      <c r="K17344"/>
      <c r="L17344"/>
    </row>
    <row r="17345" spans="1:12" ht="16">
      <c r="A17345"/>
      <c r="B17345"/>
      <c r="C17345"/>
      <c r="D17345"/>
      <c r="E17345"/>
      <c r="F17345"/>
      <c r="G17345"/>
      <c r="H17345"/>
      <c r="I17345"/>
      <c r="J17345"/>
      <c r="K17345"/>
      <c r="L17345"/>
    </row>
    <row r="17346" spans="1:12" ht="16">
      <c r="A17346"/>
      <c r="B17346"/>
      <c r="C17346"/>
      <c r="D17346"/>
      <c r="E17346"/>
      <c r="F17346"/>
      <c r="G17346"/>
      <c r="H17346"/>
      <c r="I17346"/>
      <c r="J17346"/>
      <c r="K17346"/>
      <c r="L17346"/>
    </row>
    <row r="17347" spans="1:12" ht="16">
      <c r="A17347"/>
      <c r="B17347"/>
      <c r="C17347"/>
      <c r="D17347"/>
      <c r="E17347"/>
      <c r="F17347"/>
      <c r="G17347"/>
      <c r="H17347"/>
      <c r="I17347"/>
      <c r="J17347"/>
      <c r="K17347"/>
      <c r="L17347"/>
    </row>
    <row r="17348" spans="1:12" ht="16">
      <c r="A17348"/>
      <c r="B17348"/>
      <c r="C17348"/>
      <c r="D17348"/>
      <c r="E17348"/>
      <c r="F17348"/>
      <c r="G17348"/>
      <c r="H17348"/>
      <c r="I17348"/>
      <c r="J17348"/>
      <c r="K17348"/>
      <c r="L17348"/>
    </row>
    <row r="17349" spans="1:12" ht="16">
      <c r="A17349"/>
      <c r="B17349"/>
      <c r="C17349"/>
      <c r="D17349"/>
      <c r="E17349"/>
      <c r="F17349"/>
      <c r="G17349"/>
      <c r="H17349"/>
      <c r="I17349"/>
      <c r="J17349"/>
      <c r="K17349"/>
      <c r="L17349"/>
    </row>
    <row r="17350" spans="1:12" ht="16">
      <c r="A17350"/>
      <c r="B17350"/>
      <c r="C17350"/>
      <c r="D17350"/>
      <c r="E17350"/>
      <c r="F17350"/>
      <c r="G17350"/>
      <c r="H17350"/>
      <c r="I17350"/>
      <c r="J17350"/>
      <c r="K17350"/>
      <c r="L17350"/>
    </row>
    <row r="17351" spans="1:12" ht="16">
      <c r="A17351"/>
      <c r="B17351"/>
      <c r="C17351"/>
      <c r="D17351"/>
      <c r="E17351"/>
      <c r="F17351"/>
      <c r="G17351"/>
      <c r="H17351"/>
      <c r="I17351"/>
      <c r="J17351"/>
      <c r="K17351"/>
      <c r="L17351"/>
    </row>
    <row r="17352" spans="1:12" ht="16">
      <c r="A17352"/>
      <c r="B17352"/>
      <c r="C17352"/>
      <c r="D17352"/>
      <c r="E17352"/>
      <c r="F17352"/>
      <c r="G17352"/>
      <c r="H17352"/>
      <c r="I17352"/>
      <c r="J17352"/>
      <c r="K17352"/>
      <c r="L17352"/>
    </row>
    <row r="17353" spans="1:12" ht="16">
      <c r="A17353"/>
      <c r="B17353"/>
      <c r="C17353"/>
      <c r="D17353"/>
      <c r="E17353"/>
      <c r="F17353"/>
      <c r="G17353"/>
      <c r="H17353"/>
      <c r="I17353"/>
      <c r="J17353"/>
      <c r="K17353"/>
      <c r="L17353"/>
    </row>
    <row r="17354" spans="1:12" ht="16">
      <c r="A17354"/>
      <c r="B17354"/>
      <c r="C17354"/>
      <c r="D17354"/>
      <c r="E17354"/>
      <c r="F17354"/>
      <c r="G17354"/>
      <c r="H17354"/>
      <c r="I17354"/>
      <c r="J17354"/>
      <c r="K17354"/>
      <c r="L17354"/>
    </row>
    <row r="17355" spans="1:12" ht="16">
      <c r="A17355"/>
      <c r="B17355"/>
      <c r="C17355"/>
      <c r="D17355"/>
      <c r="E17355"/>
      <c r="F17355"/>
      <c r="G17355"/>
      <c r="H17355"/>
      <c r="I17355"/>
      <c r="J17355"/>
      <c r="K17355"/>
      <c r="L17355"/>
    </row>
    <row r="17356" spans="1:12" ht="16">
      <c r="A17356"/>
      <c r="B17356"/>
      <c r="C17356"/>
      <c r="D17356"/>
      <c r="E17356"/>
      <c r="F17356"/>
      <c r="G17356"/>
      <c r="H17356"/>
      <c r="I17356"/>
      <c r="J17356"/>
      <c r="K17356"/>
      <c r="L17356"/>
    </row>
    <row r="17357" spans="1:12" ht="16">
      <c r="A17357"/>
      <c r="B17357"/>
      <c r="C17357"/>
      <c r="D17357"/>
      <c r="E17357"/>
      <c r="F17357"/>
      <c r="G17357"/>
      <c r="H17357"/>
      <c r="I17357"/>
      <c r="J17357"/>
      <c r="K17357"/>
      <c r="L17357"/>
    </row>
    <row r="17358" spans="1:12" ht="16">
      <c r="A17358"/>
      <c r="B17358"/>
      <c r="C17358"/>
      <c r="D17358"/>
      <c r="E17358"/>
      <c r="F17358"/>
      <c r="G17358"/>
      <c r="H17358"/>
      <c r="I17358"/>
      <c r="J17358"/>
      <c r="K17358"/>
      <c r="L17358"/>
    </row>
    <row r="17359" spans="1:12" ht="16">
      <c r="A17359"/>
      <c r="B17359"/>
      <c r="C17359"/>
      <c r="D17359"/>
      <c r="E17359"/>
      <c r="F17359"/>
      <c r="G17359"/>
      <c r="H17359"/>
      <c r="I17359"/>
      <c r="J17359"/>
      <c r="K17359"/>
      <c r="L17359"/>
    </row>
    <row r="17360" spans="1:12" ht="16">
      <c r="A17360"/>
      <c r="B17360"/>
      <c r="C17360"/>
      <c r="D17360"/>
      <c r="E17360"/>
      <c r="F17360"/>
      <c r="G17360"/>
      <c r="H17360"/>
      <c r="I17360"/>
      <c r="J17360"/>
      <c r="K17360"/>
      <c r="L17360"/>
    </row>
    <row r="17361" spans="1:12" ht="16">
      <c r="A17361"/>
      <c r="B17361"/>
      <c r="C17361"/>
      <c r="D17361"/>
      <c r="E17361"/>
      <c r="F17361"/>
      <c r="G17361"/>
      <c r="H17361"/>
      <c r="I17361"/>
      <c r="J17361"/>
      <c r="K17361"/>
      <c r="L17361"/>
    </row>
    <row r="17362" spans="1:12" ht="16">
      <c r="A17362"/>
      <c r="B17362"/>
      <c r="C17362"/>
      <c r="D17362"/>
      <c r="E17362"/>
      <c r="F17362"/>
      <c r="G17362"/>
      <c r="H17362"/>
      <c r="I17362"/>
      <c r="J17362"/>
      <c r="K17362"/>
      <c r="L17362"/>
    </row>
    <row r="17363" spans="1:12" ht="16">
      <c r="A17363"/>
      <c r="B17363"/>
      <c r="C17363"/>
      <c r="D17363"/>
      <c r="E17363"/>
      <c r="F17363"/>
      <c r="G17363"/>
      <c r="H17363"/>
      <c r="I17363"/>
      <c r="J17363"/>
      <c r="K17363"/>
      <c r="L17363"/>
    </row>
    <row r="17364" spans="1:12" ht="16">
      <c r="A17364"/>
      <c r="B17364"/>
      <c r="C17364"/>
      <c r="D17364"/>
      <c r="E17364"/>
      <c r="F17364"/>
      <c r="G17364"/>
      <c r="H17364"/>
      <c r="I17364"/>
      <c r="J17364"/>
      <c r="K17364"/>
      <c r="L17364"/>
    </row>
    <row r="17365" spans="1:12" ht="16">
      <c r="A17365"/>
      <c r="B17365"/>
      <c r="C17365"/>
      <c r="D17365"/>
      <c r="E17365"/>
      <c r="F17365"/>
      <c r="G17365"/>
      <c r="H17365"/>
      <c r="I17365"/>
      <c r="J17365"/>
      <c r="K17365"/>
      <c r="L17365"/>
    </row>
    <row r="17366" spans="1:12" ht="16">
      <c r="A17366"/>
      <c r="B17366"/>
      <c r="C17366"/>
      <c r="D17366"/>
      <c r="E17366"/>
      <c r="F17366"/>
      <c r="G17366"/>
      <c r="H17366"/>
      <c r="I17366"/>
      <c r="J17366"/>
      <c r="K17366"/>
      <c r="L17366"/>
    </row>
    <row r="17367" spans="1:12" ht="16">
      <c r="A17367"/>
      <c r="B17367"/>
      <c r="C17367"/>
      <c r="D17367"/>
      <c r="E17367"/>
      <c r="F17367"/>
      <c r="G17367"/>
      <c r="H17367"/>
      <c r="I17367"/>
      <c r="J17367"/>
      <c r="K17367"/>
      <c r="L17367"/>
    </row>
    <row r="17368" spans="1:12" ht="16">
      <c r="A17368"/>
      <c r="B17368"/>
      <c r="C17368"/>
      <c r="D17368"/>
      <c r="E17368"/>
      <c r="F17368"/>
      <c r="G17368"/>
      <c r="H17368"/>
      <c r="I17368"/>
      <c r="J17368"/>
      <c r="K17368"/>
      <c r="L17368"/>
    </row>
    <row r="17369" spans="1:12" ht="16">
      <c r="A17369"/>
      <c r="B17369"/>
      <c r="C17369"/>
      <c r="D17369"/>
      <c r="E17369"/>
      <c r="F17369"/>
      <c r="G17369"/>
      <c r="H17369"/>
      <c r="I17369"/>
      <c r="J17369"/>
      <c r="K17369"/>
      <c r="L17369"/>
    </row>
    <row r="17370" spans="1:12" ht="16">
      <c r="A17370"/>
      <c r="B17370"/>
      <c r="C17370"/>
      <c r="D17370"/>
      <c r="E17370"/>
      <c r="F17370"/>
      <c r="G17370"/>
      <c r="H17370"/>
      <c r="I17370"/>
      <c r="J17370"/>
      <c r="K17370"/>
      <c r="L17370"/>
    </row>
    <row r="17371" spans="1:12" ht="16">
      <c r="A17371"/>
      <c r="B17371"/>
      <c r="C17371"/>
      <c r="D17371"/>
      <c r="E17371"/>
      <c r="F17371"/>
      <c r="G17371"/>
      <c r="H17371"/>
      <c r="I17371"/>
      <c r="J17371"/>
      <c r="K17371"/>
      <c r="L17371"/>
    </row>
    <row r="17372" spans="1:12" ht="16">
      <c r="A17372"/>
      <c r="B17372"/>
      <c r="C17372"/>
      <c r="D17372"/>
      <c r="E17372"/>
      <c r="F17372"/>
      <c r="G17372"/>
      <c r="H17372"/>
      <c r="I17372"/>
      <c r="J17372"/>
      <c r="K17372"/>
      <c r="L17372"/>
    </row>
    <row r="17373" spans="1:12" ht="16">
      <c r="A17373"/>
      <c r="B17373"/>
      <c r="C17373"/>
      <c r="D17373"/>
      <c r="E17373"/>
      <c r="F17373"/>
      <c r="G17373"/>
      <c r="H17373"/>
      <c r="I17373"/>
      <c r="J17373"/>
      <c r="K17373"/>
      <c r="L17373"/>
    </row>
    <row r="17374" spans="1:12" ht="16">
      <c r="A17374"/>
      <c r="B17374"/>
      <c r="C17374"/>
      <c r="D17374"/>
      <c r="E17374"/>
      <c r="F17374"/>
      <c r="G17374"/>
      <c r="H17374"/>
      <c r="I17374"/>
      <c r="J17374"/>
      <c r="K17374"/>
      <c r="L17374"/>
    </row>
    <row r="17375" spans="1:12" ht="16">
      <c r="A17375"/>
      <c r="B17375"/>
      <c r="C17375"/>
      <c r="D17375"/>
      <c r="E17375"/>
      <c r="F17375"/>
      <c r="G17375"/>
      <c r="H17375"/>
      <c r="I17375"/>
      <c r="J17375"/>
      <c r="K17375"/>
      <c r="L17375"/>
    </row>
    <row r="17376" spans="1:12" ht="16">
      <c r="A17376"/>
      <c r="B17376"/>
      <c r="C17376"/>
      <c r="D17376"/>
      <c r="E17376"/>
      <c r="F17376"/>
      <c r="G17376"/>
      <c r="H17376"/>
      <c r="I17376"/>
      <c r="J17376"/>
      <c r="K17376"/>
      <c r="L17376"/>
    </row>
    <row r="17377" spans="1:12" ht="16">
      <c r="A17377"/>
      <c r="B17377"/>
      <c r="C17377"/>
      <c r="D17377"/>
      <c r="E17377"/>
      <c r="F17377"/>
      <c r="G17377"/>
      <c r="H17377"/>
      <c r="I17377"/>
      <c r="J17377"/>
      <c r="K17377"/>
      <c r="L17377"/>
    </row>
    <row r="17378" spans="1:12" ht="16">
      <c r="A17378"/>
      <c r="B17378"/>
      <c r="C17378"/>
      <c r="D17378"/>
      <c r="E17378"/>
      <c r="F17378"/>
      <c r="G17378"/>
      <c r="H17378"/>
      <c r="I17378"/>
      <c r="J17378"/>
      <c r="K17378"/>
      <c r="L17378"/>
    </row>
    <row r="17379" spans="1:12" ht="16">
      <c r="A17379"/>
      <c r="B17379"/>
      <c r="C17379"/>
      <c r="D17379"/>
      <c r="E17379"/>
      <c r="F17379"/>
      <c r="G17379"/>
      <c r="H17379"/>
      <c r="I17379"/>
      <c r="J17379"/>
      <c r="K17379"/>
      <c r="L17379"/>
    </row>
    <row r="17380" spans="1:12" ht="16">
      <c r="A17380"/>
      <c r="B17380"/>
      <c r="C17380"/>
      <c r="D17380"/>
      <c r="E17380"/>
      <c r="F17380"/>
      <c r="G17380"/>
      <c r="H17380"/>
      <c r="I17380"/>
      <c r="J17380"/>
      <c r="K17380"/>
      <c r="L17380"/>
    </row>
    <row r="17381" spans="1:12" ht="16">
      <c r="A17381"/>
      <c r="B17381"/>
      <c r="C17381"/>
      <c r="D17381"/>
      <c r="E17381"/>
      <c r="F17381"/>
      <c r="G17381"/>
      <c r="H17381"/>
      <c r="I17381"/>
      <c r="J17381"/>
      <c r="K17381"/>
      <c r="L17381"/>
    </row>
    <row r="17382" spans="1:12" ht="16">
      <c r="A17382"/>
      <c r="B17382"/>
      <c r="C17382"/>
      <c r="D17382"/>
      <c r="E17382"/>
      <c r="F17382"/>
      <c r="G17382"/>
      <c r="H17382"/>
      <c r="I17382"/>
      <c r="J17382"/>
      <c r="K17382"/>
      <c r="L17382"/>
    </row>
    <row r="17383" spans="1:12" ht="16">
      <c r="A17383"/>
      <c r="B17383"/>
      <c r="C17383"/>
      <c r="D17383"/>
      <c r="E17383"/>
      <c r="F17383"/>
      <c r="G17383"/>
      <c r="H17383"/>
      <c r="I17383"/>
      <c r="J17383"/>
      <c r="K17383"/>
      <c r="L17383"/>
    </row>
    <row r="17384" spans="1:12" ht="16">
      <c r="A17384"/>
      <c r="B17384"/>
      <c r="C17384"/>
      <c r="D17384"/>
      <c r="E17384"/>
      <c r="F17384"/>
      <c r="G17384"/>
      <c r="H17384"/>
      <c r="I17384"/>
      <c r="J17384"/>
      <c r="K17384"/>
      <c r="L17384"/>
    </row>
    <row r="17385" spans="1:12" ht="16">
      <c r="A17385"/>
      <c r="B17385"/>
      <c r="C17385"/>
      <c r="D17385"/>
      <c r="E17385"/>
      <c r="F17385"/>
      <c r="G17385"/>
      <c r="H17385"/>
      <c r="I17385"/>
      <c r="J17385"/>
      <c r="K17385"/>
      <c r="L17385"/>
    </row>
    <row r="17386" spans="1:12" ht="16">
      <c r="A17386"/>
      <c r="B17386"/>
      <c r="C17386"/>
      <c r="D17386"/>
      <c r="E17386"/>
      <c r="F17386"/>
      <c r="G17386"/>
      <c r="H17386"/>
      <c r="I17386"/>
      <c r="J17386"/>
      <c r="K17386"/>
      <c r="L17386"/>
    </row>
    <row r="17387" spans="1:12" ht="16">
      <c r="A17387"/>
      <c r="B17387"/>
      <c r="C17387"/>
      <c r="D17387"/>
      <c r="E17387"/>
      <c r="F17387"/>
      <c r="G17387"/>
      <c r="H17387"/>
      <c r="I17387"/>
      <c r="J17387"/>
      <c r="K17387"/>
      <c r="L17387"/>
    </row>
    <row r="17388" spans="1:12" ht="16">
      <c r="A17388"/>
      <c r="B17388"/>
      <c r="C17388"/>
      <c r="D17388"/>
      <c r="E17388"/>
      <c r="F17388"/>
      <c r="G17388"/>
      <c r="H17388"/>
      <c r="I17388"/>
      <c r="J17388"/>
      <c r="K17388"/>
      <c r="L17388"/>
    </row>
    <row r="17389" spans="1:12" ht="16">
      <c r="A17389"/>
      <c r="B17389"/>
      <c r="C17389"/>
      <c r="D17389"/>
      <c r="E17389"/>
      <c r="F17389"/>
      <c r="G17389"/>
      <c r="H17389"/>
      <c r="I17389"/>
      <c r="J17389"/>
      <c r="K17389"/>
      <c r="L17389"/>
    </row>
    <row r="17390" spans="1:12" ht="16">
      <c r="A17390"/>
      <c r="B17390"/>
      <c r="C17390"/>
      <c r="D17390"/>
      <c r="E17390"/>
      <c r="F17390"/>
      <c r="G17390"/>
      <c r="H17390"/>
      <c r="I17390"/>
      <c r="J17390"/>
      <c r="K17390"/>
      <c r="L17390"/>
    </row>
    <row r="17391" spans="1:12" ht="16">
      <c r="A17391"/>
      <c r="B17391"/>
      <c r="C17391"/>
      <c r="D17391"/>
      <c r="E17391"/>
      <c r="F17391"/>
      <c r="G17391"/>
      <c r="H17391"/>
      <c r="I17391"/>
      <c r="J17391"/>
      <c r="K17391"/>
      <c r="L17391"/>
    </row>
    <row r="17392" spans="1:12" ht="16">
      <c r="A17392"/>
      <c r="B17392"/>
      <c r="C17392"/>
      <c r="D17392"/>
      <c r="E17392"/>
      <c r="F17392"/>
      <c r="G17392"/>
      <c r="H17392"/>
      <c r="I17392"/>
      <c r="J17392"/>
      <c r="K17392"/>
      <c r="L17392"/>
    </row>
    <row r="17393" spans="1:12" ht="16">
      <c r="A17393"/>
      <c r="B17393"/>
      <c r="C17393"/>
      <c r="D17393"/>
      <c r="E17393"/>
      <c r="F17393"/>
      <c r="G17393"/>
      <c r="H17393"/>
      <c r="I17393"/>
      <c r="J17393"/>
      <c r="K17393"/>
      <c r="L17393"/>
    </row>
    <row r="17394" spans="1:12" ht="16">
      <c r="A17394"/>
      <c r="B17394"/>
      <c r="C17394"/>
      <c r="D17394"/>
      <c r="E17394"/>
      <c r="F17394"/>
      <c r="G17394"/>
      <c r="H17394"/>
      <c r="I17394"/>
      <c r="J17394"/>
      <c r="K17394"/>
      <c r="L17394"/>
    </row>
    <row r="17395" spans="1:12" ht="16">
      <c r="A17395"/>
      <c r="B17395"/>
      <c r="C17395"/>
      <c r="D17395"/>
      <c r="E17395"/>
      <c r="F17395"/>
      <c r="G17395"/>
      <c r="H17395"/>
      <c r="I17395"/>
      <c r="J17395"/>
      <c r="K17395"/>
      <c r="L17395"/>
    </row>
    <row r="17396" spans="1:12" ht="16">
      <c r="A17396"/>
      <c r="B17396"/>
      <c r="C17396"/>
      <c r="D17396"/>
      <c r="E17396"/>
      <c r="F17396"/>
      <c r="G17396"/>
      <c r="H17396"/>
      <c r="I17396"/>
      <c r="J17396"/>
      <c r="K17396"/>
      <c r="L17396"/>
    </row>
    <row r="17397" spans="1:12" ht="16">
      <c r="A17397"/>
      <c r="B17397"/>
      <c r="C17397"/>
      <c r="D17397"/>
      <c r="E17397"/>
      <c r="F17397"/>
      <c r="G17397"/>
      <c r="H17397"/>
      <c r="I17397"/>
      <c r="J17397"/>
      <c r="K17397"/>
      <c r="L17397"/>
    </row>
    <row r="17398" spans="1:12" ht="16">
      <c r="A17398"/>
      <c r="B17398"/>
      <c r="C17398"/>
      <c r="D17398"/>
      <c r="E17398"/>
      <c r="F17398"/>
      <c r="G17398"/>
      <c r="H17398"/>
      <c r="I17398"/>
      <c r="J17398"/>
      <c r="K17398"/>
      <c r="L17398"/>
    </row>
    <row r="17399" spans="1:12" ht="16">
      <c r="A17399"/>
      <c r="B17399"/>
      <c r="C17399"/>
      <c r="D17399"/>
      <c r="E17399"/>
      <c r="F17399"/>
      <c r="G17399"/>
      <c r="H17399"/>
      <c r="I17399"/>
      <c r="J17399"/>
      <c r="K17399"/>
      <c r="L17399"/>
    </row>
    <row r="17400" spans="1:12" ht="16">
      <c r="A17400"/>
      <c r="B17400"/>
      <c r="C17400"/>
      <c r="D17400"/>
      <c r="E17400"/>
      <c r="F17400"/>
      <c r="G17400"/>
      <c r="H17400"/>
      <c r="I17400"/>
      <c r="J17400"/>
      <c r="K17400"/>
      <c r="L17400"/>
    </row>
    <row r="17401" spans="1:12" ht="16">
      <c r="A17401"/>
      <c r="B17401"/>
      <c r="C17401"/>
      <c r="D17401"/>
      <c r="E17401"/>
      <c r="F17401"/>
      <c r="G17401"/>
      <c r="H17401"/>
      <c r="I17401"/>
      <c r="J17401"/>
      <c r="K17401"/>
      <c r="L17401"/>
    </row>
    <row r="17402" spans="1:12" ht="16">
      <c r="A17402"/>
      <c r="B17402"/>
      <c r="C17402"/>
      <c r="D17402"/>
      <c r="E17402"/>
      <c r="F17402"/>
      <c r="G17402"/>
      <c r="H17402"/>
      <c r="I17402"/>
      <c r="J17402"/>
      <c r="K17402"/>
      <c r="L17402"/>
    </row>
    <row r="17403" spans="1:12" ht="16">
      <c r="A17403"/>
      <c r="B17403"/>
      <c r="C17403"/>
      <c r="D17403"/>
      <c r="E17403"/>
      <c r="F17403"/>
      <c r="G17403"/>
      <c r="H17403"/>
      <c r="I17403"/>
      <c r="J17403"/>
      <c r="K17403"/>
      <c r="L17403"/>
    </row>
    <row r="17404" spans="1:12" ht="16">
      <c r="A17404"/>
      <c r="B17404"/>
      <c r="C17404"/>
      <c r="D17404"/>
      <c r="E17404"/>
      <c r="F17404"/>
      <c r="G17404"/>
      <c r="H17404"/>
      <c r="I17404"/>
      <c r="J17404"/>
      <c r="K17404"/>
      <c r="L17404"/>
    </row>
    <row r="17405" spans="1:12" ht="16">
      <c r="A17405"/>
      <c r="B17405"/>
      <c r="C17405"/>
      <c r="D17405"/>
      <c r="E17405"/>
      <c r="F17405"/>
      <c r="G17405"/>
      <c r="H17405"/>
      <c r="I17405"/>
      <c r="J17405"/>
      <c r="K17405"/>
      <c r="L17405"/>
    </row>
    <row r="17406" spans="1:12" ht="16">
      <c r="A17406"/>
      <c r="B17406"/>
      <c r="C17406"/>
      <c r="D17406"/>
      <c r="E17406"/>
      <c r="F17406"/>
      <c r="G17406"/>
      <c r="H17406"/>
      <c r="I17406"/>
      <c r="J17406"/>
      <c r="K17406"/>
      <c r="L17406"/>
    </row>
    <row r="17407" spans="1:12" ht="16">
      <c r="A17407"/>
      <c r="B17407"/>
      <c r="C17407"/>
      <c r="D17407"/>
      <c r="E17407"/>
      <c r="F17407"/>
      <c r="G17407"/>
      <c r="H17407"/>
      <c r="I17407"/>
      <c r="J17407"/>
      <c r="K17407"/>
      <c r="L17407"/>
    </row>
    <row r="17408" spans="1:12" ht="16">
      <c r="A17408"/>
      <c r="B17408"/>
      <c r="C17408"/>
      <c r="D17408"/>
      <c r="E17408"/>
      <c r="F17408"/>
      <c r="G17408"/>
      <c r="H17408"/>
      <c r="I17408"/>
      <c r="J17408"/>
      <c r="K17408"/>
      <c r="L17408"/>
    </row>
    <row r="17409" spans="1:12" ht="16">
      <c r="A17409"/>
      <c r="B17409"/>
      <c r="C17409"/>
      <c r="D17409"/>
      <c r="E17409"/>
      <c r="F17409"/>
      <c r="G17409"/>
      <c r="H17409"/>
      <c r="I17409"/>
      <c r="J17409"/>
      <c r="K17409"/>
      <c r="L17409"/>
    </row>
    <row r="17410" spans="1:12" ht="16">
      <c r="A17410"/>
      <c r="B17410"/>
      <c r="C17410"/>
      <c r="D17410"/>
      <c r="E17410"/>
      <c r="F17410"/>
      <c r="G17410"/>
      <c r="H17410"/>
      <c r="I17410"/>
      <c r="J17410"/>
      <c r="K17410"/>
      <c r="L17410"/>
    </row>
    <row r="17411" spans="1:12" ht="16">
      <c r="A17411"/>
      <c r="B17411"/>
      <c r="C17411"/>
      <c r="D17411"/>
      <c r="E17411"/>
      <c r="F17411"/>
      <c r="G17411"/>
      <c r="H17411"/>
      <c r="I17411"/>
      <c r="J17411"/>
      <c r="K17411"/>
      <c r="L17411"/>
    </row>
    <row r="17412" spans="1:12" ht="16">
      <c r="A17412"/>
      <c r="B17412"/>
      <c r="C17412"/>
      <c r="D17412"/>
      <c r="E17412"/>
      <c r="F17412"/>
      <c r="G17412"/>
      <c r="H17412"/>
      <c r="I17412"/>
      <c r="J17412"/>
      <c r="K17412"/>
      <c r="L17412"/>
    </row>
    <row r="17413" spans="1:12" ht="16">
      <c r="A17413"/>
      <c r="B17413"/>
      <c r="C17413"/>
      <c r="D17413"/>
      <c r="E17413"/>
      <c r="F17413"/>
      <c r="G17413"/>
      <c r="H17413"/>
      <c r="I17413"/>
      <c r="J17413"/>
      <c r="K17413"/>
      <c r="L17413"/>
    </row>
    <row r="17414" spans="1:12" ht="16">
      <c r="A17414"/>
      <c r="B17414"/>
      <c r="C17414"/>
      <c r="D17414"/>
      <c r="E17414"/>
      <c r="F17414"/>
      <c r="G17414"/>
      <c r="H17414"/>
      <c r="I17414"/>
      <c r="J17414"/>
      <c r="K17414"/>
      <c r="L17414"/>
    </row>
    <row r="17415" spans="1:12" ht="16">
      <c r="A17415"/>
      <c r="B17415"/>
      <c r="C17415"/>
      <c r="D17415"/>
      <c r="E17415"/>
      <c r="F17415"/>
      <c r="G17415"/>
      <c r="H17415"/>
      <c r="I17415"/>
      <c r="J17415"/>
      <c r="K17415"/>
      <c r="L17415"/>
    </row>
    <row r="17416" spans="1:12" ht="16">
      <c r="A17416"/>
      <c r="B17416"/>
      <c r="C17416"/>
      <c r="D17416"/>
      <c r="E17416"/>
      <c r="F17416"/>
      <c r="G17416"/>
      <c r="H17416"/>
      <c r="I17416"/>
      <c r="J17416"/>
      <c r="K17416"/>
      <c r="L17416"/>
    </row>
    <row r="17417" spans="1:12" ht="16">
      <c r="A17417"/>
      <c r="B17417"/>
      <c r="C17417"/>
      <c r="D17417"/>
      <c r="E17417"/>
      <c r="F17417"/>
      <c r="G17417"/>
      <c r="H17417"/>
      <c r="I17417"/>
      <c r="J17417"/>
      <c r="K17417"/>
      <c r="L17417"/>
    </row>
    <row r="17418" spans="1:12" ht="16">
      <c r="A17418"/>
      <c r="B17418"/>
      <c r="C17418"/>
      <c r="D17418"/>
      <c r="E17418"/>
      <c r="F17418"/>
      <c r="G17418"/>
      <c r="H17418"/>
      <c r="I17418"/>
      <c r="J17418"/>
      <c r="K17418"/>
      <c r="L17418"/>
    </row>
    <row r="17419" spans="1:12" ht="16">
      <c r="A17419"/>
      <c r="B17419"/>
      <c r="C17419"/>
      <c r="D17419"/>
      <c r="E17419"/>
      <c r="F17419"/>
      <c r="G17419"/>
      <c r="H17419"/>
      <c r="I17419"/>
      <c r="J17419"/>
      <c r="K17419"/>
      <c r="L17419"/>
    </row>
    <row r="17420" spans="1:12" ht="16">
      <c r="A17420"/>
      <c r="B17420"/>
      <c r="C17420"/>
      <c r="D17420"/>
      <c r="E17420"/>
      <c r="F17420"/>
      <c r="G17420"/>
      <c r="H17420"/>
      <c r="I17420"/>
      <c r="J17420"/>
      <c r="K17420"/>
      <c r="L17420"/>
    </row>
    <row r="17421" spans="1:12" ht="16">
      <c r="A17421"/>
      <c r="B17421"/>
      <c r="C17421"/>
      <c r="D17421"/>
      <c r="E17421"/>
      <c r="F17421"/>
      <c r="G17421"/>
      <c r="H17421"/>
      <c r="I17421"/>
      <c r="J17421"/>
      <c r="K17421"/>
      <c r="L17421"/>
    </row>
    <row r="17422" spans="1:12" ht="16">
      <c r="A17422"/>
      <c r="B17422"/>
      <c r="C17422"/>
      <c r="D17422"/>
      <c r="E17422"/>
      <c r="F17422"/>
      <c r="G17422"/>
      <c r="H17422"/>
      <c r="I17422"/>
      <c r="J17422"/>
      <c r="K17422"/>
      <c r="L17422"/>
    </row>
    <row r="17423" spans="1:12" ht="16">
      <c r="A17423"/>
      <c r="B17423"/>
      <c r="C17423"/>
      <c r="D17423"/>
      <c r="E17423"/>
      <c r="F17423"/>
      <c r="G17423"/>
      <c r="H17423"/>
      <c r="I17423"/>
      <c r="J17423"/>
      <c r="K17423"/>
      <c r="L17423"/>
    </row>
    <row r="17424" spans="1:12" ht="16">
      <c r="A17424"/>
      <c r="B17424"/>
      <c r="C17424"/>
      <c r="D17424"/>
      <c r="E17424"/>
      <c r="F17424"/>
      <c r="G17424"/>
      <c r="H17424"/>
      <c r="I17424"/>
      <c r="J17424"/>
      <c r="K17424"/>
      <c r="L17424"/>
    </row>
    <row r="17425" spans="1:12" ht="16">
      <c r="A17425"/>
      <c r="B17425"/>
      <c r="C17425"/>
      <c r="D17425"/>
      <c r="E17425"/>
      <c r="F17425"/>
      <c r="G17425"/>
      <c r="H17425"/>
      <c r="I17425"/>
      <c r="J17425"/>
      <c r="K17425"/>
      <c r="L17425"/>
    </row>
    <row r="17426" spans="1:12" ht="16">
      <c r="A17426"/>
      <c r="B17426"/>
      <c r="C17426"/>
      <c r="D17426"/>
      <c r="E17426"/>
      <c r="F17426"/>
      <c r="G17426"/>
      <c r="H17426"/>
      <c r="I17426"/>
      <c r="J17426"/>
      <c r="K17426"/>
      <c r="L17426"/>
    </row>
    <row r="17427" spans="1:12" ht="16">
      <c r="A17427"/>
      <c r="B17427"/>
      <c r="C17427"/>
      <c r="D17427"/>
      <c r="E17427"/>
      <c r="F17427"/>
      <c r="G17427"/>
      <c r="H17427"/>
      <c r="I17427"/>
      <c r="J17427"/>
      <c r="K17427"/>
      <c r="L17427"/>
    </row>
    <row r="17428" spans="1:12" ht="16">
      <c r="A17428"/>
      <c r="B17428"/>
      <c r="C17428"/>
      <c r="D17428"/>
      <c r="E17428"/>
      <c r="F17428"/>
      <c r="G17428"/>
      <c r="H17428"/>
      <c r="I17428"/>
      <c r="J17428"/>
      <c r="K17428"/>
      <c r="L17428"/>
    </row>
    <row r="17429" spans="1:12" ht="16">
      <c r="A17429"/>
      <c r="B17429"/>
      <c r="C17429"/>
      <c r="D17429"/>
      <c r="E17429"/>
      <c r="F17429"/>
      <c r="G17429"/>
      <c r="H17429"/>
      <c r="I17429"/>
      <c r="J17429"/>
      <c r="K17429"/>
      <c r="L17429"/>
    </row>
    <row r="17430" spans="1:12" ht="16">
      <c r="A17430"/>
      <c r="B17430"/>
      <c r="C17430"/>
      <c r="D17430"/>
      <c r="E17430"/>
      <c r="F17430"/>
      <c r="G17430"/>
      <c r="H17430"/>
      <c r="I17430"/>
      <c r="J17430"/>
      <c r="K17430"/>
      <c r="L17430"/>
    </row>
    <row r="17431" spans="1:12" ht="16">
      <c r="A17431"/>
      <c r="B17431"/>
      <c r="C17431"/>
      <c r="D17431"/>
      <c r="E17431"/>
      <c r="F17431"/>
      <c r="G17431"/>
      <c r="H17431"/>
      <c r="I17431"/>
      <c r="J17431"/>
      <c r="K17431"/>
      <c r="L17431"/>
    </row>
    <row r="17432" spans="1:12" ht="16">
      <c r="A17432"/>
      <c r="B17432"/>
      <c r="C17432"/>
      <c r="D17432"/>
      <c r="E17432"/>
      <c r="F17432"/>
      <c r="G17432"/>
      <c r="H17432"/>
      <c r="I17432"/>
      <c r="J17432"/>
      <c r="K17432"/>
      <c r="L17432"/>
    </row>
    <row r="17433" spans="1:12" ht="16">
      <c r="A17433"/>
      <c r="B17433"/>
      <c r="C17433"/>
      <c r="D17433"/>
      <c r="E17433"/>
      <c r="F17433"/>
      <c r="G17433"/>
      <c r="H17433"/>
      <c r="I17433"/>
      <c r="J17433"/>
      <c r="K17433"/>
      <c r="L17433"/>
    </row>
    <row r="17434" spans="1:12" ht="16">
      <c r="A17434"/>
      <c r="B17434"/>
      <c r="C17434"/>
      <c r="D17434"/>
      <c r="E17434"/>
      <c r="F17434"/>
      <c r="G17434"/>
      <c r="H17434"/>
      <c r="I17434"/>
      <c r="J17434"/>
      <c r="K17434"/>
      <c r="L17434"/>
    </row>
    <row r="17435" spans="1:12" ht="16">
      <c r="A17435"/>
      <c r="B17435"/>
      <c r="C17435"/>
      <c r="D17435"/>
      <c r="E17435"/>
      <c r="F17435"/>
      <c r="G17435"/>
      <c r="H17435"/>
      <c r="I17435"/>
      <c r="J17435"/>
      <c r="K17435"/>
      <c r="L17435"/>
    </row>
    <row r="17436" spans="1:12" ht="16">
      <c r="A17436"/>
      <c r="B17436"/>
      <c r="C17436"/>
      <c r="D17436"/>
      <c r="E17436"/>
      <c r="F17436"/>
      <c r="G17436"/>
      <c r="H17436"/>
      <c r="I17436"/>
      <c r="J17436"/>
      <c r="K17436"/>
      <c r="L17436"/>
    </row>
    <row r="17437" spans="1:12" ht="16">
      <c r="A17437"/>
      <c r="B17437"/>
      <c r="C17437"/>
      <c r="D17437"/>
      <c r="E17437"/>
      <c r="F17437"/>
      <c r="G17437"/>
      <c r="H17437"/>
      <c r="I17437"/>
      <c r="J17437"/>
      <c r="K17437"/>
      <c r="L17437"/>
    </row>
    <row r="17438" spans="1:12" ht="16">
      <c r="A17438"/>
      <c r="B17438"/>
      <c r="C17438"/>
      <c r="D17438"/>
      <c r="E17438"/>
      <c r="F17438"/>
      <c r="G17438"/>
      <c r="H17438"/>
      <c r="I17438"/>
      <c r="J17438"/>
      <c r="K17438"/>
      <c r="L17438"/>
    </row>
    <row r="17439" spans="1:12" ht="16">
      <c r="A17439"/>
      <c r="B17439"/>
      <c r="C17439"/>
      <c r="D17439"/>
      <c r="E17439"/>
      <c r="F17439"/>
      <c r="G17439"/>
      <c r="H17439"/>
      <c r="I17439"/>
      <c r="J17439"/>
      <c r="K17439"/>
      <c r="L17439"/>
    </row>
    <row r="17440" spans="1:12" ht="16">
      <c r="A17440"/>
      <c r="B17440"/>
      <c r="C17440"/>
      <c r="D17440"/>
      <c r="E17440"/>
      <c r="F17440"/>
      <c r="G17440"/>
      <c r="H17440"/>
      <c r="I17440"/>
      <c r="J17440"/>
      <c r="K17440"/>
      <c r="L17440"/>
    </row>
    <row r="17441" spans="1:12" ht="16">
      <c r="A17441"/>
      <c r="B17441"/>
      <c r="C17441"/>
      <c r="D17441"/>
      <c r="E17441"/>
      <c r="F17441"/>
      <c r="G17441"/>
      <c r="H17441"/>
      <c r="I17441"/>
      <c r="J17441"/>
      <c r="K17441"/>
      <c r="L17441"/>
    </row>
    <row r="17442" spans="1:12" ht="16">
      <c r="A17442"/>
      <c r="B17442"/>
      <c r="C17442"/>
      <c r="D17442"/>
      <c r="E17442"/>
      <c r="F17442"/>
      <c r="G17442"/>
      <c r="H17442"/>
      <c r="I17442"/>
      <c r="J17442"/>
      <c r="K17442"/>
      <c r="L17442"/>
    </row>
    <row r="17443" spans="1:12" ht="16">
      <c r="A17443"/>
      <c r="B17443"/>
      <c r="C17443"/>
      <c r="D17443"/>
      <c r="E17443"/>
      <c r="F17443"/>
      <c r="G17443"/>
      <c r="H17443"/>
      <c r="I17443"/>
      <c r="J17443"/>
      <c r="K17443"/>
      <c r="L17443"/>
    </row>
    <row r="17444" spans="1:12" ht="16">
      <c r="A17444"/>
      <c r="B17444"/>
      <c r="C17444"/>
      <c r="D17444"/>
      <c r="E17444"/>
      <c r="F17444"/>
      <c r="G17444"/>
      <c r="H17444"/>
      <c r="I17444"/>
      <c r="J17444"/>
      <c r="K17444"/>
      <c r="L17444"/>
    </row>
    <row r="17445" spans="1:12" ht="16">
      <c r="A17445"/>
      <c r="B17445"/>
      <c r="C17445"/>
      <c r="D17445"/>
      <c r="E17445"/>
      <c r="F17445"/>
      <c r="G17445"/>
      <c r="H17445"/>
      <c r="I17445"/>
      <c r="J17445"/>
      <c r="K17445"/>
      <c r="L17445"/>
    </row>
    <row r="17446" spans="1:12" ht="16">
      <c r="A17446"/>
      <c r="B17446"/>
      <c r="C17446"/>
      <c r="D17446"/>
      <c r="E17446"/>
      <c r="F17446"/>
      <c r="G17446"/>
      <c r="H17446"/>
      <c r="I17446"/>
      <c r="J17446"/>
      <c r="K17446"/>
      <c r="L17446"/>
    </row>
    <row r="17447" spans="1:12" ht="16">
      <c r="A17447"/>
      <c r="B17447"/>
      <c r="C17447"/>
      <c r="D17447"/>
      <c r="E17447"/>
      <c r="F17447"/>
      <c r="G17447"/>
      <c r="H17447"/>
      <c r="I17447"/>
      <c r="J17447"/>
      <c r="K17447"/>
      <c r="L17447"/>
    </row>
    <row r="17448" spans="1:12" ht="16">
      <c r="A17448"/>
      <c r="B17448"/>
      <c r="C17448"/>
      <c r="D17448"/>
      <c r="E17448"/>
      <c r="F17448"/>
      <c r="G17448"/>
      <c r="H17448"/>
      <c r="I17448"/>
      <c r="J17448"/>
      <c r="K17448"/>
      <c r="L17448"/>
    </row>
    <row r="17449" spans="1:12" ht="16">
      <c r="A17449"/>
      <c r="B17449"/>
      <c r="C17449"/>
      <c r="D17449"/>
      <c r="E17449"/>
      <c r="F17449"/>
      <c r="G17449"/>
      <c r="H17449"/>
      <c r="I17449"/>
      <c r="J17449"/>
      <c r="K17449"/>
      <c r="L17449"/>
    </row>
    <row r="17450" spans="1:12" ht="16">
      <c r="A17450"/>
      <c r="B17450"/>
      <c r="C17450"/>
      <c r="D17450"/>
      <c r="E17450"/>
      <c r="F17450"/>
      <c r="G17450"/>
      <c r="H17450"/>
      <c r="I17450"/>
      <c r="J17450"/>
      <c r="K17450"/>
      <c r="L17450"/>
    </row>
    <row r="17451" spans="1:12" ht="16">
      <c r="A17451"/>
      <c r="B17451"/>
      <c r="C17451"/>
      <c r="D17451"/>
      <c r="E17451"/>
      <c r="F17451"/>
      <c r="G17451"/>
      <c r="H17451"/>
      <c r="I17451"/>
      <c r="J17451"/>
      <c r="K17451"/>
      <c r="L17451"/>
    </row>
    <row r="17452" spans="1:12" ht="16">
      <c r="A17452"/>
      <c r="B17452"/>
      <c r="C17452"/>
      <c r="D17452"/>
      <c r="E17452"/>
      <c r="F17452"/>
      <c r="G17452"/>
      <c r="H17452"/>
      <c r="I17452"/>
      <c r="J17452"/>
      <c r="K17452"/>
      <c r="L17452"/>
    </row>
    <row r="17453" spans="1:12" ht="16">
      <c r="A17453"/>
      <c r="B17453"/>
      <c r="C17453"/>
      <c r="D17453"/>
      <c r="E17453"/>
      <c r="F17453"/>
      <c r="G17453"/>
      <c r="H17453"/>
      <c r="I17453"/>
      <c r="J17453"/>
      <c r="K17453"/>
      <c r="L17453"/>
    </row>
    <row r="17454" spans="1:12" ht="16">
      <c r="A17454"/>
      <c r="B17454"/>
      <c r="C17454"/>
      <c r="D17454"/>
      <c r="E17454"/>
      <c r="F17454"/>
      <c r="G17454"/>
      <c r="H17454"/>
      <c r="I17454"/>
      <c r="J17454"/>
      <c r="K17454"/>
      <c r="L17454"/>
    </row>
    <row r="17455" spans="1:12" ht="16">
      <c r="A17455"/>
      <c r="B17455"/>
      <c r="C17455"/>
      <c r="D17455"/>
      <c r="E17455"/>
      <c r="F17455"/>
      <c r="G17455"/>
      <c r="H17455"/>
      <c r="I17455"/>
      <c r="J17455"/>
      <c r="K17455"/>
      <c r="L17455"/>
    </row>
    <row r="17456" spans="1:12" ht="16">
      <c r="A17456"/>
      <c r="B17456"/>
      <c r="C17456"/>
      <c r="D17456"/>
      <c r="E17456"/>
      <c r="F17456"/>
      <c r="G17456"/>
      <c r="H17456"/>
      <c r="I17456"/>
      <c r="J17456"/>
      <c r="K17456"/>
      <c r="L17456"/>
    </row>
    <row r="17457" spans="1:12" ht="16">
      <c r="A17457"/>
      <c r="B17457"/>
      <c r="C17457"/>
      <c r="D17457"/>
      <c r="E17457"/>
      <c r="F17457"/>
      <c r="G17457"/>
      <c r="H17457"/>
      <c r="I17457"/>
      <c r="J17457"/>
      <c r="K17457"/>
      <c r="L17457"/>
    </row>
    <row r="17458" spans="1:12" ht="16">
      <c r="A17458"/>
      <c r="B17458"/>
      <c r="C17458"/>
      <c r="D17458"/>
      <c r="E17458"/>
      <c r="F17458"/>
      <c r="G17458"/>
      <c r="H17458"/>
      <c r="I17458"/>
      <c r="J17458"/>
      <c r="K17458"/>
      <c r="L17458"/>
    </row>
    <row r="17459" spans="1:12" ht="16">
      <c r="A17459"/>
      <c r="B17459"/>
      <c r="C17459"/>
      <c r="D17459"/>
      <c r="E17459"/>
      <c r="F17459"/>
      <c r="G17459"/>
      <c r="H17459"/>
      <c r="I17459"/>
      <c r="J17459"/>
      <c r="K17459"/>
      <c r="L17459"/>
    </row>
    <row r="17460" spans="1:12" ht="16">
      <c r="A17460"/>
      <c r="B17460"/>
      <c r="C17460"/>
      <c r="D17460"/>
      <c r="E17460"/>
      <c r="F17460"/>
      <c r="G17460"/>
      <c r="H17460"/>
      <c r="I17460"/>
      <c r="J17460"/>
      <c r="K17460"/>
      <c r="L17460"/>
    </row>
    <row r="17461" spans="1:12" ht="16">
      <c r="A17461"/>
      <c r="B17461"/>
      <c r="C17461"/>
      <c r="D17461"/>
      <c r="E17461"/>
      <c r="F17461"/>
      <c r="G17461"/>
      <c r="H17461"/>
      <c r="I17461"/>
      <c r="J17461"/>
      <c r="K17461"/>
      <c r="L17461"/>
    </row>
    <row r="17462" spans="1:12" ht="16">
      <c r="A17462"/>
      <c r="B17462"/>
      <c r="C17462"/>
      <c r="D17462"/>
      <c r="E17462"/>
      <c r="F17462"/>
      <c r="G17462"/>
      <c r="H17462"/>
      <c r="I17462"/>
      <c r="J17462"/>
      <c r="K17462"/>
      <c r="L17462"/>
    </row>
    <row r="17463" spans="1:12" ht="16">
      <c r="A17463"/>
      <c r="B17463"/>
      <c r="C17463"/>
      <c r="D17463"/>
      <c r="E17463"/>
      <c r="F17463"/>
      <c r="G17463"/>
      <c r="H17463"/>
      <c r="I17463"/>
      <c r="J17463"/>
      <c r="K17463"/>
      <c r="L17463"/>
    </row>
    <row r="17464" spans="1:12" ht="16">
      <c r="A17464"/>
      <c r="B17464"/>
      <c r="C17464"/>
      <c r="D17464"/>
      <c r="E17464"/>
      <c r="F17464"/>
      <c r="G17464"/>
      <c r="H17464"/>
      <c r="I17464"/>
      <c r="J17464"/>
      <c r="K17464"/>
      <c r="L17464"/>
    </row>
    <row r="17465" spans="1:12" ht="16">
      <c r="A17465"/>
      <c r="B17465"/>
      <c r="C17465"/>
      <c r="D17465"/>
      <c r="E17465"/>
      <c r="F17465"/>
      <c r="G17465"/>
      <c r="H17465"/>
      <c r="I17465"/>
      <c r="J17465"/>
      <c r="K17465"/>
      <c r="L17465"/>
    </row>
    <row r="17466" spans="1:12" ht="16">
      <c r="A17466"/>
      <c r="B17466"/>
      <c r="C17466"/>
      <c r="D17466"/>
      <c r="E17466"/>
      <c r="F17466"/>
      <c r="G17466"/>
      <c r="H17466"/>
      <c r="I17466"/>
      <c r="J17466"/>
      <c r="K17466"/>
      <c r="L17466"/>
    </row>
    <row r="17467" spans="1:12" ht="16">
      <c r="A17467"/>
      <c r="B17467"/>
      <c r="C17467"/>
      <c r="D17467"/>
      <c r="E17467"/>
      <c r="F17467"/>
      <c r="G17467"/>
      <c r="H17467"/>
      <c r="I17467"/>
      <c r="J17467"/>
      <c r="K17467"/>
      <c r="L17467"/>
    </row>
    <row r="17468" spans="1:12" ht="16">
      <c r="A17468"/>
      <c r="B17468"/>
      <c r="C17468"/>
      <c r="D17468"/>
      <c r="E17468"/>
      <c r="F17468"/>
      <c r="G17468"/>
      <c r="H17468"/>
      <c r="I17468"/>
      <c r="J17468"/>
      <c r="K17468"/>
      <c r="L17468"/>
    </row>
    <row r="17469" spans="1:12" ht="16">
      <c r="A17469"/>
      <c r="B17469"/>
      <c r="C17469"/>
      <c r="D17469"/>
      <c r="E17469"/>
      <c r="F17469"/>
      <c r="G17469"/>
      <c r="H17469"/>
      <c r="I17469"/>
      <c r="J17469"/>
      <c r="K17469"/>
      <c r="L17469"/>
    </row>
    <row r="17470" spans="1:12" ht="16">
      <c r="A17470"/>
      <c r="B17470"/>
      <c r="C17470"/>
      <c r="D17470"/>
      <c r="E17470"/>
      <c r="F17470"/>
      <c r="G17470"/>
      <c r="H17470"/>
      <c r="I17470"/>
      <c r="J17470"/>
      <c r="K17470"/>
      <c r="L17470"/>
    </row>
    <row r="17471" spans="1:12" ht="16">
      <c r="A17471"/>
      <c r="B17471"/>
      <c r="C17471"/>
      <c r="D17471"/>
      <c r="E17471"/>
      <c r="F17471"/>
      <c r="G17471"/>
      <c r="H17471"/>
      <c r="I17471"/>
      <c r="J17471"/>
      <c r="K17471"/>
      <c r="L17471"/>
    </row>
    <row r="17472" spans="1:12" ht="16">
      <c r="A17472"/>
      <c r="B17472"/>
      <c r="C17472"/>
      <c r="D17472"/>
      <c r="E17472"/>
      <c r="F17472"/>
      <c r="G17472"/>
      <c r="H17472"/>
      <c r="I17472"/>
      <c r="J17472"/>
      <c r="K17472"/>
      <c r="L17472"/>
    </row>
    <row r="17473" spans="1:12" ht="16">
      <c r="A17473"/>
      <c r="B17473"/>
      <c r="C17473"/>
      <c r="D17473"/>
      <c r="E17473"/>
      <c r="F17473"/>
      <c r="G17473"/>
      <c r="H17473"/>
      <c r="I17473"/>
      <c r="J17473"/>
      <c r="K17473"/>
      <c r="L17473"/>
    </row>
    <row r="17474" spans="1:12" ht="16">
      <c r="A17474"/>
      <c r="B17474"/>
      <c r="C17474"/>
      <c r="D17474"/>
      <c r="E17474"/>
      <c r="F17474"/>
      <c r="G17474"/>
      <c r="H17474"/>
      <c r="I17474"/>
      <c r="J17474"/>
      <c r="K17474"/>
      <c r="L17474"/>
    </row>
    <row r="17475" spans="1:12" ht="16">
      <c r="A17475"/>
      <c r="B17475"/>
      <c r="C17475"/>
      <c r="D17475"/>
      <c r="E17475"/>
      <c r="F17475"/>
      <c r="G17475"/>
      <c r="H17475"/>
      <c r="I17475"/>
      <c r="J17475"/>
      <c r="K17475"/>
      <c r="L17475"/>
    </row>
    <row r="17476" spans="1:12" ht="16">
      <c r="A17476"/>
      <c r="B17476"/>
      <c r="C17476"/>
      <c r="D17476"/>
      <c r="E17476"/>
      <c r="F17476"/>
      <c r="G17476"/>
      <c r="H17476"/>
      <c r="I17476"/>
      <c r="J17476"/>
      <c r="K17476"/>
      <c r="L17476"/>
    </row>
    <row r="17477" spans="1:12" ht="16">
      <c r="A17477"/>
      <c r="B17477"/>
      <c r="C17477"/>
      <c r="D17477"/>
      <c r="E17477"/>
      <c r="F17477"/>
      <c r="G17477"/>
      <c r="H17477"/>
      <c r="I17477"/>
      <c r="J17477"/>
      <c r="K17477"/>
      <c r="L17477"/>
    </row>
    <row r="17478" spans="1:12" ht="16">
      <c r="A17478"/>
      <c r="B17478"/>
      <c r="C17478"/>
      <c r="D17478"/>
      <c r="E17478"/>
      <c r="F17478"/>
      <c r="G17478"/>
      <c r="H17478"/>
      <c r="I17478"/>
      <c r="J17478"/>
      <c r="K17478"/>
      <c r="L17478"/>
    </row>
    <row r="17479" spans="1:12" ht="16">
      <c r="A17479"/>
      <c r="B17479"/>
      <c r="C17479"/>
      <c r="D17479"/>
      <c r="E17479"/>
      <c r="F17479"/>
      <c r="G17479"/>
      <c r="H17479"/>
      <c r="I17479"/>
      <c r="J17479"/>
      <c r="K17479"/>
      <c r="L17479"/>
    </row>
    <row r="17480" spans="1:12" ht="16">
      <c r="A17480"/>
      <c r="B17480"/>
      <c r="C17480"/>
      <c r="D17480"/>
      <c r="E17480"/>
      <c r="F17480"/>
      <c r="G17480"/>
      <c r="H17480"/>
      <c r="I17480"/>
      <c r="J17480"/>
      <c r="K17480"/>
      <c r="L17480"/>
    </row>
    <row r="17481" spans="1:12" ht="16">
      <c r="A17481"/>
      <c r="B17481"/>
      <c r="C17481"/>
      <c r="D17481"/>
      <c r="E17481"/>
      <c r="F17481"/>
      <c r="G17481"/>
      <c r="H17481"/>
      <c r="I17481"/>
      <c r="J17481"/>
      <c r="K17481"/>
      <c r="L17481"/>
    </row>
    <row r="17482" spans="1:12" ht="16">
      <c r="A17482"/>
      <c r="B17482"/>
      <c r="C17482"/>
      <c r="D17482"/>
      <c r="E17482"/>
      <c r="F17482"/>
      <c r="G17482"/>
      <c r="H17482"/>
      <c r="I17482"/>
      <c r="J17482"/>
      <c r="K17482"/>
      <c r="L17482"/>
    </row>
    <row r="17483" spans="1:12" ht="16">
      <c r="A17483"/>
      <c r="B17483"/>
      <c r="C17483"/>
      <c r="D17483"/>
      <c r="E17483"/>
      <c r="F17483"/>
      <c r="G17483"/>
      <c r="H17483"/>
      <c r="I17483"/>
      <c r="J17483"/>
      <c r="K17483"/>
      <c r="L17483"/>
    </row>
    <row r="17484" spans="1:12" ht="16">
      <c r="A17484"/>
      <c r="B17484"/>
      <c r="C17484"/>
      <c r="D17484"/>
      <c r="E17484"/>
      <c r="F17484"/>
      <c r="G17484"/>
      <c r="H17484"/>
      <c r="I17484"/>
      <c r="J17484"/>
      <c r="K17484"/>
      <c r="L17484"/>
    </row>
    <row r="17485" spans="1:12" ht="16">
      <c r="A17485"/>
      <c r="B17485"/>
      <c r="C17485"/>
      <c r="D17485"/>
      <c r="E17485"/>
      <c r="F17485"/>
      <c r="G17485"/>
      <c r="H17485"/>
      <c r="I17485"/>
      <c r="J17485"/>
      <c r="K17485"/>
      <c r="L17485"/>
    </row>
    <row r="17486" spans="1:12" ht="16">
      <c r="A17486"/>
      <c r="B17486"/>
      <c r="C17486"/>
      <c r="D17486"/>
      <c r="E17486"/>
      <c r="F17486"/>
      <c r="G17486"/>
      <c r="H17486"/>
      <c r="I17486"/>
      <c r="J17486"/>
      <c r="K17486"/>
      <c r="L17486"/>
    </row>
    <row r="17487" spans="1:12" ht="16">
      <c r="A17487"/>
      <c r="B17487"/>
      <c r="C17487"/>
      <c r="D17487"/>
      <c r="E17487"/>
      <c r="F17487"/>
      <c r="G17487"/>
      <c r="H17487"/>
      <c r="I17487"/>
      <c r="J17487"/>
      <c r="K17487"/>
      <c r="L17487"/>
    </row>
    <row r="17488" spans="1:12" ht="16">
      <c r="A17488"/>
      <c r="B17488"/>
      <c r="C17488"/>
      <c r="D17488"/>
      <c r="E17488"/>
      <c r="F17488"/>
      <c r="G17488"/>
      <c r="H17488"/>
      <c r="I17488"/>
      <c r="J17488"/>
      <c r="K17488"/>
      <c r="L17488"/>
    </row>
    <row r="17489" spans="1:12" ht="16">
      <c r="A17489"/>
      <c r="B17489"/>
      <c r="C17489"/>
      <c r="D17489"/>
      <c r="E17489"/>
      <c r="F17489"/>
      <c r="G17489"/>
      <c r="H17489"/>
      <c r="I17489"/>
      <c r="J17489"/>
      <c r="K17489"/>
      <c r="L17489"/>
    </row>
    <row r="17490" spans="1:12" ht="16">
      <c r="A17490"/>
      <c r="B17490"/>
      <c r="C17490"/>
      <c r="D17490"/>
      <c r="E17490"/>
      <c r="F17490"/>
      <c r="G17490"/>
      <c r="H17490"/>
      <c r="I17490"/>
      <c r="J17490"/>
      <c r="K17490"/>
      <c r="L17490"/>
    </row>
    <row r="17491" spans="1:12" ht="16">
      <c r="A17491"/>
      <c r="B17491"/>
      <c r="C17491"/>
      <c r="D17491"/>
      <c r="E17491"/>
      <c r="F17491"/>
      <c r="G17491"/>
      <c r="H17491"/>
      <c r="I17491"/>
      <c r="J17491"/>
      <c r="K17491"/>
      <c r="L17491"/>
    </row>
    <row r="17492" spans="1:12" ht="16">
      <c r="A17492"/>
      <c r="B17492"/>
      <c r="C17492"/>
      <c r="D17492"/>
      <c r="E17492"/>
      <c r="F17492"/>
      <c r="G17492"/>
      <c r="H17492"/>
      <c r="I17492"/>
      <c r="J17492"/>
      <c r="K17492"/>
      <c r="L17492"/>
    </row>
    <row r="17493" spans="1:12" ht="16">
      <c r="A17493"/>
      <c r="B17493"/>
      <c r="C17493"/>
      <c r="D17493"/>
      <c r="E17493"/>
      <c r="F17493"/>
      <c r="G17493"/>
      <c r="H17493"/>
      <c r="I17493"/>
      <c r="J17493"/>
      <c r="K17493"/>
      <c r="L17493"/>
    </row>
    <row r="17494" spans="1:12" ht="16">
      <c r="A17494"/>
      <c r="B17494"/>
      <c r="C17494"/>
      <c r="D17494"/>
      <c r="E17494"/>
      <c r="F17494"/>
      <c r="G17494"/>
      <c r="H17494"/>
      <c r="I17494"/>
      <c r="J17494"/>
      <c r="K17494"/>
      <c r="L17494"/>
    </row>
    <row r="17495" spans="1:12" ht="16">
      <c r="A17495"/>
      <c r="B17495"/>
      <c r="C17495"/>
      <c r="D17495"/>
      <c r="E17495"/>
      <c r="F17495"/>
      <c r="G17495"/>
      <c r="H17495"/>
      <c r="I17495"/>
      <c r="J17495"/>
      <c r="K17495"/>
      <c r="L17495"/>
    </row>
    <row r="17496" spans="1:12" ht="16">
      <c r="A17496"/>
      <c r="B17496"/>
      <c r="C17496"/>
      <c r="D17496"/>
      <c r="E17496"/>
      <c r="F17496"/>
      <c r="G17496"/>
      <c r="H17496"/>
      <c r="I17496"/>
      <c r="J17496"/>
      <c r="K17496"/>
      <c r="L17496"/>
    </row>
    <row r="17497" spans="1:12" ht="16">
      <c r="A17497"/>
      <c r="B17497"/>
      <c r="C17497"/>
      <c r="D17497"/>
      <c r="E17497"/>
      <c r="F17497"/>
      <c r="G17497"/>
      <c r="H17497"/>
      <c r="I17497"/>
      <c r="J17497"/>
      <c r="K17497"/>
      <c r="L17497"/>
    </row>
    <row r="17498" spans="1:12" ht="16">
      <c r="A17498"/>
      <c r="B17498"/>
      <c r="C17498"/>
      <c r="D17498"/>
      <c r="E17498"/>
      <c r="F17498"/>
      <c r="G17498"/>
      <c r="H17498"/>
      <c r="I17498"/>
      <c r="J17498"/>
      <c r="K17498"/>
      <c r="L17498"/>
    </row>
    <row r="17499" spans="1:12" ht="16">
      <c r="A17499"/>
      <c r="B17499"/>
      <c r="C17499"/>
      <c r="D17499"/>
      <c r="E17499"/>
      <c r="F17499"/>
      <c r="G17499"/>
      <c r="H17499"/>
      <c r="I17499"/>
      <c r="J17499"/>
      <c r="K17499"/>
      <c r="L17499"/>
    </row>
    <row r="17500" spans="1:12" ht="16">
      <c r="A17500"/>
      <c r="B17500"/>
      <c r="C17500"/>
      <c r="D17500"/>
      <c r="E17500"/>
      <c r="F17500"/>
      <c r="G17500"/>
      <c r="H17500"/>
      <c r="I17500"/>
      <c r="J17500"/>
      <c r="K17500"/>
      <c r="L17500"/>
    </row>
    <row r="17501" spans="1:12" ht="16">
      <c r="A17501"/>
      <c r="B17501"/>
      <c r="C17501"/>
      <c r="D17501"/>
      <c r="E17501"/>
      <c r="F17501"/>
      <c r="G17501"/>
      <c r="H17501"/>
      <c r="I17501"/>
      <c r="J17501"/>
      <c r="K17501"/>
      <c r="L17501"/>
    </row>
    <row r="17502" spans="1:12" ht="16">
      <c r="A17502"/>
      <c r="B17502"/>
      <c r="C17502"/>
      <c r="D17502"/>
      <c r="E17502"/>
      <c r="F17502"/>
      <c r="G17502"/>
      <c r="H17502"/>
      <c r="I17502"/>
      <c r="J17502"/>
      <c r="K17502"/>
      <c r="L17502"/>
    </row>
    <row r="17503" spans="1:12" ht="16">
      <c r="A17503"/>
      <c r="B17503"/>
      <c r="C17503"/>
      <c r="D17503"/>
      <c r="E17503"/>
      <c r="F17503"/>
      <c r="G17503"/>
      <c r="H17503"/>
      <c r="I17503"/>
      <c r="J17503"/>
      <c r="K17503"/>
      <c r="L17503"/>
    </row>
    <row r="17504" spans="1:12" ht="16">
      <c r="A17504"/>
      <c r="B17504"/>
      <c r="C17504"/>
      <c r="D17504"/>
      <c r="E17504"/>
      <c r="F17504"/>
      <c r="G17504"/>
      <c r="H17504"/>
      <c r="I17504"/>
      <c r="J17504"/>
      <c r="K17504"/>
      <c r="L17504"/>
    </row>
    <row r="17505" spans="1:12" ht="16">
      <c r="A17505"/>
      <c r="B17505"/>
      <c r="C17505"/>
      <c r="D17505"/>
      <c r="E17505"/>
      <c r="F17505"/>
      <c r="G17505"/>
      <c r="H17505"/>
      <c r="I17505"/>
      <c r="J17505"/>
      <c r="K17505"/>
      <c r="L17505"/>
    </row>
    <row r="17506" spans="1:12" ht="16">
      <c r="A17506"/>
      <c r="B17506"/>
      <c r="C17506"/>
      <c r="D17506"/>
      <c r="E17506"/>
      <c r="F17506"/>
      <c r="G17506"/>
      <c r="H17506"/>
      <c r="I17506"/>
      <c r="J17506"/>
      <c r="K17506"/>
      <c r="L17506"/>
    </row>
    <row r="17507" spans="1:12" ht="16">
      <c r="A17507"/>
      <c r="B17507"/>
      <c r="C17507"/>
      <c r="D17507"/>
      <c r="E17507"/>
      <c r="F17507"/>
      <c r="G17507"/>
      <c r="H17507"/>
      <c r="I17507"/>
      <c r="J17507"/>
      <c r="K17507"/>
      <c r="L17507"/>
    </row>
    <row r="17508" spans="1:12" ht="16">
      <c r="A17508"/>
      <c r="B17508"/>
      <c r="C17508"/>
      <c r="D17508"/>
      <c r="E17508"/>
      <c r="F17508"/>
      <c r="G17508"/>
      <c r="H17508"/>
      <c r="I17508"/>
      <c r="J17508"/>
      <c r="K17508"/>
      <c r="L17508"/>
    </row>
    <row r="17509" spans="1:12" ht="16">
      <c r="A17509"/>
      <c r="B17509"/>
      <c r="C17509"/>
      <c r="D17509"/>
      <c r="E17509"/>
      <c r="F17509"/>
      <c r="G17509"/>
      <c r="H17509"/>
      <c r="I17509"/>
      <c r="J17509"/>
      <c r="K17509"/>
      <c r="L17509"/>
    </row>
    <row r="17510" spans="1:12" ht="16">
      <c r="A17510"/>
      <c r="B17510"/>
      <c r="C17510"/>
      <c r="D17510"/>
      <c r="E17510"/>
      <c r="F17510"/>
      <c r="G17510"/>
      <c r="H17510"/>
      <c r="I17510"/>
      <c r="J17510"/>
      <c r="K17510"/>
      <c r="L17510"/>
    </row>
    <row r="17511" spans="1:12" ht="16">
      <c r="A17511"/>
      <c r="B17511"/>
      <c r="C17511"/>
      <c r="D17511"/>
      <c r="E17511"/>
      <c r="F17511"/>
      <c r="G17511"/>
      <c r="H17511"/>
      <c r="I17511"/>
      <c r="J17511"/>
      <c r="K17511"/>
      <c r="L17511"/>
    </row>
    <row r="17512" spans="1:12" ht="16">
      <c r="A17512"/>
      <c r="B17512"/>
      <c r="C17512"/>
      <c r="D17512"/>
      <c r="E17512"/>
      <c r="F17512"/>
      <c r="G17512"/>
      <c r="H17512"/>
      <c r="I17512"/>
      <c r="J17512"/>
      <c r="K17512"/>
      <c r="L17512"/>
    </row>
    <row r="17513" spans="1:12" ht="16">
      <c r="A17513"/>
      <c r="B17513"/>
      <c r="C17513"/>
      <c r="D17513"/>
      <c r="E17513"/>
      <c r="F17513"/>
      <c r="G17513"/>
      <c r="H17513"/>
      <c r="I17513"/>
      <c r="J17513"/>
      <c r="K17513"/>
      <c r="L17513"/>
    </row>
    <row r="17514" spans="1:12" ht="16">
      <c r="A17514"/>
      <c r="B17514"/>
      <c r="C17514"/>
      <c r="D17514"/>
      <c r="E17514"/>
      <c r="F17514"/>
      <c r="G17514"/>
      <c r="H17514"/>
      <c r="I17514"/>
      <c r="J17514"/>
      <c r="K17514"/>
      <c r="L17514"/>
    </row>
    <row r="17515" spans="1:12" ht="16">
      <c r="A17515"/>
      <c r="B17515"/>
      <c r="C17515"/>
      <c r="D17515"/>
      <c r="E17515"/>
      <c r="F17515"/>
      <c r="G17515"/>
      <c r="H17515"/>
      <c r="I17515"/>
      <c r="J17515"/>
      <c r="K17515"/>
      <c r="L17515"/>
    </row>
    <row r="17516" spans="1:12" ht="16">
      <c r="A17516"/>
      <c r="B17516"/>
      <c r="C17516"/>
      <c r="D17516"/>
      <c r="E17516"/>
      <c r="F17516"/>
      <c r="G17516"/>
      <c r="H17516"/>
      <c r="I17516"/>
      <c r="J17516"/>
      <c r="K17516"/>
      <c r="L17516"/>
    </row>
    <row r="17517" spans="1:12" ht="16">
      <c r="A17517"/>
      <c r="B17517"/>
      <c r="C17517"/>
      <c r="D17517"/>
      <c r="E17517"/>
      <c r="F17517"/>
      <c r="G17517"/>
      <c r="H17517"/>
      <c r="I17517"/>
      <c r="J17517"/>
      <c r="K17517"/>
      <c r="L17517"/>
    </row>
    <row r="17518" spans="1:12" ht="16">
      <c r="A17518"/>
      <c r="B17518"/>
      <c r="C17518"/>
      <c r="D17518"/>
      <c r="E17518"/>
      <c r="F17518"/>
      <c r="G17518"/>
      <c r="H17518"/>
      <c r="I17518"/>
      <c r="J17518"/>
      <c r="K17518"/>
      <c r="L17518"/>
    </row>
    <row r="17519" spans="1:12" ht="16">
      <c r="A17519"/>
      <c r="B17519"/>
      <c r="C17519"/>
      <c r="D17519"/>
      <c r="E17519"/>
      <c r="F17519"/>
      <c r="G17519"/>
      <c r="H17519"/>
      <c r="I17519"/>
      <c r="J17519"/>
      <c r="K17519"/>
      <c r="L17519"/>
    </row>
    <row r="17520" spans="1:12" ht="16">
      <c r="A17520"/>
      <c r="B17520"/>
      <c r="C17520"/>
      <c r="D17520"/>
      <c r="E17520"/>
      <c r="F17520"/>
      <c r="G17520"/>
      <c r="H17520"/>
      <c r="I17520"/>
      <c r="J17520"/>
      <c r="K17520"/>
      <c r="L17520"/>
    </row>
    <row r="17521" spans="1:12" ht="16">
      <c r="A17521"/>
      <c r="B17521"/>
      <c r="C17521"/>
      <c r="D17521"/>
      <c r="E17521"/>
      <c r="F17521"/>
      <c r="G17521"/>
      <c r="H17521"/>
      <c r="I17521"/>
      <c r="J17521"/>
      <c r="K17521"/>
      <c r="L17521"/>
    </row>
    <row r="17522" spans="1:12" ht="16">
      <c r="A17522"/>
      <c r="B17522"/>
      <c r="C17522"/>
      <c r="D17522"/>
      <c r="E17522"/>
      <c r="F17522"/>
      <c r="G17522"/>
      <c r="H17522"/>
      <c r="I17522"/>
      <c r="J17522"/>
      <c r="K17522"/>
      <c r="L17522"/>
    </row>
    <row r="17523" spans="1:12" ht="16">
      <c r="A17523"/>
      <c r="B17523"/>
      <c r="C17523"/>
      <c r="D17523"/>
      <c r="E17523"/>
      <c r="F17523"/>
      <c r="G17523"/>
      <c r="H17523"/>
      <c r="I17523"/>
      <c r="J17523"/>
      <c r="K17523"/>
      <c r="L17523"/>
    </row>
    <row r="17524" spans="1:12" ht="16">
      <c r="A17524"/>
      <c r="B17524"/>
      <c r="C17524"/>
      <c r="D17524"/>
      <c r="E17524"/>
      <c r="F17524"/>
      <c r="G17524"/>
      <c r="H17524"/>
      <c r="I17524"/>
      <c r="J17524"/>
      <c r="K17524"/>
      <c r="L17524"/>
    </row>
    <row r="17525" spans="1:12" ht="16">
      <c r="A17525"/>
      <c r="B17525"/>
      <c r="C17525"/>
      <c r="D17525"/>
      <c r="E17525"/>
      <c r="F17525"/>
      <c r="G17525"/>
      <c r="H17525"/>
      <c r="I17525"/>
      <c r="J17525"/>
      <c r="K17525"/>
      <c r="L17525"/>
    </row>
    <row r="17526" spans="1:12" ht="16">
      <c r="A17526"/>
      <c r="B17526"/>
      <c r="C17526"/>
      <c r="D17526"/>
      <c r="E17526"/>
      <c r="F17526"/>
      <c r="G17526"/>
      <c r="H17526"/>
      <c r="I17526"/>
      <c r="J17526"/>
      <c r="K17526"/>
      <c r="L17526"/>
    </row>
    <row r="17527" spans="1:12" ht="16">
      <c r="A17527"/>
      <c r="B17527"/>
      <c r="C17527"/>
      <c r="D17527"/>
      <c r="E17527"/>
      <c r="F17527"/>
      <c r="G17527"/>
      <c r="H17527"/>
      <c r="I17527"/>
      <c r="J17527"/>
      <c r="K17527"/>
      <c r="L17527"/>
    </row>
    <row r="17528" spans="1:12" ht="16">
      <c r="A17528"/>
      <c r="B17528"/>
      <c r="C17528"/>
      <c r="D17528"/>
      <c r="E17528"/>
      <c r="F17528"/>
      <c r="G17528"/>
      <c r="H17528"/>
      <c r="I17528"/>
      <c r="J17528"/>
      <c r="K17528"/>
      <c r="L17528"/>
    </row>
    <row r="17529" spans="1:12" ht="16">
      <c r="A17529"/>
      <c r="B17529"/>
      <c r="C17529"/>
      <c r="D17529"/>
      <c r="E17529"/>
      <c r="F17529"/>
      <c r="G17529"/>
      <c r="H17529"/>
      <c r="I17529"/>
      <c r="J17529"/>
      <c r="K17529"/>
      <c r="L17529"/>
    </row>
    <row r="17530" spans="1:12" ht="16">
      <c r="A17530"/>
      <c r="B17530"/>
      <c r="C17530"/>
      <c r="D17530"/>
      <c r="E17530"/>
      <c r="F17530"/>
      <c r="G17530"/>
      <c r="H17530"/>
      <c r="I17530"/>
      <c r="J17530"/>
      <c r="K17530"/>
      <c r="L17530"/>
    </row>
    <row r="17531" spans="1:12" ht="16">
      <c r="A17531"/>
      <c r="B17531"/>
      <c r="C17531"/>
      <c r="D17531"/>
      <c r="E17531"/>
      <c r="F17531"/>
      <c r="G17531"/>
      <c r="H17531"/>
      <c r="I17531"/>
      <c r="J17531"/>
      <c r="K17531"/>
      <c r="L17531"/>
    </row>
    <row r="17532" spans="1:12" ht="16">
      <c r="A17532"/>
      <c r="B17532"/>
      <c r="C17532"/>
      <c r="D17532"/>
      <c r="E17532"/>
      <c r="F17532"/>
      <c r="G17532"/>
      <c r="H17532"/>
      <c r="I17532"/>
      <c r="J17532"/>
      <c r="K17532"/>
      <c r="L17532"/>
    </row>
    <row r="17533" spans="1:12" ht="16">
      <c r="A17533"/>
      <c r="B17533"/>
      <c r="C17533"/>
      <c r="D17533"/>
      <c r="E17533"/>
      <c r="F17533"/>
      <c r="G17533"/>
      <c r="H17533"/>
      <c r="I17533"/>
      <c r="J17533"/>
      <c r="K17533"/>
      <c r="L17533"/>
    </row>
    <row r="17534" spans="1:12" ht="16">
      <c r="A17534"/>
      <c r="B17534"/>
      <c r="C17534"/>
      <c r="D17534"/>
      <c r="E17534"/>
      <c r="F17534"/>
      <c r="G17534"/>
      <c r="H17534"/>
      <c r="I17534"/>
      <c r="J17534"/>
      <c r="K17534"/>
      <c r="L17534"/>
    </row>
    <row r="17535" spans="1:12" ht="16">
      <c r="A17535"/>
      <c r="B17535"/>
      <c r="C17535"/>
      <c r="D17535"/>
      <c r="E17535"/>
      <c r="F17535"/>
      <c r="G17535"/>
      <c r="H17535"/>
      <c r="I17535"/>
      <c r="J17535"/>
      <c r="K17535"/>
      <c r="L17535"/>
    </row>
    <row r="17536" spans="1:12" ht="16">
      <c r="A17536"/>
      <c r="B17536"/>
      <c r="C17536"/>
      <c r="D17536"/>
      <c r="E17536"/>
      <c r="F17536"/>
      <c r="G17536"/>
      <c r="H17536"/>
      <c r="I17536"/>
      <c r="J17536"/>
      <c r="K17536"/>
      <c r="L17536"/>
    </row>
    <row r="17537" spans="1:12" ht="16">
      <c r="A17537"/>
      <c r="B17537"/>
      <c r="C17537"/>
      <c r="D17537"/>
      <c r="E17537"/>
      <c r="F17537"/>
      <c r="G17537"/>
      <c r="H17537"/>
      <c r="I17537"/>
      <c r="J17537"/>
      <c r="K17537"/>
      <c r="L17537"/>
    </row>
    <row r="17538" spans="1:12" ht="16">
      <c r="A17538"/>
      <c r="B17538"/>
      <c r="C17538"/>
      <c r="D17538"/>
      <c r="E17538"/>
      <c r="F17538"/>
      <c r="G17538"/>
      <c r="H17538"/>
      <c r="I17538"/>
      <c r="J17538"/>
      <c r="K17538"/>
      <c r="L17538"/>
    </row>
    <row r="17539" spans="1:12" ht="16">
      <c r="A17539"/>
      <c r="B17539"/>
      <c r="C17539"/>
      <c r="D17539"/>
      <c r="E17539"/>
      <c r="F17539"/>
      <c r="G17539"/>
      <c r="H17539"/>
      <c r="I17539"/>
      <c r="J17539"/>
      <c r="K17539"/>
      <c r="L17539"/>
    </row>
    <row r="17540" spans="1:12" ht="16">
      <c r="A17540"/>
      <c r="B17540"/>
      <c r="C17540"/>
      <c r="D17540"/>
      <c r="E17540"/>
      <c r="F17540"/>
      <c r="G17540"/>
      <c r="H17540"/>
      <c r="I17540"/>
      <c r="J17540"/>
      <c r="K17540"/>
      <c r="L17540"/>
    </row>
    <row r="17541" spans="1:12" ht="16">
      <c r="A17541"/>
      <c r="B17541"/>
      <c r="C17541"/>
      <c r="D17541"/>
      <c r="E17541"/>
      <c r="F17541"/>
      <c r="G17541"/>
      <c r="H17541"/>
      <c r="I17541"/>
      <c r="J17541"/>
      <c r="K17541"/>
      <c r="L17541"/>
    </row>
    <row r="17542" spans="1:12" ht="16">
      <c r="A17542"/>
      <c r="B17542"/>
      <c r="C17542"/>
      <c r="D17542"/>
      <c r="E17542"/>
      <c r="F17542"/>
      <c r="G17542"/>
      <c r="H17542"/>
      <c r="I17542"/>
      <c r="J17542"/>
      <c r="K17542"/>
      <c r="L17542"/>
    </row>
    <row r="17543" spans="1:12" ht="16">
      <c r="A17543"/>
      <c r="B17543"/>
      <c r="C17543"/>
      <c r="D17543"/>
      <c r="E17543"/>
      <c r="F17543"/>
      <c r="G17543"/>
      <c r="H17543"/>
      <c r="I17543"/>
      <c r="J17543"/>
      <c r="K17543"/>
      <c r="L17543"/>
    </row>
    <row r="17544" spans="1:12" ht="16">
      <c r="A17544"/>
      <c r="B17544"/>
      <c r="C17544"/>
      <c r="D17544"/>
      <c r="E17544"/>
      <c r="F17544"/>
      <c r="G17544"/>
      <c r="H17544"/>
      <c r="I17544"/>
      <c r="J17544"/>
      <c r="K17544"/>
      <c r="L17544"/>
    </row>
    <row r="17545" spans="1:12" ht="16">
      <c r="A17545"/>
      <c r="B17545"/>
      <c r="C17545"/>
      <c r="D17545"/>
      <c r="E17545"/>
      <c r="F17545"/>
      <c r="G17545"/>
      <c r="H17545"/>
      <c r="I17545"/>
      <c r="J17545"/>
      <c r="K17545"/>
      <c r="L17545"/>
    </row>
    <row r="17546" spans="1:12" ht="16">
      <c r="A17546"/>
      <c r="B17546"/>
      <c r="C17546"/>
      <c r="D17546"/>
      <c r="E17546"/>
      <c r="F17546"/>
      <c r="G17546"/>
      <c r="H17546"/>
      <c r="I17546"/>
      <c r="J17546"/>
      <c r="K17546"/>
      <c r="L17546"/>
    </row>
    <row r="17547" spans="1:12" ht="16">
      <c r="A17547"/>
      <c r="B17547"/>
      <c r="C17547"/>
      <c r="D17547"/>
      <c r="E17547"/>
      <c r="F17547"/>
      <c r="G17547"/>
      <c r="H17547"/>
      <c r="I17547"/>
      <c r="J17547"/>
      <c r="K17547"/>
      <c r="L17547"/>
    </row>
    <row r="17548" spans="1:12" ht="16">
      <c r="A17548"/>
      <c r="B17548"/>
      <c r="C17548"/>
      <c r="D17548"/>
      <c r="E17548"/>
      <c r="F17548"/>
      <c r="G17548"/>
      <c r="H17548"/>
      <c r="I17548"/>
      <c r="J17548"/>
      <c r="K17548"/>
      <c r="L17548"/>
    </row>
    <row r="17549" spans="1:12" ht="16">
      <c r="A17549"/>
      <c r="B17549"/>
      <c r="C17549"/>
      <c r="D17549"/>
      <c r="E17549"/>
      <c r="F17549"/>
      <c r="G17549"/>
      <c r="H17549"/>
      <c r="I17549"/>
      <c r="J17549"/>
      <c r="K17549"/>
      <c r="L17549"/>
    </row>
    <row r="17550" spans="1:12" ht="16">
      <c r="A17550"/>
      <c r="B17550"/>
      <c r="C17550"/>
      <c r="D17550"/>
      <c r="E17550"/>
      <c r="F17550"/>
      <c r="G17550"/>
      <c r="H17550"/>
      <c r="I17550"/>
      <c r="J17550"/>
      <c r="K17550"/>
      <c r="L17550"/>
    </row>
    <row r="17551" spans="1:12" ht="16">
      <c r="A17551"/>
      <c r="B17551"/>
      <c r="C17551"/>
      <c r="D17551"/>
      <c r="E17551"/>
      <c r="F17551"/>
      <c r="G17551"/>
      <c r="H17551"/>
      <c r="I17551"/>
      <c r="J17551"/>
      <c r="K17551"/>
      <c r="L17551"/>
    </row>
    <row r="17552" spans="1:12" ht="16">
      <c r="A17552"/>
      <c r="B17552"/>
      <c r="C17552"/>
      <c r="D17552"/>
      <c r="E17552"/>
      <c r="F17552"/>
      <c r="G17552"/>
      <c r="H17552"/>
      <c r="I17552"/>
      <c r="J17552"/>
      <c r="K17552"/>
      <c r="L17552"/>
    </row>
    <row r="17553" spans="1:12" ht="16">
      <c r="A17553"/>
      <c r="B17553"/>
      <c r="C17553"/>
      <c r="D17553"/>
      <c r="E17553"/>
      <c r="F17553"/>
      <c r="G17553"/>
      <c r="H17553"/>
      <c r="I17553"/>
      <c r="J17553"/>
      <c r="K17553"/>
      <c r="L17553"/>
    </row>
    <row r="17554" spans="1:12" ht="16">
      <c r="A17554"/>
      <c r="B17554"/>
      <c r="C17554"/>
      <c r="D17554"/>
      <c r="E17554"/>
      <c r="F17554"/>
      <c r="G17554"/>
      <c r="H17554"/>
      <c r="I17554"/>
      <c r="J17554"/>
      <c r="K17554"/>
      <c r="L17554"/>
    </row>
    <row r="17555" spans="1:12" ht="16">
      <c r="A17555"/>
      <c r="B17555"/>
      <c r="C17555"/>
      <c r="D17555"/>
      <c r="E17555"/>
      <c r="F17555"/>
      <c r="G17555"/>
      <c r="H17555"/>
      <c r="I17555"/>
      <c r="J17555"/>
      <c r="K17555"/>
      <c r="L17555"/>
    </row>
    <row r="17556" spans="1:12" ht="16">
      <c r="A17556"/>
      <c r="B17556"/>
      <c r="C17556"/>
      <c r="D17556"/>
      <c r="E17556"/>
      <c r="F17556"/>
      <c r="G17556"/>
      <c r="H17556"/>
      <c r="I17556"/>
      <c r="J17556"/>
      <c r="K17556"/>
      <c r="L17556"/>
    </row>
    <row r="17557" spans="1:12" ht="16">
      <c r="A17557"/>
      <c r="B17557"/>
      <c r="C17557"/>
      <c r="D17557"/>
      <c r="E17557"/>
      <c r="F17557"/>
      <c r="G17557"/>
      <c r="H17557"/>
      <c r="I17557"/>
      <c r="J17557"/>
      <c r="K17557"/>
      <c r="L17557"/>
    </row>
    <row r="17558" spans="1:12" ht="16">
      <c r="A17558"/>
      <c r="B17558"/>
      <c r="C17558"/>
      <c r="D17558"/>
      <c r="E17558"/>
      <c r="F17558"/>
      <c r="G17558"/>
      <c r="H17558"/>
      <c r="I17558"/>
      <c r="J17558"/>
      <c r="K17558"/>
      <c r="L17558"/>
    </row>
    <row r="17559" spans="1:12" ht="16">
      <c r="A17559"/>
      <c r="B17559"/>
      <c r="C17559"/>
      <c r="D17559"/>
      <c r="E17559"/>
      <c r="F17559"/>
      <c r="G17559"/>
      <c r="H17559"/>
      <c r="I17559"/>
      <c r="J17559"/>
      <c r="K17559"/>
      <c r="L17559"/>
    </row>
    <row r="17560" spans="1:12" ht="16">
      <c r="A17560"/>
      <c r="B17560"/>
      <c r="C17560"/>
      <c r="D17560"/>
      <c r="E17560"/>
      <c r="F17560"/>
      <c r="G17560"/>
      <c r="H17560"/>
      <c r="I17560"/>
      <c r="J17560"/>
      <c r="K17560"/>
      <c r="L17560"/>
    </row>
    <row r="17561" spans="1:12" ht="16">
      <c r="A17561"/>
      <c r="B17561"/>
      <c r="C17561"/>
      <c r="D17561"/>
      <c r="E17561"/>
      <c r="F17561"/>
      <c r="G17561"/>
      <c r="H17561"/>
      <c r="I17561"/>
      <c r="J17561"/>
      <c r="K17561"/>
      <c r="L17561"/>
    </row>
    <row r="17562" spans="1:12" ht="16">
      <c r="A17562"/>
      <c r="B17562"/>
      <c r="C17562"/>
      <c r="D17562"/>
      <c r="E17562"/>
      <c r="F17562"/>
      <c r="G17562"/>
      <c r="H17562"/>
      <c r="I17562"/>
      <c r="J17562"/>
      <c r="K17562"/>
      <c r="L17562"/>
    </row>
    <row r="17563" spans="1:12" ht="16">
      <c r="A17563"/>
      <c r="B17563"/>
      <c r="C17563"/>
      <c r="D17563"/>
      <c r="E17563"/>
      <c r="F17563"/>
      <c r="G17563"/>
      <c r="H17563"/>
      <c r="I17563"/>
      <c r="J17563"/>
      <c r="K17563"/>
      <c r="L17563"/>
    </row>
    <row r="17564" spans="1:12" ht="16">
      <c r="A17564"/>
      <c r="B17564"/>
      <c r="C17564"/>
      <c r="D17564"/>
      <c r="E17564"/>
      <c r="F17564"/>
      <c r="G17564"/>
      <c r="H17564"/>
      <c r="I17564"/>
      <c r="J17564"/>
      <c r="K17564"/>
      <c r="L17564"/>
    </row>
    <row r="17565" spans="1:12" ht="16">
      <c r="A17565"/>
      <c r="B17565"/>
      <c r="C17565"/>
      <c r="D17565"/>
      <c r="E17565"/>
      <c r="F17565"/>
      <c r="G17565"/>
      <c r="H17565"/>
      <c r="I17565"/>
      <c r="J17565"/>
      <c r="K17565"/>
      <c r="L17565"/>
    </row>
    <row r="17566" spans="1:12" ht="16">
      <c r="A17566"/>
      <c r="B17566"/>
      <c r="C17566"/>
      <c r="D17566"/>
      <c r="E17566"/>
      <c r="F17566"/>
      <c r="G17566"/>
      <c r="H17566"/>
      <c r="I17566"/>
      <c r="J17566"/>
      <c r="K17566"/>
      <c r="L17566"/>
    </row>
    <row r="17567" spans="1:12" ht="16">
      <c r="A17567"/>
      <c r="B17567"/>
      <c r="C17567"/>
      <c r="D17567"/>
      <c r="E17567"/>
      <c r="F17567"/>
      <c r="G17567"/>
      <c r="H17567"/>
      <c r="I17567"/>
      <c r="J17567"/>
      <c r="K17567"/>
      <c r="L17567"/>
    </row>
    <row r="17568" spans="1:12" ht="16">
      <c r="A17568"/>
      <c r="B17568"/>
      <c r="C17568"/>
      <c r="D17568"/>
      <c r="E17568"/>
      <c r="F17568"/>
      <c r="G17568"/>
      <c r="H17568"/>
      <c r="I17568"/>
      <c r="J17568"/>
      <c r="K17568"/>
      <c r="L17568"/>
    </row>
    <row r="17569" spans="1:12" ht="16">
      <c r="A17569"/>
      <c r="B17569"/>
      <c r="C17569"/>
      <c r="D17569"/>
      <c r="E17569"/>
      <c r="F17569"/>
      <c r="G17569"/>
      <c r="H17569"/>
      <c r="I17569"/>
      <c r="J17569"/>
      <c r="K17569"/>
      <c r="L17569"/>
    </row>
    <row r="17570" spans="1:12" ht="16">
      <c r="A17570"/>
      <c r="B17570"/>
      <c r="C17570"/>
      <c r="D17570"/>
      <c r="E17570"/>
      <c r="F17570"/>
      <c r="G17570"/>
      <c r="H17570"/>
      <c r="I17570"/>
      <c r="J17570"/>
      <c r="K17570"/>
      <c r="L17570"/>
    </row>
    <row r="17571" spans="1:12" ht="16">
      <c r="A17571"/>
      <c r="B17571"/>
      <c r="C17571"/>
      <c r="D17571"/>
      <c r="E17571"/>
      <c r="F17571"/>
      <c r="G17571"/>
      <c r="H17571"/>
      <c r="I17571"/>
      <c r="J17571"/>
      <c r="K17571"/>
      <c r="L17571"/>
    </row>
    <row r="17572" spans="1:12" ht="16">
      <c r="A17572"/>
      <c r="B17572"/>
      <c r="C17572"/>
      <c r="D17572"/>
      <c r="E17572"/>
      <c r="F17572"/>
      <c r="G17572"/>
      <c r="H17572"/>
      <c r="I17572"/>
      <c r="J17572"/>
      <c r="K17572"/>
      <c r="L17572"/>
    </row>
    <row r="17573" spans="1:12" ht="16">
      <c r="A17573"/>
      <c r="B17573"/>
      <c r="C17573"/>
      <c r="D17573"/>
      <c r="E17573"/>
      <c r="F17573"/>
      <c r="G17573"/>
      <c r="H17573"/>
      <c r="I17573"/>
      <c r="J17573"/>
      <c r="K17573"/>
      <c r="L17573"/>
    </row>
    <row r="17574" spans="1:12" ht="16">
      <c r="A17574"/>
      <c r="B17574"/>
      <c r="C17574"/>
      <c r="D17574"/>
      <c r="E17574"/>
      <c r="F17574"/>
      <c r="G17574"/>
      <c r="H17574"/>
      <c r="I17574"/>
      <c r="J17574"/>
      <c r="K17574"/>
      <c r="L17574"/>
    </row>
    <row r="17575" spans="1:12" ht="16">
      <c r="A17575"/>
      <c r="B17575"/>
      <c r="C17575"/>
      <c r="D17575"/>
      <c r="E17575"/>
      <c r="F17575"/>
      <c r="G17575"/>
      <c r="H17575"/>
      <c r="I17575"/>
      <c r="J17575"/>
      <c r="K17575"/>
      <c r="L17575"/>
    </row>
    <row r="17576" spans="1:12" ht="16">
      <c r="A17576"/>
      <c r="B17576"/>
      <c r="C17576"/>
      <c r="D17576"/>
      <c r="E17576"/>
      <c r="F17576"/>
      <c r="G17576"/>
      <c r="H17576"/>
      <c r="I17576"/>
      <c r="J17576"/>
      <c r="K17576"/>
      <c r="L17576"/>
    </row>
    <row r="17577" spans="1:12" ht="16">
      <c r="A17577"/>
      <c r="B17577"/>
      <c r="C17577"/>
      <c r="D17577"/>
      <c r="E17577"/>
      <c r="F17577"/>
      <c r="G17577"/>
      <c r="H17577"/>
      <c r="I17577"/>
      <c r="J17577"/>
      <c r="K17577"/>
      <c r="L17577"/>
    </row>
    <row r="17578" spans="1:12" ht="16">
      <c r="A17578"/>
      <c r="B17578"/>
      <c r="C17578"/>
      <c r="D17578"/>
      <c r="E17578"/>
      <c r="F17578"/>
      <c r="G17578"/>
      <c r="H17578"/>
      <c r="I17578"/>
      <c r="J17578"/>
      <c r="K17578"/>
      <c r="L17578"/>
    </row>
    <row r="17579" spans="1:12" ht="16">
      <c r="A17579"/>
      <c r="B17579"/>
      <c r="C17579"/>
      <c r="D17579"/>
      <c r="E17579"/>
      <c r="F17579"/>
      <c r="G17579"/>
      <c r="H17579"/>
      <c r="I17579"/>
      <c r="J17579"/>
      <c r="K17579"/>
      <c r="L17579"/>
    </row>
    <row r="17580" spans="1:12" ht="16">
      <c r="A17580"/>
      <c r="B17580"/>
      <c r="C17580"/>
      <c r="D17580"/>
      <c r="E17580"/>
      <c r="F17580"/>
      <c r="G17580"/>
      <c r="H17580"/>
      <c r="I17580"/>
      <c r="J17580"/>
      <c r="K17580"/>
      <c r="L17580"/>
    </row>
    <row r="17581" spans="1:12" ht="16">
      <c r="A17581"/>
      <c r="B17581"/>
      <c r="C17581"/>
      <c r="D17581"/>
      <c r="E17581"/>
      <c r="F17581"/>
      <c r="G17581"/>
      <c r="H17581"/>
      <c r="I17581"/>
      <c r="J17581"/>
      <c r="K17581"/>
      <c r="L17581"/>
    </row>
    <row r="17582" spans="1:12" ht="16">
      <c r="A17582"/>
      <c r="B17582"/>
      <c r="C17582"/>
      <c r="D17582"/>
      <c r="E17582"/>
      <c r="F17582"/>
      <c r="G17582"/>
      <c r="H17582"/>
      <c r="I17582"/>
      <c r="J17582"/>
      <c r="K17582"/>
      <c r="L17582"/>
    </row>
    <row r="17583" spans="1:12" ht="16">
      <c r="A17583"/>
      <c r="B17583"/>
      <c r="C17583"/>
      <c r="D17583"/>
      <c r="E17583"/>
      <c r="F17583"/>
      <c r="G17583"/>
      <c r="H17583"/>
      <c r="I17583"/>
      <c r="J17583"/>
      <c r="K17583"/>
      <c r="L17583"/>
    </row>
    <row r="17584" spans="1:12" ht="16">
      <c r="A17584"/>
      <c r="B17584"/>
      <c r="C17584"/>
      <c r="D17584"/>
      <c r="E17584"/>
      <c r="F17584"/>
      <c r="G17584"/>
      <c r="H17584"/>
      <c r="I17584"/>
      <c r="J17584"/>
      <c r="K17584"/>
      <c r="L17584"/>
    </row>
    <row r="17585" spans="1:12" ht="16">
      <c r="A17585"/>
      <c r="B17585"/>
      <c r="C17585"/>
      <c r="D17585"/>
      <c r="E17585"/>
      <c r="F17585"/>
      <c r="G17585"/>
      <c r="H17585"/>
      <c r="I17585"/>
      <c r="J17585"/>
      <c r="K17585"/>
      <c r="L17585"/>
    </row>
    <row r="17586" spans="1:12" ht="16">
      <c r="A17586"/>
      <c r="B17586"/>
      <c r="C17586"/>
      <c r="D17586"/>
      <c r="E17586"/>
      <c r="F17586"/>
      <c r="G17586"/>
      <c r="H17586"/>
      <c r="I17586"/>
      <c r="J17586"/>
      <c r="K17586"/>
      <c r="L17586"/>
    </row>
    <row r="17587" spans="1:12" ht="16">
      <c r="A17587"/>
      <c r="B17587"/>
      <c r="C17587"/>
      <c r="D17587"/>
      <c r="E17587"/>
      <c r="F17587"/>
      <c r="G17587"/>
      <c r="H17587"/>
      <c r="I17587"/>
      <c r="J17587"/>
      <c r="K17587"/>
      <c r="L17587"/>
    </row>
    <row r="17588" spans="1:12" ht="16">
      <c r="A17588"/>
      <c r="B17588"/>
      <c r="C17588"/>
      <c r="D17588"/>
      <c r="E17588"/>
      <c r="F17588"/>
      <c r="G17588"/>
      <c r="H17588"/>
      <c r="I17588"/>
      <c r="J17588"/>
      <c r="K17588"/>
      <c r="L17588"/>
    </row>
    <row r="17589" spans="1:12" ht="16">
      <c r="A17589"/>
      <c r="B17589"/>
      <c r="C17589"/>
      <c r="D17589"/>
      <c r="E17589"/>
      <c r="F17589"/>
      <c r="G17589"/>
      <c r="H17589"/>
      <c r="I17589"/>
      <c r="J17589"/>
      <c r="K17589"/>
      <c r="L17589"/>
    </row>
    <row r="17590" spans="1:12" ht="16">
      <c r="A17590"/>
      <c r="B17590"/>
      <c r="C17590"/>
      <c r="D17590"/>
      <c r="E17590"/>
      <c r="F17590"/>
      <c r="G17590"/>
      <c r="H17590"/>
      <c r="I17590"/>
      <c r="J17590"/>
      <c r="K17590"/>
      <c r="L17590"/>
    </row>
    <row r="17591" spans="1:12" ht="16">
      <c r="A17591"/>
      <c r="B17591"/>
      <c r="C17591"/>
      <c r="D17591"/>
      <c r="E17591"/>
      <c r="F17591"/>
      <c r="G17591"/>
      <c r="H17591"/>
      <c r="I17591"/>
      <c r="J17591"/>
      <c r="K17591"/>
      <c r="L17591"/>
    </row>
    <row r="17592" spans="1:12" ht="16">
      <c r="A17592"/>
      <c r="B17592"/>
      <c r="C17592"/>
      <c r="D17592"/>
      <c r="E17592"/>
      <c r="F17592"/>
      <c r="G17592"/>
      <c r="H17592"/>
      <c r="I17592"/>
      <c r="J17592"/>
      <c r="K17592"/>
      <c r="L17592"/>
    </row>
    <row r="17593" spans="1:12" ht="16">
      <c r="A17593"/>
      <c r="B17593"/>
      <c r="C17593"/>
      <c r="D17593"/>
      <c r="E17593"/>
      <c r="F17593"/>
      <c r="G17593"/>
      <c r="H17593"/>
      <c r="I17593"/>
      <c r="J17593"/>
      <c r="K17593"/>
      <c r="L17593"/>
    </row>
    <row r="17594" spans="1:12" ht="16">
      <c r="A17594"/>
      <c r="B17594"/>
      <c r="C17594"/>
      <c r="D17594"/>
      <c r="E17594"/>
      <c r="F17594"/>
      <c r="G17594"/>
      <c r="H17594"/>
      <c r="I17594"/>
      <c r="J17594"/>
      <c r="K17594"/>
      <c r="L17594"/>
    </row>
    <row r="17595" spans="1:12" ht="16">
      <c r="A17595"/>
      <c r="B17595"/>
      <c r="C17595"/>
      <c r="D17595"/>
      <c r="E17595"/>
      <c r="F17595"/>
      <c r="G17595"/>
      <c r="H17595"/>
      <c r="I17595"/>
      <c r="J17595"/>
      <c r="K17595"/>
      <c r="L17595"/>
    </row>
    <row r="17596" spans="1:12" ht="16">
      <c r="A17596"/>
      <c r="B17596"/>
      <c r="C17596"/>
      <c r="D17596"/>
      <c r="E17596"/>
      <c r="F17596"/>
      <c r="G17596"/>
      <c r="H17596"/>
      <c r="I17596"/>
      <c r="J17596"/>
      <c r="K17596"/>
      <c r="L17596"/>
    </row>
    <row r="17597" spans="1:12" ht="16">
      <c r="A17597"/>
      <c r="B17597"/>
      <c r="C17597"/>
      <c r="D17597"/>
      <c r="E17597"/>
      <c r="F17597"/>
      <c r="G17597"/>
      <c r="H17597"/>
      <c r="I17597"/>
      <c r="J17597"/>
      <c r="K17597"/>
      <c r="L17597"/>
    </row>
    <row r="17598" spans="1:12" ht="16">
      <c r="A17598"/>
      <c r="B17598"/>
      <c r="C17598"/>
      <c r="D17598"/>
      <c r="E17598"/>
      <c r="F17598"/>
      <c r="G17598"/>
      <c r="H17598"/>
      <c r="I17598"/>
      <c r="J17598"/>
      <c r="K17598"/>
      <c r="L17598"/>
    </row>
    <row r="17599" spans="1:12" ht="16">
      <c r="A17599"/>
      <c r="B17599"/>
      <c r="C17599"/>
      <c r="D17599"/>
      <c r="E17599"/>
      <c r="F17599"/>
      <c r="G17599"/>
      <c r="H17599"/>
      <c r="I17599"/>
      <c r="J17599"/>
      <c r="K17599"/>
      <c r="L17599"/>
    </row>
    <row r="17600" spans="1:12" ht="16">
      <c r="A17600"/>
      <c r="B17600"/>
      <c r="C17600"/>
      <c r="D17600"/>
      <c r="E17600"/>
      <c r="F17600"/>
      <c r="G17600"/>
      <c r="H17600"/>
      <c r="I17600"/>
      <c r="J17600"/>
      <c r="K17600"/>
      <c r="L17600"/>
    </row>
    <row r="17601" spans="1:12" ht="16">
      <c r="A17601"/>
      <c r="B17601"/>
      <c r="C17601"/>
      <c r="D17601"/>
      <c r="E17601"/>
      <c r="F17601"/>
      <c r="G17601"/>
      <c r="H17601"/>
      <c r="I17601"/>
      <c r="J17601"/>
      <c r="K17601"/>
      <c r="L17601"/>
    </row>
    <row r="17602" spans="1:12" ht="16">
      <c r="A17602"/>
      <c r="B17602"/>
      <c r="C17602"/>
      <c r="D17602"/>
      <c r="E17602"/>
      <c r="F17602"/>
      <c r="G17602"/>
      <c r="H17602"/>
      <c r="I17602"/>
      <c r="J17602"/>
      <c r="K17602"/>
      <c r="L17602"/>
    </row>
    <row r="17603" spans="1:12" ht="16">
      <c r="A17603"/>
      <c r="B17603"/>
      <c r="C17603"/>
      <c r="D17603"/>
      <c r="E17603"/>
      <c r="F17603"/>
      <c r="G17603"/>
      <c r="H17603"/>
      <c r="I17603"/>
      <c r="J17603"/>
      <c r="K17603"/>
      <c r="L17603"/>
    </row>
    <row r="17604" spans="1:12" ht="16">
      <c r="A17604"/>
      <c r="B17604"/>
      <c r="C17604"/>
      <c r="D17604"/>
      <c r="E17604"/>
      <c r="F17604"/>
      <c r="G17604"/>
      <c r="H17604"/>
      <c r="I17604"/>
      <c r="J17604"/>
      <c r="K17604"/>
      <c r="L17604"/>
    </row>
    <row r="17605" spans="1:12" ht="16">
      <c r="A17605"/>
      <c r="B17605"/>
      <c r="C17605"/>
      <c r="D17605"/>
      <c r="E17605"/>
      <c r="F17605"/>
      <c r="G17605"/>
      <c r="H17605"/>
      <c r="I17605"/>
      <c r="J17605"/>
      <c r="K17605"/>
      <c r="L17605"/>
    </row>
    <row r="17606" spans="1:12" ht="16">
      <c r="A17606"/>
      <c r="B17606"/>
      <c r="C17606"/>
      <c r="D17606"/>
      <c r="E17606"/>
      <c r="F17606"/>
      <c r="G17606"/>
      <c r="H17606"/>
      <c r="I17606"/>
      <c r="J17606"/>
      <c r="K17606"/>
      <c r="L17606"/>
    </row>
    <row r="17607" spans="1:12" ht="16">
      <c r="A17607"/>
      <c r="B17607"/>
      <c r="C17607"/>
      <c r="D17607"/>
      <c r="E17607"/>
      <c r="F17607"/>
      <c r="G17607"/>
      <c r="H17607"/>
      <c r="I17607"/>
      <c r="J17607"/>
      <c r="K17607"/>
      <c r="L17607"/>
    </row>
    <row r="17608" spans="1:12" ht="16">
      <c r="A17608"/>
      <c r="B17608"/>
      <c r="C17608"/>
      <c r="D17608"/>
      <c r="E17608"/>
      <c r="F17608"/>
      <c r="G17608"/>
      <c r="H17608"/>
      <c r="I17608"/>
      <c r="J17608"/>
      <c r="K17608"/>
      <c r="L17608"/>
    </row>
    <row r="17609" spans="1:12" ht="16">
      <c r="A17609"/>
      <c r="B17609"/>
      <c r="C17609"/>
      <c r="D17609"/>
      <c r="E17609"/>
      <c r="F17609"/>
      <c r="G17609"/>
      <c r="H17609"/>
      <c r="I17609"/>
      <c r="J17609"/>
      <c r="K17609"/>
      <c r="L17609"/>
    </row>
    <row r="17610" spans="1:12" ht="16">
      <c r="A17610"/>
      <c r="B17610"/>
      <c r="C17610"/>
      <c r="D17610"/>
      <c r="E17610"/>
      <c r="F17610"/>
      <c r="G17610"/>
      <c r="H17610"/>
      <c r="I17610"/>
      <c r="J17610"/>
      <c r="K17610"/>
      <c r="L17610"/>
    </row>
    <row r="17611" spans="1:12" ht="16">
      <c r="A17611"/>
      <c r="B17611"/>
      <c r="C17611"/>
      <c r="D17611"/>
      <c r="E17611"/>
      <c r="F17611"/>
      <c r="G17611"/>
      <c r="H17611"/>
      <c r="I17611"/>
      <c r="J17611"/>
      <c r="K17611"/>
      <c r="L17611"/>
    </row>
    <row r="17612" spans="1:12" ht="16">
      <c r="A17612"/>
      <c r="B17612"/>
      <c r="C17612"/>
      <c r="D17612"/>
      <c r="E17612"/>
      <c r="F17612"/>
      <c r="G17612"/>
      <c r="H17612"/>
      <c r="I17612"/>
      <c r="J17612"/>
      <c r="K17612"/>
      <c r="L17612"/>
    </row>
    <row r="17613" spans="1:12" ht="16">
      <c r="A17613"/>
      <c r="B17613"/>
      <c r="C17613"/>
      <c r="D17613"/>
      <c r="E17613"/>
      <c r="F17613"/>
      <c r="G17613"/>
      <c r="H17613"/>
      <c r="I17613"/>
      <c r="J17613"/>
      <c r="K17613"/>
      <c r="L17613"/>
    </row>
    <row r="17614" spans="1:12" ht="16">
      <c r="A17614"/>
      <c r="B17614"/>
      <c r="C17614"/>
      <c r="D17614"/>
      <c r="E17614"/>
      <c r="F17614"/>
      <c r="G17614"/>
      <c r="H17614"/>
      <c r="I17614"/>
      <c r="J17614"/>
      <c r="K17614"/>
      <c r="L17614"/>
    </row>
    <row r="17615" spans="1:12" ht="16">
      <c r="A17615"/>
      <c r="B17615"/>
      <c r="C17615"/>
      <c r="D17615"/>
      <c r="E17615"/>
      <c r="F17615"/>
      <c r="G17615"/>
      <c r="H17615"/>
      <c r="I17615"/>
      <c r="J17615"/>
      <c r="K17615"/>
      <c r="L17615"/>
    </row>
    <row r="17616" spans="1:12" ht="16">
      <c r="A17616"/>
      <c r="B17616"/>
      <c r="C17616"/>
      <c r="D17616"/>
      <c r="E17616"/>
      <c r="F17616"/>
      <c r="G17616"/>
      <c r="H17616"/>
      <c r="I17616"/>
      <c r="J17616"/>
      <c r="K17616"/>
      <c r="L17616"/>
    </row>
    <row r="17617" spans="1:12" ht="16">
      <c r="A17617"/>
      <c r="B17617"/>
      <c r="C17617"/>
      <c r="D17617"/>
      <c r="E17617"/>
      <c r="F17617"/>
      <c r="G17617"/>
      <c r="H17617"/>
      <c r="I17617"/>
      <c r="J17617"/>
      <c r="K17617"/>
      <c r="L17617"/>
    </row>
    <row r="17618" spans="1:12" ht="16">
      <c r="A17618"/>
      <c r="B17618"/>
      <c r="C17618"/>
      <c r="D17618"/>
      <c r="E17618"/>
      <c r="F17618"/>
      <c r="G17618"/>
      <c r="H17618"/>
      <c r="I17618"/>
      <c r="J17618"/>
      <c r="K17618"/>
      <c r="L17618"/>
    </row>
    <row r="17619" spans="1:12" ht="16">
      <c r="A17619"/>
      <c r="B17619"/>
      <c r="C17619"/>
      <c r="D17619"/>
      <c r="E17619"/>
      <c r="F17619"/>
      <c r="G17619"/>
      <c r="H17619"/>
      <c r="I17619"/>
      <c r="J17619"/>
      <c r="K17619"/>
      <c r="L17619"/>
    </row>
    <row r="17620" spans="1:12" ht="16">
      <c r="A17620"/>
      <c r="B17620"/>
      <c r="C17620"/>
      <c r="D17620"/>
      <c r="E17620"/>
      <c r="F17620"/>
      <c r="G17620"/>
      <c r="H17620"/>
      <c r="I17620"/>
      <c r="J17620"/>
      <c r="K17620"/>
      <c r="L17620"/>
    </row>
    <row r="17621" spans="1:12" ht="16">
      <c r="A17621"/>
      <c r="B17621"/>
      <c r="C17621"/>
      <c r="D17621"/>
      <c r="E17621"/>
      <c r="F17621"/>
      <c r="G17621"/>
      <c r="H17621"/>
      <c r="I17621"/>
      <c r="J17621"/>
      <c r="K17621"/>
      <c r="L17621"/>
    </row>
    <row r="17622" spans="1:12" ht="16">
      <c r="A17622"/>
      <c r="B17622"/>
      <c r="C17622"/>
      <c r="D17622"/>
      <c r="E17622"/>
      <c r="F17622"/>
      <c r="G17622"/>
      <c r="H17622"/>
      <c r="I17622"/>
      <c r="J17622"/>
      <c r="K17622"/>
      <c r="L17622"/>
    </row>
    <row r="17623" spans="1:12" ht="16">
      <c r="A17623"/>
      <c r="B17623"/>
      <c r="C17623"/>
      <c r="D17623"/>
      <c r="E17623"/>
      <c r="F17623"/>
      <c r="G17623"/>
      <c r="H17623"/>
      <c r="I17623"/>
      <c r="J17623"/>
      <c r="K17623"/>
      <c r="L17623"/>
    </row>
    <row r="17624" spans="1:12" ht="16">
      <c r="A17624"/>
      <c r="B17624"/>
      <c r="C17624"/>
      <c r="D17624"/>
      <c r="E17624"/>
      <c r="F17624"/>
      <c r="G17624"/>
      <c r="H17624"/>
      <c r="I17624"/>
      <c r="J17624"/>
      <c r="K17624"/>
      <c r="L17624"/>
    </row>
    <row r="17625" spans="1:12" ht="16">
      <c r="A17625"/>
      <c r="B17625"/>
      <c r="C17625"/>
      <c r="D17625"/>
      <c r="E17625"/>
      <c r="F17625"/>
      <c r="G17625"/>
      <c r="H17625"/>
      <c r="I17625"/>
      <c r="J17625"/>
      <c r="K17625"/>
      <c r="L17625"/>
    </row>
    <row r="17626" spans="1:12" ht="16">
      <c r="A17626"/>
      <c r="B17626"/>
      <c r="C17626"/>
      <c r="D17626"/>
      <c r="E17626"/>
      <c r="F17626"/>
      <c r="G17626"/>
      <c r="H17626"/>
      <c r="I17626"/>
      <c r="J17626"/>
      <c r="K17626"/>
      <c r="L17626"/>
    </row>
    <row r="17627" spans="1:12" ht="16">
      <c r="A17627"/>
      <c r="B17627"/>
      <c r="C17627"/>
      <c r="D17627"/>
      <c r="E17627"/>
      <c r="F17627"/>
      <c r="G17627"/>
      <c r="H17627"/>
      <c r="I17627"/>
      <c r="J17627"/>
      <c r="K17627"/>
      <c r="L17627"/>
    </row>
    <row r="17628" spans="1:12" ht="16">
      <c r="A17628"/>
      <c r="B17628"/>
      <c r="C17628"/>
      <c r="D17628"/>
      <c r="E17628"/>
      <c r="F17628"/>
      <c r="G17628"/>
      <c r="H17628"/>
      <c r="I17628"/>
      <c r="J17628"/>
      <c r="K17628"/>
      <c r="L17628"/>
    </row>
    <row r="17629" spans="1:12" ht="16">
      <c r="A17629"/>
      <c r="B17629"/>
      <c r="C17629"/>
      <c r="D17629"/>
      <c r="E17629"/>
      <c r="F17629"/>
      <c r="G17629"/>
      <c r="H17629"/>
      <c r="I17629"/>
      <c r="J17629"/>
      <c r="K17629"/>
      <c r="L17629"/>
    </row>
    <row r="17630" spans="1:12" ht="16">
      <c r="A17630"/>
      <c r="B17630"/>
      <c r="C17630"/>
      <c r="D17630"/>
      <c r="E17630"/>
      <c r="F17630"/>
      <c r="G17630"/>
      <c r="H17630"/>
      <c r="I17630"/>
      <c r="J17630"/>
      <c r="K17630"/>
      <c r="L17630"/>
    </row>
    <row r="17631" spans="1:12" ht="16">
      <c r="A17631"/>
      <c r="B17631"/>
      <c r="C17631"/>
      <c r="D17631"/>
      <c r="E17631"/>
      <c r="F17631"/>
      <c r="G17631"/>
      <c r="H17631"/>
      <c r="I17631"/>
      <c r="J17631"/>
      <c r="K17631"/>
      <c r="L17631"/>
    </row>
    <row r="17632" spans="1:12" ht="16">
      <c r="A17632"/>
      <c r="B17632"/>
      <c r="C17632"/>
      <c r="D17632"/>
      <c r="E17632"/>
      <c r="F17632"/>
      <c r="G17632"/>
      <c r="H17632"/>
      <c r="I17632"/>
      <c r="J17632"/>
      <c r="K17632"/>
      <c r="L17632"/>
    </row>
    <row r="17633" spans="1:12" ht="16">
      <c r="A17633"/>
      <c r="B17633"/>
      <c r="C17633"/>
      <c r="D17633"/>
      <c r="E17633"/>
      <c r="F17633"/>
      <c r="G17633"/>
      <c r="H17633"/>
      <c r="I17633"/>
      <c r="J17633"/>
      <c r="K17633"/>
      <c r="L17633"/>
    </row>
    <row r="17634" spans="1:12" ht="16">
      <c r="A17634"/>
      <c r="B17634"/>
      <c r="C17634"/>
      <c r="D17634"/>
      <c r="E17634"/>
      <c r="F17634"/>
      <c r="G17634"/>
      <c r="H17634"/>
      <c r="I17634"/>
      <c r="J17634"/>
      <c r="K17634"/>
      <c r="L17634"/>
    </row>
    <row r="17635" spans="1:12" ht="16">
      <c r="A17635"/>
      <c r="B17635"/>
      <c r="C17635"/>
      <c r="D17635"/>
      <c r="E17635"/>
      <c r="F17635"/>
      <c r="G17635"/>
      <c r="H17635"/>
      <c r="I17635"/>
      <c r="J17635"/>
      <c r="K17635"/>
      <c r="L17635"/>
    </row>
    <row r="17636" spans="1:12" ht="16">
      <c r="A17636"/>
      <c r="B17636"/>
      <c r="C17636"/>
      <c r="D17636"/>
      <c r="E17636"/>
      <c r="F17636"/>
      <c r="G17636"/>
      <c r="H17636"/>
      <c r="I17636"/>
      <c r="J17636"/>
      <c r="K17636"/>
      <c r="L17636"/>
    </row>
    <row r="17637" spans="1:12" ht="16">
      <c r="A17637"/>
      <c r="B17637"/>
      <c r="C17637"/>
      <c r="D17637"/>
      <c r="E17637"/>
      <c r="F17637"/>
      <c r="G17637"/>
      <c r="H17637"/>
      <c r="I17637"/>
      <c r="J17637"/>
      <c r="K17637"/>
      <c r="L17637"/>
    </row>
    <row r="17638" spans="1:12" ht="16">
      <c r="A17638"/>
      <c r="B17638"/>
      <c r="C17638"/>
      <c r="D17638"/>
      <c r="E17638"/>
      <c r="F17638"/>
      <c r="G17638"/>
      <c r="H17638"/>
      <c r="I17638"/>
      <c r="J17638"/>
      <c r="K17638"/>
      <c r="L17638"/>
    </row>
    <row r="17639" spans="1:12" ht="16">
      <c r="A17639"/>
      <c r="B17639"/>
      <c r="C17639"/>
      <c r="D17639"/>
      <c r="E17639"/>
      <c r="F17639"/>
      <c r="G17639"/>
      <c r="H17639"/>
      <c r="I17639"/>
      <c r="J17639"/>
      <c r="K17639"/>
      <c r="L17639"/>
    </row>
    <row r="17640" spans="1:12" ht="16">
      <c r="A17640"/>
      <c r="B17640"/>
      <c r="C17640"/>
      <c r="D17640"/>
      <c r="E17640"/>
      <c r="F17640"/>
      <c r="G17640"/>
      <c r="H17640"/>
      <c r="I17640"/>
      <c r="J17640"/>
      <c r="K17640"/>
      <c r="L17640"/>
    </row>
    <row r="17641" spans="1:12" ht="16">
      <c r="A17641"/>
      <c r="B17641"/>
      <c r="C17641"/>
      <c r="D17641"/>
      <c r="E17641"/>
      <c r="F17641"/>
      <c r="G17641"/>
      <c r="H17641"/>
      <c r="I17641"/>
      <c r="J17641"/>
      <c r="K17641"/>
      <c r="L17641"/>
    </row>
    <row r="17642" spans="1:12" ht="16">
      <c r="A17642"/>
      <c r="B17642"/>
      <c r="C17642"/>
      <c r="D17642"/>
      <c r="E17642"/>
      <c r="F17642"/>
      <c r="G17642"/>
      <c r="H17642"/>
      <c r="I17642"/>
      <c r="J17642"/>
      <c r="K17642"/>
      <c r="L17642"/>
    </row>
    <row r="17643" spans="1:12" ht="16">
      <c r="A17643"/>
      <c r="B17643"/>
      <c r="C17643"/>
      <c r="D17643"/>
      <c r="E17643"/>
      <c r="F17643"/>
      <c r="G17643"/>
      <c r="H17643"/>
      <c r="I17643"/>
      <c r="J17643"/>
      <c r="K17643"/>
      <c r="L17643"/>
    </row>
    <row r="17644" spans="1:12" ht="16">
      <c r="A17644"/>
      <c r="B17644"/>
      <c r="C17644"/>
      <c r="D17644"/>
      <c r="E17644"/>
      <c r="F17644"/>
      <c r="G17644"/>
      <c r="H17644"/>
      <c r="I17644"/>
      <c r="J17644"/>
      <c r="K17644"/>
      <c r="L17644"/>
    </row>
    <row r="17645" spans="1:12" ht="16">
      <c r="A17645"/>
      <c r="B17645"/>
      <c r="C17645"/>
      <c r="D17645"/>
      <c r="E17645"/>
      <c r="F17645"/>
      <c r="G17645"/>
      <c r="H17645"/>
      <c r="I17645"/>
      <c r="J17645"/>
      <c r="K17645"/>
      <c r="L17645"/>
    </row>
    <row r="17646" spans="1:12" ht="16">
      <c r="A17646"/>
      <c r="B17646"/>
      <c r="C17646"/>
      <c r="D17646"/>
      <c r="E17646"/>
      <c r="F17646"/>
      <c r="G17646"/>
      <c r="H17646"/>
      <c r="I17646"/>
      <c r="J17646"/>
      <c r="K17646"/>
      <c r="L17646"/>
    </row>
    <row r="17647" spans="1:12" ht="16">
      <c r="A17647"/>
      <c r="B17647"/>
      <c r="C17647"/>
      <c r="D17647"/>
      <c r="E17647"/>
      <c r="F17647"/>
      <c r="G17647"/>
      <c r="H17647"/>
      <c r="I17647"/>
      <c r="J17647"/>
      <c r="K17647"/>
      <c r="L17647"/>
    </row>
    <row r="17648" spans="1:12" ht="16">
      <c r="A17648"/>
      <c r="B17648"/>
      <c r="C17648"/>
      <c r="D17648"/>
      <c r="E17648"/>
      <c r="F17648"/>
      <c r="G17648"/>
      <c r="H17648"/>
      <c r="I17648"/>
      <c r="J17648"/>
      <c r="K17648"/>
      <c r="L17648"/>
    </row>
    <row r="17649" spans="1:12" ht="16">
      <c r="A17649"/>
      <c r="B17649"/>
      <c r="C17649"/>
      <c r="D17649"/>
      <c r="E17649"/>
      <c r="F17649"/>
      <c r="G17649"/>
      <c r="H17649"/>
      <c r="I17649"/>
      <c r="J17649"/>
      <c r="K17649"/>
      <c r="L17649"/>
    </row>
    <row r="17650" spans="1:12" ht="16">
      <c r="A17650"/>
      <c r="B17650"/>
      <c r="C17650"/>
      <c r="D17650"/>
      <c r="E17650"/>
      <c r="F17650"/>
      <c r="G17650"/>
      <c r="H17650"/>
      <c r="I17650"/>
      <c r="J17650"/>
      <c r="K17650"/>
      <c r="L17650"/>
    </row>
    <row r="17651" spans="1:12" ht="16">
      <c r="A17651"/>
      <c r="B17651"/>
      <c r="C17651"/>
      <c r="D17651"/>
      <c r="E17651"/>
      <c r="F17651"/>
      <c r="G17651"/>
      <c r="H17651"/>
      <c r="I17651"/>
      <c r="J17651"/>
      <c r="K17651"/>
      <c r="L17651"/>
    </row>
    <row r="17652" spans="1:12" ht="16">
      <c r="A17652"/>
      <c r="B17652"/>
      <c r="C17652"/>
      <c r="D17652"/>
      <c r="E17652"/>
      <c r="F17652"/>
      <c r="G17652"/>
      <c r="H17652"/>
      <c r="I17652"/>
      <c r="J17652"/>
      <c r="K17652"/>
      <c r="L17652"/>
    </row>
    <row r="17653" spans="1:12" ht="16">
      <c r="A17653"/>
      <c r="B17653"/>
      <c r="C17653"/>
      <c r="D17653"/>
      <c r="E17653"/>
      <c r="F17653"/>
      <c r="G17653"/>
      <c r="H17653"/>
      <c r="I17653"/>
      <c r="J17653"/>
      <c r="K17653"/>
      <c r="L17653"/>
    </row>
    <row r="17654" spans="1:12" ht="16">
      <c r="A17654"/>
      <c r="B17654"/>
      <c r="C17654"/>
      <c r="D17654"/>
      <c r="E17654"/>
      <c r="F17654"/>
      <c r="G17654"/>
      <c r="H17654"/>
      <c r="I17654"/>
      <c r="J17654"/>
      <c r="K17654"/>
      <c r="L17654"/>
    </row>
    <row r="17655" spans="1:12" ht="16">
      <c r="A17655"/>
      <c r="B17655"/>
      <c r="C17655"/>
      <c r="D17655"/>
      <c r="E17655"/>
      <c r="F17655"/>
      <c r="G17655"/>
      <c r="H17655"/>
      <c r="I17655"/>
      <c r="J17655"/>
      <c r="K17655"/>
      <c r="L17655"/>
    </row>
    <row r="17656" spans="1:12" ht="16">
      <c r="A17656"/>
      <c r="B17656"/>
      <c r="C17656"/>
      <c r="D17656"/>
      <c r="E17656"/>
      <c r="F17656"/>
      <c r="G17656"/>
      <c r="H17656"/>
      <c r="I17656"/>
      <c r="J17656"/>
      <c r="K17656"/>
      <c r="L17656"/>
    </row>
    <row r="17657" spans="1:12" ht="16">
      <c r="A17657"/>
      <c r="B17657"/>
      <c r="C17657"/>
      <c r="D17657"/>
      <c r="E17657"/>
      <c r="F17657"/>
      <c r="G17657"/>
      <c r="H17657"/>
      <c r="I17657"/>
      <c r="J17657"/>
      <c r="K17657"/>
      <c r="L17657"/>
    </row>
    <row r="17658" spans="1:12" ht="16">
      <c r="A17658"/>
      <c r="B17658"/>
      <c r="C17658"/>
      <c r="D17658"/>
      <c r="E17658"/>
      <c r="F17658"/>
      <c r="G17658"/>
      <c r="H17658"/>
      <c r="I17658"/>
      <c r="J17658"/>
      <c r="K17658"/>
      <c r="L17658"/>
    </row>
    <row r="17659" spans="1:12" ht="16">
      <c r="A17659"/>
      <c r="B17659"/>
      <c r="C17659"/>
      <c r="D17659"/>
      <c r="E17659"/>
      <c r="F17659"/>
      <c r="G17659"/>
      <c r="H17659"/>
      <c r="I17659"/>
      <c r="J17659"/>
      <c r="K17659"/>
      <c r="L17659"/>
    </row>
    <row r="17660" spans="1:12" ht="16">
      <c r="A17660"/>
      <c r="B17660"/>
      <c r="C17660"/>
      <c r="D17660"/>
      <c r="E17660"/>
      <c r="F17660"/>
      <c r="G17660"/>
      <c r="H17660"/>
      <c r="I17660"/>
      <c r="J17660"/>
      <c r="K17660"/>
      <c r="L17660"/>
    </row>
    <row r="17661" spans="1:12" ht="16">
      <c r="A17661"/>
      <c r="B17661"/>
      <c r="C17661"/>
      <c r="D17661"/>
      <c r="E17661"/>
      <c r="F17661"/>
      <c r="G17661"/>
      <c r="H17661"/>
      <c r="I17661"/>
      <c r="J17661"/>
      <c r="K17661"/>
      <c r="L17661"/>
    </row>
    <row r="17662" spans="1:12" ht="16">
      <c r="A17662"/>
      <c r="B17662"/>
      <c r="C17662"/>
      <c r="D17662"/>
      <c r="E17662"/>
      <c r="F17662"/>
      <c r="G17662"/>
      <c r="H17662"/>
      <c r="I17662"/>
      <c r="J17662"/>
      <c r="K17662"/>
      <c r="L17662"/>
    </row>
    <row r="17663" spans="1:12" ht="16">
      <c r="A17663"/>
      <c r="B17663"/>
      <c r="C17663"/>
      <c r="D17663"/>
      <c r="E17663"/>
      <c r="F17663"/>
      <c r="G17663"/>
      <c r="H17663"/>
      <c r="I17663"/>
      <c r="J17663"/>
      <c r="K17663"/>
      <c r="L17663"/>
    </row>
    <row r="17664" spans="1:12" ht="16">
      <c r="A17664"/>
      <c r="B17664"/>
      <c r="C17664"/>
      <c r="D17664"/>
      <c r="E17664"/>
      <c r="F17664"/>
      <c r="G17664"/>
      <c r="H17664"/>
      <c r="I17664"/>
      <c r="J17664"/>
      <c r="K17664"/>
      <c r="L17664"/>
    </row>
    <row r="17665" spans="1:12" ht="16">
      <c r="A17665"/>
      <c r="B17665"/>
      <c r="C17665"/>
      <c r="D17665"/>
      <c r="E17665"/>
      <c r="F17665"/>
      <c r="G17665"/>
      <c r="H17665"/>
      <c r="I17665"/>
      <c r="J17665"/>
      <c r="K17665"/>
      <c r="L17665"/>
    </row>
    <row r="17666" spans="1:12" ht="16">
      <c r="A17666"/>
      <c r="B17666"/>
      <c r="C17666"/>
      <c r="D17666"/>
      <c r="E17666"/>
      <c r="F17666"/>
      <c r="G17666"/>
      <c r="H17666"/>
      <c r="I17666"/>
      <c r="J17666"/>
      <c r="K17666"/>
      <c r="L17666"/>
    </row>
    <row r="17667" spans="1:12" ht="16">
      <c r="A17667"/>
      <c r="B17667"/>
      <c r="C17667"/>
      <c r="D17667"/>
      <c r="E17667"/>
      <c r="F17667"/>
      <c r="G17667"/>
      <c r="H17667"/>
      <c r="I17667"/>
      <c r="J17667"/>
      <c r="K17667"/>
      <c r="L17667"/>
    </row>
    <row r="17668" spans="1:12" ht="16">
      <c r="A17668"/>
      <c r="B17668"/>
      <c r="C17668"/>
      <c r="D17668"/>
      <c r="E17668"/>
      <c r="F17668"/>
      <c r="G17668"/>
      <c r="H17668"/>
      <c r="I17668"/>
      <c r="J17668"/>
      <c r="K17668"/>
      <c r="L17668"/>
    </row>
    <row r="17669" spans="1:12" ht="16">
      <c r="A17669"/>
      <c r="B17669"/>
      <c r="C17669"/>
      <c r="D17669"/>
      <c r="E17669"/>
      <c r="F17669"/>
      <c r="G17669"/>
      <c r="H17669"/>
      <c r="I17669"/>
      <c r="J17669"/>
      <c r="K17669"/>
      <c r="L17669"/>
    </row>
    <row r="17670" spans="1:12" ht="16">
      <c r="A17670"/>
      <c r="B17670"/>
      <c r="C17670"/>
      <c r="D17670"/>
      <c r="E17670"/>
      <c r="F17670"/>
      <c r="G17670"/>
      <c r="H17670"/>
      <c r="I17670"/>
      <c r="J17670"/>
      <c r="K17670"/>
      <c r="L17670"/>
    </row>
    <row r="17671" spans="1:12" ht="16">
      <c r="A17671"/>
      <c r="B17671"/>
      <c r="C17671"/>
      <c r="D17671"/>
      <c r="E17671"/>
      <c r="F17671"/>
      <c r="G17671"/>
      <c r="H17671"/>
      <c r="I17671"/>
      <c r="J17671"/>
      <c r="K17671"/>
      <c r="L17671"/>
    </row>
    <row r="17672" spans="1:12" ht="16">
      <c r="A17672"/>
      <c r="B17672"/>
      <c r="C17672"/>
      <c r="D17672"/>
      <c r="E17672"/>
      <c r="F17672"/>
      <c r="G17672"/>
      <c r="H17672"/>
      <c r="I17672"/>
      <c r="J17672"/>
      <c r="K17672"/>
      <c r="L17672"/>
    </row>
    <row r="17673" spans="1:12" ht="16">
      <c r="A17673"/>
      <c r="B17673"/>
      <c r="C17673"/>
      <c r="D17673"/>
      <c r="E17673"/>
      <c r="F17673"/>
      <c r="G17673"/>
      <c r="H17673"/>
      <c r="I17673"/>
      <c r="J17673"/>
      <c r="K17673"/>
      <c r="L17673"/>
    </row>
    <row r="17674" spans="1:12" ht="16">
      <c r="A17674"/>
      <c r="B17674"/>
      <c r="C17674"/>
      <c r="D17674"/>
      <c r="E17674"/>
      <c r="F17674"/>
      <c r="G17674"/>
      <c r="H17674"/>
      <c r="I17674"/>
      <c r="J17674"/>
      <c r="K17674"/>
      <c r="L17674"/>
    </row>
    <row r="17675" spans="1:12" ht="16">
      <c r="A17675"/>
      <c r="B17675"/>
      <c r="C17675"/>
      <c r="D17675"/>
      <c r="E17675"/>
      <c r="F17675"/>
      <c r="G17675"/>
      <c r="H17675"/>
      <c r="I17675"/>
      <c r="J17675"/>
      <c r="K17675"/>
      <c r="L17675"/>
    </row>
    <row r="17676" spans="1:12" ht="16">
      <c r="A17676"/>
      <c r="B17676"/>
      <c r="C17676"/>
      <c r="D17676"/>
      <c r="E17676"/>
      <c r="F17676"/>
      <c r="G17676"/>
      <c r="H17676"/>
      <c r="I17676"/>
      <c r="J17676"/>
      <c r="K17676"/>
      <c r="L17676"/>
    </row>
    <row r="17677" spans="1:12" ht="16">
      <c r="A17677"/>
      <c r="B17677"/>
      <c r="C17677"/>
      <c r="D17677"/>
      <c r="E17677"/>
      <c r="F17677"/>
      <c r="G17677"/>
      <c r="H17677"/>
      <c r="I17677"/>
      <c r="J17677"/>
      <c r="K17677"/>
      <c r="L17677"/>
    </row>
    <row r="17678" spans="1:12" ht="16">
      <c r="A17678"/>
      <c r="B17678"/>
      <c r="C17678"/>
      <c r="D17678"/>
      <c r="E17678"/>
      <c r="F17678"/>
      <c r="G17678"/>
      <c r="H17678"/>
      <c r="I17678"/>
      <c r="J17678"/>
      <c r="K17678"/>
      <c r="L17678"/>
    </row>
    <row r="17679" spans="1:12" ht="16">
      <c r="A17679"/>
      <c r="B17679"/>
      <c r="C17679"/>
      <c r="D17679"/>
      <c r="E17679"/>
      <c r="F17679"/>
      <c r="G17679"/>
      <c r="H17679"/>
      <c r="I17679"/>
      <c r="J17679"/>
      <c r="K17679"/>
      <c r="L17679"/>
    </row>
    <row r="17680" spans="1:12" ht="16">
      <c r="A17680"/>
      <c r="B17680"/>
      <c r="C17680"/>
      <c r="D17680"/>
      <c r="E17680"/>
      <c r="F17680"/>
      <c r="G17680"/>
      <c r="H17680"/>
      <c r="I17680"/>
      <c r="J17680"/>
      <c r="K17680"/>
      <c r="L17680"/>
    </row>
    <row r="17681" spans="1:12" ht="16">
      <c r="A17681"/>
      <c r="B17681"/>
      <c r="C17681"/>
      <c r="D17681"/>
      <c r="E17681"/>
      <c r="F17681"/>
      <c r="G17681"/>
      <c r="H17681"/>
      <c r="I17681"/>
      <c r="J17681"/>
      <c r="K17681"/>
      <c r="L17681"/>
    </row>
    <row r="17682" spans="1:12" ht="16">
      <c r="A17682"/>
      <c r="B17682"/>
      <c r="C17682"/>
      <c r="D17682"/>
      <c r="E17682"/>
      <c r="F17682"/>
      <c r="G17682"/>
      <c r="H17682"/>
      <c r="I17682"/>
      <c r="J17682"/>
      <c r="K17682"/>
      <c r="L17682"/>
    </row>
    <row r="17683" spans="1:12" ht="16">
      <c r="A17683"/>
      <c r="B17683"/>
      <c r="C17683"/>
      <c r="D17683"/>
      <c r="E17683"/>
      <c r="F17683"/>
      <c r="G17683"/>
      <c r="H17683"/>
      <c r="I17683"/>
      <c r="J17683"/>
      <c r="K17683"/>
      <c r="L17683"/>
    </row>
    <row r="17684" spans="1:12" ht="16">
      <c r="A17684"/>
      <c r="B17684"/>
      <c r="C17684"/>
      <c r="D17684"/>
      <c r="E17684"/>
      <c r="F17684"/>
      <c r="G17684"/>
      <c r="H17684"/>
      <c r="I17684"/>
      <c r="J17684"/>
      <c r="K17684"/>
      <c r="L17684"/>
    </row>
    <row r="17685" spans="1:12" ht="16">
      <c r="A17685"/>
      <c r="B17685"/>
      <c r="C17685"/>
      <c r="D17685"/>
      <c r="E17685"/>
      <c r="F17685"/>
      <c r="G17685"/>
      <c r="H17685"/>
      <c r="I17685"/>
      <c r="J17685"/>
      <c r="K17685"/>
      <c r="L17685"/>
    </row>
    <row r="17686" spans="1:12" ht="16">
      <c r="A17686"/>
      <c r="B17686"/>
      <c r="C17686"/>
      <c r="D17686"/>
      <c r="E17686"/>
      <c r="F17686"/>
      <c r="G17686"/>
      <c r="H17686"/>
      <c r="I17686"/>
      <c r="J17686"/>
      <c r="K17686"/>
      <c r="L17686"/>
    </row>
    <row r="17687" spans="1:12" ht="16">
      <c r="A17687"/>
      <c r="B17687"/>
      <c r="C17687"/>
      <c r="D17687"/>
      <c r="E17687"/>
      <c r="F17687"/>
      <c r="G17687"/>
      <c r="H17687"/>
      <c r="I17687"/>
      <c r="J17687"/>
      <c r="K17687"/>
      <c r="L17687"/>
    </row>
    <row r="17688" spans="1:12" ht="16">
      <c r="A17688"/>
      <c r="B17688"/>
      <c r="C17688"/>
      <c r="D17688"/>
      <c r="E17688"/>
      <c r="F17688"/>
      <c r="G17688"/>
      <c r="H17688"/>
      <c r="I17688"/>
      <c r="J17688"/>
      <c r="K17688"/>
      <c r="L17688"/>
    </row>
    <row r="17689" spans="1:12" ht="16">
      <c r="A17689"/>
      <c r="B17689"/>
      <c r="C17689"/>
      <c r="D17689"/>
      <c r="E17689"/>
      <c r="F17689"/>
      <c r="G17689"/>
      <c r="H17689"/>
      <c r="I17689"/>
      <c r="J17689"/>
      <c r="K17689"/>
      <c r="L17689"/>
    </row>
    <row r="17690" spans="1:12" ht="16">
      <c r="A17690"/>
      <c r="B17690"/>
      <c r="C17690"/>
      <c r="D17690"/>
      <c r="E17690"/>
      <c r="F17690"/>
      <c r="G17690"/>
      <c r="H17690"/>
      <c r="I17690"/>
      <c r="J17690"/>
      <c r="K17690"/>
      <c r="L17690"/>
    </row>
    <row r="17691" spans="1:12" ht="16">
      <c r="A17691"/>
      <c r="B17691"/>
      <c r="C17691"/>
      <c r="D17691"/>
      <c r="E17691"/>
      <c r="F17691"/>
      <c r="G17691"/>
      <c r="H17691"/>
      <c r="I17691"/>
      <c r="J17691"/>
      <c r="K17691"/>
      <c r="L17691"/>
    </row>
    <row r="17692" spans="1:12" ht="16">
      <c r="A17692"/>
      <c r="B17692"/>
      <c r="C17692"/>
      <c r="D17692"/>
      <c r="E17692"/>
      <c r="F17692"/>
      <c r="G17692"/>
      <c r="H17692"/>
      <c r="I17692"/>
      <c r="J17692"/>
      <c r="K17692"/>
      <c r="L17692"/>
    </row>
    <row r="17693" spans="1:12" ht="16">
      <c r="A17693"/>
      <c r="B17693"/>
      <c r="C17693"/>
      <c r="D17693"/>
      <c r="E17693"/>
      <c r="F17693"/>
      <c r="G17693"/>
      <c r="H17693"/>
      <c r="I17693"/>
      <c r="J17693"/>
      <c r="K17693"/>
      <c r="L17693"/>
    </row>
    <row r="17694" spans="1:12" ht="16">
      <c r="A17694"/>
      <c r="B17694"/>
      <c r="C17694"/>
      <c r="D17694"/>
      <c r="E17694"/>
      <c r="F17694"/>
      <c r="G17694"/>
      <c r="H17694"/>
      <c r="I17694"/>
      <c r="J17694"/>
      <c r="K17694"/>
      <c r="L17694"/>
    </row>
    <row r="17695" spans="1:12" ht="16">
      <c r="A17695"/>
      <c r="B17695"/>
      <c r="C17695"/>
      <c r="D17695"/>
      <c r="E17695"/>
      <c r="F17695"/>
      <c r="G17695"/>
      <c r="H17695"/>
      <c r="I17695"/>
      <c r="J17695"/>
      <c r="K17695"/>
      <c r="L17695"/>
    </row>
    <row r="17696" spans="1:12" ht="16">
      <c r="A17696"/>
      <c r="B17696"/>
      <c r="C17696"/>
      <c r="D17696"/>
      <c r="E17696"/>
      <c r="F17696"/>
      <c r="G17696"/>
      <c r="H17696"/>
      <c r="I17696"/>
      <c r="J17696"/>
      <c r="K17696"/>
      <c r="L17696"/>
    </row>
    <row r="17697" spans="1:12" ht="16">
      <c r="A17697"/>
      <c r="B17697"/>
      <c r="C17697"/>
      <c r="D17697"/>
      <c r="E17697"/>
      <c r="F17697"/>
      <c r="G17697"/>
      <c r="H17697"/>
      <c r="I17697"/>
      <c r="J17697"/>
      <c r="K17697"/>
      <c r="L17697"/>
    </row>
    <row r="17698" spans="1:12" ht="16">
      <c r="A17698"/>
      <c r="B17698"/>
      <c r="C17698"/>
      <c r="D17698"/>
      <c r="E17698"/>
      <c r="F17698"/>
      <c r="G17698"/>
      <c r="H17698"/>
      <c r="I17698"/>
      <c r="J17698"/>
      <c r="K17698"/>
      <c r="L17698"/>
    </row>
    <row r="17699" spans="1:12" ht="16">
      <c r="A17699"/>
      <c r="B17699"/>
      <c r="C17699"/>
      <c r="D17699"/>
      <c r="E17699"/>
      <c r="F17699"/>
      <c r="G17699"/>
      <c r="H17699"/>
      <c r="I17699"/>
      <c r="J17699"/>
      <c r="K17699"/>
      <c r="L17699"/>
    </row>
    <row r="17700" spans="1:12" ht="16">
      <c r="A17700"/>
      <c r="B17700"/>
      <c r="C17700"/>
      <c r="D17700"/>
      <c r="E17700"/>
      <c r="F17700"/>
      <c r="G17700"/>
      <c r="H17700"/>
      <c r="I17700"/>
      <c r="J17700"/>
      <c r="K17700"/>
      <c r="L17700"/>
    </row>
    <row r="17701" spans="1:12" ht="16">
      <c r="A17701"/>
      <c r="B17701"/>
      <c r="C17701"/>
      <c r="D17701"/>
      <c r="E17701"/>
      <c r="F17701"/>
      <c r="G17701"/>
      <c r="H17701"/>
      <c r="I17701"/>
      <c r="J17701"/>
      <c r="K17701"/>
      <c r="L17701"/>
    </row>
    <row r="17702" spans="1:12" ht="16">
      <c r="A17702"/>
      <c r="B17702"/>
      <c r="C17702"/>
      <c r="D17702"/>
      <c r="E17702"/>
      <c r="F17702"/>
      <c r="G17702"/>
      <c r="H17702"/>
      <c r="I17702"/>
      <c r="J17702"/>
      <c r="K17702"/>
      <c r="L17702"/>
    </row>
    <row r="17703" spans="1:12" ht="16">
      <c r="A17703"/>
      <c r="B17703"/>
      <c r="C17703"/>
      <c r="D17703"/>
      <c r="E17703"/>
      <c r="F17703"/>
      <c r="G17703"/>
      <c r="H17703"/>
      <c r="I17703"/>
      <c r="J17703"/>
      <c r="K17703"/>
      <c r="L17703"/>
    </row>
    <row r="17704" spans="1:12" ht="16">
      <c r="A17704"/>
      <c r="B17704"/>
      <c r="C17704"/>
      <c r="D17704"/>
      <c r="E17704"/>
      <c r="F17704"/>
      <c r="G17704"/>
      <c r="H17704"/>
      <c r="I17704"/>
      <c r="J17704"/>
      <c r="K17704"/>
      <c r="L17704"/>
    </row>
    <row r="17705" spans="1:12" ht="16">
      <c r="A17705"/>
      <c r="B17705"/>
      <c r="C17705"/>
      <c r="D17705"/>
      <c r="E17705"/>
      <c r="F17705"/>
      <c r="G17705"/>
      <c r="H17705"/>
      <c r="I17705"/>
      <c r="J17705"/>
      <c r="K17705"/>
      <c r="L17705"/>
    </row>
    <row r="17706" spans="1:12" ht="16">
      <c r="A17706"/>
      <c r="B17706"/>
      <c r="C17706"/>
      <c r="D17706"/>
      <c r="E17706"/>
      <c r="F17706"/>
      <c r="G17706"/>
      <c r="H17706"/>
      <c r="I17706"/>
      <c r="J17706"/>
      <c r="K17706"/>
      <c r="L17706"/>
    </row>
    <row r="17707" spans="1:12" ht="16">
      <c r="A17707"/>
      <c r="B17707"/>
      <c r="C17707"/>
      <c r="D17707"/>
      <c r="E17707"/>
      <c r="F17707"/>
      <c r="G17707"/>
      <c r="H17707"/>
      <c r="I17707"/>
      <c r="J17707"/>
      <c r="K17707"/>
      <c r="L17707"/>
    </row>
    <row r="17708" spans="1:12" ht="16">
      <c r="A17708"/>
      <c r="B17708"/>
      <c r="C17708"/>
      <c r="D17708"/>
      <c r="E17708"/>
      <c r="F17708"/>
      <c r="G17708"/>
      <c r="H17708"/>
      <c r="I17708"/>
      <c r="J17708"/>
      <c r="K17708"/>
      <c r="L17708"/>
    </row>
    <row r="17709" spans="1:12" ht="16">
      <c r="A17709"/>
      <c r="B17709"/>
      <c r="C17709"/>
      <c r="D17709"/>
      <c r="E17709"/>
      <c r="F17709"/>
      <c r="G17709"/>
      <c r="H17709"/>
      <c r="I17709"/>
      <c r="J17709"/>
      <c r="K17709"/>
      <c r="L17709"/>
    </row>
    <row r="17710" spans="1:12" ht="16">
      <c r="A17710"/>
      <c r="B17710"/>
      <c r="C17710"/>
      <c r="D17710"/>
      <c r="E17710"/>
      <c r="F17710"/>
      <c r="G17710"/>
      <c r="H17710"/>
      <c r="I17710"/>
      <c r="J17710"/>
      <c r="K17710"/>
      <c r="L17710"/>
    </row>
    <row r="17711" spans="1:12" ht="16">
      <c r="A17711"/>
      <c r="B17711"/>
      <c r="C17711"/>
      <c r="D17711"/>
      <c r="E17711"/>
      <c r="F17711"/>
      <c r="G17711"/>
      <c r="H17711"/>
      <c r="I17711"/>
      <c r="J17711"/>
      <c r="K17711"/>
      <c r="L17711"/>
    </row>
    <row r="17712" spans="1:12" ht="16">
      <c r="A17712"/>
      <c r="B17712"/>
      <c r="C17712"/>
      <c r="D17712"/>
      <c r="E17712"/>
      <c r="F17712"/>
      <c r="G17712"/>
      <c r="H17712"/>
      <c r="I17712"/>
      <c r="J17712"/>
      <c r="K17712"/>
      <c r="L17712"/>
    </row>
    <row r="17713" spans="1:12" ht="16">
      <c r="A17713"/>
      <c r="B17713"/>
      <c r="C17713"/>
      <c r="D17713"/>
      <c r="E17713"/>
      <c r="F17713"/>
      <c r="G17713"/>
      <c r="H17713"/>
      <c r="I17713"/>
      <c r="J17713"/>
      <c r="K17713"/>
      <c r="L17713"/>
    </row>
    <row r="17714" spans="1:12" ht="16">
      <c r="A17714"/>
      <c r="B17714"/>
      <c r="C17714"/>
      <c r="D17714"/>
      <c r="E17714"/>
      <c r="F17714"/>
      <c r="G17714"/>
      <c r="H17714"/>
      <c r="I17714"/>
      <c r="J17714"/>
      <c r="K17714"/>
      <c r="L17714"/>
    </row>
    <row r="17715" spans="1:12" ht="16">
      <c r="A17715"/>
      <c r="B17715"/>
      <c r="C17715"/>
      <c r="D17715"/>
      <c r="E17715"/>
      <c r="F17715"/>
      <c r="G17715"/>
      <c r="H17715"/>
      <c r="I17715"/>
      <c r="J17715"/>
      <c r="K17715"/>
      <c r="L17715"/>
    </row>
    <row r="17716" spans="1:12" ht="16">
      <c r="A17716"/>
      <c r="B17716"/>
      <c r="C17716"/>
      <c r="D17716"/>
      <c r="E17716"/>
      <c r="F17716"/>
      <c r="G17716"/>
      <c r="H17716"/>
      <c r="I17716"/>
      <c r="J17716"/>
      <c r="K17716"/>
      <c r="L17716"/>
    </row>
    <row r="17717" spans="1:12" ht="16">
      <c r="A17717"/>
      <c r="B17717"/>
      <c r="C17717"/>
      <c r="D17717"/>
      <c r="E17717"/>
      <c r="F17717"/>
      <c r="G17717"/>
      <c r="H17717"/>
      <c r="I17717"/>
      <c r="J17717"/>
      <c r="K17717"/>
      <c r="L17717"/>
    </row>
    <row r="17718" spans="1:12" ht="16">
      <c r="A17718"/>
      <c r="B17718"/>
      <c r="C17718"/>
      <c r="D17718"/>
      <c r="E17718"/>
      <c r="F17718"/>
      <c r="G17718"/>
      <c r="H17718"/>
      <c r="I17718"/>
      <c r="J17718"/>
      <c r="K17718"/>
      <c r="L17718"/>
    </row>
    <row r="17719" spans="1:12" ht="16">
      <c r="A17719"/>
      <c r="B17719"/>
      <c r="C17719"/>
      <c r="D17719"/>
      <c r="E17719"/>
      <c r="F17719"/>
      <c r="G17719"/>
      <c r="H17719"/>
      <c r="I17719"/>
      <c r="J17719"/>
      <c r="K17719"/>
      <c r="L17719"/>
    </row>
    <row r="17720" spans="1:12" ht="16">
      <c r="A17720"/>
      <c r="B17720"/>
      <c r="C17720"/>
      <c r="D17720"/>
      <c r="E17720"/>
      <c r="F17720"/>
      <c r="G17720"/>
      <c r="H17720"/>
      <c r="I17720"/>
      <c r="J17720"/>
      <c r="K17720"/>
      <c r="L17720"/>
    </row>
    <row r="17721" spans="1:12" ht="16">
      <c r="A17721"/>
      <c r="B17721"/>
      <c r="C17721"/>
      <c r="D17721"/>
      <c r="E17721"/>
      <c r="F17721"/>
      <c r="G17721"/>
      <c r="H17721"/>
      <c r="I17721"/>
      <c r="J17721"/>
      <c r="K17721"/>
      <c r="L17721"/>
    </row>
    <row r="17722" spans="1:12" ht="16">
      <c r="A17722"/>
      <c r="B17722"/>
      <c r="C17722"/>
      <c r="D17722"/>
      <c r="E17722"/>
      <c r="F17722"/>
      <c r="G17722"/>
      <c r="H17722"/>
      <c r="I17722"/>
      <c r="J17722"/>
      <c r="K17722"/>
      <c r="L17722"/>
    </row>
    <row r="17723" spans="1:12" ht="16">
      <c r="A17723"/>
      <c r="B17723"/>
      <c r="C17723"/>
      <c r="D17723"/>
      <c r="E17723"/>
      <c r="F17723"/>
      <c r="G17723"/>
      <c r="H17723"/>
      <c r="I17723"/>
      <c r="J17723"/>
      <c r="K17723"/>
      <c r="L17723"/>
    </row>
    <row r="17724" spans="1:12" ht="16">
      <c r="A17724"/>
      <c r="B17724"/>
      <c r="C17724"/>
      <c r="D17724"/>
      <c r="E17724"/>
      <c r="F17724"/>
      <c r="G17724"/>
      <c r="H17724"/>
      <c r="I17724"/>
      <c r="J17724"/>
      <c r="K17724"/>
      <c r="L17724"/>
    </row>
    <row r="17725" spans="1:12" ht="16">
      <c r="A17725"/>
      <c r="B17725"/>
      <c r="C17725"/>
      <c r="D17725"/>
      <c r="E17725"/>
      <c r="F17725"/>
      <c r="G17725"/>
      <c r="H17725"/>
      <c r="I17725"/>
      <c r="J17725"/>
      <c r="K17725"/>
      <c r="L17725"/>
    </row>
    <row r="17726" spans="1:12" ht="16">
      <c r="A17726"/>
      <c r="B17726"/>
      <c r="C17726"/>
      <c r="D17726"/>
      <c r="E17726"/>
      <c r="F17726"/>
      <c r="G17726"/>
      <c r="H17726"/>
      <c r="I17726"/>
      <c r="J17726"/>
      <c r="K17726"/>
      <c r="L17726"/>
    </row>
    <row r="17727" spans="1:12" ht="16">
      <c r="A17727"/>
      <c r="B17727"/>
      <c r="C17727"/>
      <c r="D17727"/>
      <c r="E17727"/>
      <c r="F17727"/>
      <c r="G17727"/>
      <c r="H17727"/>
      <c r="I17727"/>
      <c r="J17727"/>
      <c r="K17727"/>
      <c r="L17727"/>
    </row>
    <row r="17728" spans="1:12" ht="16">
      <c r="A17728"/>
      <c r="B17728"/>
      <c r="C17728"/>
      <c r="D17728"/>
      <c r="E17728"/>
      <c r="F17728"/>
      <c r="G17728"/>
      <c r="H17728"/>
      <c r="I17728"/>
      <c r="J17728"/>
      <c r="K17728"/>
      <c r="L17728"/>
    </row>
    <row r="17729" spans="1:12" ht="16">
      <c r="A17729"/>
      <c r="B17729"/>
      <c r="C17729"/>
      <c r="D17729"/>
      <c r="E17729"/>
      <c r="F17729"/>
      <c r="G17729"/>
      <c r="H17729"/>
      <c r="I17729"/>
      <c r="J17729"/>
      <c r="K17729"/>
      <c r="L17729"/>
    </row>
    <row r="17730" spans="1:12" ht="16">
      <c r="A17730"/>
      <c r="B17730"/>
      <c r="C17730"/>
      <c r="D17730"/>
      <c r="E17730"/>
      <c r="F17730"/>
      <c r="G17730"/>
      <c r="H17730"/>
      <c r="I17730"/>
      <c r="J17730"/>
      <c r="K17730"/>
      <c r="L17730"/>
    </row>
    <row r="17731" spans="1:12" ht="16">
      <c r="A17731"/>
      <c r="B17731"/>
      <c r="C17731"/>
      <c r="D17731"/>
      <c r="E17731"/>
      <c r="F17731"/>
      <c r="G17731"/>
      <c r="H17731"/>
      <c r="I17731"/>
      <c r="J17731"/>
      <c r="K17731"/>
      <c r="L17731"/>
    </row>
    <row r="17732" spans="1:12" ht="16">
      <c r="A17732"/>
      <c r="B17732"/>
      <c r="C17732"/>
      <c r="D17732"/>
      <c r="E17732"/>
      <c r="F17732"/>
      <c r="G17732"/>
      <c r="H17732"/>
      <c r="I17732"/>
      <c r="J17732"/>
      <c r="K17732"/>
      <c r="L17732"/>
    </row>
    <row r="17733" spans="1:12" ht="16">
      <c r="A17733"/>
      <c r="B17733"/>
      <c r="C17733"/>
      <c r="D17733"/>
      <c r="E17733"/>
      <c r="F17733"/>
      <c r="G17733"/>
      <c r="H17733"/>
      <c r="I17733"/>
      <c r="J17733"/>
      <c r="K17733"/>
      <c r="L17733"/>
    </row>
    <row r="17734" spans="1:12" ht="16">
      <c r="A17734"/>
      <c r="B17734"/>
      <c r="C17734"/>
      <c r="D17734"/>
      <c r="E17734"/>
      <c r="F17734"/>
      <c r="G17734"/>
      <c r="H17734"/>
      <c r="I17734"/>
      <c r="J17734"/>
      <c r="K17734"/>
      <c r="L17734"/>
    </row>
    <row r="17735" spans="1:12" ht="16">
      <c r="A17735"/>
      <c r="B17735"/>
      <c r="C17735"/>
      <c r="D17735"/>
      <c r="E17735"/>
      <c r="F17735"/>
      <c r="G17735"/>
      <c r="H17735"/>
      <c r="I17735"/>
      <c r="J17735"/>
      <c r="K17735"/>
      <c r="L17735"/>
    </row>
    <row r="17736" spans="1:12" ht="16">
      <c r="A17736"/>
      <c r="B17736"/>
      <c r="C17736"/>
      <c r="D17736"/>
      <c r="E17736"/>
      <c r="F17736"/>
      <c r="G17736"/>
      <c r="H17736"/>
      <c r="I17736"/>
      <c r="J17736"/>
      <c r="K17736"/>
      <c r="L17736"/>
    </row>
    <row r="17737" spans="1:12" ht="16">
      <c r="A17737"/>
      <c r="B17737"/>
      <c r="C17737"/>
      <c r="D17737"/>
      <c r="E17737"/>
      <c r="F17737"/>
      <c r="G17737"/>
      <c r="H17737"/>
      <c r="I17737"/>
      <c r="J17737"/>
      <c r="K17737"/>
      <c r="L17737"/>
    </row>
    <row r="17738" spans="1:12" ht="16">
      <c r="A17738"/>
      <c r="B17738"/>
      <c r="C17738"/>
      <c r="D17738"/>
      <c r="E17738"/>
      <c r="F17738"/>
      <c r="G17738"/>
      <c r="H17738"/>
      <c r="I17738"/>
      <c r="J17738"/>
      <c r="K17738"/>
      <c r="L17738"/>
    </row>
    <row r="17739" spans="1:12" ht="16">
      <c r="A17739"/>
      <c r="B17739"/>
      <c r="C17739"/>
      <c r="D17739"/>
      <c r="E17739"/>
      <c r="F17739"/>
      <c r="G17739"/>
      <c r="H17739"/>
      <c r="I17739"/>
      <c r="J17739"/>
      <c r="K17739"/>
      <c r="L17739"/>
    </row>
    <row r="17740" spans="1:12" ht="16">
      <c r="A17740"/>
      <c r="B17740"/>
      <c r="C17740"/>
      <c r="D17740"/>
      <c r="E17740"/>
      <c r="F17740"/>
      <c r="G17740"/>
      <c r="H17740"/>
      <c r="I17740"/>
      <c r="J17740"/>
      <c r="K17740"/>
      <c r="L17740"/>
    </row>
    <row r="17741" spans="1:12" ht="16">
      <c r="A17741"/>
      <c r="B17741"/>
      <c r="C17741"/>
      <c r="D17741"/>
      <c r="E17741"/>
      <c r="F17741"/>
      <c r="G17741"/>
      <c r="H17741"/>
      <c r="I17741"/>
      <c r="J17741"/>
      <c r="K17741"/>
      <c r="L17741"/>
    </row>
    <row r="17742" spans="1:12" ht="16">
      <c r="A17742"/>
      <c r="B17742"/>
      <c r="C17742"/>
      <c r="D17742"/>
      <c r="E17742"/>
      <c r="F17742"/>
      <c r="G17742"/>
      <c r="H17742"/>
      <c r="I17742"/>
      <c r="J17742"/>
      <c r="K17742"/>
      <c r="L17742"/>
    </row>
    <row r="17743" spans="1:12" ht="16">
      <c r="A17743"/>
      <c r="B17743"/>
      <c r="C17743"/>
      <c r="D17743"/>
      <c r="E17743"/>
      <c r="F17743"/>
      <c r="G17743"/>
      <c r="H17743"/>
      <c r="I17743"/>
      <c r="J17743"/>
      <c r="K17743"/>
      <c r="L17743"/>
    </row>
    <row r="17744" spans="1:12" ht="16">
      <c r="A17744"/>
      <c r="B17744"/>
      <c r="C17744"/>
      <c r="D17744"/>
      <c r="E17744"/>
      <c r="F17744"/>
      <c r="G17744"/>
      <c r="H17744"/>
      <c r="I17744"/>
      <c r="J17744"/>
      <c r="K17744"/>
      <c r="L17744"/>
    </row>
    <row r="17745" spans="1:12" ht="16">
      <c r="A17745"/>
      <c r="B17745"/>
      <c r="C17745"/>
      <c r="D17745"/>
      <c r="E17745"/>
      <c r="F17745"/>
      <c r="G17745"/>
      <c r="H17745"/>
      <c r="I17745"/>
      <c r="J17745"/>
      <c r="K17745"/>
      <c r="L17745"/>
    </row>
    <row r="17746" spans="1:12" ht="16">
      <c r="A17746"/>
      <c r="B17746"/>
      <c r="C17746"/>
      <c r="D17746"/>
      <c r="E17746"/>
      <c r="F17746"/>
      <c r="G17746"/>
      <c r="H17746"/>
      <c r="I17746"/>
      <c r="J17746"/>
      <c r="K17746"/>
      <c r="L17746"/>
    </row>
    <row r="17747" spans="1:12" ht="16">
      <c r="A17747"/>
      <c r="B17747"/>
      <c r="C17747"/>
      <c r="D17747"/>
      <c r="E17747"/>
      <c r="F17747"/>
      <c r="G17747"/>
      <c r="H17747"/>
      <c r="I17747"/>
      <c r="J17747"/>
      <c r="K17747"/>
      <c r="L17747"/>
    </row>
    <row r="17748" spans="1:12" ht="16">
      <c r="A17748"/>
      <c r="B17748"/>
      <c r="C17748"/>
      <c r="D17748"/>
      <c r="E17748"/>
      <c r="F17748"/>
      <c r="G17748"/>
      <c r="H17748"/>
      <c r="I17748"/>
      <c r="J17748"/>
      <c r="K17748"/>
      <c r="L17748"/>
    </row>
    <row r="17749" spans="1:12" ht="16">
      <c r="A17749"/>
      <c r="B17749"/>
      <c r="C17749"/>
      <c r="D17749"/>
      <c r="E17749"/>
      <c r="F17749"/>
      <c r="G17749"/>
      <c r="H17749"/>
      <c r="I17749"/>
      <c r="J17749"/>
      <c r="K17749"/>
      <c r="L17749"/>
    </row>
    <row r="17750" spans="1:12" ht="16">
      <c r="A17750"/>
      <c r="B17750"/>
      <c r="C17750"/>
      <c r="D17750"/>
      <c r="E17750"/>
      <c r="F17750"/>
      <c r="G17750"/>
      <c r="H17750"/>
      <c r="I17750"/>
      <c r="J17750"/>
      <c r="K17750"/>
      <c r="L17750"/>
    </row>
    <row r="17751" spans="1:12" ht="16">
      <c r="A17751"/>
      <c r="B17751"/>
      <c r="C17751"/>
      <c r="D17751"/>
      <c r="E17751"/>
      <c r="F17751"/>
      <c r="G17751"/>
      <c r="H17751"/>
      <c r="I17751"/>
      <c r="J17751"/>
      <c r="K17751"/>
      <c r="L17751"/>
    </row>
    <row r="17752" spans="1:12" ht="16">
      <c r="A17752"/>
      <c r="B17752"/>
      <c r="C17752"/>
      <c r="D17752"/>
      <c r="E17752"/>
      <c r="F17752"/>
      <c r="G17752"/>
      <c r="H17752"/>
      <c r="I17752"/>
      <c r="J17752"/>
      <c r="K17752"/>
      <c r="L17752"/>
    </row>
    <row r="17753" spans="1:12" ht="16">
      <c r="A17753"/>
      <c r="B17753"/>
      <c r="C17753"/>
      <c r="D17753"/>
      <c r="E17753"/>
      <c r="F17753"/>
      <c r="G17753"/>
      <c r="H17753"/>
      <c r="I17753"/>
      <c r="J17753"/>
      <c r="K17753"/>
      <c r="L17753"/>
    </row>
    <row r="17754" spans="1:12" ht="16">
      <c r="A17754"/>
      <c r="B17754"/>
      <c r="C17754"/>
      <c r="D17754"/>
      <c r="E17754"/>
      <c r="F17754"/>
      <c r="G17754"/>
      <c r="H17754"/>
      <c r="I17754"/>
      <c r="J17754"/>
      <c r="K17754"/>
      <c r="L17754"/>
    </row>
    <row r="17755" spans="1:12" ht="16">
      <c r="A17755"/>
      <c r="B17755"/>
      <c r="C17755"/>
      <c r="D17755"/>
      <c r="E17755"/>
      <c r="F17755"/>
      <c r="G17755"/>
      <c r="H17755"/>
      <c r="I17755"/>
      <c r="J17755"/>
      <c r="K17755"/>
      <c r="L17755"/>
    </row>
    <row r="17756" spans="1:12" ht="16">
      <c r="A17756"/>
      <c r="B17756"/>
      <c r="C17756"/>
      <c r="D17756"/>
      <c r="E17756"/>
      <c r="F17756"/>
      <c r="G17756"/>
      <c r="H17756"/>
      <c r="I17756"/>
      <c r="J17756"/>
      <c r="K17756"/>
      <c r="L17756"/>
    </row>
    <row r="17757" spans="1:12" ht="16">
      <c r="A17757"/>
      <c r="B17757"/>
      <c r="C17757"/>
      <c r="D17757"/>
      <c r="E17757"/>
      <c r="F17757"/>
      <c r="G17757"/>
      <c r="H17757"/>
      <c r="I17757"/>
      <c r="J17757"/>
      <c r="K17757"/>
      <c r="L17757"/>
    </row>
    <row r="17758" spans="1:12" ht="16">
      <c r="A17758"/>
      <c r="B17758"/>
      <c r="C17758"/>
      <c r="D17758"/>
      <c r="E17758"/>
      <c r="F17758"/>
      <c r="G17758"/>
      <c r="H17758"/>
      <c r="I17758"/>
      <c r="J17758"/>
      <c r="K17758"/>
      <c r="L17758"/>
    </row>
    <row r="17759" spans="1:12" ht="16">
      <c r="A17759"/>
      <c r="B17759"/>
      <c r="C17759"/>
      <c r="D17759"/>
      <c r="E17759"/>
      <c r="F17759"/>
      <c r="G17759"/>
      <c r="H17759"/>
      <c r="I17759"/>
      <c r="J17759"/>
      <c r="K17759"/>
      <c r="L17759"/>
    </row>
    <row r="17760" spans="1:12" ht="16">
      <c r="A17760"/>
      <c r="B17760"/>
      <c r="C17760"/>
      <c r="D17760"/>
      <c r="E17760"/>
      <c r="F17760"/>
      <c r="G17760"/>
      <c r="H17760"/>
      <c r="I17760"/>
      <c r="J17760"/>
      <c r="K17760"/>
      <c r="L17760"/>
    </row>
    <row r="17761" spans="1:12" ht="16">
      <c r="A17761"/>
      <c r="B17761"/>
      <c r="C17761"/>
      <c r="D17761"/>
      <c r="E17761"/>
      <c r="F17761"/>
      <c r="G17761"/>
      <c r="H17761"/>
      <c r="I17761"/>
      <c r="J17761"/>
      <c r="K17761"/>
      <c r="L17761"/>
    </row>
    <row r="17762" spans="1:12" ht="16">
      <c r="A17762"/>
      <c r="B17762"/>
      <c r="C17762"/>
      <c r="D17762"/>
      <c r="E17762"/>
      <c r="F17762"/>
      <c r="G17762"/>
      <c r="H17762"/>
      <c r="I17762"/>
      <c r="J17762"/>
      <c r="K17762"/>
      <c r="L17762"/>
    </row>
    <row r="17763" spans="1:12" ht="16">
      <c r="A17763"/>
      <c r="B17763"/>
      <c r="C17763"/>
      <c r="D17763"/>
      <c r="E17763"/>
      <c r="F17763"/>
      <c r="G17763"/>
      <c r="H17763"/>
      <c r="I17763"/>
      <c r="J17763"/>
      <c r="K17763"/>
      <c r="L17763"/>
    </row>
    <row r="17764" spans="1:12" ht="16">
      <c r="A17764"/>
      <c r="B17764"/>
      <c r="C17764"/>
      <c r="D17764"/>
      <c r="E17764"/>
      <c r="F17764"/>
      <c r="G17764"/>
      <c r="H17764"/>
      <c r="I17764"/>
      <c r="J17764"/>
      <c r="K17764"/>
      <c r="L17764"/>
    </row>
    <row r="17765" spans="1:12" ht="16">
      <c r="A17765"/>
      <c r="B17765"/>
      <c r="C17765"/>
      <c r="D17765"/>
      <c r="E17765"/>
      <c r="F17765"/>
      <c r="G17765"/>
      <c r="H17765"/>
      <c r="I17765"/>
      <c r="J17765"/>
      <c r="K17765"/>
      <c r="L17765"/>
    </row>
    <row r="17766" spans="1:12" ht="16">
      <c r="A17766"/>
      <c r="B17766"/>
      <c r="C17766"/>
      <c r="D17766"/>
      <c r="E17766"/>
      <c r="F17766"/>
      <c r="G17766"/>
      <c r="H17766"/>
      <c r="I17766"/>
      <c r="J17766"/>
      <c r="K17766"/>
      <c r="L17766"/>
    </row>
    <row r="17767" spans="1:12" ht="16">
      <c r="A17767"/>
      <c r="B17767"/>
      <c r="C17767"/>
      <c r="D17767"/>
      <c r="E17767"/>
      <c r="F17767"/>
      <c r="G17767"/>
      <c r="H17767"/>
      <c r="I17767"/>
      <c r="J17767"/>
      <c r="K17767"/>
      <c r="L17767"/>
    </row>
    <row r="17768" spans="1:12" ht="16">
      <c r="A17768"/>
      <c r="B17768"/>
      <c r="C17768"/>
      <c r="D17768"/>
      <c r="E17768"/>
      <c r="F17768"/>
      <c r="G17768"/>
      <c r="H17768"/>
      <c r="I17768"/>
      <c r="J17768"/>
      <c r="K17768"/>
      <c r="L17768"/>
    </row>
    <row r="17769" spans="1:12" ht="16">
      <c r="A17769"/>
      <c r="B17769"/>
      <c r="C17769"/>
      <c r="D17769"/>
      <c r="E17769"/>
      <c r="F17769"/>
      <c r="G17769"/>
      <c r="H17769"/>
      <c r="I17769"/>
      <c r="J17769"/>
      <c r="K17769"/>
      <c r="L17769"/>
    </row>
    <row r="17770" spans="1:12" ht="16">
      <c r="A17770"/>
      <c r="B17770"/>
      <c r="C17770"/>
      <c r="D17770"/>
      <c r="E17770"/>
      <c r="F17770"/>
      <c r="G17770"/>
      <c r="H17770"/>
      <c r="I17770"/>
      <c r="J17770"/>
      <c r="K17770"/>
      <c r="L17770"/>
    </row>
    <row r="17771" spans="1:12" ht="16">
      <c r="A17771"/>
      <c r="B17771"/>
      <c r="C17771"/>
      <c r="D17771"/>
      <c r="E17771"/>
      <c r="F17771"/>
      <c r="G17771"/>
      <c r="H17771"/>
      <c r="I17771"/>
      <c r="J17771"/>
      <c r="K17771"/>
      <c r="L17771"/>
    </row>
    <row r="17772" spans="1:12" ht="16">
      <c r="A17772"/>
      <c r="B17772"/>
      <c r="C17772"/>
      <c r="D17772"/>
      <c r="E17772"/>
      <c r="F17772"/>
      <c r="G17772"/>
      <c r="H17772"/>
      <c r="I17772"/>
      <c r="J17772"/>
      <c r="K17772"/>
      <c r="L17772"/>
    </row>
    <row r="17773" spans="1:12" ht="16">
      <c r="A17773"/>
      <c r="B17773"/>
      <c r="C17773"/>
      <c r="D17773"/>
      <c r="E17773"/>
      <c r="F17773"/>
      <c r="G17773"/>
      <c r="H17773"/>
      <c r="I17773"/>
      <c r="J17773"/>
      <c r="K17773"/>
      <c r="L17773"/>
    </row>
    <row r="17774" spans="1:12" ht="16">
      <c r="A17774"/>
      <c r="B17774"/>
      <c r="C17774"/>
      <c r="D17774"/>
      <c r="E17774"/>
      <c r="F17774"/>
      <c r="G17774"/>
      <c r="H17774"/>
      <c r="I17774"/>
      <c r="J17774"/>
      <c r="K17774"/>
      <c r="L17774"/>
    </row>
    <row r="17775" spans="1:12" ht="16">
      <c r="A17775"/>
      <c r="B17775"/>
      <c r="C17775"/>
      <c r="D17775"/>
      <c r="E17775"/>
      <c r="F17775"/>
      <c r="G17775"/>
      <c r="H17775"/>
      <c r="I17775"/>
      <c r="J17775"/>
      <c r="K17775"/>
      <c r="L17775"/>
    </row>
    <row r="17776" spans="1:12" ht="16">
      <c r="A17776"/>
      <c r="B17776"/>
      <c r="C17776"/>
      <c r="D17776"/>
      <c r="E17776"/>
      <c r="F17776"/>
      <c r="G17776"/>
      <c r="H17776"/>
      <c r="I17776"/>
      <c r="J17776"/>
      <c r="K17776"/>
      <c r="L17776"/>
    </row>
    <row r="17777" spans="1:12" ht="16">
      <c r="A17777"/>
      <c r="B17777"/>
      <c r="C17777"/>
      <c r="D17777"/>
      <c r="E17777"/>
      <c r="F17777"/>
      <c r="G17777"/>
      <c r="H17777"/>
      <c r="I17777"/>
      <c r="J17777"/>
      <c r="K17777"/>
      <c r="L17777"/>
    </row>
    <row r="17778" spans="1:12" ht="16">
      <c r="A17778"/>
      <c r="B17778"/>
      <c r="C17778"/>
      <c r="D17778"/>
      <c r="E17778"/>
      <c r="F17778"/>
      <c r="G17778"/>
      <c r="H17778"/>
      <c r="I17778"/>
      <c r="J17778"/>
      <c r="K17778"/>
      <c r="L17778"/>
    </row>
    <row r="17779" spans="1:12" ht="16">
      <c r="A17779"/>
      <c r="B17779"/>
      <c r="C17779"/>
      <c r="D17779"/>
      <c r="E17779"/>
      <c r="F17779"/>
      <c r="G17779"/>
      <c r="H17779"/>
      <c r="I17779"/>
      <c r="J17779"/>
      <c r="K17779"/>
      <c r="L17779"/>
    </row>
    <row r="17780" spans="1:12" ht="16">
      <c r="A17780"/>
      <c r="B17780"/>
      <c r="C17780"/>
      <c r="D17780"/>
      <c r="E17780"/>
      <c r="F17780"/>
      <c r="G17780"/>
      <c r="H17780"/>
      <c r="I17780"/>
      <c r="J17780"/>
      <c r="K17780"/>
      <c r="L17780"/>
    </row>
    <row r="17781" spans="1:12" ht="16">
      <c r="A17781"/>
      <c r="B17781"/>
      <c r="C17781"/>
      <c r="D17781"/>
      <c r="E17781"/>
      <c r="F17781"/>
      <c r="G17781"/>
      <c r="H17781"/>
      <c r="I17781"/>
      <c r="J17781"/>
      <c r="K17781"/>
      <c r="L17781"/>
    </row>
    <row r="17782" spans="1:12" ht="16">
      <c r="A17782"/>
      <c r="B17782"/>
      <c r="C17782"/>
      <c r="D17782"/>
      <c r="E17782"/>
      <c r="F17782"/>
      <c r="G17782"/>
      <c r="H17782"/>
      <c r="I17782"/>
      <c r="J17782"/>
      <c r="K17782"/>
      <c r="L17782"/>
    </row>
    <row r="17783" spans="1:12" ht="16">
      <c r="A17783"/>
      <c r="B17783"/>
      <c r="C17783"/>
      <c r="D17783"/>
      <c r="E17783"/>
      <c r="F17783"/>
      <c r="G17783"/>
      <c r="H17783"/>
      <c r="I17783"/>
      <c r="J17783"/>
      <c r="K17783"/>
      <c r="L17783"/>
    </row>
    <row r="17784" spans="1:12" ht="16">
      <c r="A17784"/>
      <c r="B17784"/>
      <c r="C17784"/>
      <c r="D17784"/>
      <c r="E17784"/>
      <c r="F17784"/>
      <c r="G17784"/>
      <c r="H17784"/>
      <c r="I17784"/>
      <c r="J17784"/>
      <c r="K17784"/>
      <c r="L17784"/>
    </row>
    <row r="17785" spans="1:12" ht="16">
      <c r="A17785"/>
      <c r="B17785"/>
      <c r="C17785"/>
      <c r="D17785"/>
      <c r="E17785"/>
      <c r="F17785"/>
      <c r="G17785"/>
      <c r="H17785"/>
      <c r="I17785"/>
      <c r="J17785"/>
      <c r="K17785"/>
      <c r="L17785"/>
    </row>
    <row r="17786" spans="1:12" ht="16">
      <c r="A17786"/>
      <c r="B17786"/>
      <c r="C17786"/>
      <c r="D17786"/>
      <c r="E17786"/>
      <c r="F17786"/>
      <c r="G17786"/>
      <c r="H17786"/>
      <c r="I17786"/>
      <c r="J17786"/>
      <c r="K17786"/>
      <c r="L17786"/>
    </row>
    <row r="17787" spans="1:12" ht="16">
      <c r="A17787"/>
      <c r="B17787"/>
      <c r="C17787"/>
      <c r="D17787"/>
      <c r="E17787"/>
      <c r="F17787"/>
      <c r="G17787"/>
      <c r="H17787"/>
      <c r="I17787"/>
      <c r="J17787"/>
      <c r="K17787"/>
      <c r="L17787"/>
    </row>
    <row r="17788" spans="1:12" ht="16">
      <c r="A17788"/>
      <c r="B17788"/>
      <c r="C17788"/>
      <c r="D17788"/>
      <c r="E17788"/>
      <c r="F17788"/>
      <c r="G17788"/>
      <c r="H17788"/>
      <c r="I17788"/>
      <c r="J17788"/>
      <c r="K17788"/>
      <c r="L17788"/>
    </row>
    <row r="17789" spans="1:12" ht="16">
      <c r="A17789"/>
      <c r="B17789"/>
      <c r="C17789"/>
      <c r="D17789"/>
      <c r="E17789"/>
      <c r="F17789"/>
      <c r="G17789"/>
      <c r="H17789"/>
      <c r="I17789"/>
      <c r="J17789"/>
      <c r="K17789"/>
      <c r="L17789"/>
    </row>
    <row r="17790" spans="1:12" ht="16">
      <c r="A17790"/>
      <c r="B17790"/>
      <c r="C17790"/>
      <c r="D17790"/>
      <c r="E17790"/>
      <c r="F17790"/>
      <c r="G17790"/>
      <c r="H17790"/>
      <c r="I17790"/>
      <c r="J17790"/>
      <c r="K17790"/>
      <c r="L17790"/>
    </row>
    <row r="17791" spans="1:12" ht="16">
      <c r="A17791"/>
      <c r="B17791"/>
      <c r="C17791"/>
      <c r="D17791"/>
      <c r="E17791"/>
      <c r="F17791"/>
      <c r="G17791"/>
      <c r="H17791"/>
      <c r="I17791"/>
      <c r="J17791"/>
      <c r="K17791"/>
      <c r="L17791"/>
    </row>
    <row r="17792" spans="1:12" ht="16">
      <c r="A17792"/>
      <c r="B17792"/>
      <c r="C17792"/>
      <c r="D17792"/>
      <c r="E17792"/>
      <c r="F17792"/>
      <c r="G17792"/>
      <c r="H17792"/>
      <c r="I17792"/>
      <c r="J17792"/>
      <c r="K17792"/>
      <c r="L17792"/>
    </row>
    <row r="17793" spans="1:12" ht="16">
      <c r="A17793"/>
      <c r="B17793"/>
      <c r="C17793"/>
      <c r="D17793"/>
      <c r="E17793"/>
      <c r="F17793"/>
      <c r="G17793"/>
      <c r="H17793"/>
      <c r="I17793"/>
      <c r="J17793"/>
      <c r="K17793"/>
      <c r="L17793"/>
    </row>
    <row r="17794" spans="1:12" ht="16">
      <c r="A17794"/>
      <c r="B17794"/>
      <c r="C17794"/>
      <c r="D17794"/>
      <c r="E17794"/>
      <c r="F17794"/>
      <c r="G17794"/>
      <c r="H17794"/>
      <c r="I17794"/>
      <c r="J17794"/>
      <c r="K17794"/>
      <c r="L17794"/>
    </row>
    <row r="17795" spans="1:12" ht="16">
      <c r="A17795"/>
      <c r="B17795"/>
      <c r="C17795"/>
      <c r="D17795"/>
      <c r="E17795"/>
      <c r="F17795"/>
      <c r="G17795"/>
      <c r="H17795"/>
      <c r="I17795"/>
      <c r="J17795"/>
      <c r="K17795"/>
      <c r="L17795"/>
    </row>
    <row r="17796" spans="1:12" ht="16">
      <c r="A17796"/>
      <c r="B17796"/>
      <c r="C17796"/>
      <c r="D17796"/>
      <c r="E17796"/>
      <c r="F17796"/>
      <c r="G17796"/>
      <c r="H17796"/>
      <c r="I17796"/>
      <c r="J17796"/>
      <c r="K17796"/>
      <c r="L17796"/>
    </row>
    <row r="17797" spans="1:12" ht="16">
      <c r="A17797"/>
      <c r="B17797"/>
      <c r="C17797"/>
      <c r="D17797"/>
      <c r="E17797"/>
      <c r="F17797"/>
      <c r="G17797"/>
      <c r="H17797"/>
      <c r="I17797"/>
      <c r="J17797"/>
      <c r="K17797"/>
      <c r="L17797"/>
    </row>
    <row r="17798" spans="1:12" ht="16">
      <c r="A17798"/>
      <c r="B17798"/>
      <c r="C17798"/>
      <c r="D17798"/>
      <c r="E17798"/>
      <c r="F17798"/>
      <c r="G17798"/>
      <c r="H17798"/>
      <c r="I17798"/>
      <c r="J17798"/>
      <c r="K17798"/>
      <c r="L17798"/>
    </row>
    <row r="17799" spans="1:12" ht="16">
      <c r="A17799"/>
      <c r="B17799"/>
      <c r="C17799"/>
      <c r="D17799"/>
      <c r="E17799"/>
      <c r="F17799"/>
      <c r="G17799"/>
      <c r="H17799"/>
      <c r="I17799"/>
      <c r="J17799"/>
      <c r="K17799"/>
      <c r="L17799"/>
    </row>
    <row r="17800" spans="1:12" ht="16">
      <c r="A17800"/>
      <c r="B17800"/>
      <c r="C17800"/>
      <c r="D17800"/>
      <c r="E17800"/>
      <c r="F17800"/>
      <c r="G17800"/>
      <c r="H17800"/>
      <c r="I17800"/>
      <c r="J17800"/>
      <c r="K17800"/>
      <c r="L17800"/>
    </row>
    <row r="17801" spans="1:12" ht="16">
      <c r="A17801"/>
      <c r="B17801"/>
      <c r="C17801"/>
      <c r="D17801"/>
      <c r="E17801"/>
      <c r="F17801"/>
      <c r="G17801"/>
      <c r="H17801"/>
      <c r="I17801"/>
      <c r="J17801"/>
      <c r="K17801"/>
      <c r="L17801"/>
    </row>
    <row r="17802" spans="1:12" ht="16">
      <c r="A17802"/>
      <c r="B17802"/>
      <c r="C17802"/>
      <c r="D17802"/>
      <c r="E17802"/>
      <c r="F17802"/>
      <c r="G17802"/>
      <c r="H17802"/>
      <c r="I17802"/>
      <c r="J17802"/>
      <c r="K17802"/>
      <c r="L17802"/>
    </row>
    <row r="17803" spans="1:12" ht="16">
      <c r="A17803"/>
      <c r="B17803"/>
      <c r="C17803"/>
      <c r="D17803"/>
      <c r="E17803"/>
      <c r="F17803"/>
      <c r="G17803"/>
      <c r="H17803"/>
      <c r="I17803"/>
      <c r="J17803"/>
      <c r="K17803"/>
      <c r="L17803"/>
    </row>
    <row r="17804" spans="1:12" ht="16">
      <c r="A17804"/>
      <c r="B17804"/>
      <c r="C17804"/>
      <c r="D17804"/>
      <c r="E17804"/>
      <c r="F17804"/>
      <c r="G17804"/>
      <c r="H17804"/>
      <c r="I17804"/>
      <c r="J17804"/>
      <c r="K17804"/>
      <c r="L17804"/>
    </row>
    <row r="17805" spans="1:12" ht="16">
      <c r="A17805"/>
      <c r="B17805"/>
      <c r="C17805"/>
      <c r="D17805"/>
      <c r="E17805"/>
      <c r="F17805"/>
      <c r="G17805"/>
      <c r="H17805"/>
      <c r="I17805"/>
      <c r="J17805"/>
      <c r="K17805"/>
      <c r="L17805"/>
    </row>
    <row r="17806" spans="1:12" ht="16">
      <c r="A17806"/>
      <c r="B17806"/>
      <c r="C17806"/>
      <c r="D17806"/>
      <c r="E17806"/>
      <c r="F17806"/>
      <c r="G17806"/>
      <c r="H17806"/>
      <c r="I17806"/>
      <c r="J17806"/>
      <c r="K17806"/>
      <c r="L17806"/>
    </row>
    <row r="17807" spans="1:12" ht="16">
      <c r="A17807"/>
      <c r="B17807"/>
      <c r="C17807"/>
      <c r="D17807"/>
      <c r="E17807"/>
      <c r="F17807"/>
      <c r="G17807"/>
      <c r="H17807"/>
      <c r="I17807"/>
      <c r="J17807"/>
      <c r="K17807"/>
      <c r="L17807"/>
    </row>
    <row r="17808" spans="1:12" ht="16">
      <c r="A17808"/>
      <c r="B17808"/>
      <c r="C17808"/>
      <c r="D17808"/>
      <c r="E17808"/>
      <c r="F17808"/>
      <c r="G17808"/>
      <c r="H17808"/>
      <c r="I17808"/>
      <c r="J17808"/>
      <c r="K17808"/>
      <c r="L17808"/>
    </row>
    <row r="17809" spans="1:12" ht="16">
      <c r="A17809"/>
      <c r="B17809"/>
      <c r="C17809"/>
      <c r="D17809"/>
      <c r="E17809"/>
      <c r="F17809"/>
      <c r="G17809"/>
      <c r="H17809"/>
      <c r="I17809"/>
      <c r="J17809"/>
      <c r="K17809"/>
      <c r="L17809"/>
    </row>
    <row r="17810" spans="1:12" ht="16">
      <c r="A17810"/>
      <c r="B17810"/>
      <c r="C17810"/>
      <c r="D17810"/>
      <c r="E17810"/>
      <c r="F17810"/>
      <c r="G17810"/>
      <c r="H17810"/>
      <c r="I17810"/>
      <c r="J17810"/>
      <c r="K17810"/>
      <c r="L17810"/>
    </row>
    <row r="17811" spans="1:12" ht="16">
      <c r="A17811"/>
      <c r="B17811"/>
      <c r="C17811"/>
      <c r="D17811"/>
      <c r="E17811"/>
      <c r="F17811"/>
      <c r="G17811"/>
      <c r="H17811"/>
      <c r="I17811"/>
      <c r="J17811"/>
      <c r="K17811"/>
      <c r="L17811"/>
    </row>
    <row r="17812" spans="1:12" ht="16">
      <c r="A17812"/>
      <c r="B17812"/>
      <c r="C17812"/>
      <c r="D17812"/>
      <c r="E17812"/>
      <c r="F17812"/>
      <c r="G17812"/>
      <c r="H17812"/>
      <c r="I17812"/>
      <c r="J17812"/>
      <c r="K17812"/>
      <c r="L17812"/>
    </row>
    <row r="17813" spans="1:12" ht="16">
      <c r="A17813"/>
      <c r="B17813"/>
      <c r="C17813"/>
      <c r="D17813"/>
      <c r="E17813"/>
      <c r="F17813"/>
      <c r="G17813"/>
      <c r="H17813"/>
      <c r="I17813"/>
      <c r="J17813"/>
      <c r="K17813"/>
      <c r="L17813"/>
    </row>
    <row r="17814" spans="1:12" ht="16">
      <c r="A17814"/>
      <c r="B17814"/>
      <c r="C17814"/>
      <c r="D17814"/>
      <c r="E17814"/>
      <c r="F17814"/>
      <c r="G17814"/>
      <c r="H17814"/>
      <c r="I17814"/>
      <c r="J17814"/>
      <c r="K17814"/>
      <c r="L17814"/>
    </row>
    <row r="17815" spans="1:12" ht="16">
      <c r="A17815"/>
      <c r="B17815"/>
      <c r="C17815"/>
      <c r="D17815"/>
      <c r="E17815"/>
      <c r="F17815"/>
      <c r="G17815"/>
      <c r="H17815"/>
      <c r="I17815"/>
      <c r="J17815"/>
      <c r="K17815"/>
      <c r="L17815"/>
    </row>
    <row r="17816" spans="1:12" ht="16">
      <c r="A17816"/>
      <c r="B17816"/>
      <c r="C17816"/>
      <c r="D17816"/>
      <c r="E17816"/>
      <c r="F17816"/>
      <c r="G17816"/>
      <c r="H17816"/>
      <c r="I17816"/>
      <c r="J17816"/>
      <c r="K17816"/>
      <c r="L17816"/>
    </row>
    <row r="17817" spans="1:12" ht="16">
      <c r="A17817"/>
      <c r="B17817"/>
      <c r="C17817"/>
      <c r="D17817"/>
      <c r="E17817"/>
      <c r="F17817"/>
      <c r="G17817"/>
      <c r="H17817"/>
      <c r="I17817"/>
      <c r="J17817"/>
      <c r="K17817"/>
      <c r="L17817"/>
    </row>
    <row r="17818" spans="1:12" ht="16">
      <c r="A17818"/>
      <c r="B17818"/>
      <c r="C17818"/>
      <c r="D17818"/>
      <c r="E17818"/>
      <c r="F17818"/>
      <c r="G17818"/>
      <c r="H17818"/>
      <c r="I17818"/>
      <c r="J17818"/>
      <c r="K17818"/>
      <c r="L17818"/>
    </row>
    <row r="17819" spans="1:12" ht="16">
      <c r="A17819"/>
      <c r="B17819"/>
      <c r="C17819"/>
      <c r="D17819"/>
      <c r="E17819"/>
      <c r="F17819"/>
      <c r="G17819"/>
      <c r="H17819"/>
      <c r="I17819"/>
      <c r="J17819"/>
      <c r="K17819"/>
      <c r="L17819"/>
    </row>
    <row r="17820" spans="1:12" ht="16">
      <c r="A17820"/>
      <c r="B17820"/>
      <c r="C17820"/>
      <c r="D17820"/>
      <c r="E17820"/>
      <c r="F17820"/>
      <c r="G17820"/>
      <c r="H17820"/>
      <c r="I17820"/>
      <c r="J17820"/>
      <c r="K17820"/>
      <c r="L17820"/>
    </row>
    <row r="17821" spans="1:12" ht="16">
      <c r="A17821"/>
      <c r="B17821"/>
      <c r="C17821"/>
      <c r="D17821"/>
      <c r="E17821"/>
      <c r="F17821"/>
      <c r="G17821"/>
      <c r="H17821"/>
      <c r="I17821"/>
      <c r="J17821"/>
      <c r="K17821"/>
      <c r="L17821"/>
    </row>
    <row r="17822" spans="1:12" ht="16">
      <c r="A17822"/>
      <c r="B17822"/>
      <c r="C17822"/>
      <c r="D17822"/>
      <c r="E17822"/>
      <c r="F17822"/>
      <c r="G17822"/>
      <c r="H17822"/>
      <c r="I17822"/>
      <c r="J17822"/>
      <c r="K17822"/>
      <c r="L17822"/>
    </row>
    <row r="17823" spans="1:12" ht="16">
      <c r="A17823"/>
      <c r="B17823"/>
      <c r="C17823"/>
      <c r="D17823"/>
      <c r="E17823"/>
      <c r="F17823"/>
      <c r="G17823"/>
      <c r="H17823"/>
      <c r="I17823"/>
      <c r="J17823"/>
      <c r="K17823"/>
      <c r="L17823"/>
    </row>
    <row r="17824" spans="1:12" ht="16">
      <c r="A17824"/>
      <c r="B17824"/>
      <c r="C17824"/>
      <c r="D17824"/>
      <c r="E17824"/>
      <c r="F17824"/>
      <c r="G17824"/>
      <c r="H17824"/>
      <c r="I17824"/>
      <c r="J17824"/>
      <c r="K17824"/>
      <c r="L17824"/>
    </row>
    <row r="17825" spans="1:12" ht="16">
      <c r="A17825"/>
      <c r="B17825"/>
      <c r="C17825"/>
      <c r="D17825"/>
      <c r="E17825"/>
      <c r="F17825"/>
      <c r="G17825"/>
      <c r="H17825"/>
      <c r="I17825"/>
      <c r="J17825"/>
      <c r="K17825"/>
      <c r="L17825"/>
    </row>
    <row r="17826" spans="1:12" ht="16">
      <c r="A17826"/>
      <c r="B17826"/>
      <c r="C17826"/>
      <c r="D17826"/>
      <c r="E17826"/>
      <c r="F17826"/>
      <c r="G17826"/>
      <c r="H17826"/>
      <c r="I17826"/>
      <c r="J17826"/>
      <c r="K17826"/>
      <c r="L17826"/>
    </row>
    <row r="17827" spans="1:12" ht="16">
      <c r="A17827"/>
      <c r="B17827"/>
      <c r="C17827"/>
      <c r="D17827"/>
      <c r="E17827"/>
      <c r="F17827"/>
      <c r="G17827"/>
      <c r="H17827"/>
      <c r="I17827"/>
      <c r="J17827"/>
      <c r="K17827"/>
      <c r="L17827"/>
    </row>
    <row r="17828" spans="1:12" ht="16">
      <c r="A17828"/>
      <c r="B17828"/>
      <c r="C17828"/>
      <c r="D17828"/>
      <c r="E17828"/>
      <c r="F17828"/>
      <c r="G17828"/>
      <c r="H17828"/>
      <c r="I17828"/>
      <c r="J17828"/>
      <c r="K17828"/>
      <c r="L17828"/>
    </row>
    <row r="17829" spans="1:12" ht="16">
      <c r="A17829"/>
      <c r="B17829"/>
      <c r="C17829"/>
      <c r="D17829"/>
      <c r="E17829"/>
      <c r="F17829"/>
      <c r="G17829"/>
      <c r="H17829"/>
      <c r="I17829"/>
      <c r="J17829"/>
      <c r="K17829"/>
      <c r="L17829"/>
    </row>
    <row r="17830" spans="1:12" ht="16">
      <c r="A17830"/>
      <c r="B17830"/>
      <c r="C17830"/>
      <c r="D17830"/>
      <c r="E17830"/>
      <c r="F17830"/>
      <c r="G17830"/>
      <c r="H17830"/>
      <c r="I17830"/>
      <c r="J17830"/>
      <c r="K17830"/>
      <c r="L17830"/>
    </row>
    <row r="17831" spans="1:12" ht="16">
      <c r="A17831"/>
      <c r="B17831"/>
      <c r="C17831"/>
      <c r="D17831"/>
      <c r="E17831"/>
      <c r="F17831"/>
      <c r="G17831"/>
      <c r="H17831"/>
      <c r="I17831"/>
      <c r="J17831"/>
      <c r="K17831"/>
      <c r="L17831"/>
    </row>
    <row r="17832" spans="1:12" ht="16">
      <c r="A17832"/>
      <c r="B17832"/>
      <c r="C17832"/>
      <c r="D17832"/>
      <c r="E17832"/>
      <c r="F17832"/>
      <c r="G17832"/>
      <c r="H17832"/>
      <c r="I17832"/>
      <c r="J17832"/>
      <c r="K17832"/>
      <c r="L17832"/>
    </row>
    <row r="17833" spans="1:12" ht="16">
      <c r="A17833"/>
      <c r="B17833"/>
      <c r="C17833"/>
      <c r="D17833"/>
      <c r="E17833"/>
      <c r="F17833"/>
      <c r="G17833"/>
      <c r="H17833"/>
      <c r="I17833"/>
      <c r="J17833"/>
      <c r="K17833"/>
      <c r="L17833"/>
    </row>
    <row r="17834" spans="1:12" ht="16">
      <c r="A17834"/>
      <c r="B17834"/>
      <c r="C17834"/>
      <c r="D17834"/>
      <c r="E17834"/>
      <c r="F17834"/>
      <c r="G17834"/>
      <c r="H17834"/>
      <c r="I17834"/>
      <c r="J17834"/>
      <c r="K17834"/>
      <c r="L17834"/>
    </row>
    <row r="17835" spans="1:12" ht="16">
      <c r="A17835"/>
      <c r="B17835"/>
      <c r="C17835"/>
      <c r="D17835"/>
      <c r="E17835"/>
      <c r="F17835"/>
      <c r="G17835"/>
      <c r="H17835"/>
      <c r="I17835"/>
      <c r="J17835"/>
      <c r="K17835"/>
      <c r="L17835"/>
    </row>
    <row r="17836" spans="1:12" ht="16">
      <c r="A17836"/>
      <c r="B17836"/>
      <c r="C17836"/>
      <c r="D17836"/>
      <c r="E17836"/>
      <c r="F17836"/>
      <c r="G17836"/>
      <c r="H17836"/>
      <c r="I17836"/>
      <c r="J17836"/>
      <c r="K17836"/>
      <c r="L17836"/>
    </row>
    <row r="17837" spans="1:12" ht="16">
      <c r="A17837"/>
      <c r="B17837"/>
      <c r="C17837"/>
      <c r="D17837"/>
      <c r="E17837"/>
      <c r="F17837"/>
      <c r="G17837"/>
      <c r="H17837"/>
      <c r="I17837"/>
      <c r="J17837"/>
      <c r="K17837"/>
      <c r="L17837"/>
    </row>
    <row r="17838" spans="1:12" ht="16">
      <c r="A17838"/>
      <c r="B17838"/>
      <c r="C17838"/>
      <c r="D17838"/>
      <c r="E17838"/>
      <c r="F17838"/>
      <c r="G17838"/>
      <c r="H17838"/>
      <c r="I17838"/>
      <c r="J17838"/>
      <c r="K17838"/>
      <c r="L17838"/>
    </row>
    <row r="17839" spans="1:12" ht="16">
      <c r="A17839"/>
      <c r="B17839"/>
      <c r="C17839"/>
      <c r="D17839"/>
      <c r="E17839"/>
      <c r="F17839"/>
      <c r="G17839"/>
      <c r="H17839"/>
      <c r="I17839"/>
      <c r="J17839"/>
      <c r="K17839"/>
      <c r="L17839"/>
    </row>
    <row r="17840" spans="1:12" ht="16">
      <c r="A17840"/>
      <c r="B17840"/>
      <c r="C17840"/>
      <c r="D17840"/>
      <c r="E17840"/>
      <c r="F17840"/>
      <c r="G17840"/>
      <c r="H17840"/>
      <c r="I17840"/>
      <c r="J17840"/>
      <c r="K17840"/>
      <c r="L17840"/>
    </row>
    <row r="17841" spans="1:12" ht="16">
      <c r="A17841"/>
      <c r="B17841"/>
      <c r="C17841"/>
      <c r="D17841"/>
      <c r="E17841"/>
      <c r="F17841"/>
      <c r="G17841"/>
      <c r="H17841"/>
      <c r="I17841"/>
      <c r="J17841"/>
      <c r="K17841"/>
      <c r="L17841"/>
    </row>
    <row r="17842" spans="1:12" ht="16">
      <c r="A17842"/>
      <c r="B17842"/>
      <c r="C17842"/>
      <c r="D17842"/>
      <c r="E17842"/>
      <c r="F17842"/>
      <c r="G17842"/>
      <c r="H17842"/>
      <c r="I17842"/>
      <c r="J17842"/>
      <c r="K17842"/>
      <c r="L17842"/>
    </row>
    <row r="17843" spans="1:12" ht="16">
      <c r="A17843"/>
      <c r="B17843"/>
      <c r="C17843"/>
      <c r="D17843"/>
      <c r="E17843"/>
      <c r="F17843"/>
      <c r="G17843"/>
      <c r="H17843"/>
      <c r="I17843"/>
      <c r="J17843"/>
      <c r="K17843"/>
      <c r="L17843"/>
    </row>
    <row r="17844" spans="1:12" ht="16">
      <c r="A17844"/>
      <c r="B17844"/>
      <c r="C17844"/>
      <c r="D17844"/>
      <c r="E17844"/>
      <c r="F17844"/>
      <c r="G17844"/>
      <c r="H17844"/>
      <c r="I17844"/>
      <c r="J17844"/>
      <c r="K17844"/>
      <c r="L17844"/>
    </row>
    <row r="17845" spans="1:12" ht="16">
      <c r="A17845"/>
      <c r="B17845"/>
      <c r="C17845"/>
      <c r="D17845"/>
      <c r="E17845"/>
      <c r="F17845"/>
      <c r="G17845"/>
      <c r="H17845"/>
      <c r="I17845"/>
      <c r="J17845"/>
      <c r="K17845"/>
      <c r="L17845"/>
    </row>
    <row r="17846" spans="1:12" ht="16">
      <c r="A17846"/>
      <c r="B17846"/>
      <c r="C17846"/>
      <c r="D17846"/>
      <c r="E17846"/>
      <c r="F17846"/>
      <c r="G17846"/>
      <c r="H17846"/>
      <c r="I17846"/>
      <c r="J17846"/>
      <c r="K17846"/>
      <c r="L17846"/>
    </row>
    <row r="17847" spans="1:12" ht="16">
      <c r="A17847"/>
      <c r="B17847"/>
      <c r="C17847"/>
      <c r="D17847"/>
      <c r="E17847"/>
      <c r="F17847"/>
      <c r="G17847"/>
      <c r="H17847"/>
      <c r="I17847"/>
      <c r="J17847"/>
      <c r="K17847"/>
      <c r="L17847"/>
    </row>
    <row r="17848" spans="1:12" ht="16">
      <c r="A17848"/>
      <c r="B17848"/>
      <c r="C17848"/>
      <c r="D17848"/>
      <c r="E17848"/>
      <c r="F17848"/>
      <c r="G17848"/>
      <c r="H17848"/>
      <c r="I17848"/>
      <c r="J17848"/>
      <c r="K17848"/>
      <c r="L17848"/>
    </row>
    <row r="17849" spans="1:12" ht="16">
      <c r="A17849"/>
      <c r="B17849"/>
      <c r="C17849"/>
      <c r="D17849"/>
      <c r="E17849"/>
      <c r="F17849"/>
      <c r="G17849"/>
      <c r="H17849"/>
      <c r="I17849"/>
      <c r="J17849"/>
      <c r="K17849"/>
      <c r="L17849"/>
    </row>
    <row r="17850" spans="1:12" ht="16">
      <c r="A17850"/>
      <c r="B17850"/>
      <c r="C17850"/>
      <c r="D17850"/>
      <c r="E17850"/>
      <c r="F17850"/>
      <c r="G17850"/>
      <c r="H17850"/>
      <c r="I17850"/>
      <c r="J17850"/>
      <c r="K17850"/>
      <c r="L17850"/>
    </row>
    <row r="17851" spans="1:12" ht="16">
      <c r="A17851"/>
      <c r="B17851"/>
      <c r="C17851"/>
      <c r="D17851"/>
      <c r="E17851"/>
      <c r="F17851"/>
      <c r="G17851"/>
      <c r="H17851"/>
      <c r="I17851"/>
      <c r="J17851"/>
      <c r="K17851"/>
      <c r="L17851"/>
    </row>
    <row r="17852" spans="1:12" ht="16">
      <c r="A17852"/>
      <c r="B17852"/>
      <c r="C17852"/>
      <c r="D17852"/>
      <c r="E17852"/>
      <c r="F17852"/>
      <c r="G17852"/>
      <c r="H17852"/>
      <c r="I17852"/>
      <c r="J17852"/>
      <c r="K17852"/>
      <c r="L17852"/>
    </row>
    <row r="17853" spans="1:12" ht="16">
      <c r="A17853"/>
      <c r="B17853"/>
      <c r="C17853"/>
      <c r="D17853"/>
      <c r="E17853"/>
      <c r="F17853"/>
      <c r="G17853"/>
      <c r="H17853"/>
      <c r="I17853"/>
      <c r="J17853"/>
      <c r="K17853"/>
      <c r="L17853"/>
    </row>
    <row r="17854" spans="1:12" ht="16">
      <c r="A17854"/>
      <c r="B17854"/>
      <c r="C17854"/>
      <c r="D17854"/>
      <c r="E17854"/>
      <c r="F17854"/>
      <c r="G17854"/>
      <c r="H17854"/>
      <c r="I17854"/>
      <c r="J17854"/>
      <c r="K17854"/>
      <c r="L17854"/>
    </row>
    <row r="17855" spans="1:12" ht="16">
      <c r="A17855"/>
      <c r="B17855"/>
      <c r="C17855"/>
      <c r="D17855"/>
      <c r="E17855"/>
      <c r="F17855"/>
      <c r="G17855"/>
      <c r="H17855"/>
      <c r="I17855"/>
      <c r="J17855"/>
      <c r="K17855"/>
      <c r="L17855"/>
    </row>
    <row r="17856" spans="1:12" ht="16">
      <c r="A17856"/>
      <c r="B17856"/>
      <c r="C17856"/>
      <c r="D17856"/>
      <c r="E17856"/>
      <c r="F17856"/>
      <c r="G17856"/>
      <c r="H17856"/>
      <c r="I17856"/>
      <c r="J17856"/>
      <c r="K17856"/>
      <c r="L17856"/>
    </row>
    <row r="17857" spans="1:12" ht="16">
      <c r="A17857"/>
      <c r="B17857"/>
      <c r="C17857"/>
      <c r="D17857"/>
      <c r="E17857"/>
      <c r="F17857"/>
      <c r="G17857"/>
      <c r="H17857"/>
      <c r="I17857"/>
      <c r="J17857"/>
      <c r="K17857"/>
      <c r="L17857"/>
    </row>
    <row r="17858" spans="1:12" ht="16">
      <c r="A17858"/>
      <c r="B17858"/>
      <c r="C17858"/>
      <c r="D17858"/>
      <c r="E17858"/>
      <c r="F17858"/>
      <c r="G17858"/>
      <c r="H17858"/>
      <c r="I17858"/>
      <c r="J17858"/>
      <c r="K17858"/>
      <c r="L17858"/>
    </row>
    <row r="17859" spans="1:12" ht="16">
      <c r="A17859"/>
      <c r="B17859"/>
      <c r="C17859"/>
      <c r="D17859"/>
      <c r="E17859"/>
      <c r="F17859"/>
      <c r="G17859"/>
      <c r="H17859"/>
      <c r="I17859"/>
      <c r="J17859"/>
      <c r="K17859"/>
      <c r="L17859"/>
    </row>
    <row r="17860" spans="1:12" ht="16">
      <c r="A17860"/>
      <c r="B17860"/>
      <c r="C17860"/>
      <c r="D17860"/>
      <c r="E17860"/>
      <c r="F17860"/>
      <c r="G17860"/>
      <c r="H17860"/>
      <c r="I17860"/>
      <c r="J17860"/>
      <c r="K17860"/>
      <c r="L17860"/>
    </row>
    <row r="17861" spans="1:12" ht="16">
      <c r="A17861"/>
      <c r="B17861"/>
      <c r="C17861"/>
      <c r="D17861"/>
      <c r="E17861"/>
      <c r="F17861"/>
      <c r="G17861"/>
      <c r="H17861"/>
      <c r="I17861"/>
      <c r="J17861"/>
      <c r="K17861"/>
      <c r="L17861"/>
    </row>
    <row r="17862" spans="1:12" ht="16">
      <c r="A17862"/>
      <c r="B17862"/>
      <c r="C17862"/>
      <c r="D17862"/>
      <c r="E17862"/>
      <c r="F17862"/>
      <c r="G17862"/>
      <c r="H17862"/>
      <c r="I17862"/>
      <c r="J17862"/>
      <c r="K17862"/>
      <c r="L17862"/>
    </row>
    <row r="17863" spans="1:12" ht="16">
      <c r="A17863"/>
      <c r="B17863"/>
      <c r="C17863"/>
      <c r="D17863"/>
      <c r="E17863"/>
      <c r="F17863"/>
      <c r="G17863"/>
      <c r="H17863"/>
      <c r="I17863"/>
      <c r="J17863"/>
      <c r="K17863"/>
      <c r="L17863"/>
    </row>
    <row r="17864" spans="1:12" ht="16">
      <c r="A17864"/>
      <c r="B17864"/>
      <c r="C17864"/>
      <c r="D17864"/>
      <c r="E17864"/>
      <c r="F17864"/>
      <c r="G17864"/>
      <c r="H17864"/>
      <c r="I17864"/>
      <c r="J17864"/>
      <c r="K17864"/>
      <c r="L17864"/>
    </row>
    <row r="17865" spans="1:12" ht="16">
      <c r="A17865"/>
      <c r="B17865"/>
      <c r="C17865"/>
      <c r="D17865"/>
      <c r="E17865"/>
      <c r="F17865"/>
      <c r="G17865"/>
      <c r="H17865"/>
      <c r="I17865"/>
      <c r="J17865"/>
      <c r="K17865"/>
      <c r="L17865"/>
    </row>
    <row r="17866" spans="1:12" ht="16">
      <c r="A17866"/>
      <c r="B17866"/>
      <c r="C17866"/>
      <c r="D17866"/>
      <c r="E17866"/>
      <c r="F17866"/>
      <c r="G17866"/>
      <c r="H17866"/>
      <c r="I17866"/>
      <c r="J17866"/>
      <c r="K17866"/>
      <c r="L17866"/>
    </row>
    <row r="17867" spans="1:12" ht="16">
      <c r="A17867"/>
      <c r="B17867"/>
      <c r="C17867"/>
      <c r="D17867"/>
      <c r="E17867"/>
      <c r="F17867"/>
      <c r="G17867"/>
      <c r="H17867"/>
      <c r="I17867"/>
      <c r="J17867"/>
      <c r="K17867"/>
      <c r="L17867"/>
    </row>
    <row r="17868" spans="1:12" ht="16">
      <c r="A17868"/>
      <c r="B17868"/>
      <c r="C17868"/>
      <c r="D17868"/>
      <c r="E17868"/>
      <c r="F17868"/>
      <c r="G17868"/>
      <c r="H17868"/>
      <c r="I17868"/>
      <c r="J17868"/>
      <c r="K17868"/>
      <c r="L17868"/>
    </row>
    <row r="17869" spans="1:12" ht="16">
      <c r="A17869"/>
      <c r="B17869"/>
      <c r="C17869"/>
      <c r="D17869"/>
      <c r="E17869"/>
      <c r="F17869"/>
      <c r="G17869"/>
      <c r="H17869"/>
      <c r="I17869"/>
      <c r="J17869"/>
      <c r="K17869"/>
      <c r="L17869"/>
    </row>
    <row r="17870" spans="1:12" ht="16">
      <c r="A17870"/>
      <c r="B17870"/>
      <c r="C17870"/>
      <c r="D17870"/>
      <c r="E17870"/>
      <c r="F17870"/>
      <c r="G17870"/>
      <c r="H17870"/>
      <c r="I17870"/>
      <c r="J17870"/>
      <c r="K17870"/>
      <c r="L17870"/>
    </row>
    <row r="17871" spans="1:12" ht="16">
      <c r="A17871"/>
      <c r="B17871"/>
      <c r="C17871"/>
      <c r="D17871"/>
      <c r="E17871"/>
      <c r="F17871"/>
      <c r="G17871"/>
      <c r="H17871"/>
      <c r="I17871"/>
      <c r="J17871"/>
      <c r="K17871"/>
      <c r="L17871"/>
    </row>
    <row r="17872" spans="1:12" ht="16">
      <c r="A17872"/>
      <c r="B17872"/>
      <c r="C17872"/>
      <c r="D17872"/>
      <c r="E17872"/>
      <c r="F17872"/>
      <c r="G17872"/>
      <c r="H17872"/>
      <c r="I17872"/>
      <c r="J17872"/>
      <c r="K17872"/>
      <c r="L17872"/>
    </row>
    <row r="17873" spans="1:12" ht="16">
      <c r="A17873"/>
      <c r="B17873"/>
      <c r="C17873"/>
      <c r="D17873"/>
      <c r="E17873"/>
      <c r="F17873"/>
      <c r="G17873"/>
      <c r="H17873"/>
      <c r="I17873"/>
      <c r="J17873"/>
      <c r="K17873"/>
      <c r="L17873"/>
    </row>
    <row r="17874" spans="1:12" ht="16">
      <c r="A17874"/>
      <c r="B17874"/>
      <c r="C17874"/>
      <c r="D17874"/>
      <c r="E17874"/>
      <c r="F17874"/>
      <c r="G17874"/>
      <c r="H17874"/>
      <c r="I17874"/>
      <c r="J17874"/>
      <c r="K17874"/>
      <c r="L17874"/>
    </row>
    <row r="17875" spans="1:12" ht="16">
      <c r="A17875"/>
      <c r="B17875"/>
      <c r="C17875"/>
      <c r="D17875"/>
      <c r="E17875"/>
      <c r="F17875"/>
      <c r="G17875"/>
      <c r="H17875"/>
      <c r="I17875"/>
      <c r="J17875"/>
      <c r="K17875"/>
      <c r="L17875"/>
    </row>
    <row r="17876" spans="1:12" ht="16">
      <c r="A17876"/>
      <c r="B17876"/>
      <c r="C17876"/>
      <c r="D17876"/>
      <c r="E17876"/>
      <c r="F17876"/>
      <c r="G17876"/>
      <c r="H17876"/>
      <c r="I17876"/>
      <c r="J17876"/>
      <c r="K17876"/>
      <c r="L17876"/>
    </row>
    <row r="17877" spans="1:12" ht="16">
      <c r="A17877"/>
      <c r="B17877"/>
      <c r="C17877"/>
      <c r="D17877"/>
      <c r="E17877"/>
      <c r="F17877"/>
      <c r="G17877"/>
      <c r="H17877"/>
      <c r="I17877"/>
      <c r="J17877"/>
      <c r="K17877"/>
      <c r="L17877"/>
    </row>
    <row r="17878" spans="1:12" ht="16">
      <c r="A17878"/>
      <c r="B17878"/>
      <c r="C17878"/>
      <c r="D17878"/>
      <c r="E17878"/>
      <c r="F17878"/>
      <c r="G17878"/>
      <c r="H17878"/>
      <c r="I17878"/>
      <c r="J17878"/>
      <c r="K17878"/>
      <c r="L17878"/>
    </row>
    <row r="17879" spans="1:12" ht="16">
      <c r="A17879"/>
      <c r="B17879"/>
      <c r="C17879"/>
      <c r="D17879"/>
      <c r="E17879"/>
      <c r="F17879"/>
      <c r="G17879"/>
      <c r="H17879"/>
      <c r="I17879"/>
      <c r="J17879"/>
      <c r="K17879"/>
      <c r="L17879"/>
    </row>
    <row r="17880" spans="1:12" ht="16">
      <c r="A17880"/>
      <c r="B17880"/>
      <c r="C17880"/>
      <c r="D17880"/>
      <c r="E17880"/>
      <c r="F17880"/>
      <c r="G17880"/>
      <c r="H17880"/>
      <c r="I17880"/>
      <c r="J17880"/>
      <c r="K17880"/>
      <c r="L17880"/>
    </row>
    <row r="17881" spans="1:12" ht="16">
      <c r="A17881"/>
      <c r="B17881"/>
      <c r="C17881"/>
      <c r="D17881"/>
      <c r="E17881"/>
      <c r="F17881"/>
      <c r="G17881"/>
      <c r="H17881"/>
      <c r="I17881"/>
      <c r="J17881"/>
      <c r="K17881"/>
      <c r="L17881"/>
    </row>
    <row r="17882" spans="1:12" ht="16">
      <c r="A17882"/>
      <c r="B17882"/>
      <c r="C17882"/>
      <c r="D17882"/>
      <c r="E17882"/>
      <c r="F17882"/>
      <c r="G17882"/>
      <c r="H17882"/>
      <c r="I17882"/>
      <c r="J17882"/>
      <c r="K17882"/>
      <c r="L17882"/>
    </row>
    <row r="17883" spans="1:12" ht="16">
      <c r="A17883"/>
      <c r="B17883"/>
      <c r="C17883"/>
      <c r="D17883"/>
      <c r="E17883"/>
      <c r="F17883"/>
      <c r="G17883"/>
      <c r="H17883"/>
      <c r="I17883"/>
      <c r="J17883"/>
      <c r="K17883"/>
      <c r="L17883"/>
    </row>
    <row r="17884" spans="1:12" ht="16">
      <c r="A17884"/>
      <c r="B17884"/>
      <c r="C17884"/>
      <c r="D17884"/>
      <c r="E17884"/>
      <c r="F17884"/>
      <c r="G17884"/>
      <c r="H17884"/>
      <c r="I17884"/>
      <c r="J17884"/>
      <c r="K17884"/>
      <c r="L17884"/>
    </row>
    <row r="17885" spans="1:12" ht="16">
      <c r="A17885"/>
      <c r="B17885"/>
      <c r="C17885"/>
      <c r="D17885"/>
      <c r="E17885"/>
      <c r="F17885"/>
      <c r="G17885"/>
      <c r="H17885"/>
      <c r="I17885"/>
      <c r="J17885"/>
      <c r="K17885"/>
      <c r="L17885"/>
    </row>
    <row r="17886" spans="1:12" ht="16">
      <c r="A17886"/>
      <c r="B17886"/>
      <c r="C17886"/>
      <c r="D17886"/>
      <c r="E17886"/>
      <c r="F17886"/>
      <c r="G17886"/>
      <c r="H17886"/>
      <c r="I17886"/>
      <c r="J17886"/>
      <c r="K17886"/>
      <c r="L17886"/>
    </row>
    <row r="17887" spans="1:12" ht="16">
      <c r="A17887"/>
      <c r="B17887"/>
      <c r="C17887"/>
      <c r="D17887"/>
      <c r="E17887"/>
      <c r="F17887"/>
      <c r="G17887"/>
      <c r="H17887"/>
      <c r="I17887"/>
      <c r="J17887"/>
      <c r="K17887"/>
      <c r="L17887"/>
    </row>
    <row r="17888" spans="1:12" ht="16">
      <c r="A17888"/>
      <c r="B17888"/>
      <c r="C17888"/>
      <c r="D17888"/>
      <c r="E17888"/>
      <c r="F17888"/>
      <c r="G17888"/>
      <c r="H17888"/>
      <c r="I17888"/>
      <c r="J17888"/>
      <c r="K17888"/>
      <c r="L17888"/>
    </row>
    <row r="17889" spans="1:12" ht="16">
      <c r="A17889"/>
      <c r="B17889"/>
      <c r="C17889"/>
      <c r="D17889"/>
      <c r="E17889"/>
      <c r="F17889"/>
      <c r="G17889"/>
      <c r="H17889"/>
      <c r="I17889"/>
      <c r="J17889"/>
      <c r="K17889"/>
      <c r="L17889"/>
    </row>
    <row r="17890" spans="1:12" ht="16">
      <c r="A17890"/>
      <c r="B17890"/>
      <c r="C17890"/>
      <c r="D17890"/>
      <c r="E17890"/>
      <c r="F17890"/>
      <c r="G17890"/>
      <c r="H17890"/>
      <c r="I17890"/>
      <c r="J17890"/>
      <c r="K17890"/>
      <c r="L17890"/>
    </row>
    <row r="17891" spans="1:12" ht="16">
      <c r="A17891"/>
      <c r="B17891"/>
      <c r="C17891"/>
      <c r="D17891"/>
      <c r="E17891"/>
      <c r="F17891"/>
      <c r="G17891"/>
      <c r="H17891"/>
      <c r="I17891"/>
      <c r="J17891"/>
      <c r="K17891"/>
      <c r="L17891"/>
    </row>
    <row r="17892" spans="1:12" ht="16">
      <c r="A17892"/>
      <c r="B17892"/>
      <c r="C17892"/>
      <c r="D17892"/>
      <c r="E17892"/>
      <c r="F17892"/>
      <c r="G17892"/>
      <c r="H17892"/>
      <c r="I17892"/>
      <c r="J17892"/>
      <c r="K17892"/>
      <c r="L17892"/>
    </row>
    <row r="17893" spans="1:12" ht="16">
      <c r="A17893"/>
      <c r="B17893"/>
      <c r="C17893"/>
      <c r="D17893"/>
      <c r="E17893"/>
      <c r="F17893"/>
      <c r="G17893"/>
      <c r="H17893"/>
      <c r="I17893"/>
      <c r="J17893"/>
      <c r="K17893"/>
      <c r="L17893"/>
    </row>
    <row r="17894" spans="1:12" ht="16">
      <c r="A17894"/>
      <c r="B17894"/>
      <c r="C17894"/>
      <c r="D17894"/>
      <c r="E17894"/>
      <c r="F17894"/>
      <c r="G17894"/>
      <c r="H17894"/>
      <c r="I17894"/>
      <c r="J17894"/>
      <c r="K17894"/>
      <c r="L17894"/>
    </row>
    <row r="17895" spans="1:12" ht="16">
      <c r="A17895"/>
      <c r="B17895"/>
      <c r="C17895"/>
      <c r="D17895"/>
      <c r="E17895"/>
      <c r="F17895"/>
      <c r="G17895"/>
      <c r="H17895"/>
      <c r="I17895"/>
      <c r="J17895"/>
      <c r="K17895"/>
      <c r="L17895"/>
    </row>
    <row r="17896" spans="1:12" ht="16">
      <c r="A17896"/>
      <c r="B17896"/>
      <c r="C17896"/>
      <c r="D17896"/>
      <c r="E17896"/>
      <c r="F17896"/>
      <c r="G17896"/>
      <c r="H17896"/>
      <c r="I17896"/>
      <c r="J17896"/>
      <c r="K17896"/>
      <c r="L17896"/>
    </row>
    <row r="17897" spans="1:12" ht="16">
      <c r="A17897"/>
      <c r="B17897"/>
      <c r="C17897"/>
      <c r="D17897"/>
      <c r="E17897"/>
      <c r="F17897"/>
      <c r="G17897"/>
      <c r="H17897"/>
      <c r="I17897"/>
      <c r="J17897"/>
      <c r="K17897"/>
      <c r="L17897"/>
    </row>
    <row r="17898" spans="1:12" ht="16">
      <c r="A17898"/>
      <c r="B17898"/>
      <c r="C17898"/>
      <c r="D17898"/>
      <c r="E17898"/>
      <c r="F17898"/>
      <c r="G17898"/>
      <c r="H17898"/>
      <c r="I17898"/>
      <c r="J17898"/>
      <c r="K17898"/>
      <c r="L17898"/>
    </row>
    <row r="17899" spans="1:12" ht="16">
      <c r="A17899"/>
      <c r="B17899"/>
      <c r="C17899"/>
      <c r="D17899"/>
      <c r="E17899"/>
      <c r="F17899"/>
      <c r="G17899"/>
      <c r="H17899"/>
      <c r="I17899"/>
      <c r="J17899"/>
      <c r="K17899"/>
      <c r="L17899"/>
    </row>
    <row r="17900" spans="1:12" ht="16">
      <c r="A17900"/>
      <c r="B17900"/>
      <c r="C17900"/>
      <c r="D17900"/>
      <c r="E17900"/>
      <c r="F17900"/>
      <c r="G17900"/>
      <c r="H17900"/>
      <c r="I17900"/>
      <c r="J17900"/>
      <c r="K17900"/>
      <c r="L17900"/>
    </row>
    <row r="17901" spans="1:12" ht="16">
      <c r="A17901"/>
      <c r="B17901"/>
      <c r="C17901"/>
      <c r="D17901"/>
      <c r="E17901"/>
      <c r="F17901"/>
      <c r="G17901"/>
      <c r="H17901"/>
      <c r="I17901"/>
      <c r="J17901"/>
      <c r="K17901"/>
      <c r="L17901"/>
    </row>
    <row r="17902" spans="1:12" ht="16">
      <c r="A17902"/>
      <c r="B17902"/>
      <c r="C17902"/>
      <c r="D17902"/>
      <c r="E17902"/>
      <c r="F17902"/>
      <c r="G17902"/>
      <c r="H17902"/>
      <c r="I17902"/>
      <c r="J17902"/>
      <c r="K17902"/>
      <c r="L17902"/>
    </row>
    <row r="17903" spans="1:12" ht="16">
      <c r="A17903"/>
      <c r="B17903"/>
      <c r="C17903"/>
      <c r="D17903"/>
      <c r="E17903"/>
      <c r="F17903"/>
      <c r="G17903"/>
      <c r="H17903"/>
      <c r="I17903"/>
      <c r="J17903"/>
      <c r="K17903"/>
      <c r="L17903"/>
    </row>
    <row r="17904" spans="1:12" ht="16">
      <c r="A17904"/>
      <c r="B17904"/>
      <c r="C17904"/>
      <c r="D17904"/>
      <c r="E17904"/>
      <c r="F17904"/>
      <c r="G17904"/>
      <c r="H17904"/>
      <c r="I17904"/>
      <c r="J17904"/>
      <c r="K17904"/>
      <c r="L17904"/>
    </row>
    <row r="17905" spans="1:12" ht="16">
      <c r="A17905"/>
      <c r="B17905"/>
      <c r="C17905"/>
      <c r="D17905"/>
      <c r="E17905"/>
      <c r="F17905"/>
      <c r="G17905"/>
      <c r="H17905"/>
      <c r="I17905"/>
      <c r="J17905"/>
      <c r="K17905"/>
      <c r="L17905"/>
    </row>
    <row r="17906" spans="1:12" ht="16">
      <c r="A17906"/>
      <c r="B17906"/>
      <c r="C17906"/>
      <c r="D17906"/>
      <c r="E17906"/>
      <c r="F17906"/>
      <c r="G17906"/>
      <c r="H17906"/>
      <c r="I17906"/>
      <c r="J17906"/>
      <c r="K17906"/>
      <c r="L17906"/>
    </row>
    <row r="17907" spans="1:12" ht="16">
      <c r="A17907"/>
      <c r="B17907"/>
      <c r="C17907"/>
      <c r="D17907"/>
      <c r="E17907"/>
      <c r="F17907"/>
      <c r="G17907"/>
      <c r="H17907"/>
      <c r="I17907"/>
      <c r="J17907"/>
      <c r="K17907"/>
      <c r="L17907"/>
    </row>
    <row r="17908" spans="1:12" ht="16">
      <c r="A17908"/>
      <c r="B17908"/>
      <c r="C17908"/>
      <c r="D17908"/>
      <c r="E17908"/>
      <c r="F17908"/>
      <c r="G17908"/>
      <c r="H17908"/>
      <c r="I17908"/>
      <c r="J17908"/>
      <c r="K17908"/>
      <c r="L17908"/>
    </row>
    <row r="17909" spans="1:12" ht="16">
      <c r="A17909"/>
      <c r="B17909"/>
      <c r="C17909"/>
      <c r="D17909"/>
      <c r="E17909"/>
      <c r="F17909"/>
      <c r="G17909"/>
      <c r="H17909"/>
      <c r="I17909"/>
      <c r="J17909"/>
      <c r="K17909"/>
      <c r="L17909"/>
    </row>
    <row r="17910" spans="1:12" ht="16">
      <c r="A17910"/>
      <c r="B17910"/>
      <c r="C17910"/>
      <c r="D17910"/>
      <c r="E17910"/>
      <c r="F17910"/>
      <c r="G17910"/>
      <c r="H17910"/>
      <c r="I17910"/>
      <c r="J17910"/>
      <c r="K17910"/>
      <c r="L17910"/>
    </row>
    <row r="17911" spans="1:12" ht="16">
      <c r="A17911"/>
      <c r="B17911"/>
      <c r="C17911"/>
      <c r="D17911"/>
      <c r="E17911"/>
      <c r="F17911"/>
      <c r="G17911"/>
      <c r="H17911"/>
      <c r="I17911"/>
      <c r="J17911"/>
      <c r="K17911"/>
      <c r="L17911"/>
    </row>
    <row r="17912" spans="1:12" ht="16">
      <c r="A17912"/>
      <c r="B17912"/>
      <c r="C17912"/>
      <c r="D17912"/>
      <c r="E17912"/>
      <c r="F17912"/>
      <c r="G17912"/>
      <c r="H17912"/>
      <c r="I17912"/>
      <c r="J17912"/>
      <c r="K17912"/>
      <c r="L17912"/>
    </row>
    <row r="17913" spans="1:12" ht="16">
      <c r="A17913"/>
      <c r="B17913"/>
      <c r="C17913"/>
      <c r="D17913"/>
      <c r="E17913"/>
      <c r="F17913"/>
      <c r="G17913"/>
      <c r="H17913"/>
      <c r="I17913"/>
      <c r="J17913"/>
      <c r="K17913"/>
      <c r="L17913"/>
    </row>
    <row r="17914" spans="1:12" ht="16">
      <c r="A17914"/>
      <c r="B17914"/>
      <c r="C17914"/>
      <c r="D17914"/>
      <c r="E17914"/>
      <c r="F17914"/>
      <c r="G17914"/>
      <c r="H17914"/>
      <c r="I17914"/>
      <c r="J17914"/>
      <c r="K17914"/>
      <c r="L17914"/>
    </row>
    <row r="17915" spans="1:12" ht="16">
      <c r="A17915"/>
      <c r="B17915"/>
      <c r="C17915"/>
      <c r="D17915"/>
      <c r="E17915"/>
      <c r="F17915"/>
      <c r="G17915"/>
      <c r="H17915"/>
      <c r="I17915"/>
      <c r="J17915"/>
      <c r="K17915"/>
      <c r="L17915"/>
    </row>
    <row r="17916" spans="1:12" ht="16">
      <c r="A17916"/>
      <c r="B17916"/>
      <c r="C17916"/>
      <c r="D17916"/>
      <c r="E17916"/>
      <c r="F17916"/>
      <c r="G17916"/>
      <c r="H17916"/>
      <c r="I17916"/>
      <c r="J17916"/>
      <c r="K17916"/>
      <c r="L17916"/>
    </row>
    <row r="17917" spans="1:12" ht="16">
      <c r="A17917"/>
      <c r="B17917"/>
      <c r="C17917"/>
      <c r="D17917"/>
      <c r="E17917"/>
      <c r="F17917"/>
      <c r="G17917"/>
      <c r="H17917"/>
      <c r="I17917"/>
      <c r="J17917"/>
      <c r="K17917"/>
      <c r="L17917"/>
    </row>
    <row r="17918" spans="1:12" ht="16">
      <c r="A17918"/>
      <c r="B17918"/>
      <c r="C17918"/>
      <c r="D17918"/>
      <c r="E17918"/>
      <c r="F17918"/>
      <c r="G17918"/>
      <c r="H17918"/>
      <c r="I17918"/>
      <c r="J17918"/>
      <c r="K17918"/>
      <c r="L17918"/>
    </row>
    <row r="17919" spans="1:12" ht="16">
      <c r="A17919"/>
      <c r="B17919"/>
      <c r="C17919"/>
      <c r="D17919"/>
      <c r="E17919"/>
      <c r="F17919"/>
      <c r="G17919"/>
      <c r="H17919"/>
      <c r="I17919"/>
      <c r="J17919"/>
      <c r="K17919"/>
      <c r="L17919"/>
    </row>
    <row r="17920" spans="1:12" ht="16">
      <c r="A17920"/>
      <c r="B17920"/>
      <c r="C17920"/>
      <c r="D17920"/>
      <c r="E17920"/>
      <c r="F17920"/>
      <c r="G17920"/>
      <c r="H17920"/>
      <c r="I17920"/>
      <c r="J17920"/>
      <c r="K17920"/>
      <c r="L17920"/>
    </row>
    <row r="17921" spans="1:12" ht="16">
      <c r="A17921"/>
      <c r="B17921"/>
      <c r="C17921"/>
      <c r="D17921"/>
      <c r="E17921"/>
      <c r="F17921"/>
      <c r="G17921"/>
      <c r="H17921"/>
      <c r="I17921"/>
      <c r="J17921"/>
      <c r="K17921"/>
      <c r="L17921"/>
    </row>
    <row r="17922" spans="1:12" ht="16">
      <c r="A17922"/>
      <c r="B17922"/>
      <c r="C17922"/>
      <c r="D17922"/>
      <c r="E17922"/>
      <c r="F17922"/>
      <c r="G17922"/>
      <c r="H17922"/>
      <c r="I17922"/>
      <c r="J17922"/>
      <c r="K17922"/>
      <c r="L17922"/>
    </row>
    <row r="17923" spans="1:12" ht="16">
      <c r="A17923"/>
      <c r="B17923"/>
      <c r="C17923"/>
      <c r="D17923"/>
      <c r="E17923"/>
      <c r="F17923"/>
      <c r="G17923"/>
      <c r="H17923"/>
      <c r="I17923"/>
      <c r="J17923"/>
      <c r="K17923"/>
      <c r="L17923"/>
    </row>
    <row r="17924" spans="1:12" ht="16">
      <c r="A17924"/>
      <c r="B17924"/>
      <c r="C17924"/>
      <c r="D17924"/>
      <c r="E17924"/>
      <c r="F17924"/>
      <c r="G17924"/>
      <c r="H17924"/>
      <c r="I17924"/>
      <c r="J17924"/>
      <c r="K17924"/>
      <c r="L17924"/>
    </row>
    <row r="17925" spans="1:12" ht="16">
      <c r="A17925"/>
      <c r="B17925"/>
      <c r="C17925"/>
      <c r="D17925"/>
      <c r="E17925"/>
      <c r="F17925"/>
      <c r="G17925"/>
      <c r="H17925"/>
      <c r="I17925"/>
      <c r="J17925"/>
      <c r="K17925"/>
      <c r="L17925"/>
    </row>
    <row r="17926" spans="1:12" ht="16">
      <c r="A17926"/>
      <c r="B17926"/>
      <c r="C17926"/>
      <c r="D17926"/>
      <c r="E17926"/>
      <c r="F17926"/>
      <c r="G17926"/>
      <c r="H17926"/>
      <c r="I17926"/>
      <c r="J17926"/>
      <c r="K17926"/>
      <c r="L17926"/>
    </row>
    <row r="17927" spans="1:12" ht="16">
      <c r="A17927"/>
      <c r="B17927"/>
      <c r="C17927"/>
      <c r="D17927"/>
      <c r="E17927"/>
      <c r="F17927"/>
      <c r="G17927"/>
      <c r="H17927"/>
      <c r="I17927"/>
      <c r="J17927"/>
      <c r="K17927"/>
      <c r="L17927"/>
    </row>
    <row r="17928" spans="1:12" ht="16">
      <c r="A17928"/>
      <c r="B17928"/>
      <c r="C17928"/>
      <c r="D17928"/>
      <c r="E17928"/>
      <c r="F17928"/>
      <c r="G17928"/>
      <c r="H17928"/>
      <c r="I17928"/>
      <c r="J17928"/>
      <c r="K17928"/>
      <c r="L17928"/>
    </row>
    <row r="17929" spans="1:12" ht="16">
      <c r="A17929"/>
      <c r="B17929"/>
      <c r="C17929"/>
      <c r="D17929"/>
      <c r="E17929"/>
      <c r="F17929"/>
      <c r="G17929"/>
      <c r="H17929"/>
      <c r="I17929"/>
      <c r="J17929"/>
      <c r="K17929"/>
      <c r="L17929"/>
    </row>
    <row r="17930" spans="1:12" ht="16">
      <c r="A17930"/>
      <c r="B17930"/>
      <c r="C17930"/>
      <c r="D17930"/>
      <c r="E17930"/>
      <c r="F17930"/>
      <c r="G17930"/>
      <c r="H17930"/>
      <c r="I17930"/>
      <c r="J17930"/>
      <c r="K17930"/>
      <c r="L17930"/>
    </row>
    <row r="17931" spans="1:12" ht="16">
      <c r="A17931"/>
      <c r="B17931"/>
      <c r="C17931"/>
      <c r="D17931"/>
      <c r="E17931"/>
      <c r="F17931"/>
      <c r="G17931"/>
      <c r="H17931"/>
      <c r="I17931"/>
      <c r="J17931"/>
      <c r="K17931"/>
      <c r="L17931"/>
    </row>
    <row r="17932" spans="1:12" ht="16">
      <c r="A17932"/>
      <c r="B17932"/>
      <c r="C17932"/>
      <c r="D17932"/>
      <c r="E17932"/>
      <c r="F17932"/>
      <c r="G17932"/>
      <c r="H17932"/>
      <c r="I17932"/>
      <c r="J17932"/>
      <c r="K17932"/>
      <c r="L17932"/>
    </row>
    <row r="17933" spans="1:12" ht="16">
      <c r="A17933"/>
      <c r="B17933"/>
      <c r="C17933"/>
      <c r="D17933"/>
      <c r="E17933"/>
      <c r="F17933"/>
      <c r="G17933"/>
      <c r="H17933"/>
      <c r="I17933"/>
      <c r="J17933"/>
      <c r="K17933"/>
      <c r="L17933"/>
    </row>
    <row r="17934" spans="1:12" ht="16">
      <c r="A17934"/>
      <c r="B17934"/>
      <c r="C17934"/>
      <c r="D17934"/>
      <c r="E17934"/>
      <c r="F17934"/>
      <c r="G17934"/>
      <c r="H17934"/>
      <c r="I17934"/>
      <c r="J17934"/>
      <c r="K17934"/>
      <c r="L17934"/>
    </row>
    <row r="17935" spans="1:12" ht="16">
      <c r="A17935"/>
      <c r="B17935"/>
      <c r="C17935"/>
      <c r="D17935"/>
      <c r="E17935"/>
      <c r="F17935"/>
      <c r="G17935"/>
      <c r="H17935"/>
      <c r="I17935"/>
      <c r="J17935"/>
      <c r="K17935"/>
      <c r="L17935"/>
    </row>
    <row r="17936" spans="1:12" ht="16">
      <c r="A17936"/>
      <c r="B17936"/>
      <c r="C17936"/>
      <c r="D17936"/>
      <c r="E17936"/>
      <c r="F17936"/>
      <c r="G17936"/>
      <c r="H17936"/>
      <c r="I17936"/>
      <c r="J17936"/>
      <c r="K17936"/>
      <c r="L17936"/>
    </row>
    <row r="17937" spans="1:12" ht="16">
      <c r="A17937"/>
      <c r="B17937"/>
      <c r="C17937"/>
      <c r="D17937"/>
      <c r="E17937"/>
      <c r="F17937"/>
      <c r="G17937"/>
      <c r="H17937"/>
      <c r="I17937"/>
      <c r="J17937"/>
      <c r="K17937"/>
      <c r="L17937"/>
    </row>
    <row r="17938" spans="1:12" ht="16">
      <c r="A17938"/>
      <c r="B17938"/>
      <c r="C17938"/>
      <c r="D17938"/>
      <c r="E17938"/>
      <c r="F17938"/>
      <c r="G17938"/>
      <c r="H17938"/>
      <c r="I17938"/>
      <c r="J17938"/>
      <c r="K17938"/>
      <c r="L17938"/>
    </row>
    <row r="17939" spans="1:12" ht="16">
      <c r="A17939"/>
      <c r="B17939"/>
      <c r="C17939"/>
      <c r="D17939"/>
      <c r="E17939"/>
      <c r="F17939"/>
      <c r="G17939"/>
      <c r="H17939"/>
      <c r="I17939"/>
      <c r="J17939"/>
      <c r="K17939"/>
      <c r="L17939"/>
    </row>
    <row r="17940" spans="1:12" ht="16">
      <c r="A17940"/>
      <c r="B17940"/>
      <c r="C17940"/>
      <c r="D17940"/>
      <c r="E17940"/>
      <c r="F17940"/>
      <c r="G17940"/>
      <c r="H17940"/>
      <c r="I17940"/>
      <c r="J17940"/>
      <c r="K17940"/>
      <c r="L17940"/>
    </row>
    <row r="17941" spans="1:12" ht="16">
      <c r="A17941"/>
      <c r="B17941"/>
      <c r="C17941"/>
      <c r="D17941"/>
      <c r="E17941"/>
      <c r="F17941"/>
      <c r="G17941"/>
      <c r="H17941"/>
      <c r="I17941"/>
      <c r="J17941"/>
      <c r="K17941"/>
      <c r="L17941"/>
    </row>
    <row r="17942" spans="1:12" ht="16">
      <c r="A17942"/>
      <c r="B17942"/>
      <c r="C17942"/>
      <c r="D17942"/>
      <c r="E17942"/>
      <c r="F17942"/>
      <c r="G17942"/>
      <c r="H17942"/>
      <c r="I17942"/>
      <c r="J17942"/>
      <c r="K17942"/>
      <c r="L17942"/>
    </row>
    <row r="17943" spans="1:12" ht="16">
      <c r="A17943"/>
      <c r="B17943"/>
      <c r="C17943"/>
      <c r="D17943"/>
      <c r="E17943"/>
      <c r="F17943"/>
      <c r="G17943"/>
      <c r="H17943"/>
      <c r="I17943"/>
      <c r="J17943"/>
      <c r="K17943"/>
      <c r="L17943"/>
    </row>
    <row r="17944" spans="1:12" ht="16">
      <c r="A17944"/>
      <c r="B17944"/>
      <c r="C17944"/>
      <c r="D17944"/>
      <c r="E17944"/>
      <c r="F17944"/>
      <c r="G17944"/>
      <c r="H17944"/>
      <c r="I17944"/>
      <c r="J17944"/>
      <c r="K17944"/>
      <c r="L17944"/>
    </row>
    <row r="17945" spans="1:12" ht="16">
      <c r="A17945"/>
      <c r="B17945"/>
      <c r="C17945"/>
      <c r="D17945"/>
      <c r="E17945"/>
      <c r="F17945"/>
      <c r="G17945"/>
      <c r="H17945"/>
      <c r="I17945"/>
      <c r="J17945"/>
      <c r="K17945"/>
      <c r="L17945"/>
    </row>
    <row r="17946" spans="1:12" ht="16">
      <c r="A17946"/>
      <c r="B17946"/>
      <c r="C17946"/>
      <c r="D17946"/>
      <c r="E17946"/>
      <c r="F17946"/>
      <c r="G17946"/>
      <c r="H17946"/>
      <c r="I17946"/>
      <c r="J17946"/>
      <c r="K17946"/>
      <c r="L17946"/>
    </row>
    <row r="17947" spans="1:12" ht="16">
      <c r="A17947"/>
      <c r="B17947"/>
      <c r="C17947"/>
      <c r="D17947"/>
      <c r="E17947"/>
      <c r="F17947"/>
      <c r="G17947"/>
      <c r="H17947"/>
      <c r="I17947"/>
      <c r="J17947"/>
      <c r="K17947"/>
      <c r="L17947"/>
    </row>
    <row r="17948" spans="1:12" ht="16">
      <c r="A17948"/>
      <c r="B17948"/>
      <c r="C17948"/>
      <c r="D17948"/>
      <c r="E17948"/>
      <c r="F17948"/>
      <c r="G17948"/>
      <c r="H17948"/>
      <c r="I17948"/>
      <c r="J17948"/>
      <c r="K17948"/>
      <c r="L17948"/>
    </row>
    <row r="17949" spans="1:12" ht="16">
      <c r="A17949"/>
      <c r="B17949"/>
      <c r="C17949"/>
      <c r="D17949"/>
      <c r="E17949"/>
      <c r="F17949"/>
      <c r="G17949"/>
      <c r="H17949"/>
      <c r="I17949"/>
      <c r="J17949"/>
      <c r="K17949"/>
      <c r="L17949"/>
    </row>
    <row r="17950" spans="1:12" ht="16">
      <c r="A17950"/>
      <c r="B17950"/>
      <c r="C17950"/>
      <c r="D17950"/>
      <c r="E17950"/>
      <c r="F17950"/>
      <c r="G17950"/>
      <c r="H17950"/>
      <c r="I17950"/>
      <c r="J17950"/>
      <c r="K17950"/>
      <c r="L17950"/>
    </row>
    <row r="17951" spans="1:12" ht="16">
      <c r="A17951"/>
      <c r="B17951"/>
      <c r="C17951"/>
      <c r="D17951"/>
      <c r="E17951"/>
      <c r="F17951"/>
      <c r="G17951"/>
      <c r="H17951"/>
      <c r="I17951"/>
      <c r="J17951"/>
      <c r="K17951"/>
      <c r="L17951"/>
    </row>
    <row r="17952" spans="1:12" ht="16">
      <c r="A17952"/>
      <c r="B17952"/>
      <c r="C17952"/>
      <c r="D17952"/>
      <c r="E17952"/>
      <c r="F17952"/>
      <c r="G17952"/>
      <c r="H17952"/>
      <c r="I17952"/>
      <c r="J17952"/>
      <c r="K17952"/>
      <c r="L17952"/>
    </row>
    <row r="17953" spans="1:12" ht="16">
      <c r="A17953"/>
      <c r="B17953"/>
      <c r="C17953"/>
      <c r="D17953"/>
      <c r="E17953"/>
      <c r="F17953"/>
      <c r="G17953"/>
      <c r="H17953"/>
      <c r="I17953"/>
      <c r="J17953"/>
      <c r="K17953"/>
      <c r="L17953"/>
    </row>
    <row r="17954" spans="1:12" ht="16">
      <c r="A17954"/>
      <c r="B17954"/>
      <c r="C17954"/>
      <c r="D17954"/>
      <c r="E17954"/>
      <c r="F17954"/>
      <c r="G17954"/>
      <c r="H17954"/>
      <c r="I17954"/>
      <c r="J17954"/>
      <c r="K17954"/>
      <c r="L17954"/>
    </row>
    <row r="17955" spans="1:12" ht="16">
      <c r="A17955"/>
      <c r="B17955"/>
      <c r="C17955"/>
      <c r="D17955"/>
      <c r="E17955"/>
      <c r="F17955"/>
      <c r="G17955"/>
      <c r="H17955"/>
      <c r="I17955"/>
      <c r="J17955"/>
      <c r="K17955"/>
      <c r="L17955"/>
    </row>
    <row r="17956" spans="1:12" ht="16">
      <c r="A17956"/>
      <c r="B17956"/>
      <c r="C17956"/>
      <c r="D17956"/>
      <c r="E17956"/>
      <c r="F17956"/>
      <c r="G17956"/>
      <c r="H17956"/>
      <c r="I17956"/>
      <c r="J17956"/>
      <c r="K17956"/>
      <c r="L17956"/>
    </row>
    <row r="17957" spans="1:12" ht="16">
      <c r="A17957"/>
      <c r="B17957"/>
      <c r="C17957"/>
      <c r="D17957"/>
      <c r="E17957"/>
      <c r="F17957"/>
      <c r="G17957"/>
      <c r="H17957"/>
      <c r="I17957"/>
      <c r="J17957"/>
      <c r="K17957"/>
      <c r="L17957"/>
    </row>
    <row r="17958" spans="1:12" ht="16">
      <c r="A17958"/>
      <c r="B17958"/>
      <c r="C17958"/>
      <c r="D17958"/>
      <c r="E17958"/>
      <c r="F17958"/>
      <c r="G17958"/>
      <c r="H17958"/>
      <c r="I17958"/>
      <c r="J17958"/>
      <c r="K17958"/>
      <c r="L17958"/>
    </row>
    <row r="17959" spans="1:12" ht="16">
      <c r="A17959"/>
      <c r="B17959"/>
      <c r="C17959"/>
      <c r="D17959"/>
      <c r="E17959"/>
      <c r="F17959"/>
      <c r="G17959"/>
      <c r="H17959"/>
      <c r="I17959"/>
      <c r="J17959"/>
      <c r="K17959"/>
      <c r="L17959"/>
    </row>
    <row r="17960" spans="1:12" ht="16">
      <c r="A17960"/>
      <c r="B17960"/>
      <c r="C17960"/>
      <c r="D17960"/>
      <c r="E17960"/>
      <c r="F17960"/>
      <c r="G17960"/>
      <c r="H17960"/>
      <c r="I17960"/>
      <c r="J17960"/>
      <c r="K17960"/>
      <c r="L17960"/>
    </row>
    <row r="17961" spans="1:12" ht="16">
      <c r="A17961"/>
      <c r="B17961"/>
      <c r="C17961"/>
      <c r="D17961"/>
      <c r="E17961"/>
      <c r="F17961"/>
      <c r="G17961"/>
      <c r="H17961"/>
      <c r="I17961"/>
      <c r="J17961"/>
      <c r="K17961"/>
      <c r="L17961"/>
    </row>
    <row r="17962" spans="1:12" ht="16">
      <c r="A17962"/>
      <c r="B17962"/>
      <c r="C17962"/>
      <c r="D17962"/>
      <c r="E17962"/>
      <c r="F17962"/>
      <c r="G17962"/>
      <c r="H17962"/>
      <c r="I17962"/>
      <c r="J17962"/>
      <c r="K17962"/>
      <c r="L17962"/>
    </row>
    <row r="17963" spans="1:12" ht="16">
      <c r="A17963"/>
      <c r="B17963"/>
      <c r="C17963"/>
      <c r="D17963"/>
      <c r="E17963"/>
      <c r="F17963"/>
      <c r="G17963"/>
      <c r="H17963"/>
      <c r="I17963"/>
      <c r="J17963"/>
      <c r="K17963"/>
      <c r="L17963"/>
    </row>
    <row r="17964" spans="1:12" ht="16">
      <c r="A17964"/>
      <c r="B17964"/>
      <c r="C17964"/>
      <c r="D17964"/>
      <c r="E17964"/>
      <c r="F17964"/>
      <c r="G17964"/>
      <c r="H17964"/>
      <c r="I17964"/>
      <c r="J17964"/>
      <c r="K17964"/>
      <c r="L17964"/>
    </row>
    <row r="17965" spans="1:12" ht="16">
      <c r="A17965"/>
      <c r="B17965"/>
      <c r="C17965"/>
      <c r="D17965"/>
      <c r="E17965"/>
      <c r="F17965"/>
      <c r="G17965"/>
      <c r="H17965"/>
      <c r="I17965"/>
      <c r="J17965"/>
      <c r="K17965"/>
      <c r="L17965"/>
    </row>
    <row r="17966" spans="1:12" ht="16">
      <c r="A17966"/>
      <c r="B17966"/>
      <c r="C17966"/>
      <c r="D17966"/>
      <c r="E17966"/>
      <c r="F17966"/>
      <c r="G17966"/>
      <c r="H17966"/>
      <c r="I17966"/>
      <c r="J17966"/>
      <c r="K17966"/>
      <c r="L17966"/>
    </row>
    <row r="17967" spans="1:12" ht="16">
      <c r="A17967"/>
      <c r="B17967"/>
      <c r="C17967"/>
      <c r="D17967"/>
      <c r="E17967"/>
      <c r="F17967"/>
      <c r="G17967"/>
      <c r="H17967"/>
      <c r="I17967"/>
      <c r="J17967"/>
      <c r="K17967"/>
      <c r="L17967"/>
    </row>
    <row r="17968" spans="1:12" ht="16">
      <c r="A17968"/>
      <c r="B17968"/>
      <c r="C17968"/>
      <c r="D17968"/>
      <c r="E17968"/>
      <c r="F17968"/>
      <c r="G17968"/>
      <c r="H17968"/>
      <c r="I17968"/>
      <c r="J17968"/>
      <c r="K17968"/>
      <c r="L17968"/>
    </row>
    <row r="17969" spans="1:12" ht="16">
      <c r="A17969"/>
      <c r="B17969"/>
      <c r="C17969"/>
      <c r="D17969"/>
      <c r="E17969"/>
      <c r="F17969"/>
      <c r="G17969"/>
      <c r="H17969"/>
      <c r="I17969"/>
      <c r="J17969"/>
      <c r="K17969"/>
      <c r="L17969"/>
    </row>
    <row r="17970" spans="1:12" ht="16">
      <c r="A17970"/>
      <c r="B17970"/>
      <c r="C17970"/>
      <c r="D17970"/>
      <c r="E17970"/>
      <c r="F17970"/>
      <c r="G17970"/>
      <c r="H17970"/>
      <c r="I17970"/>
      <c r="J17970"/>
      <c r="K17970"/>
      <c r="L17970"/>
    </row>
    <row r="17971" spans="1:12" ht="16">
      <c r="A17971"/>
      <c r="B17971"/>
      <c r="C17971"/>
      <c r="D17971"/>
      <c r="E17971"/>
      <c r="F17971"/>
      <c r="G17971"/>
      <c r="H17971"/>
      <c r="I17971"/>
      <c r="J17971"/>
      <c r="K17971"/>
      <c r="L17971"/>
    </row>
    <row r="17972" spans="1:12" ht="16">
      <c r="A17972"/>
      <c r="B17972"/>
      <c r="C17972"/>
      <c r="D17972"/>
      <c r="E17972"/>
      <c r="F17972"/>
      <c r="G17972"/>
      <c r="H17972"/>
      <c r="I17972"/>
      <c r="J17972"/>
      <c r="K17972"/>
      <c r="L17972"/>
    </row>
    <row r="17973" spans="1:12" ht="16">
      <c r="A17973"/>
      <c r="B17973"/>
      <c r="C17973"/>
      <c r="D17973"/>
      <c r="E17973"/>
      <c r="F17973"/>
      <c r="G17973"/>
      <c r="H17973"/>
      <c r="I17973"/>
      <c r="J17973"/>
      <c r="K17973"/>
      <c r="L17973"/>
    </row>
    <row r="17974" spans="1:12" ht="16">
      <c r="A17974"/>
      <c r="B17974"/>
      <c r="C17974"/>
      <c r="D17974"/>
      <c r="E17974"/>
      <c r="F17974"/>
      <c r="G17974"/>
      <c r="H17974"/>
      <c r="I17974"/>
      <c r="J17974"/>
      <c r="K17974"/>
      <c r="L17974"/>
    </row>
    <row r="17975" spans="1:12" ht="16">
      <c r="A17975"/>
      <c r="B17975"/>
      <c r="C17975"/>
      <c r="D17975"/>
      <c r="E17975"/>
      <c r="F17975"/>
      <c r="G17975"/>
      <c r="H17975"/>
      <c r="I17975"/>
      <c r="J17975"/>
      <c r="K17975"/>
      <c r="L17975"/>
    </row>
    <row r="17976" spans="1:12" ht="16">
      <c r="A17976"/>
      <c r="B17976"/>
      <c r="C17976"/>
      <c r="D17976"/>
      <c r="E17976"/>
      <c r="F17976"/>
      <c r="G17976"/>
      <c r="H17976"/>
      <c r="I17976"/>
      <c r="J17976"/>
      <c r="K17976"/>
      <c r="L17976"/>
    </row>
    <row r="17977" spans="1:12" ht="16">
      <c r="A17977"/>
      <c r="B17977"/>
      <c r="C17977"/>
      <c r="D17977"/>
      <c r="E17977"/>
      <c r="F17977"/>
      <c r="G17977"/>
      <c r="H17977"/>
      <c r="I17977"/>
      <c r="J17977"/>
      <c r="K17977"/>
      <c r="L17977"/>
    </row>
    <row r="17978" spans="1:12" ht="16">
      <c r="A17978"/>
      <c r="B17978"/>
      <c r="C17978"/>
      <c r="D17978"/>
      <c r="E17978"/>
      <c r="F17978"/>
      <c r="G17978"/>
      <c r="H17978"/>
      <c r="I17978"/>
      <c r="J17978"/>
      <c r="K17978"/>
      <c r="L17978"/>
    </row>
    <row r="17979" spans="1:12" ht="16">
      <c r="A17979"/>
      <c r="B17979"/>
      <c r="C17979"/>
      <c r="D17979"/>
      <c r="E17979"/>
      <c r="F17979"/>
      <c r="G17979"/>
      <c r="H17979"/>
      <c r="I17979"/>
      <c r="J17979"/>
      <c r="K17979"/>
      <c r="L17979"/>
    </row>
    <row r="17980" spans="1:12" ht="16">
      <c r="A17980"/>
      <c r="B17980"/>
      <c r="C17980"/>
      <c r="D17980"/>
      <c r="E17980"/>
      <c r="F17980"/>
      <c r="G17980"/>
      <c r="H17980"/>
      <c r="I17980"/>
      <c r="J17980"/>
      <c r="K17980"/>
      <c r="L17980"/>
    </row>
    <row r="17981" spans="1:12" ht="16">
      <c r="A17981"/>
      <c r="B17981"/>
      <c r="C17981"/>
      <c r="D17981"/>
      <c r="E17981"/>
      <c r="F17981"/>
      <c r="G17981"/>
      <c r="H17981"/>
      <c r="I17981"/>
      <c r="J17981"/>
      <c r="K17981"/>
      <c r="L17981"/>
    </row>
    <row r="17982" spans="1:12" ht="16">
      <c r="A17982"/>
      <c r="B17982"/>
      <c r="C17982"/>
      <c r="D17982"/>
      <c r="E17982"/>
      <c r="F17982"/>
      <c r="G17982"/>
      <c r="H17982"/>
      <c r="I17982"/>
      <c r="J17982"/>
      <c r="K17982"/>
      <c r="L17982"/>
    </row>
    <row r="17983" spans="1:12" ht="16">
      <c r="A17983"/>
      <c r="B17983"/>
      <c r="C17983"/>
      <c r="D17983"/>
      <c r="E17983"/>
      <c r="F17983"/>
      <c r="G17983"/>
      <c r="H17983"/>
      <c r="I17983"/>
      <c r="J17983"/>
      <c r="K17983"/>
      <c r="L17983"/>
    </row>
    <row r="17984" spans="1:12" ht="16">
      <c r="A17984"/>
      <c r="B17984"/>
      <c r="C17984"/>
      <c r="D17984"/>
      <c r="E17984"/>
      <c r="F17984"/>
      <c r="G17984"/>
      <c r="H17984"/>
      <c r="I17984"/>
      <c r="J17984"/>
      <c r="K17984"/>
      <c r="L17984"/>
    </row>
    <row r="17985" spans="1:12" ht="16">
      <c r="A17985"/>
      <c r="B17985"/>
      <c r="C17985"/>
      <c r="D17985"/>
      <c r="E17985"/>
      <c r="F17985"/>
      <c r="G17985"/>
      <c r="H17985"/>
      <c r="I17985"/>
      <c r="J17985"/>
      <c r="K17985"/>
      <c r="L17985"/>
    </row>
    <row r="17986" spans="1:12" ht="16">
      <c r="A17986"/>
      <c r="B17986"/>
      <c r="C17986"/>
      <c r="D17986"/>
      <c r="E17986"/>
      <c r="F17986"/>
      <c r="G17986"/>
      <c r="H17986"/>
      <c r="I17986"/>
      <c r="J17986"/>
      <c r="K17986"/>
      <c r="L17986"/>
    </row>
    <row r="17987" spans="1:12" ht="16">
      <c r="A17987"/>
      <c r="B17987"/>
      <c r="C17987"/>
      <c r="D17987"/>
      <c r="E17987"/>
      <c r="F17987"/>
      <c r="G17987"/>
      <c r="H17987"/>
      <c r="I17987"/>
      <c r="J17987"/>
      <c r="K17987"/>
      <c r="L17987"/>
    </row>
    <row r="17988" spans="1:12" ht="16">
      <c r="A17988"/>
      <c r="B17988"/>
      <c r="C17988"/>
      <c r="D17988"/>
      <c r="E17988"/>
      <c r="F17988"/>
      <c r="G17988"/>
      <c r="H17988"/>
      <c r="I17988"/>
      <c r="J17988"/>
      <c r="K17988"/>
      <c r="L17988"/>
    </row>
    <row r="17989" spans="1:12" ht="16">
      <c r="A17989"/>
      <c r="B17989"/>
      <c r="C17989"/>
      <c r="D17989"/>
      <c r="E17989"/>
      <c r="F17989"/>
      <c r="G17989"/>
      <c r="H17989"/>
      <c r="I17989"/>
      <c r="J17989"/>
      <c r="K17989"/>
      <c r="L17989"/>
    </row>
    <row r="17990" spans="1:12" ht="16">
      <c r="A17990"/>
      <c r="B17990"/>
      <c r="C17990"/>
      <c r="D17990"/>
      <c r="E17990"/>
      <c r="F17990"/>
      <c r="G17990"/>
      <c r="H17990"/>
      <c r="I17990"/>
      <c r="J17990"/>
      <c r="K17990"/>
      <c r="L17990"/>
    </row>
    <row r="17991" spans="1:12" ht="16">
      <c r="A17991"/>
      <c r="B17991"/>
      <c r="C17991"/>
      <c r="D17991"/>
      <c r="E17991"/>
      <c r="F17991"/>
      <c r="G17991"/>
      <c r="H17991"/>
      <c r="I17991"/>
      <c r="J17991"/>
      <c r="K17991"/>
      <c r="L17991"/>
    </row>
    <row r="17992" spans="1:12" ht="16">
      <c r="A17992"/>
      <c r="B17992"/>
      <c r="C17992"/>
      <c r="D17992"/>
      <c r="E17992"/>
      <c r="F17992"/>
      <c r="G17992"/>
      <c r="H17992"/>
      <c r="I17992"/>
      <c r="J17992"/>
      <c r="K17992"/>
      <c r="L17992"/>
    </row>
    <row r="17993" spans="1:12" ht="16">
      <c r="A17993"/>
      <c r="B17993"/>
      <c r="C17993"/>
      <c r="D17993"/>
      <c r="E17993"/>
      <c r="F17993"/>
      <c r="G17993"/>
      <c r="H17993"/>
      <c r="I17993"/>
      <c r="J17993"/>
      <c r="K17993"/>
      <c r="L17993"/>
    </row>
    <row r="17994" spans="1:12" ht="16">
      <c r="A17994"/>
      <c r="B17994"/>
      <c r="C17994"/>
      <c r="D17994"/>
      <c r="E17994"/>
      <c r="F17994"/>
      <c r="G17994"/>
      <c r="H17994"/>
      <c r="I17994"/>
      <c r="J17994"/>
      <c r="K17994"/>
      <c r="L17994"/>
    </row>
    <row r="17995" spans="1:12" ht="16">
      <c r="A17995"/>
      <c r="B17995"/>
      <c r="C17995"/>
      <c r="D17995"/>
      <c r="E17995"/>
      <c r="F17995"/>
      <c r="G17995"/>
      <c r="H17995"/>
      <c r="I17995"/>
      <c r="J17995"/>
      <c r="K17995"/>
      <c r="L17995"/>
    </row>
    <row r="17996" spans="1:12" ht="16">
      <c r="A17996"/>
      <c r="B17996"/>
      <c r="C17996"/>
      <c r="D17996"/>
      <c r="E17996"/>
      <c r="F17996"/>
      <c r="G17996"/>
      <c r="H17996"/>
      <c r="I17996"/>
      <c r="J17996"/>
      <c r="K17996"/>
      <c r="L17996"/>
    </row>
    <row r="17997" spans="1:12" ht="16">
      <c r="A17997"/>
      <c r="B17997"/>
      <c r="C17997"/>
      <c r="D17997"/>
      <c r="E17997"/>
      <c r="F17997"/>
      <c r="G17997"/>
      <c r="H17997"/>
      <c r="I17997"/>
      <c r="J17997"/>
      <c r="K17997"/>
      <c r="L17997"/>
    </row>
    <row r="17998" spans="1:12" ht="16">
      <c r="A17998"/>
      <c r="B17998"/>
      <c r="C17998"/>
      <c r="D17998"/>
      <c r="E17998"/>
      <c r="F17998"/>
      <c r="G17998"/>
      <c r="H17998"/>
      <c r="I17998"/>
      <c r="J17998"/>
      <c r="K17998"/>
      <c r="L17998"/>
    </row>
    <row r="17999" spans="1:12" ht="16">
      <c r="A17999"/>
      <c r="B17999"/>
      <c r="C17999"/>
      <c r="D17999"/>
      <c r="E17999"/>
      <c r="F17999"/>
      <c r="G17999"/>
      <c r="H17999"/>
      <c r="I17999"/>
      <c r="J17999"/>
      <c r="K17999"/>
      <c r="L17999"/>
    </row>
    <row r="18000" spans="1:12" ht="16">
      <c r="A18000"/>
      <c r="B18000"/>
      <c r="C18000"/>
      <c r="D18000"/>
      <c r="E18000"/>
      <c r="F18000"/>
      <c r="G18000"/>
      <c r="H18000"/>
      <c r="I18000"/>
      <c r="J18000"/>
      <c r="K18000"/>
      <c r="L18000"/>
    </row>
    <row r="18001" spans="1:12" ht="16">
      <c r="A18001"/>
      <c r="B18001"/>
      <c r="C18001"/>
      <c r="D18001"/>
      <c r="E18001"/>
      <c r="F18001"/>
      <c r="G18001"/>
      <c r="H18001"/>
      <c r="I18001"/>
      <c r="J18001"/>
      <c r="K18001"/>
      <c r="L18001"/>
    </row>
    <row r="18002" spans="1:12" ht="16">
      <c r="A18002"/>
      <c r="B18002"/>
      <c r="C18002"/>
      <c r="D18002"/>
      <c r="E18002"/>
      <c r="F18002"/>
      <c r="G18002"/>
      <c r="H18002"/>
      <c r="I18002"/>
      <c r="J18002"/>
      <c r="K18002"/>
      <c r="L18002"/>
    </row>
    <row r="18003" spans="1:12" ht="16">
      <c r="A18003"/>
      <c r="B18003"/>
      <c r="C18003"/>
      <c r="D18003"/>
      <c r="E18003"/>
      <c r="F18003"/>
      <c r="G18003"/>
      <c r="H18003"/>
      <c r="I18003"/>
      <c r="J18003"/>
      <c r="K18003"/>
      <c r="L18003"/>
    </row>
    <row r="18004" spans="1:12" ht="16">
      <c r="A18004"/>
      <c r="B18004"/>
      <c r="C18004"/>
      <c r="D18004"/>
      <c r="E18004"/>
      <c r="F18004"/>
      <c r="G18004"/>
      <c r="H18004"/>
      <c r="I18004"/>
      <c r="J18004"/>
      <c r="K18004"/>
      <c r="L18004"/>
    </row>
    <row r="18005" spans="1:12" ht="16">
      <c r="A18005"/>
      <c r="B18005"/>
      <c r="C18005"/>
      <c r="D18005"/>
      <c r="E18005"/>
      <c r="F18005"/>
      <c r="G18005"/>
      <c r="H18005"/>
      <c r="I18005"/>
      <c r="J18005"/>
      <c r="K18005"/>
      <c r="L18005"/>
    </row>
    <row r="18006" spans="1:12" ht="16">
      <c r="A18006"/>
      <c r="B18006"/>
      <c r="C18006"/>
      <c r="D18006"/>
      <c r="E18006"/>
      <c r="F18006"/>
      <c r="G18006"/>
      <c r="H18006"/>
      <c r="I18006"/>
      <c r="J18006"/>
      <c r="K18006"/>
      <c r="L18006"/>
    </row>
    <row r="18007" spans="1:12" ht="16">
      <c r="A18007"/>
      <c r="B18007"/>
      <c r="C18007"/>
      <c r="D18007"/>
      <c r="E18007"/>
      <c r="F18007"/>
      <c r="G18007"/>
      <c r="H18007"/>
      <c r="I18007"/>
      <c r="J18007"/>
      <c r="K18007"/>
      <c r="L18007"/>
    </row>
    <row r="18008" spans="1:12" ht="16">
      <c r="A18008"/>
      <c r="B18008"/>
      <c r="C18008"/>
      <c r="D18008"/>
      <c r="E18008"/>
      <c r="F18008"/>
      <c r="G18008"/>
      <c r="H18008"/>
      <c r="I18008"/>
      <c r="J18008"/>
      <c r="K18008"/>
      <c r="L18008"/>
    </row>
    <row r="18009" spans="1:12" ht="16">
      <c r="A18009"/>
      <c r="B18009"/>
      <c r="C18009"/>
      <c r="D18009"/>
      <c r="E18009"/>
      <c r="F18009"/>
      <c r="G18009"/>
      <c r="H18009"/>
      <c r="I18009"/>
      <c r="J18009"/>
      <c r="K18009"/>
      <c r="L18009"/>
    </row>
    <row r="18010" spans="1:12" ht="16">
      <c r="A18010"/>
      <c r="B18010"/>
      <c r="C18010"/>
      <c r="D18010"/>
      <c r="E18010"/>
      <c r="F18010"/>
      <c r="G18010"/>
      <c r="H18010"/>
      <c r="I18010"/>
      <c r="J18010"/>
      <c r="K18010"/>
      <c r="L18010"/>
    </row>
    <row r="18011" spans="1:12" ht="16">
      <c r="A18011"/>
      <c r="B18011"/>
      <c r="C18011"/>
      <c r="D18011"/>
      <c r="E18011"/>
      <c r="F18011"/>
      <c r="G18011"/>
      <c r="H18011"/>
      <c r="I18011"/>
      <c r="J18011"/>
      <c r="K18011"/>
      <c r="L18011"/>
    </row>
    <row r="18012" spans="1:12" ht="16">
      <c r="A18012"/>
      <c r="B18012"/>
      <c r="C18012"/>
      <c r="D18012"/>
      <c r="E18012"/>
      <c r="F18012"/>
      <c r="G18012"/>
      <c r="H18012"/>
      <c r="I18012"/>
      <c r="J18012"/>
      <c r="K18012"/>
      <c r="L18012"/>
    </row>
    <row r="18013" spans="1:12" ht="16">
      <c r="A18013"/>
      <c r="B18013"/>
      <c r="C18013"/>
      <c r="D18013"/>
      <c r="E18013"/>
      <c r="F18013"/>
      <c r="G18013"/>
      <c r="H18013"/>
      <c r="I18013"/>
      <c r="J18013"/>
      <c r="K18013"/>
      <c r="L18013"/>
    </row>
    <row r="18014" spans="1:12" ht="16">
      <c r="A18014"/>
      <c r="B18014"/>
      <c r="C18014"/>
      <c r="D18014"/>
      <c r="E18014"/>
      <c r="F18014"/>
      <c r="G18014"/>
      <c r="H18014"/>
      <c r="I18014"/>
      <c r="J18014"/>
      <c r="K18014"/>
      <c r="L18014"/>
    </row>
    <row r="18015" spans="1:12" ht="16">
      <c r="A18015"/>
      <c r="B18015"/>
      <c r="C18015"/>
      <c r="D18015"/>
      <c r="E18015"/>
      <c r="F18015"/>
      <c r="G18015"/>
      <c r="H18015"/>
      <c r="I18015"/>
      <c r="J18015"/>
      <c r="K18015"/>
      <c r="L18015"/>
    </row>
    <row r="18016" spans="1:12" ht="16">
      <c r="A18016"/>
      <c r="B18016"/>
      <c r="C18016"/>
      <c r="D18016"/>
      <c r="E18016"/>
      <c r="F18016"/>
      <c r="G18016"/>
      <c r="H18016"/>
      <c r="I18016"/>
      <c r="J18016"/>
      <c r="K18016"/>
      <c r="L18016"/>
    </row>
    <row r="18017" spans="1:12" ht="16">
      <c r="A18017"/>
      <c r="B18017"/>
      <c r="C18017"/>
      <c r="D18017"/>
      <c r="E18017"/>
      <c r="F18017"/>
      <c r="G18017"/>
      <c r="H18017"/>
      <c r="I18017"/>
      <c r="J18017"/>
      <c r="K18017"/>
      <c r="L18017"/>
    </row>
    <row r="18018" spans="1:12" ht="16">
      <c r="A18018"/>
      <c r="B18018"/>
      <c r="C18018"/>
      <c r="D18018"/>
      <c r="E18018"/>
      <c r="F18018"/>
      <c r="G18018"/>
      <c r="H18018"/>
      <c r="I18018"/>
      <c r="J18018"/>
      <c r="K18018"/>
      <c r="L18018"/>
    </row>
    <row r="18019" spans="1:12" ht="16">
      <c r="A18019"/>
      <c r="B18019"/>
      <c r="C18019"/>
      <c r="D18019"/>
      <c r="E18019"/>
      <c r="F18019"/>
      <c r="G18019"/>
      <c r="H18019"/>
      <c r="I18019"/>
      <c r="J18019"/>
      <c r="K18019"/>
      <c r="L18019"/>
    </row>
    <row r="18020" spans="1:12" ht="16">
      <c r="A18020"/>
      <c r="B18020"/>
      <c r="C18020"/>
      <c r="D18020"/>
      <c r="E18020"/>
      <c r="F18020"/>
      <c r="G18020"/>
      <c r="H18020"/>
      <c r="I18020"/>
      <c r="J18020"/>
      <c r="K18020"/>
      <c r="L18020"/>
    </row>
    <row r="18021" spans="1:12" ht="16">
      <c r="A18021"/>
      <c r="B18021"/>
      <c r="C18021"/>
      <c r="D18021"/>
      <c r="E18021"/>
      <c r="F18021"/>
      <c r="G18021"/>
      <c r="H18021"/>
      <c r="I18021"/>
      <c r="J18021"/>
      <c r="K18021"/>
      <c r="L18021"/>
    </row>
    <row r="18022" spans="1:12" ht="16">
      <c r="A18022"/>
      <c r="B18022"/>
      <c r="C18022"/>
      <c r="D18022"/>
      <c r="E18022"/>
      <c r="F18022"/>
      <c r="G18022"/>
      <c r="H18022"/>
      <c r="I18022"/>
      <c r="J18022"/>
      <c r="K18022"/>
      <c r="L18022"/>
    </row>
    <row r="18023" spans="1:12" ht="16">
      <c r="A18023"/>
      <c r="B18023"/>
      <c r="C18023"/>
      <c r="D18023"/>
      <c r="E18023"/>
      <c r="F18023"/>
      <c r="G18023"/>
      <c r="H18023"/>
      <c r="I18023"/>
      <c r="J18023"/>
      <c r="K18023"/>
      <c r="L18023"/>
    </row>
    <row r="18024" spans="1:12" ht="16">
      <c r="A18024"/>
      <c r="B18024"/>
      <c r="C18024"/>
      <c r="D18024"/>
      <c r="E18024"/>
      <c r="F18024"/>
      <c r="G18024"/>
      <c r="H18024"/>
      <c r="I18024"/>
      <c r="J18024"/>
      <c r="K18024"/>
      <c r="L18024"/>
    </row>
    <row r="18025" spans="1:12" ht="16">
      <c r="A18025"/>
      <c r="B18025"/>
      <c r="C18025"/>
      <c r="D18025"/>
      <c r="E18025"/>
      <c r="F18025"/>
      <c r="G18025"/>
      <c r="H18025"/>
      <c r="I18025"/>
      <c r="J18025"/>
      <c r="K18025"/>
      <c r="L18025"/>
    </row>
    <row r="18026" spans="1:12" ht="16">
      <c r="A18026"/>
      <c r="B18026"/>
      <c r="C18026"/>
      <c r="D18026"/>
      <c r="E18026"/>
      <c r="F18026"/>
      <c r="G18026"/>
      <c r="H18026"/>
      <c r="I18026"/>
      <c r="J18026"/>
      <c r="K18026"/>
      <c r="L18026"/>
    </row>
    <row r="18027" spans="1:12" ht="16">
      <c r="A18027"/>
      <c r="B18027"/>
      <c r="C18027"/>
      <c r="D18027"/>
      <c r="E18027"/>
      <c r="F18027"/>
      <c r="G18027"/>
      <c r="H18027"/>
      <c r="I18027"/>
      <c r="J18027"/>
      <c r="K18027"/>
      <c r="L18027"/>
    </row>
    <row r="18028" spans="1:12" ht="16">
      <c r="A18028"/>
      <c r="B18028"/>
      <c r="C18028"/>
      <c r="D18028"/>
      <c r="E18028"/>
      <c r="F18028"/>
      <c r="G18028"/>
      <c r="H18028"/>
      <c r="I18028"/>
      <c r="J18028"/>
      <c r="K18028"/>
      <c r="L18028"/>
    </row>
    <row r="18029" spans="1:12" ht="16">
      <c r="A18029"/>
      <c r="B18029"/>
      <c r="C18029"/>
      <c r="D18029"/>
      <c r="E18029"/>
      <c r="F18029"/>
      <c r="G18029"/>
      <c r="H18029"/>
      <c r="I18029"/>
      <c r="J18029"/>
      <c r="K18029"/>
      <c r="L18029"/>
    </row>
    <row r="18030" spans="1:12" ht="16">
      <c r="A18030"/>
      <c r="B18030"/>
      <c r="C18030"/>
      <c r="D18030"/>
      <c r="E18030"/>
      <c r="F18030"/>
      <c r="G18030"/>
      <c r="H18030"/>
      <c r="I18030"/>
      <c r="J18030"/>
      <c r="K18030"/>
      <c r="L18030"/>
    </row>
    <row r="18031" spans="1:12" ht="16">
      <c r="A18031"/>
      <c r="B18031"/>
      <c r="C18031"/>
      <c r="D18031"/>
      <c r="E18031"/>
      <c r="F18031"/>
      <c r="G18031"/>
      <c r="H18031"/>
      <c r="I18031"/>
      <c r="J18031"/>
      <c r="K18031"/>
      <c r="L18031"/>
    </row>
    <row r="18032" spans="1:12" ht="16">
      <c r="A18032"/>
      <c r="B18032"/>
      <c r="C18032"/>
      <c r="D18032"/>
      <c r="E18032"/>
      <c r="F18032"/>
      <c r="G18032"/>
      <c r="H18032"/>
      <c r="I18032"/>
      <c r="J18032"/>
      <c r="K18032"/>
      <c r="L18032"/>
    </row>
    <row r="18033" spans="1:12" ht="16">
      <c r="A18033"/>
      <c r="B18033"/>
      <c r="C18033"/>
      <c r="D18033"/>
      <c r="E18033"/>
      <c r="F18033"/>
      <c r="G18033"/>
      <c r="H18033"/>
      <c r="I18033"/>
      <c r="J18033"/>
      <c r="K18033"/>
      <c r="L18033"/>
    </row>
    <row r="18034" spans="1:12" ht="16">
      <c r="A18034"/>
      <c r="B18034"/>
      <c r="C18034"/>
      <c r="D18034"/>
      <c r="E18034"/>
      <c r="F18034"/>
      <c r="G18034"/>
      <c r="H18034"/>
      <c r="I18034"/>
      <c r="J18034"/>
      <c r="K18034"/>
      <c r="L18034"/>
    </row>
    <row r="18035" spans="1:12" ht="16">
      <c r="A18035"/>
      <c r="B18035"/>
      <c r="C18035"/>
      <c r="D18035"/>
      <c r="E18035"/>
      <c r="F18035"/>
      <c r="G18035"/>
      <c r="H18035"/>
      <c r="I18035"/>
      <c r="J18035"/>
      <c r="K18035"/>
      <c r="L18035"/>
    </row>
    <row r="18036" spans="1:12" ht="16">
      <c r="A18036"/>
      <c r="B18036"/>
      <c r="C18036"/>
      <c r="D18036"/>
      <c r="E18036"/>
      <c r="F18036"/>
      <c r="G18036"/>
      <c r="H18036"/>
      <c r="I18036"/>
      <c r="J18036"/>
      <c r="K18036"/>
      <c r="L18036"/>
    </row>
    <row r="18037" spans="1:12" ht="16">
      <c r="A18037"/>
      <c r="B18037"/>
      <c r="C18037"/>
      <c r="D18037"/>
      <c r="E18037"/>
      <c r="F18037"/>
      <c r="G18037"/>
      <c r="H18037"/>
      <c r="I18037"/>
      <c r="J18037"/>
      <c r="K18037"/>
      <c r="L18037"/>
    </row>
    <row r="18038" spans="1:12" ht="16">
      <c r="A18038"/>
      <c r="B18038"/>
      <c r="C18038"/>
      <c r="D18038"/>
      <c r="E18038"/>
      <c r="F18038"/>
      <c r="G18038"/>
      <c r="H18038"/>
      <c r="I18038"/>
      <c r="J18038"/>
      <c r="K18038"/>
      <c r="L18038"/>
    </row>
    <row r="18039" spans="1:12" ht="16">
      <c r="A18039"/>
      <c r="B18039"/>
      <c r="C18039"/>
      <c r="D18039"/>
      <c r="E18039"/>
      <c r="F18039"/>
      <c r="G18039"/>
      <c r="H18039"/>
      <c r="I18039"/>
      <c r="J18039"/>
      <c r="K18039"/>
      <c r="L18039"/>
    </row>
    <row r="18040" spans="1:12" ht="16">
      <c r="A18040"/>
      <c r="B18040"/>
      <c r="C18040"/>
      <c r="D18040"/>
      <c r="E18040"/>
      <c r="F18040"/>
      <c r="G18040"/>
      <c r="H18040"/>
      <c r="I18040"/>
      <c r="J18040"/>
      <c r="K18040"/>
      <c r="L18040"/>
    </row>
    <row r="18041" spans="1:12" ht="16">
      <c r="A18041"/>
      <c r="B18041"/>
      <c r="C18041"/>
      <c r="D18041"/>
      <c r="E18041"/>
      <c r="F18041"/>
      <c r="G18041"/>
      <c r="H18041"/>
      <c r="I18041"/>
      <c r="J18041"/>
      <c r="K18041"/>
      <c r="L18041"/>
    </row>
    <row r="18042" spans="1:12" ht="16">
      <c r="A18042"/>
      <c r="B18042"/>
      <c r="C18042"/>
      <c r="D18042"/>
      <c r="E18042"/>
      <c r="F18042"/>
      <c r="G18042"/>
      <c r="H18042"/>
      <c r="I18042"/>
      <c r="J18042"/>
      <c r="K18042"/>
      <c r="L18042"/>
    </row>
    <row r="18043" spans="1:12" ht="16">
      <c r="A18043"/>
      <c r="B18043"/>
      <c r="C18043"/>
      <c r="D18043"/>
      <c r="E18043"/>
      <c r="F18043"/>
      <c r="G18043"/>
      <c r="H18043"/>
      <c r="I18043"/>
      <c r="J18043"/>
      <c r="K18043"/>
      <c r="L18043"/>
    </row>
    <row r="18044" spans="1:12" ht="16">
      <c r="A18044"/>
      <c r="B18044"/>
      <c r="C18044"/>
      <c r="D18044"/>
      <c r="E18044"/>
      <c r="F18044"/>
      <c r="G18044"/>
      <c r="H18044"/>
      <c r="I18044"/>
      <c r="J18044"/>
      <c r="K18044"/>
      <c r="L18044"/>
    </row>
    <row r="18045" spans="1:12" ht="16">
      <c r="A18045"/>
      <c r="B18045"/>
      <c r="C18045"/>
      <c r="D18045"/>
      <c r="E18045"/>
      <c r="F18045"/>
      <c r="G18045"/>
      <c r="H18045"/>
      <c r="I18045"/>
      <c r="J18045"/>
      <c r="K18045"/>
      <c r="L18045"/>
    </row>
    <row r="18046" spans="1:12" ht="16">
      <c r="A18046"/>
      <c r="B18046"/>
      <c r="C18046"/>
      <c r="D18046"/>
      <c r="E18046"/>
      <c r="F18046"/>
      <c r="G18046"/>
      <c r="H18046"/>
      <c r="I18046"/>
      <c r="J18046"/>
      <c r="K18046"/>
      <c r="L18046"/>
    </row>
    <row r="18047" spans="1:12" ht="16">
      <c r="A18047"/>
      <c r="B18047"/>
      <c r="C18047"/>
      <c r="D18047"/>
      <c r="E18047"/>
      <c r="F18047"/>
      <c r="G18047"/>
      <c r="H18047"/>
      <c r="I18047"/>
      <c r="J18047"/>
      <c r="K18047"/>
      <c r="L18047"/>
    </row>
    <row r="18048" spans="1:12" ht="16">
      <c r="A18048"/>
      <c r="B18048"/>
      <c r="C18048"/>
      <c r="D18048"/>
      <c r="E18048"/>
      <c r="F18048"/>
      <c r="G18048"/>
      <c r="H18048"/>
      <c r="I18048"/>
      <c r="J18048"/>
      <c r="K18048"/>
      <c r="L18048"/>
    </row>
    <row r="18049" spans="1:12" ht="16">
      <c r="A18049"/>
      <c r="B18049"/>
      <c r="C18049"/>
      <c r="D18049"/>
      <c r="E18049"/>
      <c r="F18049"/>
      <c r="G18049"/>
      <c r="H18049"/>
      <c r="I18049"/>
      <c r="J18049"/>
      <c r="K18049"/>
      <c r="L18049"/>
    </row>
    <row r="18050" spans="1:12" ht="16">
      <c r="A18050"/>
      <c r="B18050"/>
      <c r="C18050"/>
      <c r="D18050"/>
      <c r="E18050"/>
      <c r="F18050"/>
      <c r="G18050"/>
      <c r="H18050"/>
      <c r="I18050"/>
      <c r="J18050"/>
      <c r="K18050"/>
      <c r="L18050"/>
    </row>
    <row r="18051" spans="1:12" ht="16">
      <c r="A18051"/>
      <c r="B18051"/>
      <c r="C18051"/>
      <c r="D18051"/>
      <c r="E18051"/>
      <c r="F18051"/>
      <c r="G18051"/>
      <c r="H18051"/>
      <c r="I18051"/>
      <c r="J18051"/>
      <c r="K18051"/>
      <c r="L18051"/>
    </row>
    <row r="18052" spans="1:12" ht="16">
      <c r="A18052"/>
      <c r="B18052"/>
      <c r="C18052"/>
      <c r="D18052"/>
      <c r="E18052"/>
      <c r="F18052"/>
      <c r="G18052"/>
      <c r="H18052"/>
      <c r="I18052"/>
      <c r="J18052"/>
      <c r="K18052"/>
      <c r="L18052"/>
    </row>
    <row r="18053" spans="1:12" ht="16">
      <c r="A18053"/>
      <c r="B18053"/>
      <c r="C18053"/>
      <c r="D18053"/>
      <c r="E18053"/>
      <c r="F18053"/>
      <c r="G18053"/>
      <c r="H18053"/>
      <c r="I18053"/>
      <c r="J18053"/>
      <c r="K18053"/>
      <c r="L18053"/>
    </row>
    <row r="18054" spans="1:12" ht="16">
      <c r="A18054"/>
      <c r="B18054"/>
      <c r="C18054"/>
      <c r="D18054"/>
      <c r="E18054"/>
      <c r="F18054"/>
      <c r="G18054"/>
      <c r="H18054"/>
      <c r="I18054"/>
      <c r="J18054"/>
      <c r="K18054"/>
      <c r="L18054"/>
    </row>
    <row r="18055" spans="1:12" ht="16">
      <c r="A18055"/>
      <c r="B18055"/>
      <c r="C18055"/>
      <c r="D18055"/>
      <c r="E18055"/>
      <c r="F18055"/>
      <c r="G18055"/>
      <c r="H18055"/>
      <c r="I18055"/>
      <c r="J18055"/>
      <c r="K18055"/>
      <c r="L18055"/>
    </row>
    <row r="18056" spans="1:12" ht="16">
      <c r="A18056"/>
      <c r="B18056"/>
      <c r="C18056"/>
      <c r="D18056"/>
      <c r="E18056"/>
      <c r="F18056"/>
      <c r="G18056"/>
      <c r="H18056"/>
      <c r="I18056"/>
      <c r="J18056"/>
      <c r="K18056"/>
      <c r="L18056"/>
    </row>
    <row r="18057" spans="1:12" ht="16">
      <c r="A18057"/>
      <c r="B18057"/>
      <c r="C18057"/>
      <c r="D18057"/>
      <c r="E18057"/>
      <c r="F18057"/>
      <c r="G18057"/>
      <c r="H18057"/>
      <c r="I18057"/>
      <c r="J18057"/>
      <c r="K18057"/>
      <c r="L18057"/>
    </row>
    <row r="18058" spans="1:12" ht="16">
      <c r="A18058"/>
      <c r="B18058"/>
      <c r="C18058"/>
      <c r="D18058"/>
      <c r="E18058"/>
      <c r="F18058"/>
      <c r="G18058"/>
      <c r="H18058"/>
      <c r="I18058"/>
      <c r="J18058"/>
      <c r="K18058"/>
      <c r="L18058"/>
    </row>
    <row r="18059" spans="1:12" ht="16">
      <c r="A18059"/>
      <c r="B18059"/>
      <c r="C18059"/>
      <c r="D18059"/>
      <c r="E18059"/>
      <c r="F18059"/>
      <c r="G18059"/>
      <c r="H18059"/>
      <c r="I18059"/>
      <c r="J18059"/>
      <c r="K18059"/>
      <c r="L18059"/>
    </row>
    <row r="18060" spans="1:12" ht="16">
      <c r="A18060"/>
      <c r="B18060"/>
      <c r="C18060"/>
      <c r="D18060"/>
      <c r="E18060"/>
      <c r="F18060"/>
      <c r="G18060"/>
      <c r="H18060"/>
      <c r="I18060"/>
      <c r="J18060"/>
      <c r="K18060"/>
      <c r="L18060"/>
    </row>
    <row r="18061" spans="1:12" ht="16">
      <c r="A18061"/>
      <c r="B18061"/>
      <c r="C18061"/>
      <c r="D18061"/>
      <c r="E18061"/>
      <c r="F18061"/>
      <c r="G18061"/>
      <c r="H18061"/>
      <c r="I18061"/>
      <c r="J18061"/>
      <c r="K18061"/>
      <c r="L18061"/>
    </row>
    <row r="18062" spans="1:12" ht="16">
      <c r="A18062"/>
      <c r="B18062"/>
      <c r="C18062"/>
      <c r="D18062"/>
      <c r="E18062"/>
      <c r="F18062"/>
      <c r="G18062"/>
      <c r="H18062"/>
      <c r="I18062"/>
      <c r="J18062"/>
      <c r="K18062"/>
      <c r="L18062"/>
    </row>
    <row r="18063" spans="1:12" ht="16">
      <c r="A18063"/>
      <c r="B18063"/>
      <c r="C18063"/>
      <c r="D18063"/>
      <c r="E18063"/>
      <c r="F18063"/>
      <c r="G18063"/>
      <c r="H18063"/>
      <c r="I18063"/>
      <c r="J18063"/>
      <c r="K18063"/>
      <c r="L18063"/>
    </row>
    <row r="18064" spans="1:12" ht="16">
      <c r="A18064"/>
      <c r="B18064"/>
      <c r="C18064"/>
      <c r="D18064"/>
      <c r="E18064"/>
      <c r="F18064"/>
      <c r="G18064"/>
      <c r="H18064"/>
      <c r="I18064"/>
      <c r="J18064"/>
      <c r="K18064"/>
      <c r="L18064"/>
    </row>
    <row r="18065" spans="1:12" ht="16">
      <c r="A18065"/>
      <c r="B18065"/>
      <c r="C18065"/>
      <c r="D18065"/>
      <c r="E18065"/>
      <c r="F18065"/>
      <c r="G18065"/>
      <c r="H18065"/>
      <c r="I18065"/>
      <c r="J18065"/>
      <c r="K18065"/>
      <c r="L18065"/>
    </row>
    <row r="18066" spans="1:12" ht="16">
      <c r="A18066"/>
      <c r="B18066"/>
      <c r="C18066"/>
      <c r="D18066"/>
      <c r="E18066"/>
      <c r="F18066"/>
      <c r="G18066"/>
      <c r="H18066"/>
      <c r="I18066"/>
      <c r="J18066"/>
      <c r="K18066"/>
      <c r="L18066"/>
    </row>
    <row r="18067" spans="1:12" ht="16">
      <c r="A18067"/>
      <c r="B18067"/>
      <c r="C18067"/>
      <c r="D18067"/>
      <c r="E18067"/>
      <c r="F18067"/>
      <c r="G18067"/>
      <c r="H18067"/>
      <c r="I18067"/>
      <c r="J18067"/>
      <c r="K18067"/>
      <c r="L18067"/>
    </row>
    <row r="18068" spans="1:12" ht="16">
      <c r="A18068"/>
      <c r="B18068"/>
      <c r="C18068"/>
      <c r="D18068"/>
      <c r="E18068"/>
      <c r="F18068"/>
      <c r="G18068"/>
      <c r="H18068"/>
      <c r="I18068"/>
      <c r="J18068"/>
      <c r="K18068"/>
      <c r="L18068"/>
    </row>
    <row r="18069" spans="1:12" ht="16">
      <c r="A18069"/>
      <c r="B18069"/>
      <c r="C18069"/>
      <c r="D18069"/>
      <c r="E18069"/>
      <c r="F18069"/>
      <c r="G18069"/>
      <c r="H18069"/>
      <c r="I18069"/>
      <c r="J18069"/>
      <c r="K18069"/>
      <c r="L18069"/>
    </row>
    <row r="18070" spans="1:12" ht="16">
      <c r="A18070"/>
      <c r="B18070"/>
      <c r="C18070"/>
      <c r="D18070"/>
      <c r="E18070"/>
      <c r="F18070"/>
      <c r="G18070"/>
      <c r="H18070"/>
      <c r="I18070"/>
      <c r="J18070"/>
      <c r="K18070"/>
      <c r="L18070"/>
    </row>
    <row r="18071" spans="1:12" ht="16">
      <c r="A18071"/>
      <c r="B18071"/>
      <c r="C18071"/>
      <c r="D18071"/>
      <c r="E18071"/>
      <c r="F18071"/>
      <c r="G18071"/>
      <c r="H18071"/>
      <c r="I18071"/>
      <c r="J18071"/>
      <c r="K18071"/>
      <c r="L18071"/>
    </row>
    <row r="18072" spans="1:12" ht="16">
      <c r="A18072"/>
      <c r="B18072"/>
      <c r="C18072"/>
      <c r="D18072"/>
      <c r="E18072"/>
      <c r="F18072"/>
      <c r="G18072"/>
      <c r="H18072"/>
      <c r="I18072"/>
      <c r="J18072"/>
      <c r="K18072"/>
      <c r="L18072"/>
    </row>
    <row r="18073" spans="1:12" ht="16">
      <c r="A18073"/>
      <c r="B18073"/>
      <c r="C18073"/>
      <c r="D18073"/>
      <c r="E18073"/>
      <c r="F18073"/>
      <c r="G18073"/>
      <c r="H18073"/>
      <c r="I18073"/>
      <c r="J18073"/>
      <c r="K18073"/>
      <c r="L18073"/>
    </row>
    <row r="18074" spans="1:12" ht="16">
      <c r="A18074"/>
      <c r="B18074"/>
      <c r="C18074"/>
      <c r="D18074"/>
      <c r="E18074"/>
      <c r="F18074"/>
      <c r="G18074"/>
      <c r="H18074"/>
      <c r="I18074"/>
      <c r="J18074"/>
      <c r="K18074"/>
      <c r="L18074"/>
    </row>
    <row r="18075" spans="1:12" ht="16">
      <c r="A18075"/>
      <c r="B18075"/>
      <c r="C18075"/>
      <c r="D18075"/>
      <c r="E18075"/>
      <c r="F18075"/>
      <c r="G18075"/>
      <c r="H18075"/>
      <c r="I18075"/>
      <c r="J18075"/>
      <c r="K18075"/>
      <c r="L18075"/>
    </row>
    <row r="18076" spans="1:12" ht="16">
      <c r="A18076"/>
      <c r="B18076"/>
      <c r="C18076"/>
      <c r="D18076"/>
      <c r="E18076"/>
      <c r="F18076"/>
      <c r="G18076"/>
      <c r="H18076"/>
      <c r="I18076"/>
      <c r="J18076"/>
      <c r="K18076"/>
      <c r="L18076"/>
    </row>
    <row r="18077" spans="1:12" ht="16">
      <c r="A18077"/>
      <c r="B18077"/>
      <c r="C18077"/>
      <c r="D18077"/>
      <c r="E18077"/>
      <c r="F18077"/>
      <c r="G18077"/>
      <c r="H18077"/>
      <c r="I18077"/>
      <c r="J18077"/>
      <c r="K18077"/>
      <c r="L18077"/>
    </row>
    <row r="18078" spans="1:12" ht="16">
      <c r="A18078"/>
      <c r="B18078"/>
      <c r="C18078"/>
      <c r="D18078"/>
      <c r="E18078"/>
      <c r="F18078"/>
      <c r="G18078"/>
      <c r="H18078"/>
      <c r="I18078"/>
      <c r="J18078"/>
      <c r="K18078"/>
      <c r="L18078"/>
    </row>
    <row r="18079" spans="1:12" ht="16">
      <c r="A18079"/>
      <c r="B18079"/>
      <c r="C18079"/>
      <c r="D18079"/>
      <c r="E18079"/>
      <c r="F18079"/>
      <c r="G18079"/>
      <c r="H18079"/>
      <c r="I18079"/>
      <c r="J18079"/>
      <c r="K18079"/>
      <c r="L18079"/>
    </row>
    <row r="18080" spans="1:12" ht="16">
      <c r="A18080"/>
      <c r="B18080"/>
      <c r="C18080"/>
      <c r="D18080"/>
      <c r="E18080"/>
      <c r="F18080"/>
      <c r="G18080"/>
      <c r="H18080"/>
      <c r="I18080"/>
      <c r="J18080"/>
      <c r="K18080"/>
      <c r="L18080"/>
    </row>
    <row r="18081" spans="1:12" ht="16">
      <c r="A18081"/>
      <c r="B18081"/>
      <c r="C18081"/>
      <c r="D18081"/>
      <c r="E18081"/>
      <c r="F18081"/>
      <c r="G18081"/>
      <c r="H18081"/>
      <c r="I18081"/>
      <c r="J18081"/>
      <c r="K18081"/>
      <c r="L18081"/>
    </row>
    <row r="18082" spans="1:12" ht="16">
      <c r="A18082"/>
      <c r="B18082"/>
      <c r="C18082"/>
      <c r="D18082"/>
      <c r="E18082"/>
      <c r="F18082"/>
      <c r="G18082"/>
      <c r="H18082"/>
      <c r="I18082"/>
      <c r="J18082"/>
      <c r="K18082"/>
      <c r="L18082"/>
    </row>
    <row r="18083" spans="1:12" ht="16">
      <c r="A18083"/>
      <c r="B18083"/>
      <c r="C18083"/>
      <c r="D18083"/>
      <c r="E18083"/>
      <c r="F18083"/>
      <c r="G18083"/>
      <c r="H18083"/>
      <c r="I18083"/>
      <c r="J18083"/>
      <c r="K18083"/>
      <c r="L18083"/>
    </row>
    <row r="18084" spans="1:12" ht="16">
      <c r="A18084"/>
      <c r="B18084"/>
      <c r="C18084"/>
      <c r="D18084"/>
      <c r="E18084"/>
      <c r="F18084"/>
      <c r="G18084"/>
      <c r="H18084"/>
      <c r="I18084"/>
      <c r="J18084"/>
      <c r="K18084"/>
      <c r="L18084"/>
    </row>
    <row r="18085" spans="1:12" ht="16">
      <c r="A18085"/>
      <c r="B18085"/>
      <c r="C18085"/>
      <c r="D18085"/>
      <c r="E18085"/>
      <c r="F18085"/>
      <c r="G18085"/>
      <c r="H18085"/>
      <c r="I18085"/>
      <c r="J18085"/>
      <c r="K18085"/>
      <c r="L18085"/>
    </row>
    <row r="18086" spans="1:12" ht="16">
      <c r="A18086"/>
      <c r="B18086"/>
      <c r="C18086"/>
      <c r="D18086"/>
      <c r="E18086"/>
      <c r="F18086"/>
      <c r="G18086"/>
      <c r="H18086"/>
      <c r="I18086"/>
      <c r="J18086"/>
      <c r="K18086"/>
      <c r="L18086"/>
    </row>
    <row r="18087" spans="1:12" ht="16">
      <c r="A18087"/>
      <c r="B18087"/>
      <c r="C18087"/>
      <c r="D18087"/>
      <c r="E18087"/>
      <c r="F18087"/>
      <c r="G18087"/>
      <c r="H18087"/>
      <c r="I18087"/>
      <c r="J18087"/>
      <c r="K18087"/>
      <c r="L18087"/>
    </row>
    <row r="18088" spans="1:12" ht="16">
      <c r="A18088"/>
      <c r="B18088"/>
      <c r="C18088"/>
      <c r="D18088"/>
      <c r="E18088"/>
      <c r="F18088"/>
      <c r="G18088"/>
      <c r="H18088"/>
      <c r="I18088"/>
      <c r="J18088"/>
      <c r="K18088"/>
      <c r="L18088"/>
    </row>
    <row r="18089" spans="1:12" ht="16">
      <c r="A18089"/>
      <c r="B18089"/>
      <c r="C18089"/>
      <c r="D18089"/>
      <c r="E18089"/>
      <c r="F18089"/>
      <c r="G18089"/>
      <c r="H18089"/>
      <c r="I18089"/>
      <c r="J18089"/>
      <c r="K18089"/>
      <c r="L18089"/>
    </row>
    <row r="18090" spans="1:12" ht="16">
      <c r="A18090"/>
      <c r="B18090"/>
      <c r="C18090"/>
      <c r="D18090"/>
      <c r="E18090"/>
      <c r="F18090"/>
      <c r="G18090"/>
      <c r="H18090"/>
      <c r="I18090"/>
      <c r="J18090"/>
      <c r="K18090"/>
      <c r="L18090"/>
    </row>
    <row r="18091" spans="1:12" ht="16">
      <c r="A18091"/>
      <c r="B18091"/>
      <c r="C18091"/>
      <c r="D18091"/>
      <c r="E18091"/>
      <c r="F18091"/>
      <c r="G18091"/>
      <c r="H18091"/>
      <c r="I18091"/>
      <c r="J18091"/>
      <c r="K18091"/>
      <c r="L18091"/>
    </row>
    <row r="18092" spans="1:12" ht="16">
      <c r="A18092"/>
      <c r="B18092"/>
      <c r="C18092"/>
      <c r="D18092"/>
      <c r="E18092"/>
      <c r="F18092"/>
      <c r="G18092"/>
      <c r="H18092"/>
      <c r="I18092"/>
      <c r="J18092"/>
      <c r="K18092"/>
      <c r="L18092"/>
    </row>
    <row r="18093" spans="1:12" ht="16">
      <c r="A18093"/>
      <c r="B18093"/>
      <c r="C18093"/>
      <c r="D18093"/>
      <c r="E18093"/>
      <c r="F18093"/>
      <c r="G18093"/>
      <c r="H18093"/>
      <c r="I18093"/>
      <c r="J18093"/>
      <c r="K18093"/>
      <c r="L18093"/>
    </row>
    <row r="18094" spans="1:12" ht="16">
      <c r="A18094"/>
      <c r="B18094"/>
      <c r="C18094"/>
      <c r="D18094"/>
      <c r="E18094"/>
      <c r="F18094"/>
      <c r="G18094"/>
      <c r="H18094"/>
      <c r="I18094"/>
      <c r="J18094"/>
      <c r="K18094"/>
      <c r="L18094"/>
    </row>
    <row r="18095" spans="1:12" ht="16">
      <c r="A18095"/>
      <c r="B18095"/>
      <c r="C18095"/>
      <c r="D18095"/>
      <c r="E18095"/>
      <c r="F18095"/>
      <c r="G18095"/>
      <c r="H18095"/>
      <c r="I18095"/>
      <c r="J18095"/>
      <c r="K18095"/>
      <c r="L18095"/>
    </row>
    <row r="18096" spans="1:12" ht="16">
      <c r="A18096"/>
      <c r="B18096"/>
      <c r="C18096"/>
      <c r="D18096"/>
      <c r="E18096"/>
      <c r="F18096"/>
      <c r="G18096"/>
      <c r="H18096"/>
      <c r="I18096"/>
      <c r="J18096"/>
      <c r="K18096"/>
      <c r="L18096"/>
    </row>
    <row r="18097" spans="1:12" ht="16">
      <c r="A18097"/>
      <c r="B18097"/>
      <c r="C18097"/>
      <c r="D18097"/>
      <c r="E18097"/>
      <c r="F18097"/>
      <c r="G18097"/>
      <c r="H18097"/>
      <c r="I18097"/>
      <c r="J18097"/>
      <c r="K18097"/>
      <c r="L18097"/>
    </row>
    <row r="18098" spans="1:12" ht="16">
      <c r="A18098"/>
      <c r="B18098"/>
      <c r="C18098"/>
      <c r="D18098"/>
      <c r="E18098"/>
      <c r="F18098"/>
      <c r="G18098"/>
      <c r="H18098"/>
      <c r="I18098"/>
      <c r="J18098"/>
      <c r="K18098"/>
      <c r="L18098"/>
    </row>
    <row r="18099" spans="1:12" ht="16">
      <c r="A18099"/>
      <c r="B18099"/>
      <c r="C18099"/>
      <c r="D18099"/>
      <c r="E18099"/>
      <c r="F18099"/>
      <c r="G18099"/>
      <c r="H18099"/>
      <c r="I18099"/>
      <c r="J18099"/>
      <c r="K18099"/>
      <c r="L18099"/>
    </row>
    <row r="18100" spans="1:12" ht="16">
      <c r="A18100"/>
      <c r="B18100"/>
      <c r="C18100"/>
      <c r="D18100"/>
      <c r="E18100"/>
      <c r="F18100"/>
      <c r="G18100"/>
      <c r="H18100"/>
      <c r="I18100"/>
      <c r="J18100"/>
      <c r="K18100"/>
      <c r="L18100"/>
    </row>
    <row r="18101" spans="1:12" ht="16">
      <c r="A18101"/>
      <c r="B18101"/>
      <c r="C18101"/>
      <c r="D18101"/>
      <c r="E18101"/>
      <c r="F18101"/>
      <c r="G18101"/>
      <c r="H18101"/>
      <c r="I18101"/>
      <c r="J18101"/>
      <c r="K18101"/>
      <c r="L18101"/>
    </row>
    <row r="18102" spans="1:12" ht="16">
      <c r="A18102"/>
      <c r="B18102"/>
      <c r="C18102"/>
      <c r="D18102"/>
      <c r="E18102"/>
      <c r="F18102"/>
      <c r="G18102"/>
      <c r="H18102"/>
      <c r="I18102"/>
      <c r="J18102"/>
      <c r="K18102"/>
      <c r="L18102"/>
    </row>
    <row r="18103" spans="1:12" ht="16">
      <c r="A18103"/>
      <c r="B18103"/>
      <c r="C18103"/>
      <c r="D18103"/>
      <c r="E18103"/>
      <c r="F18103"/>
      <c r="G18103"/>
      <c r="H18103"/>
      <c r="I18103"/>
      <c r="J18103"/>
      <c r="K18103"/>
      <c r="L18103"/>
    </row>
    <row r="18104" spans="1:12" ht="16">
      <c r="A18104"/>
      <c r="B18104"/>
      <c r="C18104"/>
      <c r="D18104"/>
      <c r="E18104"/>
      <c r="F18104"/>
      <c r="G18104"/>
      <c r="H18104"/>
      <c r="I18104"/>
      <c r="J18104"/>
      <c r="K18104"/>
      <c r="L18104"/>
    </row>
    <row r="18105" spans="1:12" ht="16">
      <c r="A18105"/>
      <c r="B18105"/>
      <c r="C18105"/>
      <c r="D18105"/>
      <c r="E18105"/>
      <c r="F18105"/>
      <c r="G18105"/>
      <c r="H18105"/>
      <c r="I18105"/>
      <c r="J18105"/>
      <c r="K18105"/>
      <c r="L18105"/>
    </row>
    <row r="18106" spans="1:12" ht="16">
      <c r="A18106"/>
      <c r="B18106"/>
      <c r="C18106"/>
      <c r="D18106"/>
      <c r="E18106"/>
      <c r="F18106"/>
      <c r="G18106"/>
      <c r="H18106"/>
      <c r="I18106"/>
      <c r="J18106"/>
      <c r="K18106"/>
      <c r="L18106"/>
    </row>
    <row r="18107" spans="1:12" ht="16">
      <c r="A18107"/>
      <c r="B18107"/>
      <c r="C18107"/>
      <c r="D18107"/>
      <c r="E18107"/>
      <c r="F18107"/>
      <c r="G18107"/>
      <c r="H18107"/>
      <c r="I18107"/>
      <c r="J18107"/>
      <c r="K18107"/>
      <c r="L18107"/>
    </row>
    <row r="18108" spans="1:12" ht="16">
      <c r="A18108"/>
      <c r="B18108"/>
      <c r="C18108"/>
      <c r="D18108"/>
      <c r="E18108"/>
      <c r="F18108"/>
      <c r="G18108"/>
      <c r="H18108"/>
      <c r="I18108"/>
      <c r="J18108"/>
      <c r="K18108"/>
      <c r="L18108"/>
    </row>
    <row r="18109" spans="1:12" ht="16">
      <c r="A18109"/>
      <c r="B18109"/>
      <c r="C18109"/>
      <c r="D18109"/>
      <c r="E18109"/>
      <c r="F18109"/>
      <c r="G18109"/>
      <c r="H18109"/>
      <c r="I18109"/>
      <c r="J18109"/>
      <c r="K18109"/>
      <c r="L18109"/>
    </row>
    <row r="18110" spans="1:12" ht="16">
      <c r="A18110"/>
      <c r="B18110"/>
      <c r="C18110"/>
      <c r="D18110"/>
      <c r="E18110"/>
      <c r="F18110"/>
      <c r="G18110"/>
      <c r="H18110"/>
      <c r="I18110"/>
      <c r="J18110"/>
      <c r="K18110"/>
      <c r="L18110"/>
    </row>
    <row r="18111" spans="1:12" ht="16">
      <c r="A18111"/>
      <c r="B18111"/>
      <c r="C18111"/>
      <c r="D18111"/>
      <c r="E18111"/>
      <c r="F18111"/>
      <c r="G18111"/>
      <c r="H18111"/>
      <c r="I18111"/>
      <c r="J18111"/>
      <c r="K18111"/>
      <c r="L18111"/>
    </row>
    <row r="18112" spans="1:12" ht="16">
      <c r="A18112"/>
      <c r="B18112"/>
      <c r="C18112"/>
      <c r="D18112"/>
      <c r="E18112"/>
      <c r="F18112"/>
      <c r="G18112"/>
      <c r="H18112"/>
      <c r="I18112"/>
      <c r="J18112"/>
      <c r="K18112"/>
      <c r="L18112"/>
    </row>
    <row r="18113" spans="1:12" ht="16">
      <c r="A18113"/>
      <c r="B18113"/>
      <c r="C18113"/>
      <c r="D18113"/>
      <c r="E18113"/>
      <c r="F18113"/>
      <c r="G18113"/>
      <c r="H18113"/>
      <c r="I18113"/>
      <c r="J18113"/>
      <c r="K18113"/>
      <c r="L18113"/>
    </row>
    <row r="18114" spans="1:12" ht="16">
      <c r="A18114"/>
      <c r="B18114"/>
      <c r="C18114"/>
      <c r="D18114"/>
      <c r="E18114"/>
      <c r="F18114"/>
      <c r="G18114"/>
      <c r="H18114"/>
      <c r="I18114"/>
      <c r="J18114"/>
      <c r="K18114"/>
      <c r="L18114"/>
    </row>
    <row r="18115" spans="1:12" ht="16">
      <c r="A18115"/>
      <c r="B18115"/>
      <c r="C18115"/>
      <c r="D18115"/>
      <c r="E18115"/>
      <c r="F18115"/>
      <c r="G18115"/>
      <c r="H18115"/>
      <c r="I18115"/>
      <c r="J18115"/>
      <c r="K18115"/>
      <c r="L18115"/>
    </row>
    <row r="18116" spans="1:12" ht="16">
      <c r="A18116"/>
      <c r="B18116"/>
      <c r="C18116"/>
      <c r="D18116"/>
      <c r="E18116"/>
      <c r="F18116"/>
      <c r="G18116"/>
      <c r="H18116"/>
      <c r="I18116"/>
      <c r="J18116"/>
      <c r="K18116"/>
      <c r="L18116"/>
    </row>
    <row r="18117" spans="1:12" ht="16">
      <c r="A18117"/>
      <c r="B18117"/>
      <c r="C18117"/>
      <c r="D18117"/>
      <c r="E18117"/>
      <c r="F18117"/>
      <c r="G18117"/>
      <c r="H18117"/>
      <c r="I18117"/>
      <c r="J18117"/>
      <c r="K18117"/>
      <c r="L18117"/>
    </row>
    <row r="18118" spans="1:12" ht="16">
      <c r="A18118"/>
      <c r="B18118"/>
      <c r="C18118"/>
      <c r="D18118"/>
      <c r="E18118"/>
      <c r="F18118"/>
      <c r="G18118"/>
      <c r="H18118"/>
      <c r="I18118"/>
      <c r="J18118"/>
      <c r="K18118"/>
      <c r="L18118"/>
    </row>
    <row r="18119" spans="1:12" ht="16">
      <c r="A18119"/>
      <c r="B18119"/>
      <c r="C18119"/>
      <c r="D18119"/>
      <c r="E18119"/>
      <c r="F18119"/>
      <c r="G18119"/>
      <c r="H18119"/>
      <c r="I18119"/>
      <c r="J18119"/>
      <c r="K18119"/>
      <c r="L18119"/>
    </row>
    <row r="18120" spans="1:12" ht="16">
      <c r="A18120"/>
      <c r="B18120"/>
      <c r="C18120"/>
      <c r="D18120"/>
      <c r="E18120"/>
      <c r="F18120"/>
      <c r="G18120"/>
      <c r="H18120"/>
      <c r="I18120"/>
      <c r="J18120"/>
      <c r="K18120"/>
      <c r="L18120"/>
    </row>
    <row r="18121" spans="1:12" ht="16">
      <c r="A18121"/>
      <c r="B18121"/>
      <c r="C18121"/>
      <c r="D18121"/>
      <c r="E18121"/>
      <c r="F18121"/>
      <c r="G18121"/>
      <c r="H18121"/>
      <c r="I18121"/>
      <c r="J18121"/>
      <c r="K18121"/>
      <c r="L18121"/>
    </row>
    <row r="18122" spans="1:12" ht="16">
      <c r="A18122"/>
      <c r="B18122"/>
      <c r="C18122"/>
      <c r="D18122"/>
      <c r="E18122"/>
      <c r="F18122"/>
      <c r="G18122"/>
      <c r="H18122"/>
      <c r="I18122"/>
      <c r="J18122"/>
      <c r="K18122"/>
      <c r="L18122"/>
    </row>
    <row r="18123" spans="1:12" ht="16">
      <c r="A18123"/>
      <c r="B18123"/>
      <c r="C18123"/>
      <c r="D18123"/>
      <c r="E18123"/>
      <c r="F18123"/>
      <c r="G18123"/>
      <c r="H18123"/>
      <c r="I18123"/>
      <c r="J18123"/>
      <c r="K18123"/>
      <c r="L18123"/>
    </row>
    <row r="18124" spans="1:12" ht="16">
      <c r="A18124"/>
      <c r="B18124"/>
      <c r="C18124"/>
      <c r="D18124"/>
      <c r="E18124"/>
      <c r="F18124"/>
      <c r="G18124"/>
      <c r="H18124"/>
      <c r="I18124"/>
      <c r="J18124"/>
      <c r="K18124"/>
      <c r="L18124"/>
    </row>
    <row r="18125" spans="1:12" ht="16">
      <c r="A18125"/>
      <c r="B18125"/>
      <c r="C18125"/>
      <c r="D18125"/>
      <c r="E18125"/>
      <c r="F18125"/>
      <c r="G18125"/>
      <c r="H18125"/>
      <c r="I18125"/>
      <c r="J18125"/>
      <c r="K18125"/>
      <c r="L18125"/>
    </row>
    <row r="18126" spans="1:12" ht="16">
      <c r="A18126"/>
      <c r="B18126"/>
      <c r="C18126"/>
      <c r="D18126"/>
      <c r="E18126"/>
      <c r="F18126"/>
      <c r="G18126"/>
      <c r="H18126"/>
      <c r="I18126"/>
      <c r="J18126"/>
      <c r="K18126"/>
      <c r="L18126"/>
    </row>
    <row r="18127" spans="1:12" ht="16">
      <c r="A18127"/>
      <c r="B18127"/>
      <c r="C18127"/>
      <c r="D18127"/>
      <c r="E18127"/>
      <c r="F18127"/>
      <c r="G18127"/>
      <c r="H18127"/>
      <c r="I18127"/>
      <c r="J18127"/>
      <c r="K18127"/>
      <c r="L18127"/>
    </row>
    <row r="18128" spans="1:12" ht="16">
      <c r="A18128"/>
      <c r="B18128"/>
      <c r="C18128"/>
      <c r="D18128"/>
      <c r="E18128"/>
      <c r="F18128"/>
      <c r="G18128"/>
      <c r="H18128"/>
      <c r="I18128"/>
      <c r="J18128"/>
      <c r="K18128"/>
      <c r="L18128"/>
    </row>
    <row r="18129" spans="1:12" ht="16">
      <c r="A18129"/>
      <c r="B18129"/>
      <c r="C18129"/>
      <c r="D18129"/>
      <c r="E18129"/>
      <c r="F18129"/>
      <c r="G18129"/>
      <c r="H18129"/>
      <c r="I18129"/>
      <c r="J18129"/>
      <c r="K18129"/>
      <c r="L18129"/>
    </row>
    <row r="18130" spans="1:12" ht="16">
      <c r="A18130"/>
      <c r="B18130"/>
      <c r="C18130"/>
      <c r="D18130"/>
      <c r="E18130"/>
      <c r="F18130"/>
      <c r="G18130"/>
      <c r="H18130"/>
      <c r="I18130"/>
      <c r="J18130"/>
      <c r="K18130"/>
      <c r="L18130"/>
    </row>
    <row r="18131" spans="1:12" ht="16">
      <c r="A18131"/>
      <c r="B18131"/>
      <c r="C18131"/>
      <c r="D18131"/>
      <c r="E18131"/>
      <c r="F18131"/>
      <c r="G18131"/>
      <c r="H18131"/>
      <c r="I18131"/>
      <c r="J18131"/>
      <c r="K18131"/>
      <c r="L18131"/>
    </row>
    <row r="18132" spans="1:12" ht="16">
      <c r="A18132"/>
      <c r="B18132"/>
      <c r="C18132"/>
      <c r="D18132"/>
      <c r="E18132"/>
      <c r="F18132"/>
      <c r="G18132"/>
      <c r="H18132"/>
      <c r="I18132"/>
      <c r="J18132"/>
      <c r="K18132"/>
      <c r="L18132"/>
    </row>
    <row r="18133" spans="1:12" ht="16">
      <c r="A18133"/>
      <c r="B18133"/>
      <c r="C18133"/>
      <c r="D18133"/>
      <c r="E18133"/>
      <c r="F18133"/>
      <c r="G18133"/>
      <c r="H18133"/>
      <c r="I18133"/>
      <c r="J18133"/>
      <c r="K18133"/>
      <c r="L18133"/>
    </row>
    <row r="18134" spans="1:12" ht="16">
      <c r="A18134"/>
      <c r="B18134"/>
      <c r="C18134"/>
      <c r="D18134"/>
      <c r="E18134"/>
      <c r="F18134"/>
      <c r="G18134"/>
      <c r="H18134"/>
      <c r="I18134"/>
      <c r="J18134"/>
      <c r="K18134"/>
      <c r="L18134"/>
    </row>
    <row r="18135" spans="1:12" ht="16">
      <c r="A18135"/>
      <c r="B18135"/>
      <c r="C18135"/>
      <c r="D18135"/>
      <c r="E18135"/>
      <c r="F18135"/>
      <c r="G18135"/>
      <c r="H18135"/>
      <c r="I18135"/>
      <c r="J18135"/>
      <c r="K18135"/>
      <c r="L18135"/>
    </row>
    <row r="18136" spans="1:12" ht="16">
      <c r="A18136"/>
      <c r="B18136"/>
      <c r="C18136"/>
      <c r="D18136"/>
      <c r="E18136"/>
      <c r="F18136"/>
      <c r="G18136"/>
      <c r="H18136"/>
      <c r="I18136"/>
      <c r="J18136"/>
      <c r="K18136"/>
      <c r="L18136"/>
    </row>
    <row r="18137" spans="1:12" ht="16">
      <c r="A18137"/>
      <c r="B18137"/>
      <c r="C18137"/>
      <c r="D18137"/>
      <c r="E18137"/>
      <c r="F18137"/>
      <c r="G18137"/>
      <c r="H18137"/>
      <c r="I18137"/>
      <c r="J18137"/>
      <c r="K18137"/>
      <c r="L18137"/>
    </row>
    <row r="18138" spans="1:12" ht="16">
      <c r="A18138"/>
      <c r="B18138"/>
      <c r="C18138"/>
      <c r="D18138"/>
      <c r="E18138"/>
      <c r="F18138"/>
      <c r="G18138"/>
      <c r="H18138"/>
      <c r="I18138"/>
      <c r="J18138"/>
      <c r="K18138"/>
      <c r="L18138"/>
    </row>
    <row r="18139" spans="1:12" ht="16">
      <c r="A18139"/>
      <c r="B18139"/>
      <c r="C18139"/>
      <c r="D18139"/>
      <c r="E18139"/>
      <c r="F18139"/>
      <c r="G18139"/>
      <c r="H18139"/>
      <c r="I18139"/>
      <c r="J18139"/>
      <c r="K18139"/>
      <c r="L18139"/>
    </row>
    <row r="18140" spans="1:12" ht="16">
      <c r="A18140"/>
      <c r="B18140"/>
      <c r="C18140"/>
      <c r="D18140"/>
      <c r="E18140"/>
      <c r="F18140"/>
      <c r="G18140"/>
      <c r="H18140"/>
      <c r="I18140"/>
      <c r="J18140"/>
      <c r="K18140"/>
      <c r="L18140"/>
    </row>
    <row r="18141" spans="1:12" ht="16">
      <c r="A18141"/>
      <c r="B18141"/>
      <c r="C18141"/>
      <c r="D18141"/>
      <c r="E18141"/>
      <c r="F18141"/>
      <c r="G18141"/>
      <c r="H18141"/>
      <c r="I18141"/>
      <c r="J18141"/>
      <c r="K18141"/>
      <c r="L18141"/>
    </row>
    <row r="18142" spans="1:12" ht="16">
      <c r="A18142"/>
      <c r="B18142"/>
      <c r="C18142"/>
      <c r="D18142"/>
      <c r="E18142"/>
      <c r="F18142"/>
      <c r="G18142"/>
      <c r="H18142"/>
      <c r="I18142"/>
      <c r="J18142"/>
      <c r="K18142"/>
      <c r="L18142"/>
    </row>
    <row r="18143" spans="1:12" ht="16">
      <c r="A18143"/>
      <c r="B18143"/>
      <c r="C18143"/>
      <c r="D18143"/>
      <c r="E18143"/>
      <c r="F18143"/>
      <c r="G18143"/>
      <c r="H18143"/>
      <c r="I18143"/>
      <c r="J18143"/>
      <c r="K18143"/>
      <c r="L18143"/>
    </row>
    <row r="18144" spans="1:12" ht="16">
      <c r="A18144"/>
      <c r="B18144"/>
      <c r="C18144"/>
      <c r="D18144"/>
      <c r="E18144"/>
      <c r="F18144"/>
      <c r="G18144"/>
      <c r="H18144"/>
      <c r="I18144"/>
      <c r="J18144"/>
      <c r="K18144"/>
      <c r="L18144"/>
    </row>
    <row r="18145" spans="1:12" ht="16">
      <c r="A18145"/>
      <c r="B18145"/>
      <c r="C18145"/>
      <c r="D18145"/>
      <c r="E18145"/>
      <c r="F18145"/>
      <c r="G18145"/>
      <c r="H18145"/>
      <c r="I18145"/>
      <c r="J18145"/>
      <c r="K18145"/>
      <c r="L18145"/>
    </row>
    <row r="18146" spans="1:12" ht="16">
      <c r="A18146"/>
      <c r="B18146"/>
      <c r="C18146"/>
      <c r="D18146"/>
      <c r="E18146"/>
      <c r="F18146"/>
      <c r="G18146"/>
      <c r="H18146"/>
      <c r="I18146"/>
      <c r="J18146"/>
      <c r="K18146"/>
      <c r="L18146"/>
    </row>
    <row r="18147" spans="1:12" ht="16">
      <c r="A18147"/>
      <c r="B18147"/>
      <c r="C18147"/>
      <c r="D18147"/>
      <c r="E18147"/>
      <c r="F18147"/>
      <c r="G18147"/>
      <c r="H18147"/>
      <c r="I18147"/>
      <c r="J18147"/>
      <c r="K18147"/>
      <c r="L18147"/>
    </row>
    <row r="18148" spans="1:12" ht="16">
      <c r="A18148"/>
      <c r="B18148"/>
      <c r="C18148"/>
      <c r="D18148"/>
      <c r="E18148"/>
      <c r="F18148"/>
      <c r="G18148"/>
      <c r="H18148"/>
      <c r="I18148"/>
      <c r="J18148"/>
      <c r="K18148"/>
      <c r="L18148"/>
    </row>
    <row r="18149" spans="1:12" ht="16">
      <c r="A18149"/>
      <c r="B18149"/>
      <c r="C18149"/>
      <c r="D18149"/>
      <c r="E18149"/>
      <c r="F18149"/>
      <c r="G18149"/>
      <c r="H18149"/>
      <c r="I18149"/>
      <c r="J18149"/>
      <c r="K18149"/>
      <c r="L18149"/>
    </row>
    <row r="18150" spans="1:12" ht="16">
      <c r="A18150"/>
      <c r="B18150"/>
      <c r="C18150"/>
      <c r="D18150"/>
      <c r="E18150"/>
      <c r="F18150"/>
      <c r="G18150"/>
      <c r="H18150"/>
      <c r="I18150"/>
      <c r="J18150"/>
      <c r="K18150"/>
      <c r="L18150"/>
    </row>
    <row r="18151" spans="1:12" ht="16">
      <c r="A18151"/>
      <c r="B18151"/>
      <c r="C18151"/>
      <c r="D18151"/>
      <c r="E18151"/>
      <c r="F18151"/>
      <c r="G18151"/>
      <c r="H18151"/>
      <c r="I18151"/>
      <c r="J18151"/>
      <c r="K18151"/>
      <c r="L18151"/>
    </row>
    <row r="18152" spans="1:12" ht="16">
      <c r="A18152"/>
      <c r="B18152"/>
      <c r="C18152"/>
      <c r="D18152"/>
      <c r="E18152"/>
      <c r="F18152"/>
      <c r="G18152"/>
      <c r="H18152"/>
      <c r="I18152"/>
      <c r="J18152"/>
      <c r="K18152"/>
      <c r="L18152"/>
    </row>
    <row r="18153" spans="1:12" ht="16">
      <c r="A18153"/>
      <c r="B18153"/>
      <c r="C18153"/>
      <c r="D18153"/>
      <c r="E18153"/>
      <c r="F18153"/>
      <c r="G18153"/>
      <c r="H18153"/>
      <c r="I18153"/>
      <c r="J18153"/>
      <c r="K18153"/>
      <c r="L18153"/>
    </row>
    <row r="18154" spans="1:12" ht="16">
      <c r="A18154"/>
      <c r="B18154"/>
      <c r="C18154"/>
      <c r="D18154"/>
      <c r="E18154"/>
      <c r="F18154"/>
      <c r="G18154"/>
      <c r="H18154"/>
      <c r="I18154"/>
      <c r="J18154"/>
      <c r="K18154"/>
      <c r="L18154"/>
    </row>
    <row r="18155" spans="1:12" ht="16">
      <c r="A18155"/>
      <c r="B18155"/>
      <c r="C18155"/>
      <c r="D18155"/>
      <c r="E18155"/>
      <c r="F18155"/>
      <c r="G18155"/>
      <c r="H18155"/>
      <c r="I18155"/>
      <c r="J18155"/>
      <c r="K18155"/>
      <c r="L18155"/>
    </row>
    <row r="18156" spans="1:12" ht="16">
      <c r="A18156"/>
      <c r="B18156"/>
      <c r="C18156"/>
      <c r="D18156"/>
      <c r="E18156"/>
      <c r="F18156"/>
      <c r="G18156"/>
      <c r="H18156"/>
      <c r="I18156"/>
      <c r="J18156"/>
      <c r="K18156"/>
      <c r="L18156"/>
    </row>
    <row r="18157" spans="1:12" ht="16">
      <c r="A18157"/>
      <c r="B18157"/>
      <c r="C18157"/>
      <c r="D18157"/>
      <c r="E18157"/>
      <c r="F18157"/>
      <c r="G18157"/>
      <c r="H18157"/>
      <c r="I18157"/>
      <c r="J18157"/>
      <c r="K18157"/>
      <c r="L18157"/>
    </row>
    <row r="18158" spans="1:12" ht="16">
      <c r="A18158"/>
      <c r="B18158"/>
      <c r="C18158"/>
      <c r="D18158"/>
      <c r="E18158"/>
      <c r="F18158"/>
      <c r="G18158"/>
      <c r="H18158"/>
      <c r="I18158"/>
      <c r="J18158"/>
      <c r="K18158"/>
      <c r="L18158"/>
    </row>
    <row r="18159" spans="1:12" ht="16">
      <c r="A18159"/>
      <c r="B18159"/>
      <c r="C18159"/>
      <c r="D18159"/>
      <c r="E18159"/>
      <c r="F18159"/>
      <c r="G18159"/>
      <c r="H18159"/>
      <c r="I18159"/>
      <c r="J18159"/>
      <c r="K18159"/>
      <c r="L18159"/>
    </row>
    <row r="18160" spans="1:12" ht="16">
      <c r="A18160"/>
      <c r="B18160"/>
      <c r="C18160"/>
      <c r="D18160"/>
      <c r="E18160"/>
      <c r="F18160"/>
      <c r="G18160"/>
      <c r="H18160"/>
      <c r="I18160"/>
      <c r="J18160"/>
      <c r="K18160"/>
      <c r="L18160"/>
    </row>
    <row r="18161" spans="1:12" ht="16">
      <c r="A18161"/>
      <c r="B18161"/>
      <c r="C18161"/>
      <c r="D18161"/>
      <c r="E18161"/>
      <c r="F18161"/>
      <c r="G18161"/>
      <c r="H18161"/>
      <c r="I18161"/>
      <c r="J18161"/>
      <c r="K18161"/>
      <c r="L18161"/>
    </row>
    <row r="18162" spans="1:12" ht="16">
      <c r="A18162"/>
      <c r="B18162"/>
      <c r="C18162"/>
      <c r="D18162"/>
      <c r="E18162"/>
      <c r="F18162"/>
      <c r="G18162"/>
      <c r="H18162"/>
      <c r="I18162"/>
      <c r="J18162"/>
      <c r="K18162"/>
      <c r="L18162"/>
    </row>
    <row r="18163" spans="1:12" ht="16">
      <c r="A18163"/>
      <c r="B18163"/>
      <c r="C18163"/>
      <c r="D18163"/>
      <c r="E18163"/>
      <c r="F18163"/>
      <c r="G18163"/>
      <c r="H18163"/>
      <c r="I18163"/>
      <c r="J18163"/>
      <c r="K18163"/>
      <c r="L18163"/>
    </row>
    <row r="18164" spans="1:12" ht="16">
      <c r="A18164"/>
      <c r="B18164"/>
      <c r="C18164"/>
      <c r="D18164"/>
      <c r="E18164"/>
      <c r="F18164"/>
      <c r="G18164"/>
      <c r="H18164"/>
      <c r="I18164"/>
      <c r="J18164"/>
      <c r="K18164"/>
      <c r="L18164"/>
    </row>
    <row r="18165" spans="1:12" ht="16">
      <c r="A18165"/>
      <c r="B18165"/>
      <c r="C18165"/>
      <c r="D18165"/>
      <c r="E18165"/>
      <c r="F18165"/>
      <c r="G18165"/>
      <c r="H18165"/>
      <c r="I18165"/>
      <c r="J18165"/>
      <c r="K18165"/>
      <c r="L18165"/>
    </row>
    <row r="18166" spans="1:12" ht="16">
      <c r="A18166"/>
      <c r="B18166"/>
      <c r="C18166"/>
      <c r="D18166"/>
      <c r="E18166"/>
      <c r="F18166"/>
      <c r="G18166"/>
      <c r="H18166"/>
      <c r="I18166"/>
      <c r="J18166"/>
      <c r="K18166"/>
      <c r="L18166"/>
    </row>
    <row r="18167" spans="1:12" ht="16">
      <c r="A18167"/>
      <c r="B18167"/>
      <c r="C18167"/>
      <c r="D18167"/>
      <c r="E18167"/>
      <c r="F18167"/>
      <c r="G18167"/>
      <c r="H18167"/>
      <c r="I18167"/>
      <c r="J18167"/>
      <c r="K18167"/>
      <c r="L18167"/>
    </row>
    <row r="18168" spans="1:12" ht="16">
      <c r="A18168"/>
      <c r="B18168"/>
      <c r="C18168"/>
      <c r="D18168"/>
      <c r="E18168"/>
      <c r="F18168"/>
      <c r="G18168"/>
      <c r="H18168"/>
      <c r="I18168"/>
      <c r="J18168"/>
      <c r="K18168"/>
      <c r="L18168"/>
    </row>
    <row r="18169" spans="1:12" ht="16">
      <c r="A18169"/>
      <c r="B18169"/>
      <c r="C18169"/>
      <c r="D18169"/>
      <c r="E18169"/>
      <c r="F18169"/>
      <c r="G18169"/>
      <c r="H18169"/>
      <c r="I18169"/>
      <c r="J18169"/>
      <c r="K18169"/>
      <c r="L18169"/>
    </row>
    <row r="18170" spans="1:12" ht="16">
      <c r="A18170"/>
      <c r="B18170"/>
      <c r="C18170"/>
      <c r="D18170"/>
      <c r="E18170"/>
      <c r="F18170"/>
      <c r="G18170"/>
      <c r="H18170"/>
      <c r="I18170"/>
      <c r="J18170"/>
      <c r="K18170"/>
      <c r="L18170"/>
    </row>
    <row r="18171" spans="1:12" ht="16">
      <c r="A18171"/>
      <c r="B18171"/>
      <c r="C18171"/>
      <c r="D18171"/>
      <c r="E18171"/>
      <c r="F18171"/>
      <c r="G18171"/>
      <c r="H18171"/>
      <c r="I18171"/>
      <c r="J18171"/>
      <c r="K18171"/>
      <c r="L18171"/>
    </row>
    <row r="18172" spans="1:12" ht="16">
      <c r="A18172"/>
      <c r="B18172"/>
      <c r="C18172"/>
      <c r="D18172"/>
      <c r="E18172"/>
      <c r="F18172"/>
      <c r="G18172"/>
      <c r="H18172"/>
      <c r="I18172"/>
      <c r="J18172"/>
      <c r="K18172"/>
      <c r="L18172"/>
    </row>
    <row r="18173" spans="1:12" ht="16">
      <c r="A18173"/>
      <c r="B18173"/>
      <c r="C18173"/>
      <c r="D18173"/>
      <c r="E18173"/>
      <c r="F18173"/>
      <c r="G18173"/>
      <c r="H18173"/>
      <c r="I18173"/>
      <c r="J18173"/>
      <c r="K18173"/>
      <c r="L18173"/>
    </row>
    <row r="18174" spans="1:12" ht="16">
      <c r="A18174"/>
      <c r="B18174"/>
      <c r="C18174"/>
      <c r="D18174"/>
      <c r="E18174"/>
      <c r="F18174"/>
      <c r="G18174"/>
      <c r="H18174"/>
      <c r="I18174"/>
      <c r="J18174"/>
      <c r="K18174"/>
      <c r="L18174"/>
    </row>
    <row r="18175" spans="1:12" ht="16">
      <c r="A18175"/>
      <c r="B18175"/>
      <c r="C18175"/>
      <c r="D18175"/>
      <c r="E18175"/>
      <c r="F18175"/>
      <c r="G18175"/>
      <c r="H18175"/>
      <c r="I18175"/>
      <c r="J18175"/>
      <c r="K18175"/>
      <c r="L18175"/>
    </row>
    <row r="18176" spans="1:12" ht="16">
      <c r="A18176"/>
      <c r="B18176"/>
      <c r="C18176"/>
      <c r="D18176"/>
      <c r="E18176"/>
      <c r="F18176"/>
      <c r="G18176"/>
      <c r="H18176"/>
      <c r="I18176"/>
      <c r="J18176"/>
      <c r="K18176"/>
      <c r="L18176"/>
    </row>
    <row r="18177" spans="1:12" ht="16">
      <c r="A18177"/>
      <c r="B18177"/>
      <c r="C18177"/>
      <c r="D18177"/>
      <c r="E18177"/>
      <c r="F18177"/>
      <c r="G18177"/>
      <c r="H18177"/>
      <c r="I18177"/>
      <c r="J18177"/>
      <c r="K18177"/>
      <c r="L18177"/>
    </row>
    <row r="18178" spans="1:12" ht="16">
      <c r="A18178"/>
      <c r="B18178"/>
      <c r="C18178"/>
      <c r="D18178"/>
      <c r="E18178"/>
      <c r="F18178"/>
      <c r="G18178"/>
      <c r="H18178"/>
      <c r="I18178"/>
      <c r="J18178"/>
      <c r="K18178"/>
      <c r="L18178"/>
    </row>
    <row r="18179" spans="1:12" ht="16">
      <c r="A18179"/>
      <c r="B18179"/>
      <c r="C18179"/>
      <c r="D18179"/>
      <c r="E18179"/>
      <c r="F18179"/>
      <c r="G18179"/>
      <c r="H18179"/>
      <c r="I18179"/>
      <c r="J18179"/>
      <c r="K18179"/>
      <c r="L18179"/>
    </row>
    <row r="18180" spans="1:12" ht="16">
      <c r="A18180"/>
      <c r="B18180"/>
      <c r="C18180"/>
      <c r="D18180"/>
      <c r="E18180"/>
      <c r="F18180"/>
      <c r="G18180"/>
      <c r="H18180"/>
      <c r="I18180"/>
      <c r="J18180"/>
      <c r="K18180"/>
      <c r="L18180"/>
    </row>
    <row r="18181" spans="1:12" ht="16">
      <c r="A18181"/>
      <c r="B18181"/>
      <c r="C18181"/>
      <c r="D18181"/>
      <c r="E18181"/>
      <c r="F18181"/>
      <c r="G18181"/>
      <c r="H18181"/>
      <c r="I18181"/>
      <c r="J18181"/>
      <c r="K18181"/>
      <c r="L18181"/>
    </row>
    <row r="18182" spans="1:12" ht="16">
      <c r="A18182"/>
      <c r="B18182"/>
      <c r="C18182"/>
      <c r="D18182"/>
      <c r="E18182"/>
      <c r="F18182"/>
      <c r="G18182"/>
      <c r="H18182"/>
      <c r="I18182"/>
      <c r="J18182"/>
      <c r="K18182"/>
      <c r="L18182"/>
    </row>
    <row r="18183" spans="1:12" ht="16">
      <c r="A18183"/>
      <c r="B18183"/>
      <c r="C18183"/>
      <c r="D18183"/>
      <c r="E18183"/>
      <c r="F18183"/>
      <c r="G18183"/>
      <c r="H18183"/>
      <c r="I18183"/>
      <c r="J18183"/>
      <c r="K18183"/>
      <c r="L18183"/>
    </row>
    <row r="18184" spans="1:12" ht="16">
      <c r="A18184"/>
      <c r="B18184"/>
      <c r="C18184"/>
      <c r="D18184"/>
      <c r="E18184"/>
      <c r="F18184"/>
      <c r="G18184"/>
      <c r="H18184"/>
      <c r="I18184"/>
      <c r="J18184"/>
      <c r="K18184"/>
      <c r="L18184"/>
    </row>
    <row r="18185" spans="1:12" ht="16">
      <c r="A18185"/>
      <c r="B18185"/>
      <c r="C18185"/>
      <c r="D18185"/>
      <c r="E18185"/>
      <c r="F18185"/>
      <c r="G18185"/>
      <c r="H18185"/>
      <c r="I18185"/>
      <c r="J18185"/>
      <c r="K18185"/>
      <c r="L18185"/>
    </row>
    <row r="18186" spans="1:12" ht="16">
      <c r="A18186"/>
      <c r="B18186"/>
      <c r="C18186"/>
      <c r="D18186"/>
      <c r="E18186"/>
      <c r="F18186"/>
      <c r="G18186"/>
      <c r="H18186"/>
      <c r="I18186"/>
      <c r="J18186"/>
      <c r="K18186"/>
      <c r="L18186"/>
    </row>
    <row r="18187" spans="1:12" ht="16">
      <c r="A18187"/>
      <c r="B18187"/>
      <c r="C18187"/>
      <c r="D18187"/>
      <c r="E18187"/>
      <c r="F18187"/>
      <c r="G18187"/>
      <c r="H18187"/>
      <c r="I18187"/>
      <c r="J18187"/>
      <c r="K18187"/>
      <c r="L18187"/>
    </row>
    <row r="18188" spans="1:12" ht="16">
      <c r="A18188"/>
      <c r="B18188"/>
      <c r="C18188"/>
      <c r="D18188"/>
      <c r="E18188"/>
      <c r="F18188"/>
      <c r="G18188"/>
      <c r="H18188"/>
      <c r="I18188"/>
      <c r="J18188"/>
      <c r="K18188"/>
      <c r="L18188"/>
    </row>
    <row r="18189" spans="1:12" ht="16">
      <c r="A18189"/>
      <c r="B18189"/>
      <c r="C18189"/>
      <c r="D18189"/>
      <c r="E18189"/>
      <c r="F18189"/>
      <c r="G18189"/>
      <c r="H18189"/>
      <c r="I18189"/>
      <c r="J18189"/>
      <c r="K18189"/>
      <c r="L18189"/>
    </row>
    <row r="18190" spans="1:12" ht="16">
      <c r="A18190"/>
      <c r="B18190"/>
      <c r="C18190"/>
      <c r="D18190"/>
      <c r="E18190"/>
      <c r="F18190"/>
      <c r="G18190"/>
      <c r="H18190"/>
      <c r="I18190"/>
      <c r="J18190"/>
      <c r="K18190"/>
      <c r="L18190"/>
    </row>
    <row r="18191" spans="1:12" ht="16">
      <c r="A18191"/>
      <c r="B18191"/>
      <c r="C18191"/>
      <c r="D18191"/>
      <c r="E18191"/>
      <c r="F18191"/>
      <c r="G18191"/>
      <c r="H18191"/>
      <c r="I18191"/>
      <c r="J18191"/>
      <c r="K18191"/>
      <c r="L18191"/>
    </row>
    <row r="18192" spans="1:12" ht="16">
      <c r="A18192"/>
      <c r="B18192"/>
      <c r="C18192"/>
      <c r="D18192"/>
      <c r="E18192"/>
      <c r="F18192"/>
      <c r="G18192"/>
      <c r="H18192"/>
      <c r="I18192"/>
      <c r="J18192"/>
      <c r="K18192"/>
      <c r="L18192"/>
    </row>
    <row r="18193" spans="1:12" ht="16">
      <c r="A18193"/>
      <c r="B18193"/>
      <c r="C18193"/>
      <c r="D18193"/>
      <c r="E18193"/>
      <c r="F18193"/>
      <c r="G18193"/>
      <c r="H18193"/>
      <c r="I18193"/>
      <c r="J18193"/>
      <c r="K18193"/>
      <c r="L18193"/>
    </row>
    <row r="18194" spans="1:12" ht="16">
      <c r="A18194"/>
      <c r="B18194"/>
      <c r="C18194"/>
      <c r="D18194"/>
      <c r="E18194"/>
      <c r="F18194"/>
      <c r="G18194"/>
      <c r="H18194"/>
      <c r="I18194"/>
      <c r="J18194"/>
      <c r="K18194"/>
      <c r="L18194"/>
    </row>
    <row r="18195" spans="1:12" ht="16">
      <c r="A18195"/>
      <c r="B18195"/>
      <c r="C18195"/>
      <c r="D18195"/>
      <c r="E18195"/>
      <c r="F18195"/>
      <c r="G18195"/>
      <c r="H18195"/>
      <c r="I18195"/>
      <c r="J18195"/>
      <c r="K18195"/>
      <c r="L18195"/>
    </row>
    <row r="18196" spans="1:12" ht="16">
      <c r="A18196"/>
      <c r="B18196"/>
      <c r="C18196"/>
      <c r="D18196"/>
      <c r="E18196"/>
      <c r="F18196"/>
      <c r="G18196"/>
      <c r="H18196"/>
      <c r="I18196"/>
      <c r="J18196"/>
      <c r="K18196"/>
      <c r="L18196"/>
    </row>
    <row r="18197" spans="1:12" ht="16">
      <c r="A18197"/>
      <c r="B18197"/>
      <c r="C18197"/>
      <c r="D18197"/>
      <c r="E18197"/>
      <c r="F18197"/>
      <c r="G18197"/>
      <c r="H18197"/>
      <c r="I18197"/>
      <c r="J18197"/>
      <c r="K18197"/>
      <c r="L18197"/>
    </row>
    <row r="18198" spans="1:12" ht="16">
      <c r="A18198"/>
      <c r="B18198"/>
      <c r="C18198"/>
      <c r="D18198"/>
      <c r="E18198"/>
      <c r="F18198"/>
      <c r="G18198"/>
      <c r="H18198"/>
      <c r="I18198"/>
      <c r="J18198"/>
      <c r="K18198"/>
      <c r="L18198"/>
    </row>
    <row r="18199" spans="1:12" ht="16">
      <c r="A18199"/>
      <c r="B18199"/>
      <c r="C18199"/>
      <c r="D18199"/>
      <c r="E18199"/>
      <c r="F18199"/>
      <c r="G18199"/>
      <c r="H18199"/>
      <c r="I18199"/>
      <c r="J18199"/>
      <c r="K18199"/>
      <c r="L18199"/>
    </row>
    <row r="18200" spans="1:12" ht="16">
      <c r="A18200"/>
      <c r="B18200"/>
      <c r="C18200"/>
      <c r="D18200"/>
      <c r="E18200"/>
      <c r="F18200"/>
      <c r="G18200"/>
      <c r="H18200"/>
      <c r="I18200"/>
      <c r="J18200"/>
      <c r="K18200"/>
      <c r="L18200"/>
    </row>
    <row r="18201" spans="1:12" ht="16">
      <c r="A18201"/>
      <c r="B18201"/>
      <c r="C18201"/>
      <c r="D18201"/>
      <c r="E18201"/>
      <c r="F18201"/>
      <c r="G18201"/>
      <c r="H18201"/>
      <c r="I18201"/>
      <c r="J18201"/>
      <c r="K18201"/>
      <c r="L18201"/>
    </row>
    <row r="18202" spans="1:12" ht="16">
      <c r="A18202"/>
      <c r="B18202"/>
      <c r="C18202"/>
      <c r="D18202"/>
      <c r="E18202"/>
      <c r="F18202"/>
      <c r="G18202"/>
      <c r="H18202"/>
      <c r="I18202"/>
      <c r="J18202"/>
      <c r="K18202"/>
      <c r="L18202"/>
    </row>
    <row r="18203" spans="1:12" ht="16">
      <c r="A18203"/>
      <c r="B18203"/>
      <c r="C18203"/>
      <c r="D18203"/>
      <c r="E18203"/>
      <c r="F18203"/>
      <c r="G18203"/>
      <c r="H18203"/>
      <c r="I18203"/>
      <c r="J18203"/>
      <c r="K18203"/>
      <c r="L18203"/>
    </row>
    <row r="18204" spans="1:12" ht="16">
      <c r="A18204"/>
      <c r="B18204"/>
      <c r="C18204"/>
      <c r="D18204"/>
      <c r="E18204"/>
      <c r="F18204"/>
      <c r="G18204"/>
      <c r="H18204"/>
      <c r="I18204"/>
      <c r="J18204"/>
      <c r="K18204"/>
      <c r="L18204"/>
    </row>
    <row r="18205" spans="1:12" ht="16">
      <c r="A18205"/>
      <c r="B18205"/>
      <c r="C18205"/>
      <c r="D18205"/>
      <c r="E18205"/>
      <c r="F18205"/>
      <c r="G18205"/>
      <c r="H18205"/>
      <c r="I18205"/>
      <c r="J18205"/>
      <c r="K18205"/>
      <c r="L18205"/>
    </row>
    <row r="18206" spans="1:12" ht="16">
      <c r="A18206"/>
      <c r="B18206"/>
      <c r="C18206"/>
      <c r="D18206"/>
      <c r="E18206"/>
      <c r="F18206"/>
      <c r="G18206"/>
      <c r="H18206"/>
      <c r="I18206"/>
      <c r="J18206"/>
      <c r="K18206"/>
      <c r="L18206"/>
    </row>
    <row r="18207" spans="1:12" ht="16">
      <c r="A18207"/>
      <c r="B18207"/>
      <c r="C18207"/>
      <c r="D18207"/>
      <c r="E18207"/>
      <c r="F18207"/>
      <c r="G18207"/>
      <c r="H18207"/>
      <c r="I18207"/>
      <c r="J18207"/>
      <c r="K18207"/>
      <c r="L18207"/>
    </row>
    <row r="18208" spans="1:12" ht="16">
      <c r="A18208"/>
      <c r="B18208"/>
      <c r="C18208"/>
      <c r="D18208"/>
      <c r="E18208"/>
      <c r="F18208"/>
      <c r="G18208"/>
      <c r="H18208"/>
      <c r="I18208"/>
      <c r="J18208"/>
      <c r="K18208"/>
      <c r="L18208"/>
    </row>
    <row r="18209" spans="1:12" ht="16">
      <c r="A18209"/>
      <c r="B18209"/>
      <c r="C18209"/>
      <c r="D18209"/>
      <c r="E18209"/>
      <c r="F18209"/>
      <c r="G18209"/>
      <c r="H18209"/>
      <c r="I18209"/>
      <c r="J18209"/>
      <c r="K18209"/>
      <c r="L18209"/>
    </row>
    <row r="18210" spans="1:12" ht="16">
      <c r="A18210"/>
      <c r="B18210"/>
      <c r="C18210"/>
      <c r="D18210"/>
      <c r="E18210"/>
      <c r="F18210"/>
      <c r="G18210"/>
      <c r="H18210"/>
      <c r="I18210"/>
      <c r="J18210"/>
      <c r="K18210"/>
      <c r="L18210"/>
    </row>
    <row r="18211" spans="1:12" ht="16">
      <c r="A18211"/>
      <c r="B18211"/>
      <c r="C18211"/>
      <c r="D18211"/>
      <c r="E18211"/>
      <c r="F18211"/>
      <c r="G18211"/>
      <c r="H18211"/>
      <c r="I18211"/>
      <c r="J18211"/>
      <c r="K18211"/>
      <c r="L18211"/>
    </row>
    <row r="18212" spans="1:12" ht="16">
      <c r="A18212"/>
      <c r="B18212"/>
      <c r="C18212"/>
      <c r="D18212"/>
      <c r="E18212"/>
      <c r="F18212"/>
      <c r="G18212"/>
      <c r="H18212"/>
      <c r="I18212"/>
      <c r="J18212"/>
      <c r="K18212"/>
      <c r="L18212"/>
    </row>
    <row r="18213" spans="1:12" ht="16">
      <c r="A18213"/>
      <c r="B18213"/>
      <c r="C18213"/>
      <c r="D18213"/>
      <c r="E18213"/>
      <c r="F18213"/>
      <c r="G18213"/>
      <c r="H18213"/>
      <c r="I18213"/>
      <c r="J18213"/>
      <c r="K18213"/>
      <c r="L18213"/>
    </row>
    <row r="18214" spans="1:12" ht="16">
      <c r="A18214"/>
      <c r="B18214"/>
      <c r="C18214"/>
      <c r="D18214"/>
      <c r="E18214"/>
      <c r="F18214"/>
      <c r="G18214"/>
      <c r="H18214"/>
      <c r="I18214"/>
      <c r="J18214"/>
      <c r="K18214"/>
      <c r="L18214"/>
    </row>
    <row r="18215" spans="1:12" ht="16">
      <c r="A18215"/>
      <c r="B18215"/>
      <c r="C18215"/>
      <c r="D18215"/>
      <c r="E18215"/>
      <c r="F18215"/>
      <c r="G18215"/>
      <c r="H18215"/>
      <c r="I18215"/>
      <c r="J18215"/>
      <c r="K18215"/>
      <c r="L18215"/>
    </row>
    <row r="18216" spans="1:12" ht="16">
      <c r="A18216"/>
      <c r="B18216"/>
      <c r="C18216"/>
      <c r="D18216"/>
      <c r="E18216"/>
      <c r="F18216"/>
      <c r="G18216"/>
      <c r="H18216"/>
      <c r="I18216"/>
      <c r="J18216"/>
      <c r="K18216"/>
      <c r="L18216"/>
    </row>
    <row r="18217" spans="1:12" ht="16">
      <c r="A18217"/>
      <c r="B18217"/>
      <c r="C18217"/>
      <c r="D18217"/>
      <c r="E18217"/>
      <c r="F18217"/>
      <c r="G18217"/>
      <c r="H18217"/>
      <c r="I18217"/>
      <c r="J18217"/>
      <c r="K18217"/>
      <c r="L18217"/>
    </row>
    <row r="18218" spans="1:12" ht="16">
      <c r="A18218"/>
      <c r="B18218"/>
      <c r="C18218"/>
      <c r="D18218"/>
      <c r="E18218"/>
      <c r="F18218"/>
      <c r="G18218"/>
      <c r="H18218"/>
      <c r="I18218"/>
      <c r="J18218"/>
      <c r="K18218"/>
      <c r="L18218"/>
    </row>
    <row r="18219" spans="1:12" ht="16">
      <c r="A18219"/>
      <c r="B18219"/>
      <c r="C18219"/>
      <c r="D18219"/>
      <c r="E18219"/>
      <c r="F18219"/>
      <c r="G18219"/>
      <c r="H18219"/>
      <c r="I18219"/>
      <c r="J18219"/>
      <c r="K18219"/>
      <c r="L18219"/>
    </row>
    <row r="18220" spans="1:12" ht="16">
      <c r="A18220"/>
      <c r="B18220"/>
      <c r="C18220"/>
      <c r="D18220"/>
      <c r="E18220"/>
      <c r="F18220"/>
      <c r="G18220"/>
      <c r="H18220"/>
      <c r="I18220"/>
      <c r="J18220"/>
      <c r="K18220"/>
      <c r="L18220"/>
    </row>
    <row r="18221" spans="1:12" ht="16">
      <c r="A18221"/>
      <c r="B18221"/>
      <c r="C18221"/>
      <c r="D18221"/>
      <c r="E18221"/>
      <c r="F18221"/>
      <c r="G18221"/>
      <c r="H18221"/>
      <c r="I18221"/>
      <c r="J18221"/>
      <c r="K18221"/>
      <c r="L18221"/>
    </row>
    <row r="18222" spans="1:12" ht="16">
      <c r="A18222"/>
      <c r="B18222"/>
      <c r="C18222"/>
      <c r="D18222"/>
      <c r="E18222"/>
      <c r="F18222"/>
      <c r="G18222"/>
      <c r="H18222"/>
      <c r="I18222"/>
      <c r="J18222"/>
      <c r="K18222"/>
      <c r="L18222"/>
    </row>
    <row r="18223" spans="1:12" ht="16">
      <c r="A18223"/>
      <c r="B18223"/>
      <c r="C18223"/>
      <c r="D18223"/>
      <c r="E18223"/>
      <c r="F18223"/>
      <c r="G18223"/>
      <c r="H18223"/>
      <c r="I18223"/>
      <c r="J18223"/>
      <c r="K18223"/>
      <c r="L18223"/>
    </row>
    <row r="18224" spans="1:12" ht="16">
      <c r="A18224"/>
      <c r="B18224"/>
      <c r="C18224"/>
      <c r="D18224"/>
      <c r="E18224"/>
      <c r="F18224"/>
      <c r="G18224"/>
      <c r="H18224"/>
      <c r="I18224"/>
      <c r="J18224"/>
      <c r="K18224"/>
      <c r="L18224"/>
    </row>
    <row r="18225" spans="1:12" ht="16">
      <c r="A18225"/>
      <c r="B18225"/>
      <c r="C18225"/>
      <c r="D18225"/>
      <c r="E18225"/>
      <c r="F18225"/>
      <c r="G18225"/>
      <c r="H18225"/>
      <c r="I18225"/>
      <c r="J18225"/>
      <c r="K18225"/>
      <c r="L18225"/>
    </row>
    <row r="18226" spans="1:12" ht="16">
      <c r="A18226"/>
      <c r="B18226"/>
      <c r="C18226"/>
      <c r="D18226"/>
      <c r="E18226"/>
      <c r="F18226"/>
      <c r="G18226"/>
      <c r="H18226"/>
      <c r="I18226"/>
      <c r="J18226"/>
      <c r="K18226"/>
      <c r="L18226"/>
    </row>
    <row r="18227" spans="1:12" ht="16">
      <c r="A18227"/>
      <c r="B18227"/>
      <c r="C18227"/>
      <c r="D18227"/>
      <c r="E18227"/>
      <c r="F18227"/>
      <c r="G18227"/>
      <c r="H18227"/>
      <c r="I18227"/>
      <c r="J18227"/>
      <c r="K18227"/>
      <c r="L18227"/>
    </row>
    <row r="18228" spans="1:12" ht="16">
      <c r="A18228"/>
      <c r="B18228"/>
      <c r="C18228"/>
      <c r="D18228"/>
      <c r="E18228"/>
      <c r="F18228"/>
      <c r="G18228"/>
      <c r="H18228"/>
      <c r="I18228"/>
      <c r="J18228"/>
      <c r="K18228"/>
      <c r="L18228"/>
    </row>
    <row r="18229" spans="1:12" ht="16">
      <c r="A18229"/>
      <c r="B18229"/>
      <c r="C18229"/>
      <c r="D18229"/>
      <c r="E18229"/>
      <c r="F18229"/>
      <c r="G18229"/>
      <c r="H18229"/>
      <c r="I18229"/>
      <c r="J18229"/>
      <c r="K18229"/>
      <c r="L18229"/>
    </row>
    <row r="18230" spans="1:12" ht="16">
      <c r="A18230"/>
      <c r="B18230"/>
      <c r="C18230"/>
      <c r="D18230"/>
      <c r="E18230"/>
      <c r="F18230"/>
      <c r="G18230"/>
      <c r="H18230"/>
      <c r="I18230"/>
      <c r="J18230"/>
      <c r="K18230"/>
      <c r="L18230"/>
    </row>
    <row r="18231" spans="1:12" ht="16">
      <c r="A18231"/>
      <c r="B18231"/>
      <c r="C18231"/>
      <c r="D18231"/>
      <c r="E18231"/>
      <c r="F18231"/>
      <c r="G18231"/>
      <c r="H18231"/>
      <c r="I18231"/>
      <c r="J18231"/>
      <c r="K18231"/>
      <c r="L18231"/>
    </row>
    <row r="18232" spans="1:12" ht="16">
      <c r="A18232"/>
      <c r="B18232"/>
      <c r="C18232"/>
      <c r="D18232"/>
      <c r="E18232"/>
      <c r="F18232"/>
      <c r="G18232"/>
      <c r="H18232"/>
      <c r="I18232"/>
      <c r="J18232"/>
      <c r="K18232"/>
      <c r="L18232"/>
    </row>
    <row r="18233" spans="1:12" ht="16">
      <c r="A18233"/>
      <c r="B18233"/>
      <c r="C18233"/>
      <c r="D18233"/>
      <c r="E18233"/>
      <c r="F18233"/>
      <c r="G18233"/>
      <c r="H18233"/>
      <c r="I18233"/>
      <c r="J18233"/>
      <c r="K18233"/>
      <c r="L18233"/>
    </row>
    <row r="18234" spans="1:12" ht="16">
      <c r="A18234"/>
      <c r="B18234"/>
      <c r="C18234"/>
      <c r="D18234"/>
      <c r="E18234"/>
      <c r="F18234"/>
      <c r="G18234"/>
      <c r="H18234"/>
      <c r="I18234"/>
      <c r="J18234"/>
      <c r="K18234"/>
      <c r="L18234"/>
    </row>
    <row r="18235" spans="1:12" ht="16">
      <c r="A18235"/>
      <c r="B18235"/>
      <c r="C18235"/>
      <c r="D18235"/>
      <c r="E18235"/>
      <c r="F18235"/>
      <c r="G18235"/>
      <c r="H18235"/>
      <c r="I18235"/>
      <c r="J18235"/>
      <c r="K18235"/>
      <c r="L18235"/>
    </row>
    <row r="18236" spans="1:12" ht="16">
      <c r="A18236"/>
      <c r="B18236"/>
      <c r="C18236"/>
      <c r="D18236"/>
      <c r="E18236"/>
      <c r="F18236"/>
      <c r="G18236"/>
      <c r="H18236"/>
      <c r="I18236"/>
      <c r="J18236"/>
      <c r="K18236"/>
      <c r="L18236"/>
    </row>
    <row r="18237" spans="1:12" ht="16">
      <c r="A18237"/>
      <c r="B18237"/>
      <c r="C18237"/>
      <c r="D18237"/>
      <c r="E18237"/>
      <c r="F18237"/>
      <c r="G18237"/>
      <c r="H18237"/>
      <c r="I18237"/>
      <c r="J18237"/>
      <c r="K18237"/>
      <c r="L18237"/>
    </row>
    <row r="18238" spans="1:12" ht="16">
      <c r="A18238"/>
      <c r="B18238"/>
      <c r="C18238"/>
      <c r="D18238"/>
      <c r="E18238"/>
      <c r="F18238"/>
      <c r="G18238"/>
      <c r="H18238"/>
      <c r="I18238"/>
      <c r="J18238"/>
      <c r="K18238"/>
      <c r="L18238"/>
    </row>
    <row r="18239" spans="1:12" ht="16">
      <c r="A18239"/>
      <c r="B18239"/>
      <c r="C18239"/>
      <c r="D18239"/>
      <c r="E18239"/>
      <c r="F18239"/>
      <c r="G18239"/>
      <c r="H18239"/>
      <c r="I18239"/>
      <c r="J18239"/>
      <c r="K18239"/>
      <c r="L18239"/>
    </row>
    <row r="18240" spans="1:12" ht="16">
      <c r="A18240"/>
      <c r="B18240"/>
      <c r="C18240"/>
      <c r="D18240"/>
      <c r="E18240"/>
      <c r="F18240"/>
      <c r="G18240"/>
      <c r="H18240"/>
      <c r="I18240"/>
      <c r="J18240"/>
      <c r="K18240"/>
      <c r="L18240"/>
    </row>
    <row r="18241" spans="1:12" ht="16">
      <c r="A18241"/>
      <c r="B18241"/>
      <c r="C18241"/>
      <c r="D18241"/>
      <c r="E18241"/>
      <c r="F18241"/>
      <c r="G18241"/>
      <c r="H18241"/>
      <c r="I18241"/>
      <c r="J18241"/>
      <c r="K18241"/>
      <c r="L18241"/>
    </row>
    <row r="18242" spans="1:12" ht="16">
      <c r="A18242"/>
      <c r="B18242"/>
      <c r="C18242"/>
      <c r="D18242"/>
      <c r="E18242"/>
      <c r="F18242"/>
      <c r="G18242"/>
      <c r="H18242"/>
      <c r="I18242"/>
      <c r="J18242"/>
      <c r="K18242"/>
      <c r="L18242"/>
    </row>
    <row r="18243" spans="1:12" ht="16">
      <c r="A18243"/>
      <c r="B18243"/>
      <c r="C18243"/>
      <c r="D18243"/>
      <c r="E18243"/>
      <c r="F18243"/>
      <c r="G18243"/>
      <c r="H18243"/>
      <c r="I18243"/>
      <c r="J18243"/>
      <c r="K18243"/>
      <c r="L18243"/>
    </row>
    <row r="18244" spans="1:12" ht="16">
      <c r="A18244"/>
      <c r="B18244"/>
      <c r="C18244"/>
      <c r="D18244"/>
      <c r="E18244"/>
      <c r="F18244"/>
      <c r="G18244"/>
      <c r="H18244"/>
      <c r="I18244"/>
      <c r="J18244"/>
      <c r="K18244"/>
      <c r="L18244"/>
    </row>
    <row r="18245" spans="1:12" ht="16">
      <c r="A18245"/>
      <c r="B18245"/>
      <c r="C18245"/>
      <c r="D18245"/>
      <c r="E18245"/>
      <c r="F18245"/>
      <c r="G18245"/>
      <c r="H18245"/>
      <c r="I18245"/>
      <c r="J18245"/>
      <c r="K18245"/>
      <c r="L18245"/>
    </row>
    <row r="18246" spans="1:12" ht="16">
      <c r="A18246"/>
      <c r="B18246"/>
      <c r="C18246"/>
      <c r="D18246"/>
      <c r="E18246"/>
      <c r="F18246"/>
      <c r="G18246"/>
      <c r="H18246"/>
      <c r="I18246"/>
      <c r="J18246"/>
      <c r="K18246"/>
      <c r="L18246"/>
    </row>
    <row r="18247" spans="1:12" ht="16">
      <c r="A18247"/>
      <c r="B18247"/>
      <c r="C18247"/>
      <c r="D18247"/>
      <c r="E18247"/>
      <c r="F18247"/>
      <c r="G18247"/>
      <c r="H18247"/>
      <c r="I18247"/>
      <c r="J18247"/>
      <c r="K18247"/>
      <c r="L18247"/>
    </row>
    <row r="18248" spans="1:12" ht="16">
      <c r="A18248"/>
      <c r="B18248"/>
      <c r="C18248"/>
      <c r="D18248"/>
      <c r="E18248"/>
      <c r="F18248"/>
      <c r="G18248"/>
      <c r="H18248"/>
      <c r="I18248"/>
      <c r="J18248"/>
      <c r="K18248"/>
      <c r="L18248"/>
    </row>
    <row r="18249" spans="1:12" ht="16">
      <c r="A18249"/>
      <c r="B18249"/>
      <c r="C18249"/>
      <c r="D18249"/>
      <c r="E18249"/>
      <c r="F18249"/>
      <c r="G18249"/>
      <c r="H18249"/>
      <c r="I18249"/>
      <c r="J18249"/>
      <c r="K18249"/>
      <c r="L18249"/>
    </row>
    <row r="18250" spans="1:12" ht="16">
      <c r="A18250"/>
      <c r="B18250"/>
      <c r="C18250"/>
      <c r="D18250"/>
      <c r="E18250"/>
      <c r="F18250"/>
      <c r="G18250"/>
      <c r="H18250"/>
      <c r="I18250"/>
      <c r="J18250"/>
      <c r="K18250"/>
      <c r="L18250"/>
    </row>
    <row r="18251" spans="1:12" ht="16">
      <c r="A18251"/>
      <c r="B18251"/>
      <c r="C18251"/>
      <c r="D18251"/>
      <c r="E18251"/>
      <c r="F18251"/>
      <c r="G18251"/>
      <c r="H18251"/>
      <c r="I18251"/>
      <c r="J18251"/>
      <c r="K18251"/>
      <c r="L18251"/>
    </row>
    <row r="18252" spans="1:12" ht="16">
      <c r="A18252"/>
      <c r="B18252"/>
      <c r="C18252"/>
      <c r="D18252"/>
      <c r="E18252"/>
      <c r="F18252"/>
      <c r="G18252"/>
      <c r="H18252"/>
      <c r="I18252"/>
      <c r="J18252"/>
      <c r="K18252"/>
      <c r="L18252"/>
    </row>
    <row r="18253" spans="1:12" ht="16">
      <c r="A18253"/>
      <c r="B18253"/>
      <c r="C18253"/>
      <c r="D18253"/>
      <c r="E18253"/>
      <c r="F18253"/>
      <c r="G18253"/>
      <c r="H18253"/>
      <c r="I18253"/>
      <c r="J18253"/>
      <c r="K18253"/>
      <c r="L18253"/>
    </row>
    <row r="18254" spans="1:12" ht="16">
      <c r="A18254"/>
      <c r="B18254"/>
      <c r="C18254"/>
      <c r="D18254"/>
      <c r="E18254"/>
      <c r="F18254"/>
      <c r="G18254"/>
      <c r="H18254"/>
      <c r="I18254"/>
      <c r="J18254"/>
      <c r="K18254"/>
      <c r="L18254"/>
    </row>
    <row r="18255" spans="1:12" ht="16">
      <c r="A18255"/>
      <c r="B18255"/>
      <c r="C18255"/>
      <c r="D18255"/>
      <c r="E18255"/>
      <c r="F18255"/>
      <c r="G18255"/>
      <c r="H18255"/>
      <c r="I18255"/>
      <c r="J18255"/>
      <c r="K18255"/>
      <c r="L18255"/>
    </row>
    <row r="18256" spans="1:12" ht="16">
      <c r="A18256"/>
      <c r="B18256"/>
      <c r="C18256"/>
      <c r="D18256"/>
      <c r="E18256"/>
      <c r="F18256"/>
      <c r="G18256"/>
      <c r="H18256"/>
      <c r="I18256"/>
      <c r="J18256"/>
      <c r="K18256"/>
      <c r="L18256"/>
    </row>
    <row r="18257" spans="1:12" ht="16">
      <c r="A18257"/>
      <c r="B18257"/>
      <c r="C18257"/>
      <c r="D18257"/>
      <c r="E18257"/>
      <c r="F18257"/>
      <c r="G18257"/>
      <c r="H18257"/>
      <c r="I18257"/>
      <c r="J18257"/>
      <c r="K18257"/>
      <c r="L18257"/>
    </row>
    <row r="18258" spans="1:12" ht="16">
      <c r="A18258"/>
      <c r="B18258"/>
      <c r="C18258"/>
      <c r="D18258"/>
      <c r="E18258"/>
      <c r="F18258"/>
      <c r="G18258"/>
      <c r="H18258"/>
      <c r="I18258"/>
      <c r="J18258"/>
      <c r="K18258"/>
      <c r="L18258"/>
    </row>
    <row r="18259" spans="1:12" ht="16">
      <c r="A18259"/>
      <c r="B18259"/>
      <c r="C18259"/>
      <c r="D18259"/>
      <c r="E18259"/>
      <c r="F18259"/>
      <c r="G18259"/>
      <c r="H18259"/>
      <c r="I18259"/>
      <c r="J18259"/>
      <c r="K18259"/>
      <c r="L18259"/>
    </row>
    <row r="18260" spans="1:12" ht="16">
      <c r="A18260"/>
      <c r="B18260"/>
      <c r="C18260"/>
      <c r="D18260"/>
      <c r="E18260"/>
      <c r="F18260"/>
      <c r="G18260"/>
      <c r="H18260"/>
      <c r="I18260"/>
      <c r="J18260"/>
      <c r="K18260"/>
      <c r="L18260"/>
    </row>
    <row r="18261" spans="1:12" ht="16">
      <c r="A18261"/>
      <c r="B18261"/>
      <c r="C18261"/>
      <c r="D18261"/>
      <c r="E18261"/>
      <c r="F18261"/>
      <c r="G18261"/>
      <c r="H18261"/>
      <c r="I18261"/>
      <c r="J18261"/>
      <c r="K18261"/>
      <c r="L18261"/>
    </row>
    <row r="18262" spans="1:12" ht="16">
      <c r="A18262"/>
      <c r="B18262"/>
      <c r="C18262"/>
      <c r="D18262"/>
      <c r="E18262"/>
      <c r="F18262"/>
      <c r="G18262"/>
      <c r="H18262"/>
      <c r="I18262"/>
      <c r="J18262"/>
      <c r="K18262"/>
      <c r="L18262"/>
    </row>
    <row r="18263" spans="1:12" ht="16">
      <c r="A18263"/>
      <c r="B18263"/>
      <c r="C18263"/>
      <c r="D18263"/>
      <c r="E18263"/>
      <c r="F18263"/>
      <c r="G18263"/>
      <c r="H18263"/>
      <c r="I18263"/>
      <c r="J18263"/>
      <c r="K18263"/>
      <c r="L18263"/>
    </row>
    <row r="18264" spans="1:12" ht="16">
      <c r="A18264"/>
      <c r="B18264"/>
      <c r="C18264"/>
      <c r="D18264"/>
      <c r="E18264"/>
      <c r="F18264"/>
      <c r="G18264"/>
      <c r="H18264"/>
      <c r="I18264"/>
      <c r="J18264"/>
      <c r="K18264"/>
      <c r="L18264"/>
    </row>
    <row r="18265" spans="1:12" ht="16">
      <c r="A18265"/>
      <c r="B18265"/>
      <c r="C18265"/>
      <c r="D18265"/>
      <c r="E18265"/>
      <c r="F18265"/>
      <c r="G18265"/>
      <c r="H18265"/>
      <c r="I18265"/>
      <c r="J18265"/>
      <c r="K18265"/>
      <c r="L18265"/>
    </row>
    <row r="18266" spans="1:12" ht="16">
      <c r="A18266"/>
      <c r="B18266"/>
      <c r="C18266"/>
      <c r="D18266"/>
      <c r="E18266"/>
      <c r="F18266"/>
      <c r="G18266"/>
      <c r="H18266"/>
      <c r="I18266"/>
      <c r="J18266"/>
      <c r="K18266"/>
      <c r="L18266"/>
    </row>
    <row r="18267" spans="1:12" ht="16">
      <c r="A18267"/>
      <c r="B18267"/>
      <c r="C18267"/>
      <c r="D18267"/>
      <c r="E18267"/>
      <c r="F18267"/>
      <c r="G18267"/>
      <c r="H18267"/>
      <c r="I18267"/>
      <c r="J18267"/>
      <c r="K18267"/>
      <c r="L18267"/>
    </row>
    <row r="18268" spans="1:12" ht="16">
      <c r="A18268"/>
      <c r="B18268"/>
      <c r="C18268"/>
      <c r="D18268"/>
      <c r="E18268"/>
      <c r="F18268"/>
      <c r="G18268"/>
      <c r="H18268"/>
      <c r="I18268"/>
      <c r="J18268"/>
      <c r="K18268"/>
      <c r="L18268"/>
    </row>
    <row r="18269" spans="1:12" ht="16">
      <c r="A18269"/>
      <c r="B18269"/>
      <c r="C18269"/>
      <c r="D18269"/>
      <c r="E18269"/>
      <c r="F18269"/>
      <c r="G18269"/>
      <c r="H18269"/>
      <c r="I18269"/>
      <c r="J18269"/>
      <c r="K18269"/>
      <c r="L18269"/>
    </row>
    <row r="18270" spans="1:12" ht="16">
      <c r="A18270"/>
      <c r="B18270"/>
      <c r="C18270"/>
      <c r="D18270"/>
      <c r="E18270"/>
      <c r="F18270"/>
      <c r="G18270"/>
      <c r="H18270"/>
      <c r="I18270"/>
      <c r="J18270"/>
      <c r="K18270"/>
      <c r="L18270"/>
    </row>
    <row r="18271" spans="1:12" ht="16">
      <c r="A18271"/>
      <c r="B18271"/>
      <c r="C18271"/>
      <c r="D18271"/>
      <c r="E18271"/>
      <c r="F18271"/>
      <c r="G18271"/>
      <c r="H18271"/>
      <c r="I18271"/>
      <c r="J18271"/>
      <c r="K18271"/>
      <c r="L18271"/>
    </row>
    <row r="18272" spans="1:12" ht="16">
      <c r="A18272"/>
      <c r="B18272"/>
      <c r="C18272"/>
      <c r="D18272"/>
      <c r="E18272"/>
      <c r="F18272"/>
      <c r="G18272"/>
      <c r="H18272"/>
      <c r="I18272"/>
      <c r="J18272"/>
      <c r="K18272"/>
      <c r="L18272"/>
    </row>
    <row r="18273" spans="1:12" ht="16">
      <c r="A18273"/>
      <c r="B18273"/>
      <c r="C18273"/>
      <c r="D18273"/>
      <c r="E18273"/>
      <c r="F18273"/>
      <c r="G18273"/>
      <c r="H18273"/>
      <c r="I18273"/>
      <c r="J18273"/>
      <c r="K18273"/>
      <c r="L18273"/>
    </row>
    <row r="18274" spans="1:12" ht="16">
      <c r="A18274"/>
      <c r="B18274"/>
      <c r="C18274"/>
      <c r="D18274"/>
      <c r="E18274"/>
      <c r="F18274"/>
      <c r="G18274"/>
      <c r="H18274"/>
      <c r="I18274"/>
      <c r="J18274"/>
      <c r="K18274"/>
      <c r="L18274"/>
    </row>
    <row r="18275" spans="1:12" ht="16">
      <c r="A18275"/>
      <c r="B18275"/>
      <c r="C18275"/>
      <c r="D18275"/>
      <c r="E18275"/>
      <c r="F18275"/>
      <c r="G18275"/>
      <c r="H18275"/>
      <c r="I18275"/>
      <c r="J18275"/>
      <c r="K18275"/>
      <c r="L18275"/>
    </row>
    <row r="18276" spans="1:12" ht="16">
      <c r="A18276"/>
      <c r="B18276"/>
      <c r="C18276"/>
      <c r="D18276"/>
      <c r="E18276"/>
      <c r="F18276"/>
      <c r="G18276"/>
      <c r="H18276"/>
      <c r="I18276"/>
      <c r="J18276"/>
      <c r="K18276"/>
      <c r="L18276"/>
    </row>
    <row r="18277" spans="1:12" ht="16">
      <c r="A18277"/>
      <c r="B18277"/>
      <c r="C18277"/>
      <c r="D18277"/>
      <c r="E18277"/>
      <c r="F18277"/>
      <c r="G18277"/>
      <c r="H18277"/>
      <c r="I18277"/>
      <c r="J18277"/>
      <c r="K18277"/>
      <c r="L18277"/>
    </row>
    <row r="18278" spans="1:12" ht="16">
      <c r="A18278"/>
      <c r="B18278"/>
      <c r="C18278"/>
      <c r="D18278"/>
      <c r="E18278"/>
      <c r="F18278"/>
      <c r="G18278"/>
      <c r="H18278"/>
      <c r="I18278"/>
      <c r="J18278"/>
      <c r="K18278"/>
      <c r="L18278"/>
    </row>
    <row r="18279" spans="1:12" ht="16">
      <c r="A18279"/>
      <c r="B18279"/>
      <c r="C18279"/>
      <c r="D18279"/>
      <c r="E18279"/>
      <c r="F18279"/>
      <c r="G18279"/>
      <c r="H18279"/>
      <c r="I18279"/>
      <c r="J18279"/>
      <c r="K18279"/>
      <c r="L18279"/>
    </row>
    <row r="18280" spans="1:12" ht="16">
      <c r="A18280"/>
      <c r="B18280"/>
      <c r="C18280"/>
      <c r="D18280"/>
      <c r="E18280"/>
      <c r="F18280"/>
      <c r="G18280"/>
      <c r="H18280"/>
      <c r="I18280"/>
      <c r="J18280"/>
      <c r="K18280"/>
      <c r="L18280"/>
    </row>
    <row r="18281" spans="1:12" ht="16">
      <c r="A18281"/>
      <c r="B18281"/>
      <c r="C18281"/>
      <c r="D18281"/>
      <c r="E18281"/>
      <c r="F18281"/>
      <c r="G18281"/>
      <c r="H18281"/>
      <c r="I18281"/>
      <c r="J18281"/>
      <c r="K18281"/>
      <c r="L18281"/>
    </row>
    <row r="18282" spans="1:12" ht="16">
      <c r="A18282"/>
      <c r="B18282"/>
      <c r="C18282"/>
      <c r="D18282"/>
      <c r="E18282"/>
      <c r="F18282"/>
      <c r="G18282"/>
      <c r="H18282"/>
      <c r="I18282"/>
      <c r="J18282"/>
      <c r="K18282"/>
      <c r="L18282"/>
    </row>
    <row r="18283" spans="1:12" ht="16">
      <c r="A18283"/>
      <c r="B18283"/>
      <c r="C18283"/>
      <c r="D18283"/>
      <c r="E18283"/>
      <c r="F18283"/>
      <c r="G18283"/>
      <c r="H18283"/>
      <c r="I18283"/>
      <c r="J18283"/>
      <c r="K18283"/>
      <c r="L18283"/>
    </row>
    <row r="18284" spans="1:12" ht="16">
      <c r="A18284"/>
      <c r="B18284"/>
      <c r="C18284"/>
      <c r="D18284"/>
      <c r="E18284"/>
      <c r="F18284"/>
      <c r="G18284"/>
      <c r="H18284"/>
      <c r="I18284"/>
      <c r="J18284"/>
      <c r="K18284"/>
      <c r="L18284"/>
    </row>
    <row r="18285" spans="1:12" ht="16">
      <c r="A18285"/>
      <c r="B18285"/>
      <c r="C18285"/>
      <c r="D18285"/>
      <c r="E18285"/>
      <c r="F18285"/>
      <c r="G18285"/>
      <c r="H18285"/>
      <c r="I18285"/>
      <c r="J18285"/>
      <c r="K18285"/>
      <c r="L18285"/>
    </row>
    <row r="18286" spans="1:12" ht="16">
      <c r="A18286"/>
      <c r="B18286"/>
      <c r="C18286"/>
      <c r="D18286"/>
      <c r="E18286"/>
      <c r="F18286"/>
      <c r="G18286"/>
      <c r="H18286"/>
      <c r="I18286"/>
      <c r="J18286"/>
      <c r="K18286"/>
      <c r="L18286"/>
    </row>
    <row r="18287" spans="1:12" ht="16">
      <c r="A18287"/>
      <c r="B18287"/>
      <c r="C18287"/>
      <c r="D18287"/>
      <c r="E18287"/>
      <c r="F18287"/>
      <c r="G18287"/>
      <c r="H18287"/>
      <c r="I18287"/>
      <c r="J18287"/>
      <c r="K18287"/>
      <c r="L18287"/>
    </row>
    <row r="18288" spans="1:12" ht="16">
      <c r="A18288"/>
      <c r="B18288"/>
      <c r="C18288"/>
      <c r="D18288"/>
      <c r="E18288"/>
      <c r="F18288"/>
      <c r="G18288"/>
      <c r="H18288"/>
      <c r="I18288"/>
      <c r="J18288"/>
      <c r="K18288"/>
      <c r="L18288"/>
    </row>
    <row r="18289" spans="1:12" ht="16">
      <c r="A18289"/>
      <c r="B18289"/>
      <c r="C18289"/>
      <c r="D18289"/>
      <c r="E18289"/>
      <c r="F18289"/>
      <c r="G18289"/>
      <c r="H18289"/>
      <c r="I18289"/>
      <c r="J18289"/>
      <c r="K18289"/>
      <c r="L18289"/>
    </row>
    <row r="18290" spans="1:12" ht="16">
      <c r="A18290"/>
      <c r="B18290"/>
      <c r="C18290"/>
      <c r="D18290"/>
      <c r="E18290"/>
      <c r="F18290"/>
      <c r="G18290"/>
      <c r="H18290"/>
      <c r="I18290"/>
      <c r="J18290"/>
      <c r="K18290"/>
      <c r="L18290"/>
    </row>
    <row r="18291" spans="1:12" ht="16">
      <c r="A18291"/>
      <c r="B18291"/>
      <c r="C18291"/>
      <c r="D18291"/>
      <c r="E18291"/>
      <c r="F18291"/>
      <c r="G18291"/>
      <c r="H18291"/>
      <c r="I18291"/>
      <c r="J18291"/>
      <c r="K18291"/>
      <c r="L18291"/>
    </row>
    <row r="18292" spans="1:12" ht="16">
      <c r="A18292"/>
      <c r="B18292"/>
      <c r="C18292"/>
      <c r="D18292"/>
      <c r="E18292"/>
      <c r="F18292"/>
      <c r="G18292"/>
      <c r="H18292"/>
      <c r="I18292"/>
      <c r="J18292"/>
      <c r="K18292"/>
      <c r="L18292"/>
    </row>
    <row r="18293" spans="1:12" ht="16">
      <c r="A18293"/>
      <c r="B18293"/>
      <c r="C18293"/>
      <c r="D18293"/>
      <c r="E18293"/>
      <c r="F18293"/>
      <c r="G18293"/>
      <c r="H18293"/>
      <c r="I18293"/>
      <c r="J18293"/>
      <c r="K18293"/>
      <c r="L18293"/>
    </row>
    <row r="18294" spans="1:12" ht="16">
      <c r="A18294"/>
      <c r="B18294"/>
      <c r="C18294"/>
      <c r="D18294"/>
      <c r="E18294"/>
      <c r="F18294"/>
      <c r="G18294"/>
      <c r="H18294"/>
      <c r="I18294"/>
      <c r="J18294"/>
      <c r="K18294"/>
      <c r="L18294"/>
    </row>
    <row r="18295" spans="1:12" ht="16">
      <c r="A18295"/>
      <c r="B18295"/>
      <c r="C18295"/>
      <c r="D18295"/>
      <c r="E18295"/>
      <c r="F18295"/>
      <c r="G18295"/>
      <c r="H18295"/>
      <c r="I18295"/>
      <c r="J18295"/>
      <c r="K18295"/>
      <c r="L18295"/>
    </row>
    <row r="18296" spans="1:12" ht="16">
      <c r="A18296"/>
      <c r="B18296"/>
      <c r="C18296"/>
      <c r="D18296"/>
      <c r="E18296"/>
      <c r="F18296"/>
      <c r="G18296"/>
      <c r="H18296"/>
      <c r="I18296"/>
      <c r="J18296"/>
      <c r="K18296"/>
      <c r="L18296"/>
    </row>
    <row r="18297" spans="1:12" ht="16">
      <c r="A18297"/>
      <c r="B18297"/>
      <c r="C18297"/>
      <c r="D18297"/>
      <c r="E18297"/>
      <c r="F18297"/>
      <c r="G18297"/>
      <c r="H18297"/>
      <c r="I18297"/>
      <c r="J18297"/>
      <c r="K18297"/>
      <c r="L18297"/>
    </row>
    <row r="18298" spans="1:12" ht="16">
      <c r="A18298"/>
      <c r="B18298"/>
      <c r="C18298"/>
      <c r="D18298"/>
      <c r="E18298"/>
      <c r="F18298"/>
      <c r="G18298"/>
      <c r="H18298"/>
      <c r="I18298"/>
      <c r="J18298"/>
      <c r="K18298"/>
      <c r="L18298"/>
    </row>
    <row r="18299" spans="1:12" ht="16">
      <c r="A18299"/>
      <c r="B18299"/>
      <c r="C18299"/>
      <c r="D18299"/>
      <c r="E18299"/>
      <c r="F18299"/>
      <c r="G18299"/>
      <c r="H18299"/>
      <c r="I18299"/>
      <c r="J18299"/>
      <c r="K18299"/>
      <c r="L18299"/>
    </row>
    <row r="18300" spans="1:12" ht="16">
      <c r="A18300"/>
      <c r="B18300"/>
      <c r="C18300"/>
      <c r="D18300"/>
      <c r="E18300"/>
      <c r="F18300"/>
      <c r="G18300"/>
      <c r="H18300"/>
      <c r="I18300"/>
      <c r="J18300"/>
      <c r="K18300"/>
      <c r="L18300"/>
    </row>
    <row r="18301" spans="1:12" ht="16">
      <c r="A18301"/>
      <c r="B18301"/>
      <c r="C18301"/>
      <c r="D18301"/>
      <c r="E18301"/>
      <c r="F18301"/>
      <c r="G18301"/>
      <c r="H18301"/>
      <c r="I18301"/>
      <c r="J18301"/>
      <c r="K18301"/>
      <c r="L18301"/>
    </row>
    <row r="18302" spans="1:12" ht="16">
      <c r="A18302"/>
      <c r="B18302"/>
      <c r="C18302"/>
      <c r="D18302"/>
      <c r="E18302"/>
      <c r="F18302"/>
      <c r="G18302"/>
      <c r="H18302"/>
      <c r="I18302"/>
      <c r="J18302"/>
      <c r="K18302"/>
      <c r="L18302"/>
    </row>
    <row r="18303" spans="1:12" ht="16">
      <c r="A18303"/>
      <c r="B18303"/>
      <c r="C18303"/>
      <c r="D18303"/>
      <c r="E18303"/>
      <c r="F18303"/>
      <c r="G18303"/>
      <c r="H18303"/>
      <c r="I18303"/>
      <c r="J18303"/>
      <c r="K18303"/>
      <c r="L18303"/>
    </row>
    <row r="18304" spans="1:12" ht="16">
      <c r="A18304"/>
      <c r="B18304"/>
      <c r="C18304"/>
      <c r="D18304"/>
      <c r="E18304"/>
      <c r="F18304"/>
      <c r="G18304"/>
      <c r="H18304"/>
      <c r="I18304"/>
      <c r="J18304"/>
      <c r="K18304"/>
      <c r="L18304"/>
    </row>
    <row r="18305" spans="1:12" ht="16">
      <c r="A18305"/>
      <c r="B18305"/>
      <c r="C18305"/>
      <c r="D18305"/>
      <c r="E18305"/>
      <c r="F18305"/>
      <c r="G18305"/>
      <c r="H18305"/>
      <c r="I18305"/>
      <c r="J18305"/>
      <c r="K18305"/>
      <c r="L18305"/>
    </row>
    <row r="18306" spans="1:12" ht="16">
      <c r="A18306"/>
      <c r="B18306"/>
      <c r="C18306"/>
      <c r="D18306"/>
      <c r="E18306"/>
      <c r="F18306"/>
      <c r="G18306"/>
      <c r="H18306"/>
      <c r="I18306"/>
      <c r="J18306"/>
      <c r="K18306"/>
      <c r="L18306"/>
    </row>
    <row r="18307" spans="1:12" ht="16">
      <c r="A18307"/>
      <c r="B18307"/>
      <c r="C18307"/>
      <c r="D18307"/>
      <c r="E18307"/>
      <c r="F18307"/>
      <c r="G18307"/>
      <c r="H18307"/>
      <c r="I18307"/>
      <c r="J18307"/>
      <c r="K18307"/>
      <c r="L18307"/>
    </row>
    <row r="18308" spans="1:12" ht="16">
      <c r="A18308"/>
      <c r="B18308"/>
      <c r="C18308"/>
      <c r="D18308"/>
      <c r="E18308"/>
      <c r="F18308"/>
      <c r="G18308"/>
      <c r="H18308"/>
      <c r="I18308"/>
      <c r="J18308"/>
      <c r="K18308"/>
      <c r="L18308"/>
    </row>
    <row r="18309" spans="1:12" ht="16">
      <c r="A18309"/>
      <c r="B18309"/>
      <c r="C18309"/>
      <c r="D18309"/>
      <c r="E18309"/>
      <c r="F18309"/>
      <c r="G18309"/>
      <c r="H18309"/>
      <c r="I18309"/>
      <c r="J18309"/>
      <c r="K18309"/>
      <c r="L18309"/>
    </row>
    <row r="18310" spans="1:12" ht="16">
      <c r="A18310"/>
      <c r="B18310"/>
      <c r="C18310"/>
      <c r="D18310"/>
      <c r="E18310"/>
      <c r="F18310"/>
      <c r="G18310"/>
      <c r="H18310"/>
      <c r="I18310"/>
      <c r="J18310"/>
      <c r="K18310"/>
      <c r="L18310"/>
    </row>
    <row r="18311" spans="1:12" ht="16">
      <c r="A18311"/>
      <c r="B18311"/>
      <c r="C18311"/>
      <c r="D18311"/>
      <c r="E18311"/>
      <c r="F18311"/>
      <c r="G18311"/>
      <c r="H18311"/>
      <c r="I18311"/>
      <c r="J18311"/>
      <c r="K18311"/>
      <c r="L18311"/>
    </row>
    <row r="18312" spans="1:12" ht="16">
      <c r="A18312"/>
      <c r="B18312"/>
      <c r="C18312"/>
      <c r="D18312"/>
      <c r="E18312"/>
      <c r="F18312"/>
      <c r="G18312"/>
      <c r="H18312"/>
      <c r="I18312"/>
      <c r="J18312"/>
      <c r="K18312"/>
      <c r="L18312"/>
    </row>
    <row r="18313" spans="1:12" ht="16">
      <c r="A18313"/>
      <c r="B18313"/>
      <c r="C18313"/>
      <c r="D18313"/>
      <c r="E18313"/>
      <c r="F18313"/>
      <c r="G18313"/>
      <c r="H18313"/>
      <c r="I18313"/>
      <c r="J18313"/>
      <c r="K18313"/>
      <c r="L18313"/>
    </row>
    <row r="18314" spans="1:12" ht="16">
      <c r="A18314"/>
      <c r="B18314"/>
      <c r="C18314"/>
      <c r="D18314"/>
      <c r="E18314"/>
      <c r="F18314"/>
      <c r="G18314"/>
      <c r="H18314"/>
      <c r="I18314"/>
      <c r="J18314"/>
      <c r="K18314"/>
      <c r="L18314"/>
    </row>
    <row r="18315" spans="1:12" ht="16">
      <c r="A18315"/>
      <c r="B18315"/>
      <c r="C18315"/>
      <c r="D18315"/>
      <c r="E18315"/>
      <c r="F18315"/>
      <c r="G18315"/>
      <c r="H18315"/>
      <c r="I18315"/>
      <c r="J18315"/>
      <c r="K18315"/>
      <c r="L18315"/>
    </row>
    <row r="18316" spans="1:12" ht="16">
      <c r="A18316"/>
      <c r="B18316"/>
      <c r="C18316"/>
      <c r="D18316"/>
      <c r="E18316"/>
      <c r="F18316"/>
      <c r="G18316"/>
      <c r="H18316"/>
      <c r="I18316"/>
      <c r="J18316"/>
      <c r="K18316"/>
      <c r="L18316"/>
    </row>
    <row r="18317" spans="1:12" ht="16">
      <c r="A18317"/>
      <c r="B18317"/>
      <c r="C18317"/>
      <c r="D18317"/>
      <c r="E18317"/>
      <c r="F18317"/>
      <c r="G18317"/>
      <c r="H18317"/>
      <c r="I18317"/>
      <c r="J18317"/>
      <c r="K18317"/>
      <c r="L18317"/>
    </row>
    <row r="18318" spans="1:12" ht="16">
      <c r="A18318"/>
      <c r="B18318"/>
      <c r="C18318"/>
      <c r="D18318"/>
      <c r="E18318"/>
      <c r="F18318"/>
      <c r="G18318"/>
      <c r="H18318"/>
      <c r="I18318"/>
      <c r="J18318"/>
      <c r="K18318"/>
      <c r="L18318"/>
    </row>
    <row r="18319" spans="1:12" ht="16">
      <c r="A18319"/>
      <c r="B18319"/>
      <c r="C18319"/>
      <c r="D18319"/>
      <c r="E18319"/>
      <c r="F18319"/>
      <c r="G18319"/>
      <c r="H18319"/>
      <c r="I18319"/>
      <c r="J18319"/>
      <c r="K18319"/>
      <c r="L18319"/>
    </row>
    <row r="18320" spans="1:12" ht="16">
      <c r="A18320"/>
      <c r="B18320"/>
      <c r="C18320"/>
      <c r="D18320"/>
      <c r="E18320"/>
      <c r="F18320"/>
      <c r="G18320"/>
      <c r="H18320"/>
      <c r="I18320"/>
      <c r="J18320"/>
      <c r="K18320"/>
      <c r="L18320"/>
    </row>
    <row r="18321" spans="1:12" ht="16">
      <c r="A18321"/>
      <c r="B18321"/>
      <c r="C18321"/>
      <c r="D18321"/>
      <c r="E18321"/>
      <c r="F18321"/>
      <c r="G18321"/>
      <c r="H18321"/>
      <c r="I18321"/>
      <c r="J18321"/>
      <c r="K18321"/>
      <c r="L18321"/>
    </row>
    <row r="18322" spans="1:12" ht="16">
      <c r="A18322"/>
      <c r="B18322"/>
      <c r="C18322"/>
      <c r="D18322"/>
      <c r="E18322"/>
      <c r="F18322"/>
      <c r="G18322"/>
      <c r="H18322"/>
      <c r="I18322"/>
      <c r="J18322"/>
      <c r="K18322"/>
      <c r="L18322"/>
    </row>
    <row r="18323" spans="1:12" ht="16">
      <c r="A18323"/>
      <c r="B18323"/>
      <c r="C18323"/>
      <c r="D18323"/>
      <c r="E18323"/>
      <c r="F18323"/>
      <c r="G18323"/>
      <c r="H18323"/>
      <c r="I18323"/>
      <c r="J18323"/>
      <c r="K18323"/>
      <c r="L18323"/>
    </row>
    <row r="18324" spans="1:12" ht="16">
      <c r="A18324"/>
      <c r="B18324"/>
      <c r="C18324"/>
      <c r="D18324"/>
      <c r="E18324"/>
      <c r="F18324"/>
      <c r="G18324"/>
      <c r="H18324"/>
      <c r="I18324"/>
      <c r="J18324"/>
      <c r="K18324"/>
      <c r="L18324"/>
    </row>
    <row r="18325" spans="1:12" ht="16">
      <c r="A18325"/>
      <c r="B18325"/>
      <c r="C18325"/>
      <c r="D18325"/>
      <c r="E18325"/>
      <c r="F18325"/>
      <c r="G18325"/>
      <c r="H18325"/>
      <c r="I18325"/>
      <c r="J18325"/>
      <c r="K18325"/>
      <c r="L18325"/>
    </row>
    <row r="18326" spans="1:12" ht="16">
      <c r="A18326"/>
      <c r="B18326"/>
      <c r="C18326"/>
      <c r="D18326"/>
      <c r="E18326"/>
      <c r="F18326"/>
      <c r="G18326"/>
      <c r="H18326"/>
      <c r="I18326"/>
      <c r="J18326"/>
      <c r="K18326"/>
      <c r="L18326"/>
    </row>
    <row r="18327" spans="1:12" ht="16">
      <c r="A18327"/>
      <c r="B18327"/>
      <c r="C18327"/>
      <c r="D18327"/>
      <c r="E18327"/>
      <c r="F18327"/>
      <c r="G18327"/>
      <c r="H18327"/>
      <c r="I18327"/>
      <c r="J18327"/>
      <c r="K18327"/>
      <c r="L18327"/>
    </row>
    <row r="18328" spans="1:12" ht="16">
      <c r="A18328"/>
      <c r="B18328"/>
      <c r="C18328"/>
      <c r="D18328"/>
      <c r="E18328"/>
      <c r="F18328"/>
      <c r="G18328"/>
      <c r="H18328"/>
      <c r="I18328"/>
      <c r="J18328"/>
      <c r="K18328"/>
      <c r="L18328"/>
    </row>
    <row r="18329" spans="1:12" ht="16">
      <c r="A18329"/>
      <c r="B18329"/>
      <c r="C18329"/>
      <c r="D18329"/>
      <c r="E18329"/>
      <c r="F18329"/>
      <c r="G18329"/>
      <c r="H18329"/>
      <c r="I18329"/>
      <c r="J18329"/>
      <c r="K18329"/>
      <c r="L18329"/>
    </row>
    <row r="18330" spans="1:12" ht="16">
      <c r="A18330"/>
      <c r="B18330"/>
      <c r="C18330"/>
      <c r="D18330"/>
      <c r="E18330"/>
      <c r="F18330"/>
      <c r="G18330"/>
      <c r="H18330"/>
      <c r="I18330"/>
      <c r="J18330"/>
      <c r="K18330"/>
      <c r="L18330"/>
    </row>
    <row r="18331" spans="1:12" ht="16">
      <c r="A18331"/>
      <c r="B18331"/>
      <c r="C18331"/>
      <c r="D18331"/>
      <c r="E18331"/>
      <c r="F18331"/>
      <c r="G18331"/>
      <c r="H18331"/>
      <c r="I18331"/>
      <c r="J18331"/>
      <c r="K18331"/>
      <c r="L18331"/>
    </row>
    <row r="18332" spans="1:12" ht="16">
      <c r="A18332"/>
      <c r="B18332"/>
      <c r="C18332"/>
      <c r="D18332"/>
      <c r="E18332"/>
      <c r="F18332"/>
      <c r="G18332"/>
      <c r="H18332"/>
      <c r="I18332"/>
      <c r="J18332"/>
      <c r="K18332"/>
      <c r="L18332"/>
    </row>
    <row r="18333" spans="1:12" ht="16">
      <c r="A18333"/>
      <c r="B18333"/>
      <c r="C18333"/>
      <c r="D18333"/>
      <c r="E18333"/>
      <c r="F18333"/>
      <c r="G18333"/>
      <c r="H18333"/>
      <c r="I18333"/>
      <c r="J18333"/>
      <c r="K18333"/>
      <c r="L18333"/>
    </row>
    <row r="18334" spans="1:12" ht="16">
      <c r="A18334"/>
      <c r="B18334"/>
      <c r="C18334"/>
      <c r="D18334"/>
      <c r="E18334"/>
      <c r="F18334"/>
      <c r="G18334"/>
      <c r="H18334"/>
      <c r="I18334"/>
      <c r="J18334"/>
      <c r="K18334"/>
      <c r="L18334"/>
    </row>
    <row r="18335" spans="1:12" ht="16">
      <c r="A18335"/>
      <c r="B18335"/>
      <c r="C18335"/>
      <c r="D18335"/>
      <c r="E18335"/>
      <c r="F18335"/>
      <c r="G18335"/>
      <c r="H18335"/>
      <c r="I18335"/>
      <c r="J18335"/>
      <c r="K18335"/>
      <c r="L18335"/>
    </row>
    <row r="18336" spans="1:12" ht="16">
      <c r="A18336"/>
      <c r="B18336"/>
      <c r="C18336"/>
      <c r="D18336"/>
      <c r="E18336"/>
      <c r="F18336"/>
      <c r="G18336"/>
      <c r="H18336"/>
      <c r="I18336"/>
      <c r="J18336"/>
      <c r="K18336"/>
      <c r="L18336"/>
    </row>
    <row r="18337" spans="1:12" ht="16">
      <c r="A18337"/>
      <c r="B18337"/>
      <c r="C18337"/>
      <c r="D18337"/>
      <c r="E18337"/>
      <c r="F18337"/>
      <c r="G18337"/>
      <c r="H18337"/>
      <c r="I18337"/>
      <c r="J18337"/>
      <c r="K18337"/>
      <c r="L18337"/>
    </row>
    <row r="18338" spans="1:12" ht="16">
      <c r="A18338"/>
      <c r="B18338"/>
      <c r="C18338"/>
      <c r="D18338"/>
      <c r="E18338"/>
      <c r="F18338"/>
      <c r="G18338"/>
      <c r="H18338"/>
      <c r="I18338"/>
      <c r="J18338"/>
      <c r="K18338"/>
      <c r="L18338"/>
    </row>
    <row r="18339" spans="1:12" ht="16">
      <c r="A18339"/>
      <c r="B18339"/>
      <c r="C18339"/>
      <c r="D18339"/>
      <c r="E18339"/>
      <c r="F18339"/>
      <c r="G18339"/>
      <c r="H18339"/>
      <c r="I18339"/>
      <c r="J18339"/>
      <c r="K18339"/>
      <c r="L18339"/>
    </row>
    <row r="18340" spans="1:12" ht="16">
      <c r="A18340"/>
      <c r="B18340"/>
      <c r="C18340"/>
      <c r="D18340"/>
      <c r="E18340"/>
      <c r="F18340"/>
      <c r="G18340"/>
      <c r="H18340"/>
      <c r="I18340"/>
      <c r="J18340"/>
      <c r="K18340"/>
      <c r="L18340"/>
    </row>
    <row r="18341" spans="1:12" ht="16">
      <c r="A18341"/>
      <c r="B18341"/>
      <c r="C18341"/>
      <c r="D18341"/>
      <c r="E18341"/>
      <c r="F18341"/>
      <c r="G18341"/>
      <c r="H18341"/>
      <c r="I18341"/>
      <c r="J18341"/>
      <c r="K18341"/>
      <c r="L18341"/>
    </row>
    <row r="18342" spans="1:12" ht="16">
      <c r="A18342"/>
      <c r="B18342"/>
      <c r="C18342"/>
      <c r="D18342"/>
      <c r="E18342"/>
      <c r="F18342"/>
      <c r="G18342"/>
      <c r="H18342"/>
      <c r="I18342"/>
      <c r="J18342"/>
      <c r="K18342"/>
      <c r="L18342"/>
    </row>
    <row r="18343" spans="1:12" ht="16">
      <c r="A18343"/>
      <c r="B18343"/>
      <c r="C18343"/>
      <c r="D18343"/>
      <c r="E18343"/>
      <c r="F18343"/>
      <c r="G18343"/>
      <c r="H18343"/>
      <c r="I18343"/>
      <c r="J18343"/>
      <c r="K18343"/>
      <c r="L18343"/>
    </row>
    <row r="18344" spans="1:12" ht="16">
      <c r="A18344"/>
      <c r="B18344"/>
      <c r="C18344"/>
      <c r="D18344"/>
      <c r="E18344"/>
      <c r="F18344"/>
      <c r="G18344"/>
      <c r="H18344"/>
      <c r="I18344"/>
      <c r="J18344"/>
      <c r="K18344"/>
      <c r="L18344"/>
    </row>
    <row r="18345" spans="1:12" ht="16">
      <c r="A18345"/>
      <c r="B18345"/>
      <c r="C18345"/>
      <c r="D18345"/>
      <c r="E18345"/>
      <c r="F18345"/>
      <c r="G18345"/>
      <c r="H18345"/>
      <c r="I18345"/>
      <c r="J18345"/>
      <c r="K18345"/>
      <c r="L18345"/>
    </row>
    <row r="18346" spans="1:12" ht="16">
      <c r="A18346"/>
      <c r="B18346"/>
      <c r="C18346"/>
      <c r="D18346"/>
      <c r="E18346"/>
      <c r="F18346"/>
      <c r="G18346"/>
      <c r="H18346"/>
      <c r="I18346"/>
      <c r="J18346"/>
      <c r="K18346"/>
      <c r="L18346"/>
    </row>
    <row r="18347" spans="1:12" ht="16">
      <c r="A18347"/>
      <c r="B18347"/>
      <c r="C18347"/>
      <c r="D18347"/>
      <c r="E18347"/>
      <c r="F18347"/>
      <c r="G18347"/>
      <c r="H18347"/>
      <c r="I18347"/>
      <c r="J18347"/>
      <c r="K18347"/>
      <c r="L18347"/>
    </row>
    <row r="18348" spans="1:12" ht="16">
      <c r="A18348"/>
      <c r="B18348"/>
      <c r="C18348"/>
      <c r="D18348"/>
      <c r="E18348"/>
      <c r="F18348"/>
      <c r="G18348"/>
      <c r="H18348"/>
      <c r="I18348"/>
      <c r="J18348"/>
      <c r="K18348"/>
      <c r="L18348"/>
    </row>
    <row r="18349" spans="1:12" ht="16">
      <c r="A18349"/>
      <c r="B18349"/>
      <c r="C18349"/>
      <c r="D18349"/>
      <c r="E18349"/>
      <c r="F18349"/>
      <c r="G18349"/>
      <c r="H18349"/>
      <c r="I18349"/>
      <c r="J18349"/>
      <c r="K18349"/>
      <c r="L18349"/>
    </row>
    <row r="18350" spans="1:12" ht="16">
      <c r="A18350"/>
      <c r="B18350"/>
      <c r="C18350"/>
      <c r="D18350"/>
      <c r="E18350"/>
      <c r="F18350"/>
      <c r="G18350"/>
      <c r="H18350"/>
      <c r="I18350"/>
      <c r="J18350"/>
      <c r="K18350"/>
      <c r="L18350"/>
    </row>
    <row r="18351" spans="1:12" ht="16">
      <c r="A18351"/>
      <c r="B18351"/>
      <c r="C18351"/>
      <c r="D18351"/>
      <c r="E18351"/>
      <c r="F18351"/>
      <c r="G18351"/>
      <c r="H18351"/>
      <c r="I18351"/>
      <c r="J18351"/>
      <c r="K18351"/>
      <c r="L18351"/>
    </row>
    <row r="18352" spans="1:12" ht="16">
      <c r="A18352"/>
      <c r="B18352"/>
      <c r="C18352"/>
      <c r="D18352"/>
      <c r="E18352"/>
      <c r="F18352"/>
      <c r="G18352"/>
      <c r="H18352"/>
      <c r="I18352"/>
      <c r="J18352"/>
      <c r="K18352"/>
      <c r="L18352"/>
    </row>
    <row r="18353" spans="1:12" ht="16">
      <c r="A18353"/>
      <c r="B18353"/>
      <c r="C18353"/>
      <c r="D18353"/>
      <c r="E18353"/>
      <c r="F18353"/>
      <c r="G18353"/>
      <c r="H18353"/>
      <c r="I18353"/>
      <c r="J18353"/>
      <c r="K18353"/>
      <c r="L18353"/>
    </row>
    <row r="18354" spans="1:12" ht="16">
      <c r="A18354"/>
      <c r="B18354"/>
      <c r="C18354"/>
      <c r="D18354"/>
      <c r="E18354"/>
      <c r="F18354"/>
      <c r="G18354"/>
      <c r="H18354"/>
      <c r="I18354"/>
      <c r="J18354"/>
      <c r="K18354"/>
      <c r="L18354"/>
    </row>
    <row r="18355" spans="1:12" ht="16">
      <c r="A18355"/>
      <c r="B18355"/>
      <c r="C18355"/>
      <c r="D18355"/>
      <c r="E18355"/>
      <c r="F18355"/>
      <c r="G18355"/>
      <c r="H18355"/>
      <c r="I18355"/>
      <c r="J18355"/>
      <c r="K18355"/>
      <c r="L18355"/>
    </row>
    <row r="18356" spans="1:12" ht="16">
      <c r="A18356"/>
      <c r="B18356"/>
      <c r="C18356"/>
      <c r="D18356"/>
      <c r="E18356"/>
      <c r="F18356"/>
      <c r="G18356"/>
      <c r="H18356"/>
      <c r="I18356"/>
      <c r="J18356"/>
      <c r="K18356"/>
      <c r="L18356"/>
    </row>
    <row r="18357" spans="1:12" ht="16">
      <c r="A18357"/>
      <c r="B18357"/>
      <c r="C18357"/>
      <c r="D18357"/>
      <c r="E18357"/>
      <c r="F18357"/>
      <c r="G18357"/>
      <c r="H18357"/>
      <c r="I18357"/>
      <c r="J18357"/>
      <c r="K18357"/>
      <c r="L18357"/>
    </row>
    <row r="18358" spans="1:12" ht="16">
      <c r="A18358"/>
      <c r="B18358"/>
      <c r="C18358"/>
      <c r="D18358"/>
      <c r="E18358"/>
      <c r="F18358"/>
      <c r="G18358"/>
      <c r="H18358"/>
      <c r="I18358"/>
      <c r="J18358"/>
      <c r="K18358"/>
      <c r="L18358"/>
    </row>
    <row r="18359" spans="1:12" ht="16">
      <c r="A18359"/>
      <c r="B18359"/>
      <c r="C18359"/>
      <c r="D18359"/>
      <c r="E18359"/>
      <c r="F18359"/>
      <c r="G18359"/>
      <c r="H18359"/>
      <c r="I18359"/>
      <c r="J18359"/>
      <c r="K18359"/>
      <c r="L18359"/>
    </row>
    <row r="18360" spans="1:12" ht="16">
      <c r="A18360"/>
      <c r="B18360"/>
      <c r="C18360"/>
      <c r="D18360"/>
      <c r="E18360"/>
      <c r="F18360"/>
      <c r="G18360"/>
      <c r="H18360"/>
      <c r="I18360"/>
      <c r="J18360"/>
      <c r="K18360"/>
      <c r="L18360"/>
    </row>
    <row r="18361" spans="1:12" ht="16">
      <c r="A18361"/>
      <c r="B18361"/>
      <c r="C18361"/>
      <c r="D18361"/>
      <c r="E18361"/>
      <c r="F18361"/>
      <c r="G18361"/>
      <c r="H18361"/>
      <c r="I18361"/>
      <c r="J18361"/>
      <c r="K18361"/>
      <c r="L18361"/>
    </row>
    <row r="18362" spans="1:12" ht="16">
      <c r="A18362"/>
      <c r="B18362"/>
      <c r="C18362"/>
      <c r="D18362"/>
      <c r="E18362"/>
      <c r="F18362"/>
      <c r="G18362"/>
      <c r="H18362"/>
      <c r="I18362"/>
      <c r="J18362"/>
      <c r="K18362"/>
      <c r="L18362"/>
    </row>
    <row r="18363" spans="1:12" ht="16">
      <c r="A18363"/>
      <c r="B18363"/>
      <c r="C18363"/>
      <c r="D18363"/>
      <c r="E18363"/>
      <c r="F18363"/>
      <c r="G18363"/>
      <c r="H18363"/>
      <c r="I18363"/>
      <c r="J18363"/>
      <c r="K18363"/>
      <c r="L18363"/>
    </row>
    <row r="18364" spans="1:12" ht="16">
      <c r="A18364"/>
      <c r="B18364"/>
      <c r="C18364"/>
      <c r="D18364"/>
      <c r="E18364"/>
      <c r="F18364"/>
      <c r="G18364"/>
      <c r="H18364"/>
      <c r="I18364"/>
      <c r="J18364"/>
      <c r="K18364"/>
      <c r="L18364"/>
    </row>
    <row r="18365" spans="1:12" ht="16">
      <c r="A18365"/>
      <c r="B18365"/>
      <c r="C18365"/>
      <c r="D18365"/>
      <c r="E18365"/>
      <c r="F18365"/>
      <c r="G18365"/>
      <c r="H18365"/>
      <c r="I18365"/>
      <c r="J18365"/>
      <c r="K18365"/>
      <c r="L18365"/>
    </row>
    <row r="18366" spans="1:12" ht="16">
      <c r="A18366"/>
      <c r="B18366"/>
      <c r="C18366"/>
      <c r="D18366"/>
      <c r="E18366"/>
      <c r="F18366"/>
      <c r="G18366"/>
      <c r="H18366"/>
      <c r="I18366"/>
      <c r="J18366"/>
      <c r="K18366"/>
      <c r="L18366"/>
    </row>
    <row r="18367" spans="1:12" ht="16">
      <c r="A18367"/>
      <c r="B18367"/>
      <c r="C18367"/>
      <c r="D18367"/>
      <c r="E18367"/>
      <c r="F18367"/>
      <c r="G18367"/>
      <c r="H18367"/>
      <c r="I18367"/>
      <c r="J18367"/>
      <c r="K18367"/>
      <c r="L18367"/>
    </row>
    <row r="18368" spans="1:12" ht="16">
      <c r="A18368"/>
      <c r="B18368"/>
      <c r="C18368"/>
      <c r="D18368"/>
      <c r="E18368"/>
      <c r="F18368"/>
      <c r="G18368"/>
      <c r="H18368"/>
      <c r="I18368"/>
      <c r="J18368"/>
      <c r="K18368"/>
      <c r="L18368"/>
    </row>
    <row r="18369" spans="1:12" ht="16">
      <c r="A18369"/>
      <c r="B18369"/>
      <c r="C18369"/>
      <c r="D18369"/>
      <c r="E18369"/>
      <c r="F18369"/>
      <c r="G18369"/>
      <c r="H18369"/>
      <c r="I18369"/>
      <c r="J18369"/>
      <c r="K18369"/>
      <c r="L18369"/>
    </row>
    <row r="18370" spans="1:12" ht="16">
      <c r="A18370"/>
      <c r="B18370"/>
      <c r="C18370"/>
      <c r="D18370"/>
      <c r="E18370"/>
      <c r="F18370"/>
      <c r="G18370"/>
      <c r="H18370"/>
      <c r="I18370"/>
      <c r="J18370"/>
      <c r="K18370"/>
      <c r="L18370"/>
    </row>
    <row r="18371" spans="1:12" ht="16">
      <c r="A18371"/>
      <c r="B18371"/>
      <c r="C18371"/>
      <c r="D18371"/>
      <c r="E18371"/>
      <c r="F18371"/>
      <c r="G18371"/>
      <c r="H18371"/>
      <c r="I18371"/>
      <c r="J18371"/>
      <c r="K18371"/>
      <c r="L18371"/>
    </row>
    <row r="18372" spans="1:12" ht="16">
      <c r="A18372"/>
      <c r="B18372"/>
      <c r="C18372"/>
      <c r="D18372"/>
      <c r="E18372"/>
      <c r="F18372"/>
      <c r="G18372"/>
      <c r="H18372"/>
      <c r="I18372"/>
      <c r="J18372"/>
      <c r="K18372"/>
      <c r="L18372"/>
    </row>
    <row r="18373" spans="1:12" ht="16">
      <c r="A18373"/>
      <c r="B18373"/>
      <c r="C18373"/>
      <c r="D18373"/>
      <c r="E18373"/>
      <c r="F18373"/>
      <c r="G18373"/>
      <c r="H18373"/>
      <c r="I18373"/>
      <c r="J18373"/>
      <c r="K18373"/>
      <c r="L18373"/>
    </row>
    <row r="18374" spans="1:12" ht="16">
      <c r="A18374"/>
      <c r="B18374"/>
      <c r="C18374"/>
      <c r="D18374"/>
      <c r="E18374"/>
      <c r="F18374"/>
      <c r="G18374"/>
      <c r="H18374"/>
      <c r="I18374"/>
      <c r="J18374"/>
      <c r="K18374"/>
      <c r="L18374"/>
    </row>
    <row r="18375" spans="1:12" ht="16">
      <c r="A18375"/>
      <c r="B18375"/>
      <c r="C18375"/>
      <c r="D18375"/>
      <c r="E18375"/>
      <c r="F18375"/>
      <c r="G18375"/>
      <c r="H18375"/>
      <c r="I18375"/>
      <c r="J18375"/>
      <c r="K18375"/>
      <c r="L18375"/>
    </row>
    <row r="18376" spans="1:12" ht="16">
      <c r="A18376"/>
      <c r="B18376"/>
      <c r="C18376"/>
      <c r="D18376"/>
      <c r="E18376"/>
      <c r="F18376"/>
      <c r="G18376"/>
      <c r="H18376"/>
      <c r="I18376"/>
      <c r="J18376"/>
      <c r="K18376"/>
      <c r="L18376"/>
    </row>
    <row r="18377" spans="1:12" ht="16">
      <c r="A18377"/>
      <c r="B18377"/>
      <c r="C18377"/>
      <c r="D18377"/>
      <c r="E18377"/>
      <c r="F18377"/>
      <c r="G18377"/>
      <c r="H18377"/>
      <c r="I18377"/>
      <c r="J18377"/>
      <c r="K18377"/>
      <c r="L18377"/>
    </row>
    <row r="18378" spans="1:12" ht="16">
      <c r="A18378"/>
      <c r="B18378"/>
      <c r="C18378"/>
      <c r="D18378"/>
      <c r="E18378"/>
      <c r="F18378"/>
      <c r="G18378"/>
      <c r="H18378"/>
      <c r="I18378"/>
      <c r="J18378"/>
      <c r="K18378"/>
      <c r="L18378"/>
    </row>
    <row r="18379" spans="1:12" ht="16">
      <c r="A18379"/>
      <c r="B18379"/>
      <c r="C18379"/>
      <c r="D18379"/>
      <c r="E18379"/>
      <c r="F18379"/>
      <c r="G18379"/>
      <c r="H18379"/>
      <c r="I18379"/>
      <c r="J18379"/>
      <c r="K18379"/>
      <c r="L18379"/>
    </row>
    <row r="18380" spans="1:12" ht="16">
      <c r="A18380"/>
      <c r="B18380"/>
      <c r="C18380"/>
      <c r="D18380"/>
      <c r="E18380"/>
      <c r="F18380"/>
      <c r="G18380"/>
      <c r="H18380"/>
      <c r="I18380"/>
      <c r="J18380"/>
      <c r="K18380"/>
      <c r="L18380"/>
    </row>
    <row r="18381" spans="1:12" ht="16">
      <c r="A18381"/>
      <c r="B18381"/>
      <c r="C18381"/>
      <c r="D18381"/>
      <c r="E18381"/>
      <c r="F18381"/>
      <c r="G18381"/>
      <c r="H18381"/>
      <c r="I18381"/>
      <c r="J18381"/>
      <c r="K18381"/>
      <c r="L18381"/>
    </row>
    <row r="18382" spans="1:12" ht="16">
      <c r="A18382"/>
      <c r="B18382"/>
      <c r="C18382"/>
      <c r="D18382"/>
      <c r="E18382"/>
      <c r="F18382"/>
      <c r="G18382"/>
      <c r="H18382"/>
      <c r="I18382"/>
      <c r="J18382"/>
      <c r="K18382"/>
      <c r="L18382"/>
    </row>
    <row r="18383" spans="1:12" ht="16">
      <c r="A18383"/>
      <c r="B18383"/>
      <c r="C18383"/>
      <c r="D18383"/>
      <c r="E18383"/>
      <c r="F18383"/>
      <c r="G18383"/>
      <c r="H18383"/>
      <c r="I18383"/>
      <c r="J18383"/>
      <c r="K18383"/>
      <c r="L18383"/>
    </row>
    <row r="18384" spans="1:12" ht="16">
      <c r="A18384"/>
      <c r="B18384"/>
      <c r="C18384"/>
      <c r="D18384"/>
      <c r="E18384"/>
      <c r="F18384"/>
      <c r="G18384"/>
      <c r="H18384"/>
      <c r="I18384"/>
      <c r="J18384"/>
      <c r="K18384"/>
      <c r="L18384"/>
    </row>
    <row r="18385" spans="1:12" ht="16">
      <c r="A18385"/>
      <c r="B18385"/>
      <c r="C18385"/>
      <c r="D18385"/>
      <c r="E18385"/>
      <c r="F18385"/>
      <c r="G18385"/>
      <c r="H18385"/>
      <c r="I18385"/>
      <c r="J18385"/>
      <c r="K18385"/>
      <c r="L18385"/>
    </row>
    <row r="18386" spans="1:12" ht="16">
      <c r="A18386"/>
      <c r="B18386"/>
      <c r="C18386"/>
      <c r="D18386"/>
      <c r="E18386"/>
      <c r="F18386"/>
      <c r="G18386"/>
      <c r="H18386"/>
      <c r="I18386"/>
      <c r="J18386"/>
      <c r="K18386"/>
      <c r="L18386"/>
    </row>
    <row r="18387" spans="1:12" ht="16">
      <c r="A18387"/>
      <c r="B18387"/>
      <c r="C18387"/>
      <c r="D18387"/>
      <c r="E18387"/>
      <c r="F18387"/>
      <c r="G18387"/>
      <c r="H18387"/>
      <c r="I18387"/>
      <c r="J18387"/>
      <c r="K18387"/>
      <c r="L18387"/>
    </row>
    <row r="18388" spans="1:12" ht="16">
      <c r="A18388"/>
      <c r="B18388"/>
      <c r="C18388"/>
      <c r="D18388"/>
      <c r="E18388"/>
      <c r="F18388"/>
      <c r="G18388"/>
      <c r="H18388"/>
      <c r="I18388"/>
      <c r="J18388"/>
      <c r="K18388"/>
      <c r="L18388"/>
    </row>
    <row r="18389" spans="1:12" ht="16">
      <c r="A18389"/>
      <c r="B18389"/>
      <c r="C18389"/>
      <c r="D18389"/>
      <c r="E18389"/>
      <c r="F18389"/>
      <c r="G18389"/>
      <c r="H18389"/>
      <c r="I18389"/>
      <c r="J18389"/>
      <c r="K18389"/>
      <c r="L18389"/>
    </row>
    <row r="18390" spans="1:12" ht="16">
      <c r="A18390"/>
      <c r="B18390"/>
      <c r="C18390"/>
      <c r="D18390"/>
      <c r="E18390"/>
      <c r="F18390"/>
      <c r="G18390"/>
      <c r="H18390"/>
      <c r="I18390"/>
      <c r="J18390"/>
      <c r="K18390"/>
      <c r="L18390"/>
    </row>
    <row r="18391" spans="1:12" ht="16">
      <c r="A18391"/>
      <c r="B18391"/>
      <c r="C18391"/>
      <c r="D18391"/>
      <c r="E18391"/>
      <c r="F18391"/>
      <c r="G18391"/>
      <c r="H18391"/>
      <c r="I18391"/>
      <c r="J18391"/>
      <c r="K18391"/>
      <c r="L18391"/>
    </row>
    <row r="18392" spans="1:12" ht="16">
      <c r="A18392"/>
      <c r="B18392"/>
      <c r="C18392"/>
      <c r="D18392"/>
      <c r="E18392"/>
      <c r="F18392"/>
      <c r="G18392"/>
      <c r="H18392"/>
      <c r="I18392"/>
      <c r="J18392"/>
      <c r="K18392"/>
      <c r="L18392"/>
    </row>
    <row r="18393" spans="1:12" ht="16">
      <c r="A18393"/>
      <c r="B18393"/>
      <c r="C18393"/>
      <c r="D18393"/>
      <c r="E18393"/>
      <c r="F18393"/>
      <c r="G18393"/>
      <c r="H18393"/>
      <c r="I18393"/>
      <c r="J18393"/>
      <c r="K18393"/>
      <c r="L18393"/>
    </row>
    <row r="18394" spans="1:12" ht="16">
      <c r="A18394"/>
      <c r="B18394"/>
      <c r="C18394"/>
      <c r="D18394"/>
      <c r="E18394"/>
      <c r="F18394"/>
      <c r="G18394"/>
      <c r="H18394"/>
      <c r="I18394"/>
      <c r="J18394"/>
      <c r="K18394"/>
      <c r="L18394"/>
    </row>
    <row r="18395" spans="1:12" ht="16">
      <c r="A18395"/>
      <c r="B18395"/>
      <c r="C18395"/>
      <c r="D18395"/>
      <c r="E18395"/>
      <c r="F18395"/>
      <c r="G18395"/>
      <c r="H18395"/>
      <c r="I18395"/>
      <c r="J18395"/>
      <c r="K18395"/>
      <c r="L18395"/>
    </row>
    <row r="18396" spans="1:12" ht="16">
      <c r="A18396"/>
      <c r="B18396"/>
      <c r="C18396"/>
      <c r="D18396"/>
      <c r="E18396"/>
      <c r="F18396"/>
      <c r="G18396"/>
      <c r="H18396"/>
      <c r="I18396"/>
      <c r="J18396"/>
      <c r="K18396"/>
      <c r="L18396"/>
    </row>
    <row r="18397" spans="1:12" ht="16">
      <c r="A18397"/>
      <c r="B18397"/>
      <c r="C18397"/>
      <c r="D18397"/>
      <c r="E18397"/>
      <c r="F18397"/>
      <c r="G18397"/>
      <c r="H18397"/>
      <c r="I18397"/>
      <c r="J18397"/>
      <c r="K18397"/>
      <c r="L18397"/>
    </row>
    <row r="18398" spans="1:12" ht="16">
      <c r="A18398"/>
      <c r="B18398"/>
      <c r="C18398"/>
      <c r="D18398"/>
      <c r="E18398"/>
      <c r="F18398"/>
      <c r="G18398"/>
      <c r="H18398"/>
      <c r="I18398"/>
      <c r="J18398"/>
      <c r="K18398"/>
      <c r="L18398"/>
    </row>
    <row r="18399" spans="1:12" ht="16">
      <c r="A18399"/>
      <c r="B18399"/>
      <c r="C18399"/>
      <c r="D18399"/>
      <c r="E18399"/>
      <c r="F18399"/>
      <c r="G18399"/>
      <c r="H18399"/>
      <c r="I18399"/>
      <c r="J18399"/>
      <c r="K18399"/>
      <c r="L18399"/>
    </row>
    <row r="18400" spans="1:12" ht="16">
      <c r="A18400"/>
      <c r="B18400"/>
      <c r="C18400"/>
      <c r="D18400"/>
      <c r="E18400"/>
      <c r="F18400"/>
      <c r="G18400"/>
      <c r="H18400"/>
      <c r="I18400"/>
      <c r="J18400"/>
      <c r="K18400"/>
      <c r="L18400"/>
    </row>
    <row r="18401" spans="1:12" ht="16">
      <c r="A18401"/>
      <c r="B18401"/>
      <c r="C18401"/>
      <c r="D18401"/>
      <c r="E18401"/>
      <c r="F18401"/>
      <c r="G18401"/>
      <c r="H18401"/>
      <c r="I18401"/>
      <c r="J18401"/>
      <c r="K18401"/>
      <c r="L18401"/>
    </row>
    <row r="18402" spans="1:12" ht="16">
      <c r="A18402"/>
      <c r="B18402"/>
      <c r="C18402"/>
      <c r="D18402"/>
      <c r="E18402"/>
      <c r="F18402"/>
      <c r="G18402"/>
      <c r="H18402"/>
      <c r="I18402"/>
      <c r="J18402"/>
      <c r="K18402"/>
      <c r="L18402"/>
    </row>
    <row r="18403" spans="1:12" ht="16">
      <c r="A18403"/>
      <c r="B18403"/>
      <c r="C18403"/>
      <c r="D18403"/>
      <c r="E18403"/>
      <c r="F18403"/>
      <c r="G18403"/>
      <c r="H18403"/>
      <c r="I18403"/>
      <c r="J18403"/>
      <c r="K18403"/>
      <c r="L18403"/>
    </row>
    <row r="18404" spans="1:12" ht="16">
      <c r="A18404"/>
      <c r="B18404"/>
      <c r="C18404"/>
      <c r="D18404"/>
      <c r="E18404"/>
      <c r="F18404"/>
      <c r="G18404"/>
      <c r="H18404"/>
      <c r="I18404"/>
      <c r="J18404"/>
      <c r="K18404"/>
      <c r="L18404"/>
    </row>
    <row r="18405" spans="1:12" ht="16">
      <c r="A18405"/>
      <c r="B18405"/>
      <c r="C18405"/>
      <c r="D18405"/>
      <c r="E18405"/>
      <c r="F18405"/>
      <c r="G18405"/>
      <c r="H18405"/>
      <c r="I18405"/>
      <c r="J18405"/>
      <c r="K18405"/>
      <c r="L18405"/>
    </row>
    <row r="18406" spans="1:12" ht="16">
      <c r="A18406"/>
      <c r="B18406"/>
      <c r="C18406"/>
      <c r="D18406"/>
      <c r="E18406"/>
      <c r="F18406"/>
      <c r="G18406"/>
      <c r="H18406"/>
      <c r="I18406"/>
      <c r="J18406"/>
      <c r="K18406"/>
      <c r="L18406"/>
    </row>
    <row r="18407" spans="1:12" ht="16">
      <c r="A18407"/>
      <c r="B18407"/>
      <c r="C18407"/>
      <c r="D18407"/>
      <c r="E18407"/>
      <c r="F18407"/>
      <c r="G18407"/>
      <c r="H18407"/>
      <c r="I18407"/>
      <c r="J18407"/>
      <c r="K18407"/>
      <c r="L18407"/>
    </row>
    <row r="18408" spans="1:12" ht="16">
      <c r="A18408"/>
      <c r="B18408"/>
      <c r="C18408"/>
      <c r="D18408"/>
      <c r="E18408"/>
      <c r="F18408"/>
      <c r="G18408"/>
      <c r="H18408"/>
      <c r="I18408"/>
      <c r="J18408"/>
      <c r="K18408"/>
      <c r="L18408"/>
    </row>
    <row r="18409" spans="1:12" ht="16">
      <c r="A18409"/>
      <c r="B18409"/>
      <c r="C18409"/>
      <c r="D18409"/>
      <c r="E18409"/>
      <c r="F18409"/>
      <c r="G18409"/>
      <c r="H18409"/>
      <c r="I18409"/>
      <c r="J18409"/>
      <c r="K18409"/>
      <c r="L18409"/>
    </row>
    <row r="18410" spans="1:12" ht="16">
      <c r="A18410"/>
      <c r="B18410"/>
      <c r="C18410"/>
      <c r="D18410"/>
      <c r="E18410"/>
      <c r="F18410"/>
      <c r="G18410"/>
      <c r="H18410"/>
      <c r="I18410"/>
      <c r="J18410"/>
      <c r="K18410"/>
      <c r="L18410"/>
    </row>
    <row r="18411" spans="1:12" ht="16">
      <c r="A18411"/>
      <c r="B18411"/>
      <c r="C18411"/>
      <c r="D18411"/>
      <c r="E18411"/>
      <c r="F18411"/>
      <c r="G18411"/>
      <c r="H18411"/>
      <c r="I18411"/>
      <c r="J18411"/>
      <c r="K18411"/>
      <c r="L18411"/>
    </row>
    <row r="18412" spans="1:12" ht="16">
      <c r="A18412"/>
      <c r="B18412"/>
      <c r="C18412"/>
      <c r="D18412"/>
      <c r="E18412"/>
      <c r="F18412"/>
      <c r="G18412"/>
      <c r="H18412"/>
      <c r="I18412"/>
      <c r="J18412"/>
      <c r="K18412"/>
      <c r="L18412"/>
    </row>
    <row r="18413" spans="1:12" ht="16">
      <c r="A18413"/>
      <c r="B18413"/>
      <c r="C18413"/>
      <c r="D18413"/>
      <c r="E18413"/>
      <c r="F18413"/>
      <c r="G18413"/>
      <c r="H18413"/>
      <c r="I18413"/>
      <c r="J18413"/>
      <c r="K18413"/>
      <c r="L18413"/>
    </row>
    <row r="18414" spans="1:12" ht="16">
      <c r="A18414"/>
      <c r="B18414"/>
      <c r="C18414"/>
      <c r="D18414"/>
      <c r="E18414"/>
      <c r="F18414"/>
      <c r="G18414"/>
      <c r="H18414"/>
      <c r="I18414"/>
      <c r="J18414"/>
      <c r="K18414"/>
      <c r="L18414"/>
    </row>
    <row r="18415" spans="1:12" ht="16">
      <c r="A18415"/>
      <c r="B18415"/>
      <c r="C18415"/>
      <c r="D18415"/>
      <c r="E18415"/>
      <c r="F18415"/>
      <c r="G18415"/>
      <c r="H18415"/>
      <c r="I18415"/>
      <c r="J18415"/>
      <c r="K18415"/>
      <c r="L18415"/>
    </row>
    <row r="18416" spans="1:12" ht="16">
      <c r="A18416"/>
      <c r="B18416"/>
      <c r="C18416"/>
      <c r="D18416"/>
      <c r="E18416"/>
      <c r="F18416"/>
      <c r="G18416"/>
      <c r="H18416"/>
      <c r="I18416"/>
      <c r="J18416"/>
      <c r="K18416"/>
      <c r="L18416"/>
    </row>
    <row r="18417" spans="1:12" ht="16">
      <c r="A18417"/>
      <c r="B18417"/>
      <c r="C18417"/>
      <c r="D18417"/>
      <c r="E18417"/>
      <c r="F18417"/>
      <c r="G18417"/>
      <c r="H18417"/>
      <c r="I18417"/>
      <c r="J18417"/>
      <c r="K18417"/>
      <c r="L18417"/>
    </row>
    <row r="18418" spans="1:12" ht="16">
      <c r="A18418"/>
      <c r="B18418"/>
      <c r="C18418"/>
      <c r="D18418"/>
      <c r="E18418"/>
      <c r="F18418"/>
      <c r="G18418"/>
      <c r="H18418"/>
      <c r="I18418"/>
      <c r="J18418"/>
      <c r="K18418"/>
      <c r="L18418"/>
    </row>
    <row r="18419" spans="1:12" ht="16">
      <c r="A18419"/>
      <c r="B18419"/>
      <c r="C18419"/>
      <c r="D18419"/>
      <c r="E18419"/>
      <c r="F18419"/>
      <c r="G18419"/>
      <c r="H18419"/>
      <c r="I18419"/>
      <c r="J18419"/>
      <c r="K18419"/>
      <c r="L18419"/>
    </row>
    <row r="18420" spans="1:12" ht="16">
      <c r="A18420"/>
      <c r="B18420"/>
      <c r="C18420"/>
      <c r="D18420"/>
      <c r="E18420"/>
      <c r="F18420"/>
      <c r="G18420"/>
      <c r="H18420"/>
      <c r="I18420"/>
      <c r="J18420"/>
      <c r="K18420"/>
      <c r="L18420"/>
    </row>
    <row r="18421" spans="1:12" ht="16">
      <c r="A18421"/>
      <c r="B18421"/>
      <c r="C18421"/>
      <c r="D18421"/>
      <c r="E18421"/>
      <c r="F18421"/>
      <c r="G18421"/>
      <c r="H18421"/>
      <c r="I18421"/>
      <c r="J18421"/>
      <c r="K18421"/>
      <c r="L18421"/>
    </row>
    <row r="18422" spans="1:12" ht="16">
      <c r="A18422"/>
      <c r="B18422"/>
      <c r="C18422"/>
      <c r="D18422"/>
      <c r="E18422"/>
      <c r="F18422"/>
      <c r="G18422"/>
      <c r="H18422"/>
      <c r="I18422"/>
      <c r="J18422"/>
      <c r="K18422"/>
      <c r="L18422"/>
    </row>
    <row r="18423" spans="1:12" ht="16">
      <c r="A18423"/>
      <c r="B18423"/>
      <c r="C18423"/>
      <c r="D18423"/>
      <c r="E18423"/>
      <c r="F18423"/>
      <c r="G18423"/>
      <c r="H18423"/>
      <c r="I18423"/>
      <c r="J18423"/>
      <c r="K18423"/>
      <c r="L18423"/>
    </row>
    <row r="18424" spans="1:12" ht="16">
      <c r="A18424"/>
      <c r="B18424"/>
      <c r="C18424"/>
      <c r="D18424"/>
      <c r="E18424"/>
      <c r="F18424"/>
      <c r="G18424"/>
      <c r="H18424"/>
      <c r="I18424"/>
      <c r="J18424"/>
      <c r="K18424"/>
      <c r="L18424"/>
    </row>
    <row r="18425" spans="1:12" ht="16">
      <c r="A18425"/>
      <c r="B18425"/>
      <c r="C18425"/>
      <c r="D18425"/>
      <c r="E18425"/>
      <c r="F18425"/>
      <c r="G18425"/>
      <c r="H18425"/>
      <c r="I18425"/>
      <c r="J18425"/>
      <c r="K18425"/>
      <c r="L18425"/>
    </row>
    <row r="18426" spans="1:12" ht="16">
      <c r="A18426"/>
      <c r="B18426"/>
      <c r="C18426"/>
      <c r="D18426"/>
      <c r="E18426"/>
      <c r="F18426"/>
      <c r="G18426"/>
      <c r="H18426"/>
      <c r="I18426"/>
      <c r="J18426"/>
      <c r="K18426"/>
      <c r="L18426"/>
    </row>
    <row r="18427" spans="1:12" ht="16">
      <c r="A18427"/>
      <c r="B18427"/>
      <c r="C18427"/>
      <c r="D18427"/>
      <c r="E18427"/>
      <c r="F18427"/>
      <c r="G18427"/>
      <c r="H18427"/>
      <c r="I18427"/>
      <c r="J18427"/>
      <c r="K18427"/>
      <c r="L18427"/>
    </row>
    <row r="18428" spans="1:12" ht="16">
      <c r="A18428"/>
      <c r="B18428"/>
      <c r="C18428"/>
      <c r="D18428"/>
      <c r="E18428"/>
      <c r="F18428"/>
      <c r="G18428"/>
      <c r="H18428"/>
      <c r="I18428"/>
      <c r="J18428"/>
      <c r="K18428"/>
      <c r="L18428"/>
    </row>
    <row r="18429" spans="1:12" ht="16">
      <c r="A18429"/>
      <c r="B18429"/>
      <c r="C18429"/>
      <c r="D18429"/>
      <c r="E18429"/>
      <c r="F18429"/>
      <c r="G18429"/>
      <c r="H18429"/>
      <c r="I18429"/>
      <c r="J18429"/>
      <c r="K18429"/>
      <c r="L18429"/>
    </row>
    <row r="18430" spans="1:12" ht="16">
      <c r="A18430"/>
      <c r="B18430"/>
      <c r="C18430"/>
      <c r="D18430"/>
      <c r="E18430"/>
      <c r="F18430"/>
      <c r="G18430"/>
      <c r="H18430"/>
      <c r="I18430"/>
      <c r="J18430"/>
      <c r="K18430"/>
      <c r="L18430"/>
    </row>
    <row r="18431" spans="1:12" ht="16">
      <c r="A18431"/>
      <c r="B18431"/>
      <c r="C18431"/>
      <c r="D18431"/>
      <c r="E18431"/>
      <c r="F18431"/>
      <c r="G18431"/>
      <c r="H18431"/>
      <c r="I18431"/>
      <c r="J18431"/>
      <c r="K18431"/>
      <c r="L18431"/>
    </row>
    <row r="18432" spans="1:12" ht="16">
      <c r="A18432"/>
      <c r="B18432"/>
      <c r="C18432"/>
      <c r="D18432"/>
      <c r="E18432"/>
      <c r="F18432"/>
      <c r="G18432"/>
      <c r="H18432"/>
      <c r="I18432"/>
      <c r="J18432"/>
      <c r="K18432"/>
      <c r="L18432"/>
    </row>
    <row r="18433" spans="1:12" ht="16">
      <c r="A18433"/>
      <c r="B18433"/>
      <c r="C18433"/>
      <c r="D18433"/>
      <c r="E18433"/>
      <c r="F18433"/>
      <c r="G18433"/>
      <c r="H18433"/>
      <c r="I18433"/>
      <c r="J18433"/>
      <c r="K18433"/>
      <c r="L18433"/>
    </row>
    <row r="18434" spans="1:12" ht="16">
      <c r="A18434"/>
      <c r="B18434"/>
      <c r="C18434"/>
      <c r="D18434"/>
      <c r="E18434"/>
      <c r="F18434"/>
      <c r="G18434"/>
      <c r="H18434"/>
      <c r="I18434"/>
      <c r="J18434"/>
      <c r="K18434"/>
      <c r="L18434"/>
    </row>
    <row r="18435" spans="1:12" ht="16">
      <c r="A18435"/>
      <c r="B18435"/>
      <c r="C18435"/>
      <c r="D18435"/>
      <c r="E18435"/>
      <c r="F18435"/>
      <c r="G18435"/>
      <c r="H18435"/>
      <c r="I18435"/>
      <c r="J18435"/>
      <c r="K18435"/>
      <c r="L18435"/>
    </row>
    <row r="18436" spans="1:12" ht="16">
      <c r="A18436"/>
      <c r="B18436"/>
      <c r="C18436"/>
      <c r="D18436"/>
      <c r="E18436"/>
      <c r="F18436"/>
      <c r="G18436"/>
      <c r="H18436"/>
      <c r="I18436"/>
      <c r="J18436"/>
      <c r="K18436"/>
      <c r="L18436"/>
    </row>
    <row r="18437" spans="1:12" ht="16">
      <c r="A18437"/>
      <c r="B18437"/>
      <c r="C18437"/>
      <c r="D18437"/>
      <c r="E18437"/>
      <c r="F18437"/>
      <c r="G18437"/>
      <c r="H18437"/>
      <c r="I18437"/>
      <c r="J18437"/>
      <c r="K18437"/>
      <c r="L18437"/>
    </row>
    <row r="18438" spans="1:12" ht="16">
      <c r="A18438"/>
      <c r="B18438"/>
      <c r="C18438"/>
      <c r="D18438"/>
      <c r="E18438"/>
      <c r="F18438"/>
      <c r="G18438"/>
      <c r="H18438"/>
      <c r="I18438"/>
      <c r="J18438"/>
      <c r="K18438"/>
      <c r="L18438"/>
    </row>
    <row r="18439" spans="1:12" ht="16">
      <c r="A18439"/>
      <c r="B18439"/>
      <c r="C18439"/>
      <c r="D18439"/>
      <c r="E18439"/>
      <c r="F18439"/>
      <c r="G18439"/>
      <c r="H18439"/>
      <c r="I18439"/>
      <c r="J18439"/>
      <c r="K18439"/>
      <c r="L18439"/>
    </row>
    <row r="18440" spans="1:12" ht="16">
      <c r="A18440"/>
      <c r="B18440"/>
      <c r="C18440"/>
      <c r="D18440"/>
      <c r="E18440"/>
      <c r="F18440"/>
      <c r="G18440"/>
      <c r="H18440"/>
      <c r="I18440"/>
      <c r="J18440"/>
      <c r="K18440"/>
      <c r="L18440"/>
    </row>
    <row r="18441" spans="1:12" ht="16">
      <c r="A18441"/>
      <c r="B18441"/>
      <c r="C18441"/>
      <c r="D18441"/>
      <c r="E18441"/>
      <c r="F18441"/>
      <c r="G18441"/>
      <c r="H18441"/>
      <c r="I18441"/>
      <c r="J18441"/>
      <c r="K18441"/>
      <c r="L18441"/>
    </row>
    <row r="18442" spans="1:12" ht="16">
      <c r="A18442"/>
      <c r="B18442"/>
      <c r="C18442"/>
      <c r="D18442"/>
      <c r="E18442"/>
      <c r="F18442"/>
      <c r="G18442"/>
      <c r="H18442"/>
      <c r="I18442"/>
      <c r="J18442"/>
      <c r="K18442"/>
      <c r="L18442"/>
    </row>
    <row r="18443" spans="1:12" ht="16">
      <c r="A18443"/>
      <c r="B18443"/>
      <c r="C18443"/>
      <c r="D18443"/>
      <c r="E18443"/>
      <c r="F18443"/>
      <c r="G18443"/>
      <c r="H18443"/>
      <c r="I18443"/>
      <c r="J18443"/>
      <c r="K18443"/>
      <c r="L18443"/>
    </row>
    <row r="18444" spans="1:12" ht="16">
      <c r="A18444"/>
      <c r="B18444"/>
      <c r="C18444"/>
      <c r="D18444"/>
      <c r="E18444"/>
      <c r="F18444"/>
      <c r="G18444"/>
      <c r="H18444"/>
      <c r="I18444"/>
      <c r="J18444"/>
      <c r="K18444"/>
      <c r="L18444"/>
    </row>
    <row r="18445" spans="1:12" ht="16">
      <c r="A18445"/>
      <c r="B18445"/>
      <c r="C18445"/>
      <c r="D18445"/>
      <c r="E18445"/>
      <c r="F18445"/>
      <c r="G18445"/>
      <c r="H18445"/>
      <c r="I18445"/>
      <c r="J18445"/>
      <c r="K18445"/>
      <c r="L18445"/>
    </row>
    <row r="18446" spans="1:12" ht="16">
      <c r="A18446"/>
      <c r="B18446"/>
      <c r="C18446"/>
      <c r="D18446"/>
      <c r="E18446"/>
      <c r="F18446"/>
      <c r="G18446"/>
      <c r="H18446"/>
      <c r="I18446"/>
      <c r="J18446"/>
      <c r="K18446"/>
      <c r="L18446"/>
    </row>
    <row r="18447" spans="1:12" ht="16">
      <c r="A18447"/>
      <c r="B18447"/>
      <c r="C18447"/>
      <c r="D18447"/>
      <c r="E18447"/>
      <c r="F18447"/>
      <c r="G18447"/>
      <c r="H18447"/>
      <c r="I18447"/>
      <c r="J18447"/>
      <c r="K18447"/>
      <c r="L18447"/>
    </row>
    <row r="18448" spans="1:12" ht="16">
      <c r="A18448"/>
      <c r="B18448"/>
      <c r="C18448"/>
      <c r="D18448"/>
      <c r="E18448"/>
      <c r="F18448"/>
      <c r="G18448"/>
      <c r="H18448"/>
      <c r="I18448"/>
      <c r="J18448"/>
      <c r="K18448"/>
      <c r="L18448"/>
    </row>
    <row r="18449" spans="1:12" ht="16">
      <c r="A18449"/>
      <c r="B18449"/>
      <c r="C18449"/>
      <c r="D18449"/>
      <c r="E18449"/>
      <c r="F18449"/>
      <c r="G18449"/>
      <c r="H18449"/>
      <c r="I18449"/>
      <c r="J18449"/>
      <c r="K18449"/>
      <c r="L18449"/>
    </row>
    <row r="18450" spans="1:12" ht="16">
      <c r="A18450"/>
      <c r="B18450"/>
      <c r="C18450"/>
      <c r="D18450"/>
      <c r="E18450"/>
      <c r="F18450"/>
      <c r="G18450"/>
      <c r="H18450"/>
      <c r="I18450"/>
      <c r="J18450"/>
      <c r="K18450"/>
      <c r="L18450"/>
    </row>
    <row r="18451" spans="1:12" ht="16">
      <c r="A18451"/>
      <c r="B18451"/>
      <c r="C18451"/>
      <c r="D18451"/>
      <c r="E18451"/>
      <c r="F18451"/>
      <c r="G18451"/>
      <c r="H18451"/>
      <c r="I18451"/>
      <c r="J18451"/>
      <c r="K18451"/>
      <c r="L18451"/>
    </row>
    <row r="18452" spans="1:12" ht="16">
      <c r="A18452"/>
      <c r="B18452"/>
      <c r="C18452"/>
      <c r="D18452"/>
      <c r="E18452"/>
      <c r="F18452"/>
      <c r="G18452"/>
      <c r="H18452"/>
      <c r="I18452"/>
      <c r="J18452"/>
      <c r="K18452"/>
      <c r="L18452"/>
    </row>
    <row r="18453" spans="1:12" ht="16">
      <c r="A18453"/>
      <c r="B18453"/>
      <c r="C18453"/>
      <c r="D18453"/>
      <c r="E18453"/>
      <c r="F18453"/>
      <c r="G18453"/>
      <c r="H18453"/>
      <c r="I18453"/>
      <c r="J18453"/>
      <c r="K18453"/>
      <c r="L18453"/>
    </row>
    <row r="18454" spans="1:12" ht="16">
      <c r="A18454"/>
      <c r="B18454"/>
      <c r="C18454"/>
      <c r="D18454"/>
      <c r="E18454"/>
      <c r="F18454"/>
      <c r="G18454"/>
      <c r="H18454"/>
      <c r="I18454"/>
      <c r="J18454"/>
      <c r="K18454"/>
      <c r="L18454"/>
    </row>
    <row r="18455" spans="1:12" ht="16">
      <c r="A18455"/>
      <c r="B18455"/>
      <c r="C18455"/>
      <c r="D18455"/>
      <c r="E18455"/>
      <c r="F18455"/>
      <c r="G18455"/>
      <c r="H18455"/>
      <c r="I18455"/>
      <c r="J18455"/>
      <c r="K18455"/>
      <c r="L18455"/>
    </row>
    <row r="18456" spans="1:12" ht="16">
      <c r="A18456"/>
      <c r="B18456"/>
      <c r="C18456"/>
      <c r="D18456"/>
      <c r="E18456"/>
      <c r="F18456"/>
      <c r="G18456"/>
      <c r="H18456"/>
      <c r="I18456"/>
      <c r="J18456"/>
      <c r="K18456"/>
      <c r="L18456"/>
    </row>
    <row r="18457" spans="1:12" ht="16">
      <c r="A18457"/>
      <c r="B18457"/>
      <c r="C18457"/>
      <c r="D18457"/>
      <c r="E18457"/>
      <c r="F18457"/>
      <c r="G18457"/>
      <c r="H18457"/>
      <c r="I18457"/>
      <c r="J18457"/>
      <c r="K18457"/>
      <c r="L18457"/>
    </row>
    <row r="18458" spans="1:12" ht="16">
      <c r="A18458"/>
      <c r="B18458"/>
      <c r="C18458"/>
      <c r="D18458"/>
      <c r="E18458"/>
      <c r="F18458"/>
      <c r="G18458"/>
      <c r="H18458"/>
      <c r="I18458"/>
      <c r="J18458"/>
      <c r="K18458"/>
      <c r="L18458"/>
    </row>
    <row r="18459" spans="1:12" ht="16">
      <c r="A18459"/>
      <c r="B18459"/>
      <c r="C18459"/>
      <c r="D18459"/>
      <c r="E18459"/>
      <c r="F18459"/>
      <c r="G18459"/>
      <c r="H18459"/>
      <c r="I18459"/>
      <c r="J18459"/>
      <c r="K18459"/>
      <c r="L18459"/>
    </row>
    <row r="18460" spans="1:12" ht="16">
      <c r="A18460"/>
      <c r="B18460"/>
      <c r="C18460"/>
      <c r="D18460"/>
      <c r="E18460"/>
      <c r="F18460"/>
      <c r="G18460"/>
      <c r="H18460"/>
      <c r="I18460"/>
      <c r="J18460"/>
      <c r="K18460"/>
      <c r="L18460"/>
    </row>
    <row r="18461" spans="1:12" ht="16">
      <c r="A18461"/>
      <c r="B18461"/>
      <c r="C18461"/>
      <c r="D18461"/>
      <c r="E18461"/>
      <c r="F18461"/>
      <c r="G18461"/>
      <c r="H18461"/>
      <c r="I18461"/>
      <c r="J18461"/>
      <c r="K18461"/>
      <c r="L18461"/>
    </row>
    <row r="18462" spans="1:12" ht="16">
      <c r="A18462"/>
      <c r="B18462"/>
      <c r="C18462"/>
      <c r="D18462"/>
      <c r="E18462"/>
      <c r="F18462"/>
      <c r="G18462"/>
      <c r="H18462"/>
      <c r="I18462"/>
      <c r="J18462"/>
      <c r="K18462"/>
      <c r="L18462"/>
    </row>
    <row r="18463" spans="1:12" ht="16">
      <c r="A18463"/>
      <c r="B18463"/>
      <c r="C18463"/>
      <c r="D18463"/>
      <c r="E18463"/>
      <c r="F18463"/>
      <c r="G18463"/>
      <c r="H18463"/>
      <c r="I18463"/>
      <c r="J18463"/>
      <c r="K18463"/>
      <c r="L18463"/>
    </row>
    <row r="18464" spans="1:12" ht="16">
      <c r="A18464"/>
      <c r="B18464"/>
      <c r="C18464"/>
      <c r="D18464"/>
      <c r="E18464"/>
      <c r="F18464"/>
      <c r="G18464"/>
      <c r="H18464"/>
      <c r="I18464"/>
      <c r="J18464"/>
      <c r="K18464"/>
      <c r="L18464"/>
    </row>
    <row r="18465" spans="1:12" ht="16">
      <c r="A18465"/>
      <c r="B18465"/>
      <c r="C18465"/>
      <c r="D18465"/>
      <c r="E18465"/>
      <c r="F18465"/>
      <c r="G18465"/>
      <c r="H18465"/>
      <c r="I18465"/>
      <c r="J18465"/>
      <c r="K18465"/>
      <c r="L18465"/>
    </row>
    <row r="18466" spans="1:12" ht="16">
      <c r="A18466"/>
      <c r="B18466"/>
      <c r="C18466"/>
      <c r="D18466"/>
      <c r="E18466"/>
      <c r="F18466"/>
      <c r="G18466"/>
      <c r="H18466"/>
      <c r="I18466"/>
      <c r="J18466"/>
      <c r="K18466"/>
      <c r="L18466"/>
    </row>
    <row r="18467" spans="1:12" ht="16">
      <c r="A18467"/>
      <c r="B18467"/>
      <c r="C18467"/>
      <c r="D18467"/>
      <c r="E18467"/>
      <c r="F18467"/>
      <c r="G18467"/>
      <c r="H18467"/>
      <c r="I18467"/>
      <c r="J18467"/>
      <c r="K18467"/>
      <c r="L18467"/>
    </row>
    <row r="18468" spans="1:12" ht="16">
      <c r="A18468"/>
      <c r="B18468"/>
      <c r="C18468"/>
      <c r="D18468"/>
      <c r="E18468"/>
      <c r="F18468"/>
      <c r="G18468"/>
      <c r="H18468"/>
      <c r="I18468"/>
      <c r="J18468"/>
      <c r="K18468"/>
      <c r="L18468"/>
    </row>
    <row r="18469" spans="1:12" ht="16">
      <c r="A18469"/>
      <c r="B18469"/>
      <c r="C18469"/>
      <c r="D18469"/>
      <c r="E18469"/>
      <c r="F18469"/>
      <c r="G18469"/>
      <c r="H18469"/>
      <c r="I18469"/>
      <c r="J18469"/>
      <c r="K18469"/>
      <c r="L18469"/>
    </row>
    <row r="18470" spans="1:12" ht="16">
      <c r="A18470"/>
      <c r="B18470"/>
      <c r="C18470"/>
      <c r="D18470"/>
      <c r="E18470"/>
      <c r="F18470"/>
      <c r="G18470"/>
      <c r="H18470"/>
      <c r="I18470"/>
      <c r="J18470"/>
      <c r="K18470"/>
      <c r="L18470"/>
    </row>
    <row r="18471" spans="1:12" ht="16">
      <c r="A18471"/>
      <c r="B18471"/>
      <c r="C18471"/>
      <c r="D18471"/>
      <c r="E18471"/>
      <c r="F18471"/>
      <c r="G18471"/>
      <c r="H18471"/>
      <c r="I18471"/>
      <c r="J18471"/>
      <c r="K18471"/>
      <c r="L18471"/>
    </row>
    <row r="18472" spans="1:12" ht="16">
      <c r="A18472"/>
      <c r="B18472"/>
      <c r="C18472"/>
      <c r="D18472"/>
      <c r="E18472"/>
      <c r="F18472"/>
      <c r="G18472"/>
      <c r="H18472"/>
      <c r="I18472"/>
      <c r="J18472"/>
      <c r="K18472"/>
      <c r="L18472"/>
    </row>
    <row r="18473" spans="1:12" ht="16">
      <c r="A18473"/>
      <c r="B18473"/>
      <c r="C18473"/>
      <c r="D18473"/>
      <c r="E18473"/>
      <c r="F18473"/>
      <c r="G18473"/>
      <c r="H18473"/>
      <c r="I18473"/>
      <c r="J18473"/>
      <c r="K18473"/>
      <c r="L18473"/>
    </row>
    <row r="18474" spans="1:12" ht="16">
      <c r="A18474"/>
      <c r="B18474"/>
      <c r="C18474"/>
      <c r="D18474"/>
      <c r="E18474"/>
      <c r="F18474"/>
      <c r="G18474"/>
      <c r="H18474"/>
      <c r="I18474"/>
      <c r="J18474"/>
      <c r="K18474"/>
      <c r="L18474"/>
    </row>
    <row r="18475" spans="1:12" ht="16">
      <c r="A18475"/>
      <c r="B18475"/>
      <c r="C18475"/>
      <c r="D18475"/>
      <c r="E18475"/>
      <c r="F18475"/>
      <c r="G18475"/>
      <c r="H18475"/>
      <c r="I18475"/>
      <c r="J18475"/>
      <c r="K18475"/>
      <c r="L18475"/>
    </row>
    <row r="18476" spans="1:12" ht="16">
      <c r="A18476"/>
      <c r="B18476"/>
      <c r="C18476"/>
      <c r="D18476"/>
      <c r="E18476"/>
      <c r="F18476"/>
      <c r="G18476"/>
      <c r="H18476"/>
      <c r="I18476"/>
      <c r="J18476"/>
      <c r="K18476"/>
      <c r="L18476"/>
    </row>
    <row r="18477" spans="1:12" ht="16">
      <c r="A18477"/>
      <c r="B18477"/>
      <c r="C18477"/>
      <c r="D18477"/>
      <c r="E18477"/>
      <c r="F18477"/>
      <c r="G18477"/>
      <c r="H18477"/>
      <c r="I18477"/>
      <c r="J18477"/>
      <c r="K18477"/>
      <c r="L18477"/>
    </row>
    <row r="18478" spans="1:12" ht="16">
      <c r="A18478"/>
      <c r="B18478"/>
      <c r="C18478"/>
      <c r="D18478"/>
      <c r="E18478"/>
      <c r="F18478"/>
      <c r="G18478"/>
      <c r="H18478"/>
      <c r="I18478"/>
      <c r="J18478"/>
      <c r="K18478"/>
      <c r="L18478"/>
    </row>
    <row r="18479" spans="1:12" ht="16">
      <c r="A18479"/>
      <c r="B18479"/>
      <c r="C18479"/>
      <c r="D18479"/>
      <c r="E18479"/>
      <c r="F18479"/>
      <c r="G18479"/>
      <c r="H18479"/>
      <c r="I18479"/>
      <c r="J18479"/>
      <c r="K18479"/>
      <c r="L18479"/>
    </row>
    <row r="18480" spans="1:12" ht="16">
      <c r="A18480"/>
      <c r="B18480"/>
      <c r="C18480"/>
      <c r="D18480"/>
      <c r="E18480"/>
      <c r="F18480"/>
      <c r="G18480"/>
      <c r="H18480"/>
      <c r="I18480"/>
      <c r="J18480"/>
      <c r="K18480"/>
      <c r="L18480"/>
    </row>
    <row r="18481" spans="1:12" ht="16">
      <c r="A18481"/>
      <c r="B18481"/>
      <c r="C18481"/>
      <c r="D18481"/>
      <c r="E18481"/>
      <c r="F18481"/>
      <c r="G18481"/>
      <c r="H18481"/>
      <c r="I18481"/>
      <c r="J18481"/>
      <c r="K18481"/>
      <c r="L18481"/>
    </row>
    <row r="18482" spans="1:12" ht="16">
      <c r="A18482"/>
      <c r="B18482"/>
      <c r="C18482"/>
      <c r="D18482"/>
      <c r="E18482"/>
      <c r="F18482"/>
      <c r="G18482"/>
      <c r="H18482"/>
      <c r="I18482"/>
      <c r="J18482"/>
      <c r="K18482"/>
      <c r="L18482"/>
    </row>
    <row r="18483" spans="1:12" ht="16">
      <c r="A18483"/>
      <c r="B18483"/>
      <c r="C18483"/>
      <c r="D18483"/>
      <c r="E18483"/>
      <c r="F18483"/>
      <c r="G18483"/>
      <c r="H18483"/>
      <c r="I18483"/>
      <c r="J18483"/>
      <c r="K18483"/>
      <c r="L18483"/>
    </row>
    <row r="18484" spans="1:12" ht="16">
      <c r="A18484"/>
      <c r="B18484"/>
      <c r="C18484"/>
      <c r="D18484"/>
      <c r="E18484"/>
      <c r="F18484"/>
      <c r="G18484"/>
      <c r="H18484"/>
      <c r="I18484"/>
      <c r="J18484"/>
      <c r="K18484"/>
      <c r="L18484"/>
    </row>
    <row r="18485" spans="1:12" ht="16">
      <c r="A18485"/>
      <c r="B18485"/>
      <c r="C18485"/>
      <c r="D18485"/>
      <c r="E18485"/>
      <c r="F18485"/>
      <c r="G18485"/>
      <c r="H18485"/>
      <c r="I18485"/>
      <c r="J18485"/>
      <c r="K18485"/>
      <c r="L18485"/>
    </row>
    <row r="18486" spans="1:12" ht="16">
      <c r="A18486"/>
      <c r="B18486"/>
      <c r="C18486"/>
      <c r="D18486"/>
      <c r="E18486"/>
      <c r="F18486"/>
      <c r="G18486"/>
      <c r="H18486"/>
      <c r="I18486"/>
      <c r="J18486"/>
      <c r="K18486"/>
      <c r="L18486"/>
    </row>
    <row r="18487" spans="1:12" ht="16">
      <c r="A18487"/>
      <c r="B18487"/>
      <c r="C18487"/>
      <c r="D18487"/>
      <c r="E18487"/>
      <c r="F18487"/>
      <c r="G18487"/>
      <c r="H18487"/>
      <c r="I18487"/>
      <c r="J18487"/>
      <c r="K18487"/>
      <c r="L18487"/>
    </row>
    <row r="18488" spans="1:12" ht="16">
      <c r="A18488"/>
      <c r="B18488"/>
      <c r="C18488"/>
      <c r="D18488"/>
      <c r="E18488"/>
      <c r="F18488"/>
      <c r="G18488"/>
      <c r="H18488"/>
      <c r="I18488"/>
      <c r="J18488"/>
      <c r="K18488"/>
      <c r="L18488"/>
    </row>
    <row r="18489" spans="1:12" ht="16">
      <c r="A18489"/>
      <c r="B18489"/>
      <c r="C18489"/>
      <c r="D18489"/>
      <c r="E18489"/>
      <c r="F18489"/>
      <c r="G18489"/>
      <c r="H18489"/>
      <c r="I18489"/>
      <c r="J18489"/>
      <c r="K18489"/>
      <c r="L18489"/>
    </row>
    <row r="18490" spans="1:12" ht="16">
      <c r="A18490"/>
      <c r="B18490"/>
      <c r="C18490"/>
      <c r="D18490"/>
      <c r="E18490"/>
      <c r="F18490"/>
      <c r="G18490"/>
      <c r="H18490"/>
      <c r="I18490"/>
      <c r="J18490"/>
      <c r="K18490"/>
      <c r="L18490"/>
    </row>
    <row r="18491" spans="1:12" ht="16">
      <c r="A18491"/>
      <c r="B18491"/>
      <c r="C18491"/>
      <c r="D18491"/>
      <c r="E18491"/>
      <c r="F18491"/>
      <c r="G18491"/>
      <c r="H18491"/>
      <c r="I18491"/>
      <c r="J18491"/>
      <c r="K18491"/>
      <c r="L18491"/>
    </row>
    <row r="18492" spans="1:12" ht="16">
      <c r="A18492"/>
      <c r="B18492"/>
      <c r="C18492"/>
      <c r="D18492"/>
      <c r="E18492"/>
      <c r="F18492"/>
      <c r="G18492"/>
      <c r="H18492"/>
      <c r="I18492"/>
      <c r="J18492"/>
      <c r="K18492"/>
      <c r="L18492"/>
    </row>
    <row r="18493" spans="1:12" ht="16">
      <c r="A18493"/>
      <c r="B18493"/>
      <c r="C18493"/>
      <c r="D18493"/>
      <c r="E18493"/>
      <c r="F18493"/>
      <c r="G18493"/>
      <c r="H18493"/>
      <c r="I18493"/>
      <c r="J18493"/>
      <c r="K18493"/>
      <c r="L18493"/>
    </row>
    <row r="18494" spans="1:12" ht="16">
      <c r="A18494"/>
      <c r="B18494"/>
      <c r="C18494"/>
      <c r="D18494"/>
      <c r="E18494"/>
      <c r="F18494"/>
      <c r="G18494"/>
      <c r="H18494"/>
      <c r="I18494"/>
      <c r="J18494"/>
      <c r="K18494"/>
      <c r="L18494"/>
    </row>
    <row r="18495" spans="1:12" ht="16">
      <c r="A18495"/>
      <c r="B18495"/>
      <c r="C18495"/>
      <c r="D18495"/>
      <c r="E18495"/>
      <c r="F18495"/>
      <c r="G18495"/>
      <c r="H18495"/>
      <c r="I18495"/>
      <c r="J18495"/>
      <c r="K18495"/>
      <c r="L18495"/>
    </row>
    <row r="18496" spans="1:12" ht="16">
      <c r="A18496"/>
      <c r="B18496"/>
      <c r="C18496"/>
      <c r="D18496"/>
      <c r="E18496"/>
      <c r="F18496"/>
      <c r="G18496"/>
      <c r="H18496"/>
      <c r="I18496"/>
      <c r="J18496"/>
      <c r="K18496"/>
      <c r="L18496"/>
    </row>
    <row r="18497" spans="1:12" ht="16">
      <c r="A18497"/>
      <c r="B18497"/>
      <c r="C18497"/>
      <c r="D18497"/>
      <c r="E18497"/>
      <c r="F18497"/>
      <c r="G18497"/>
      <c r="H18497"/>
      <c r="I18497"/>
      <c r="J18497"/>
      <c r="K18497"/>
      <c r="L18497"/>
    </row>
    <row r="18498" spans="1:12" ht="16">
      <c r="A18498"/>
      <c r="B18498"/>
      <c r="C18498"/>
      <c r="D18498"/>
      <c r="E18498"/>
      <c r="F18498"/>
      <c r="G18498"/>
      <c r="H18498"/>
      <c r="I18498"/>
      <c r="J18498"/>
      <c r="K18498"/>
      <c r="L18498"/>
    </row>
    <row r="18499" spans="1:12" ht="16">
      <c r="A18499"/>
      <c r="B18499"/>
      <c r="C18499"/>
      <c r="D18499"/>
      <c r="E18499"/>
      <c r="F18499"/>
      <c r="G18499"/>
      <c r="H18499"/>
      <c r="I18499"/>
      <c r="J18499"/>
      <c r="K18499"/>
      <c r="L18499"/>
    </row>
    <row r="18500" spans="1:12" ht="16">
      <c r="A18500"/>
      <c r="B18500"/>
      <c r="C18500"/>
      <c r="D18500"/>
      <c r="E18500"/>
      <c r="F18500"/>
      <c r="G18500"/>
      <c r="H18500"/>
      <c r="I18500"/>
      <c r="J18500"/>
      <c r="K18500"/>
      <c r="L18500"/>
    </row>
    <row r="18501" spans="1:12" ht="16">
      <c r="A18501"/>
      <c r="B18501"/>
      <c r="C18501"/>
      <c r="D18501"/>
      <c r="E18501"/>
      <c r="F18501"/>
      <c r="G18501"/>
      <c r="H18501"/>
      <c r="I18501"/>
      <c r="J18501"/>
      <c r="K18501"/>
      <c r="L18501"/>
    </row>
    <row r="18502" spans="1:12" ht="16">
      <c r="A18502"/>
      <c r="B18502"/>
      <c r="C18502"/>
      <c r="D18502"/>
      <c r="E18502"/>
      <c r="F18502"/>
      <c r="G18502"/>
      <c r="H18502"/>
      <c r="I18502"/>
      <c r="J18502"/>
      <c r="K18502"/>
      <c r="L18502"/>
    </row>
    <row r="18503" spans="1:12" ht="16">
      <c r="A18503"/>
      <c r="B18503"/>
      <c r="C18503"/>
      <c r="D18503"/>
      <c r="E18503"/>
      <c r="F18503"/>
      <c r="G18503"/>
      <c r="H18503"/>
      <c r="I18503"/>
      <c r="J18503"/>
      <c r="K18503"/>
      <c r="L18503"/>
    </row>
    <row r="18504" spans="1:12" ht="16">
      <c r="A18504"/>
      <c r="B18504"/>
      <c r="C18504"/>
      <c r="D18504"/>
      <c r="E18504"/>
      <c r="F18504"/>
      <c r="G18504"/>
      <c r="H18504"/>
      <c r="I18504"/>
      <c r="J18504"/>
      <c r="K18504"/>
      <c r="L18504"/>
    </row>
    <row r="18505" spans="1:12" ht="16">
      <c r="A18505"/>
      <c r="B18505"/>
      <c r="C18505"/>
      <c r="D18505"/>
      <c r="E18505"/>
      <c r="F18505"/>
      <c r="G18505"/>
      <c r="H18505"/>
      <c r="I18505"/>
      <c r="J18505"/>
      <c r="K18505"/>
      <c r="L18505"/>
    </row>
    <row r="18506" spans="1:12" ht="16">
      <c r="A18506"/>
      <c r="B18506"/>
      <c r="C18506"/>
      <c r="D18506"/>
      <c r="E18506"/>
      <c r="F18506"/>
      <c r="G18506"/>
      <c r="H18506"/>
      <c r="I18506"/>
      <c r="J18506"/>
      <c r="K18506"/>
      <c r="L18506"/>
    </row>
    <row r="18507" spans="1:12" ht="16">
      <c r="A18507"/>
      <c r="B18507"/>
      <c r="C18507"/>
      <c r="D18507"/>
      <c r="E18507"/>
      <c r="F18507"/>
      <c r="G18507"/>
      <c r="H18507"/>
      <c r="I18507"/>
      <c r="J18507"/>
      <c r="K18507"/>
      <c r="L18507"/>
    </row>
    <row r="18508" spans="1:12" ht="16">
      <c r="A18508"/>
      <c r="B18508"/>
      <c r="C18508"/>
      <c r="D18508"/>
      <c r="E18508"/>
      <c r="F18508"/>
      <c r="G18508"/>
      <c r="H18508"/>
      <c r="I18508"/>
      <c r="J18508"/>
      <c r="K18508"/>
      <c r="L18508"/>
    </row>
    <row r="18509" spans="1:12" ht="16">
      <c r="A18509"/>
      <c r="B18509"/>
      <c r="C18509"/>
      <c r="D18509"/>
      <c r="E18509"/>
      <c r="F18509"/>
      <c r="G18509"/>
      <c r="H18509"/>
      <c r="I18509"/>
      <c r="J18509"/>
      <c r="K18509"/>
      <c r="L18509"/>
    </row>
    <row r="18510" spans="1:12" ht="16">
      <c r="A18510"/>
      <c r="B18510"/>
      <c r="C18510"/>
      <c r="D18510"/>
      <c r="E18510"/>
      <c r="F18510"/>
      <c r="G18510"/>
      <c r="H18510"/>
      <c r="I18510"/>
      <c r="J18510"/>
      <c r="K18510"/>
      <c r="L18510"/>
    </row>
    <row r="18511" spans="1:12" ht="16">
      <c r="A18511"/>
      <c r="B18511"/>
      <c r="C18511"/>
      <c r="D18511"/>
      <c r="E18511"/>
      <c r="F18511"/>
      <c r="G18511"/>
      <c r="H18511"/>
      <c r="I18511"/>
      <c r="J18511"/>
      <c r="K18511"/>
      <c r="L18511"/>
    </row>
    <row r="18512" spans="1:12" ht="16">
      <c r="A18512"/>
      <c r="B18512"/>
      <c r="C18512"/>
      <c r="D18512"/>
      <c r="E18512"/>
      <c r="F18512"/>
      <c r="G18512"/>
      <c r="H18512"/>
      <c r="I18512"/>
      <c r="J18512"/>
      <c r="K18512"/>
      <c r="L18512"/>
    </row>
    <row r="18513" spans="1:12" ht="16">
      <c r="A18513"/>
      <c r="B18513"/>
      <c r="C18513"/>
      <c r="D18513"/>
      <c r="E18513"/>
      <c r="F18513"/>
      <c r="G18513"/>
      <c r="H18513"/>
      <c r="I18513"/>
      <c r="J18513"/>
      <c r="K18513"/>
      <c r="L18513"/>
    </row>
    <row r="18514" spans="1:12" ht="16">
      <c r="A18514"/>
      <c r="B18514"/>
      <c r="C18514"/>
      <c r="D18514"/>
      <c r="E18514"/>
      <c r="F18514"/>
      <c r="G18514"/>
      <c r="H18514"/>
      <c r="I18514"/>
      <c r="J18514"/>
      <c r="K18514"/>
      <c r="L18514"/>
    </row>
    <row r="18515" spans="1:12" ht="16">
      <c r="A18515"/>
      <c r="B18515"/>
      <c r="C18515"/>
      <c r="D18515"/>
      <c r="E18515"/>
      <c r="F18515"/>
      <c r="G18515"/>
      <c r="H18515"/>
      <c r="I18515"/>
      <c r="J18515"/>
      <c r="K18515"/>
      <c r="L18515"/>
    </row>
    <row r="18516" spans="1:12" ht="16">
      <c r="A18516"/>
      <c r="B18516"/>
      <c r="C18516"/>
      <c r="D18516"/>
      <c r="E18516"/>
      <c r="F18516"/>
      <c r="G18516"/>
      <c r="H18516"/>
      <c r="I18516"/>
      <c r="J18516"/>
      <c r="K18516"/>
      <c r="L18516"/>
    </row>
    <row r="18517" spans="1:12" ht="16">
      <c r="A18517"/>
      <c r="B18517"/>
      <c r="C18517"/>
      <c r="D18517"/>
      <c r="E18517"/>
      <c r="F18517"/>
      <c r="G18517"/>
      <c r="H18517"/>
      <c r="I18517"/>
      <c r="J18517"/>
      <c r="K18517"/>
      <c r="L18517"/>
    </row>
    <row r="18518" spans="1:12" ht="16">
      <c r="A18518"/>
      <c r="B18518"/>
      <c r="C18518"/>
      <c r="D18518"/>
      <c r="E18518"/>
      <c r="F18518"/>
      <c r="G18518"/>
      <c r="H18518"/>
      <c r="I18518"/>
      <c r="J18518"/>
      <c r="K18518"/>
      <c r="L18518"/>
    </row>
    <row r="18519" spans="1:12" ht="16">
      <c r="A18519"/>
      <c r="B18519"/>
      <c r="C18519"/>
      <c r="D18519"/>
      <c r="E18519"/>
      <c r="F18519"/>
      <c r="G18519"/>
      <c r="H18519"/>
      <c r="I18519"/>
      <c r="J18519"/>
      <c r="K18519"/>
      <c r="L18519"/>
    </row>
    <row r="18520" spans="1:12" ht="16">
      <c r="A18520"/>
      <c r="B18520"/>
      <c r="C18520"/>
      <c r="D18520"/>
      <c r="E18520"/>
      <c r="F18520"/>
      <c r="G18520"/>
      <c r="H18520"/>
      <c r="I18520"/>
      <c r="J18520"/>
      <c r="K18520"/>
      <c r="L18520"/>
    </row>
    <row r="18521" spans="1:12" ht="16">
      <c r="A18521"/>
      <c r="B18521"/>
      <c r="C18521"/>
      <c r="D18521"/>
      <c r="E18521"/>
      <c r="F18521"/>
      <c r="G18521"/>
      <c r="H18521"/>
      <c r="I18521"/>
      <c r="J18521"/>
      <c r="K18521"/>
      <c r="L18521"/>
    </row>
    <row r="18522" spans="1:12" ht="16">
      <c r="A18522"/>
      <c r="B18522"/>
      <c r="C18522"/>
      <c r="D18522"/>
      <c r="E18522"/>
      <c r="F18522"/>
      <c r="G18522"/>
      <c r="H18522"/>
      <c r="I18522"/>
      <c r="J18522"/>
      <c r="K18522"/>
      <c r="L18522"/>
    </row>
    <row r="18523" spans="1:12" ht="16">
      <c r="A18523"/>
      <c r="B18523"/>
      <c r="C18523"/>
      <c r="D18523"/>
      <c r="E18523"/>
      <c r="F18523"/>
      <c r="G18523"/>
      <c r="H18523"/>
      <c r="I18523"/>
      <c r="J18523"/>
      <c r="K18523"/>
      <c r="L18523"/>
    </row>
    <row r="18524" spans="1:12" ht="16">
      <c r="A18524"/>
      <c r="B18524"/>
      <c r="C18524"/>
      <c r="D18524"/>
      <c r="E18524"/>
      <c r="F18524"/>
      <c r="G18524"/>
      <c r="H18524"/>
      <c r="I18524"/>
      <c r="J18524"/>
      <c r="K18524"/>
      <c r="L18524"/>
    </row>
    <row r="18525" spans="1:12" ht="16">
      <c r="A18525"/>
      <c r="B18525"/>
      <c r="C18525"/>
      <c r="D18525"/>
      <c r="E18525"/>
      <c r="F18525"/>
      <c r="G18525"/>
      <c r="H18525"/>
      <c r="I18525"/>
      <c r="J18525"/>
      <c r="K18525"/>
      <c r="L18525"/>
    </row>
    <row r="18526" spans="1:12" ht="16">
      <c r="A18526"/>
      <c r="B18526"/>
      <c r="C18526"/>
      <c r="D18526"/>
      <c r="E18526"/>
      <c r="F18526"/>
      <c r="G18526"/>
      <c r="H18526"/>
      <c r="I18526"/>
      <c r="J18526"/>
      <c r="K18526"/>
      <c r="L18526"/>
    </row>
    <row r="18527" spans="1:12" ht="16">
      <c r="A18527"/>
      <c r="B18527"/>
      <c r="C18527"/>
      <c r="D18527"/>
      <c r="E18527"/>
      <c r="F18527"/>
      <c r="G18527"/>
      <c r="H18527"/>
      <c r="I18527"/>
      <c r="J18527"/>
      <c r="K18527"/>
      <c r="L18527"/>
    </row>
    <row r="18528" spans="1:12" ht="16">
      <c r="A18528"/>
      <c r="B18528"/>
      <c r="C18528"/>
      <c r="D18528"/>
      <c r="E18528"/>
      <c r="F18528"/>
      <c r="G18528"/>
      <c r="H18528"/>
      <c r="I18528"/>
      <c r="J18528"/>
      <c r="K18528"/>
      <c r="L18528"/>
    </row>
    <row r="18529" spans="1:12" ht="16">
      <c r="A18529"/>
      <c r="B18529"/>
      <c r="C18529"/>
      <c r="D18529"/>
      <c r="E18529"/>
      <c r="F18529"/>
      <c r="G18529"/>
      <c r="H18529"/>
      <c r="I18529"/>
      <c r="J18529"/>
      <c r="K18529"/>
      <c r="L18529"/>
    </row>
    <row r="18530" spans="1:12" ht="16">
      <c r="A18530"/>
      <c r="B18530"/>
      <c r="C18530"/>
      <c r="D18530"/>
      <c r="E18530"/>
      <c r="F18530"/>
      <c r="G18530"/>
      <c r="H18530"/>
      <c r="I18530"/>
      <c r="J18530"/>
      <c r="K18530"/>
      <c r="L18530"/>
    </row>
    <row r="18531" spans="1:12" ht="16">
      <c r="A18531"/>
      <c r="B18531"/>
      <c r="C18531"/>
      <c r="D18531"/>
      <c r="E18531"/>
      <c r="F18531"/>
      <c r="G18531"/>
      <c r="H18531"/>
      <c r="I18531"/>
      <c r="J18531"/>
      <c r="K18531"/>
      <c r="L18531"/>
    </row>
    <row r="18532" spans="1:12" ht="16">
      <c r="A18532"/>
      <c r="B18532"/>
      <c r="C18532"/>
      <c r="D18532"/>
      <c r="E18532"/>
      <c r="F18532"/>
      <c r="G18532"/>
      <c r="H18532"/>
      <c r="I18532"/>
      <c r="J18532"/>
      <c r="K18532"/>
      <c r="L18532"/>
    </row>
    <row r="18533" spans="1:12" ht="16">
      <c r="A18533"/>
      <c r="B18533"/>
      <c r="C18533"/>
      <c r="D18533"/>
      <c r="E18533"/>
      <c r="F18533"/>
      <c r="G18533"/>
      <c r="H18533"/>
      <c r="I18533"/>
      <c r="J18533"/>
      <c r="K18533"/>
      <c r="L18533"/>
    </row>
    <row r="18534" spans="1:12" ht="16">
      <c r="A18534"/>
      <c r="B18534"/>
      <c r="C18534"/>
      <c r="D18534"/>
      <c r="E18534"/>
      <c r="F18534"/>
      <c r="G18534"/>
      <c r="H18534"/>
      <c r="I18534"/>
      <c r="J18534"/>
      <c r="K18534"/>
      <c r="L18534"/>
    </row>
    <row r="18535" spans="1:12" ht="16">
      <c r="A18535"/>
      <c r="B18535"/>
      <c r="C18535"/>
      <c r="D18535"/>
      <c r="E18535"/>
      <c r="F18535"/>
      <c r="G18535"/>
      <c r="H18535"/>
      <c r="I18535"/>
      <c r="J18535"/>
      <c r="K18535"/>
      <c r="L18535"/>
    </row>
    <row r="18536" spans="1:12" ht="16">
      <c r="A18536"/>
      <c r="B18536"/>
      <c r="C18536"/>
      <c r="D18536"/>
      <c r="E18536"/>
      <c r="F18536"/>
      <c r="G18536"/>
      <c r="H18536"/>
      <c r="I18536"/>
      <c r="J18536"/>
      <c r="K18536"/>
      <c r="L18536"/>
    </row>
    <row r="18537" spans="1:12" ht="16">
      <c r="A18537"/>
      <c r="B18537"/>
      <c r="C18537"/>
      <c r="D18537"/>
      <c r="E18537"/>
      <c r="F18537"/>
      <c r="G18537"/>
      <c r="H18537"/>
      <c r="I18537"/>
      <c r="J18537"/>
      <c r="K18537"/>
      <c r="L18537"/>
    </row>
    <row r="18538" spans="1:12" ht="16">
      <c r="A18538"/>
      <c r="B18538"/>
      <c r="C18538"/>
      <c r="D18538"/>
      <c r="E18538"/>
      <c r="F18538"/>
      <c r="G18538"/>
      <c r="H18538"/>
      <c r="I18538"/>
      <c r="J18538"/>
      <c r="K18538"/>
      <c r="L18538"/>
    </row>
    <row r="18539" spans="1:12" ht="16">
      <c r="A18539"/>
      <c r="B18539"/>
      <c r="C18539"/>
      <c r="D18539"/>
      <c r="E18539"/>
      <c r="F18539"/>
      <c r="G18539"/>
      <c r="H18539"/>
      <c r="I18539"/>
      <c r="J18539"/>
      <c r="K18539"/>
      <c r="L18539"/>
    </row>
    <row r="18540" spans="1:12" ht="16">
      <c r="A18540"/>
      <c r="B18540"/>
      <c r="C18540"/>
      <c r="D18540"/>
      <c r="E18540"/>
      <c r="F18540"/>
      <c r="G18540"/>
      <c r="H18540"/>
      <c r="I18540"/>
      <c r="J18540"/>
      <c r="K18540"/>
      <c r="L18540"/>
    </row>
    <row r="18541" spans="1:12" ht="16">
      <c r="A18541"/>
      <c r="B18541"/>
      <c r="C18541"/>
      <c r="D18541"/>
      <c r="E18541"/>
      <c r="F18541"/>
      <c r="G18541"/>
      <c r="H18541"/>
      <c r="I18541"/>
      <c r="J18541"/>
      <c r="K18541"/>
      <c r="L18541"/>
    </row>
    <row r="18542" spans="1:12" ht="16">
      <c r="A18542"/>
      <c r="B18542"/>
      <c r="C18542"/>
      <c r="D18542"/>
      <c r="E18542"/>
      <c r="F18542"/>
      <c r="G18542"/>
      <c r="H18542"/>
      <c r="I18542"/>
      <c r="J18542"/>
      <c r="K18542"/>
      <c r="L18542"/>
    </row>
    <row r="18543" spans="1:12" ht="16">
      <c r="A18543"/>
      <c r="B18543"/>
      <c r="C18543"/>
      <c r="D18543"/>
      <c r="E18543"/>
      <c r="F18543"/>
      <c r="G18543"/>
      <c r="H18543"/>
      <c r="I18543"/>
      <c r="J18543"/>
      <c r="K18543"/>
      <c r="L18543"/>
    </row>
    <row r="18544" spans="1:12" ht="16">
      <c r="A18544"/>
      <c r="B18544"/>
      <c r="C18544"/>
      <c r="D18544"/>
      <c r="E18544"/>
      <c r="F18544"/>
      <c r="G18544"/>
      <c r="H18544"/>
      <c r="I18544"/>
      <c r="J18544"/>
      <c r="K18544"/>
      <c r="L18544"/>
    </row>
    <row r="18545" spans="1:12" ht="16">
      <c r="A18545"/>
      <c r="B18545"/>
      <c r="C18545"/>
      <c r="D18545"/>
      <c r="E18545"/>
      <c r="F18545"/>
      <c r="G18545"/>
      <c r="H18545"/>
      <c r="I18545"/>
      <c r="J18545"/>
      <c r="K18545"/>
      <c r="L18545"/>
    </row>
    <row r="18546" spans="1:12" ht="16">
      <c r="A18546"/>
      <c r="B18546"/>
      <c r="C18546"/>
      <c r="D18546"/>
      <c r="E18546"/>
      <c r="F18546"/>
      <c r="G18546"/>
      <c r="H18546"/>
      <c r="I18546"/>
      <c r="J18546"/>
      <c r="K18546"/>
      <c r="L18546"/>
    </row>
    <row r="18547" spans="1:12" ht="16">
      <c r="A18547"/>
      <c r="B18547"/>
      <c r="C18547"/>
      <c r="D18547"/>
      <c r="E18547"/>
      <c r="F18547"/>
      <c r="G18547"/>
      <c r="H18547"/>
      <c r="I18547"/>
      <c r="J18547"/>
      <c r="K18547"/>
      <c r="L18547"/>
    </row>
    <row r="18548" spans="1:12" ht="16">
      <c r="A18548"/>
      <c r="B18548"/>
      <c r="C18548"/>
      <c r="D18548"/>
      <c r="E18548"/>
      <c r="F18548"/>
      <c r="G18548"/>
      <c r="H18548"/>
      <c r="I18548"/>
      <c r="J18548"/>
      <c r="K18548"/>
      <c r="L18548"/>
    </row>
    <row r="18549" spans="1:12" ht="16">
      <c r="A18549"/>
      <c r="B18549"/>
      <c r="C18549"/>
      <c r="D18549"/>
      <c r="E18549"/>
      <c r="F18549"/>
      <c r="G18549"/>
      <c r="H18549"/>
      <c r="I18549"/>
      <c r="J18549"/>
      <c r="K18549"/>
      <c r="L18549"/>
    </row>
    <row r="18550" spans="1:12" ht="16">
      <c r="A18550"/>
      <c r="B18550"/>
      <c r="C18550"/>
      <c r="D18550"/>
      <c r="E18550"/>
      <c r="F18550"/>
      <c r="G18550"/>
      <c r="H18550"/>
      <c r="I18550"/>
      <c r="J18550"/>
      <c r="K18550"/>
      <c r="L18550"/>
    </row>
    <row r="18551" spans="1:12" ht="16">
      <c r="A18551"/>
      <c r="B18551"/>
      <c r="C18551"/>
      <c r="D18551"/>
      <c r="E18551"/>
      <c r="F18551"/>
      <c r="G18551"/>
      <c r="H18551"/>
      <c r="I18551"/>
      <c r="J18551"/>
      <c r="K18551"/>
      <c r="L18551"/>
    </row>
    <row r="18552" spans="1:12" ht="16">
      <c r="A18552"/>
      <c r="B18552"/>
      <c r="C18552"/>
      <c r="D18552"/>
      <c r="E18552"/>
      <c r="F18552"/>
      <c r="G18552"/>
      <c r="H18552"/>
      <c r="I18552"/>
      <c r="J18552"/>
      <c r="K18552"/>
      <c r="L18552"/>
    </row>
    <row r="18553" spans="1:12" ht="16">
      <c r="A18553"/>
      <c r="B18553"/>
      <c r="C18553"/>
      <c r="D18553"/>
      <c r="E18553"/>
      <c r="F18553"/>
      <c r="G18553"/>
      <c r="H18553"/>
      <c r="I18553"/>
      <c r="J18553"/>
      <c r="K18553"/>
      <c r="L18553"/>
    </row>
    <row r="18554" spans="1:12" ht="16">
      <c r="A18554"/>
      <c r="B18554"/>
      <c r="C18554"/>
      <c r="D18554"/>
      <c r="E18554"/>
      <c r="F18554"/>
      <c r="G18554"/>
      <c r="H18554"/>
      <c r="I18554"/>
      <c r="J18554"/>
      <c r="K18554"/>
      <c r="L18554"/>
    </row>
    <row r="18555" spans="1:12" ht="16">
      <c r="A18555"/>
      <c r="B18555"/>
      <c r="C18555"/>
      <c r="D18555"/>
      <c r="E18555"/>
      <c r="F18555"/>
      <c r="G18555"/>
      <c r="H18555"/>
      <c r="I18555"/>
      <c r="J18555"/>
      <c r="K18555"/>
      <c r="L18555"/>
    </row>
    <row r="18556" spans="1:12" ht="16">
      <c r="A18556"/>
      <c r="B18556"/>
      <c r="C18556"/>
      <c r="D18556"/>
      <c r="E18556"/>
      <c r="F18556"/>
      <c r="G18556"/>
      <c r="H18556"/>
      <c r="I18556"/>
      <c r="J18556"/>
      <c r="K18556"/>
      <c r="L18556"/>
    </row>
    <row r="18557" spans="1:12" ht="16">
      <c r="A18557"/>
      <c r="B18557"/>
      <c r="C18557"/>
      <c r="D18557"/>
      <c r="E18557"/>
      <c r="F18557"/>
      <c r="G18557"/>
      <c r="H18557"/>
      <c r="I18557"/>
      <c r="J18557"/>
      <c r="K18557"/>
      <c r="L18557"/>
    </row>
    <row r="18558" spans="1:12" ht="16">
      <c r="A18558"/>
      <c r="B18558"/>
      <c r="C18558"/>
      <c r="D18558"/>
      <c r="E18558"/>
      <c r="F18558"/>
      <c r="G18558"/>
      <c r="H18558"/>
      <c r="I18558"/>
      <c r="J18558"/>
      <c r="K18558"/>
      <c r="L18558"/>
    </row>
    <row r="18559" spans="1:12" ht="16">
      <c r="A18559"/>
      <c r="B18559"/>
      <c r="C18559"/>
      <c r="D18559"/>
      <c r="E18559"/>
      <c r="F18559"/>
      <c r="G18559"/>
      <c r="H18559"/>
      <c r="I18559"/>
      <c r="J18559"/>
      <c r="K18559"/>
      <c r="L18559"/>
    </row>
    <row r="18560" spans="1:12" ht="16">
      <c r="A18560"/>
      <c r="B18560"/>
      <c r="C18560"/>
      <c r="D18560"/>
      <c r="E18560"/>
      <c r="F18560"/>
      <c r="G18560"/>
      <c r="H18560"/>
      <c r="I18560"/>
      <c r="J18560"/>
      <c r="K18560"/>
      <c r="L18560"/>
    </row>
    <row r="18561" spans="1:12" ht="16">
      <c r="A18561"/>
      <c r="B18561"/>
      <c r="C18561"/>
      <c r="D18561"/>
      <c r="E18561"/>
      <c r="F18561"/>
      <c r="G18561"/>
      <c r="H18561"/>
      <c r="I18561"/>
      <c r="J18561"/>
      <c r="K18561"/>
      <c r="L18561"/>
    </row>
    <row r="18562" spans="1:12" ht="16">
      <c r="A18562"/>
      <c r="B18562"/>
      <c r="C18562"/>
      <c r="D18562"/>
      <c r="E18562"/>
      <c r="F18562"/>
      <c r="G18562"/>
      <c r="H18562"/>
      <c r="I18562"/>
      <c r="J18562"/>
      <c r="K18562"/>
      <c r="L18562"/>
    </row>
    <row r="18563" spans="1:12" ht="16">
      <c r="A18563"/>
      <c r="B18563"/>
      <c r="C18563"/>
      <c r="D18563"/>
      <c r="E18563"/>
      <c r="F18563"/>
      <c r="G18563"/>
      <c r="H18563"/>
      <c r="I18563"/>
      <c r="J18563"/>
      <c r="K18563"/>
      <c r="L18563"/>
    </row>
    <row r="18564" spans="1:12" ht="16">
      <c r="A18564"/>
      <c r="B18564"/>
      <c r="C18564"/>
      <c r="D18564"/>
      <c r="E18564"/>
      <c r="F18564"/>
      <c r="G18564"/>
      <c r="H18564"/>
      <c r="I18564"/>
      <c r="J18564"/>
      <c r="K18564"/>
      <c r="L18564"/>
    </row>
    <row r="18565" spans="1:12" ht="16">
      <c r="A18565"/>
      <c r="B18565"/>
      <c r="C18565"/>
      <c r="D18565"/>
      <c r="E18565"/>
      <c r="F18565"/>
      <c r="G18565"/>
      <c r="H18565"/>
      <c r="I18565"/>
      <c r="J18565"/>
      <c r="K18565"/>
      <c r="L18565"/>
    </row>
    <row r="18566" spans="1:12" ht="16">
      <c r="A18566"/>
      <c r="B18566"/>
      <c r="C18566"/>
      <c r="D18566"/>
      <c r="E18566"/>
      <c r="F18566"/>
      <c r="G18566"/>
      <c r="H18566"/>
      <c r="I18566"/>
      <c r="J18566"/>
      <c r="K18566"/>
      <c r="L18566"/>
    </row>
    <row r="18567" spans="1:12" ht="16">
      <c r="A18567"/>
      <c r="B18567"/>
      <c r="C18567"/>
      <c r="D18567"/>
      <c r="E18567"/>
      <c r="F18567"/>
      <c r="G18567"/>
      <c r="H18567"/>
      <c r="I18567"/>
      <c r="J18567"/>
      <c r="K18567"/>
      <c r="L18567"/>
    </row>
    <row r="18568" spans="1:12" ht="16">
      <c r="A18568"/>
      <c r="B18568"/>
      <c r="C18568"/>
      <c r="D18568"/>
      <c r="E18568"/>
      <c r="F18568"/>
      <c r="G18568"/>
      <c r="H18568"/>
      <c r="I18568"/>
      <c r="J18568"/>
      <c r="K18568"/>
      <c r="L18568"/>
    </row>
    <row r="18569" spans="1:12" ht="16">
      <c r="A18569"/>
      <c r="B18569"/>
      <c r="C18569"/>
      <c r="D18569"/>
      <c r="E18569"/>
      <c r="F18569"/>
      <c r="G18569"/>
      <c r="H18569"/>
      <c r="I18569"/>
      <c r="J18569"/>
      <c r="K18569"/>
      <c r="L18569"/>
    </row>
    <row r="18570" spans="1:12" ht="16">
      <c r="A18570"/>
      <c r="B18570"/>
      <c r="C18570"/>
      <c r="D18570"/>
      <c r="E18570"/>
      <c r="F18570"/>
      <c r="G18570"/>
      <c r="H18570"/>
      <c r="I18570"/>
      <c r="J18570"/>
      <c r="K18570"/>
      <c r="L18570"/>
    </row>
    <row r="18571" spans="1:12" ht="16">
      <c r="A18571"/>
      <c r="B18571"/>
      <c r="C18571"/>
      <c r="D18571"/>
      <c r="E18571"/>
      <c r="F18571"/>
      <c r="G18571"/>
      <c r="H18571"/>
      <c r="I18571"/>
      <c r="J18571"/>
      <c r="K18571"/>
      <c r="L18571"/>
    </row>
    <row r="18572" spans="1:12" ht="16">
      <c r="A18572"/>
      <c r="B18572"/>
      <c r="C18572"/>
      <c r="D18572"/>
      <c r="E18572"/>
      <c r="F18572"/>
      <c r="G18572"/>
      <c r="H18572"/>
      <c r="I18572"/>
      <c r="J18572"/>
      <c r="K18572"/>
      <c r="L18572"/>
    </row>
    <row r="18573" spans="1:12" ht="16">
      <c r="A18573"/>
      <c r="B18573"/>
      <c r="C18573"/>
      <c r="D18573"/>
      <c r="E18573"/>
      <c r="F18573"/>
      <c r="G18573"/>
      <c r="H18573"/>
      <c r="I18573"/>
      <c r="J18573"/>
      <c r="K18573"/>
      <c r="L18573"/>
    </row>
    <row r="18574" spans="1:12" ht="16">
      <c r="A18574"/>
      <c r="B18574"/>
      <c r="C18574"/>
      <c r="D18574"/>
      <c r="E18574"/>
      <c r="F18574"/>
      <c r="G18574"/>
      <c r="H18574"/>
      <c r="I18574"/>
      <c r="J18574"/>
      <c r="K18574"/>
      <c r="L18574"/>
    </row>
    <row r="18575" spans="1:12" ht="16">
      <c r="A18575"/>
      <c r="B18575"/>
      <c r="C18575"/>
      <c r="D18575"/>
      <c r="E18575"/>
      <c r="F18575"/>
      <c r="G18575"/>
      <c r="H18575"/>
      <c r="I18575"/>
      <c r="J18575"/>
      <c r="K18575"/>
      <c r="L18575"/>
    </row>
    <row r="18576" spans="1:12" ht="16">
      <c r="A18576"/>
      <c r="B18576"/>
      <c r="C18576"/>
      <c r="D18576"/>
      <c r="E18576"/>
      <c r="F18576"/>
      <c r="G18576"/>
      <c r="H18576"/>
      <c r="I18576"/>
      <c r="J18576"/>
      <c r="K18576"/>
      <c r="L18576"/>
    </row>
    <row r="18577" spans="1:12" ht="16">
      <c r="A18577"/>
      <c r="B18577"/>
      <c r="C18577"/>
      <c r="D18577"/>
      <c r="E18577"/>
      <c r="F18577"/>
      <c r="G18577"/>
      <c r="H18577"/>
      <c r="I18577"/>
      <c r="J18577"/>
      <c r="K18577"/>
      <c r="L18577"/>
    </row>
    <row r="18578" spans="1:12" ht="16">
      <c r="A18578"/>
      <c r="B18578"/>
      <c r="C18578"/>
      <c r="D18578"/>
      <c r="E18578"/>
      <c r="F18578"/>
      <c r="G18578"/>
      <c r="H18578"/>
      <c r="I18578"/>
      <c r="J18578"/>
      <c r="K18578"/>
      <c r="L18578"/>
    </row>
    <row r="18579" spans="1:12" ht="16">
      <c r="A18579"/>
      <c r="B18579"/>
      <c r="C18579"/>
      <c r="D18579"/>
      <c r="E18579"/>
      <c r="F18579"/>
      <c r="G18579"/>
      <c r="H18579"/>
      <c r="I18579"/>
      <c r="J18579"/>
      <c r="K18579"/>
      <c r="L18579"/>
    </row>
    <row r="18580" spans="1:12" ht="16">
      <c r="A18580"/>
      <c r="B18580"/>
      <c r="C18580"/>
      <c r="D18580"/>
      <c r="E18580"/>
      <c r="F18580"/>
      <c r="G18580"/>
      <c r="H18580"/>
      <c r="I18580"/>
      <c r="J18580"/>
      <c r="K18580"/>
      <c r="L18580"/>
    </row>
    <row r="18581" spans="1:12" ht="16">
      <c r="A18581"/>
      <c r="B18581"/>
      <c r="C18581"/>
      <c r="D18581"/>
      <c r="E18581"/>
      <c r="F18581"/>
      <c r="G18581"/>
      <c r="H18581"/>
      <c r="I18581"/>
      <c r="J18581"/>
      <c r="K18581"/>
      <c r="L18581"/>
    </row>
    <row r="18582" spans="1:12" ht="16">
      <c r="A18582"/>
      <c r="B18582"/>
      <c r="C18582"/>
      <c r="D18582"/>
      <c r="E18582"/>
      <c r="F18582"/>
      <c r="G18582"/>
      <c r="H18582"/>
      <c r="I18582"/>
      <c r="J18582"/>
      <c r="K18582"/>
      <c r="L18582"/>
    </row>
    <row r="18583" spans="1:12" ht="16">
      <c r="A18583"/>
      <c r="B18583"/>
      <c r="C18583"/>
      <c r="D18583"/>
      <c r="E18583"/>
      <c r="F18583"/>
      <c r="G18583"/>
      <c r="H18583"/>
      <c r="I18583"/>
      <c r="J18583"/>
      <c r="K18583"/>
      <c r="L18583"/>
    </row>
    <row r="18584" spans="1:12" ht="16">
      <c r="A18584"/>
      <c r="B18584"/>
      <c r="C18584"/>
      <c r="D18584"/>
      <c r="E18584"/>
      <c r="F18584"/>
      <c r="G18584"/>
      <c r="H18584"/>
      <c r="I18584"/>
      <c r="J18584"/>
      <c r="K18584"/>
      <c r="L18584"/>
    </row>
    <row r="18585" spans="1:12" ht="16">
      <c r="A18585"/>
      <c r="B18585"/>
      <c r="C18585"/>
      <c r="D18585"/>
      <c r="E18585"/>
      <c r="F18585"/>
      <c r="G18585"/>
      <c r="H18585"/>
      <c r="I18585"/>
      <c r="J18585"/>
      <c r="K18585"/>
      <c r="L18585"/>
    </row>
    <row r="18586" spans="1:12" ht="16">
      <c r="A18586"/>
      <c r="B18586"/>
      <c r="C18586"/>
      <c r="D18586"/>
      <c r="E18586"/>
      <c r="F18586"/>
      <c r="G18586"/>
      <c r="H18586"/>
      <c r="I18586"/>
      <c r="J18586"/>
      <c r="K18586"/>
      <c r="L18586"/>
    </row>
    <row r="18587" spans="1:12" ht="16">
      <c r="A18587"/>
      <c r="B18587"/>
      <c r="C18587"/>
      <c r="D18587"/>
      <c r="E18587"/>
      <c r="F18587"/>
      <c r="G18587"/>
      <c r="H18587"/>
      <c r="I18587"/>
      <c r="J18587"/>
      <c r="K18587"/>
      <c r="L18587"/>
    </row>
    <row r="18588" spans="1:12" ht="16">
      <c r="A18588"/>
      <c r="B18588"/>
      <c r="C18588"/>
      <c r="D18588"/>
      <c r="E18588"/>
      <c r="F18588"/>
      <c r="G18588"/>
      <c r="H18588"/>
      <c r="I18588"/>
      <c r="J18588"/>
      <c r="K18588"/>
      <c r="L18588"/>
    </row>
    <row r="18589" spans="1:12" ht="16">
      <c r="A18589"/>
      <c r="B18589"/>
      <c r="C18589"/>
      <c r="D18589"/>
      <c r="E18589"/>
      <c r="F18589"/>
      <c r="G18589"/>
      <c r="H18589"/>
      <c r="I18589"/>
      <c r="J18589"/>
      <c r="K18589"/>
      <c r="L18589"/>
    </row>
    <row r="18590" spans="1:12" ht="16">
      <c r="A18590"/>
      <c r="B18590"/>
      <c r="C18590"/>
      <c r="D18590"/>
      <c r="E18590"/>
      <c r="F18590"/>
      <c r="G18590"/>
      <c r="H18590"/>
      <c r="I18590"/>
      <c r="J18590"/>
      <c r="K18590"/>
      <c r="L18590"/>
    </row>
    <row r="18591" spans="1:12" ht="16">
      <c r="A18591"/>
      <c r="B18591"/>
      <c r="C18591"/>
      <c r="D18591"/>
      <c r="E18591"/>
      <c r="F18591"/>
      <c r="G18591"/>
      <c r="H18591"/>
      <c r="I18591"/>
      <c r="J18591"/>
      <c r="K18591"/>
      <c r="L18591"/>
    </row>
    <row r="18592" spans="1:12" ht="16">
      <c r="A18592"/>
      <c r="B18592"/>
      <c r="C18592"/>
      <c r="D18592"/>
      <c r="E18592"/>
      <c r="F18592"/>
      <c r="G18592"/>
      <c r="H18592"/>
      <c r="I18592"/>
      <c r="J18592"/>
      <c r="K18592"/>
      <c r="L18592"/>
    </row>
    <row r="18593" spans="1:12" ht="16">
      <c r="A18593"/>
      <c r="B18593"/>
      <c r="C18593"/>
      <c r="D18593"/>
      <c r="E18593"/>
      <c r="F18593"/>
      <c r="G18593"/>
      <c r="H18593"/>
      <c r="I18593"/>
      <c r="J18593"/>
      <c r="K18593"/>
      <c r="L18593"/>
    </row>
    <row r="18594" spans="1:12" ht="16">
      <c r="A18594"/>
      <c r="B18594"/>
      <c r="C18594"/>
      <c r="D18594"/>
      <c r="E18594"/>
      <c r="F18594"/>
      <c r="G18594"/>
      <c r="H18594"/>
      <c r="I18594"/>
      <c r="J18594"/>
      <c r="K18594"/>
      <c r="L18594"/>
    </row>
    <row r="18595" spans="1:12" ht="16">
      <c r="A18595"/>
      <c r="B18595"/>
      <c r="C18595"/>
      <c r="D18595"/>
      <c r="E18595"/>
      <c r="F18595"/>
      <c r="G18595"/>
      <c r="H18595"/>
      <c r="I18595"/>
      <c r="J18595"/>
      <c r="K18595"/>
      <c r="L18595"/>
    </row>
    <row r="18596" spans="1:12" ht="16">
      <c r="A18596"/>
      <c r="B18596"/>
      <c r="C18596"/>
      <c r="D18596"/>
      <c r="E18596"/>
      <c r="F18596"/>
      <c r="G18596"/>
      <c r="H18596"/>
      <c r="I18596"/>
      <c r="J18596"/>
      <c r="K18596"/>
      <c r="L18596"/>
    </row>
    <row r="18597" spans="1:12" ht="16">
      <c r="A18597"/>
      <c r="B18597"/>
      <c r="C18597"/>
      <c r="D18597"/>
      <c r="E18597"/>
      <c r="F18597"/>
      <c r="G18597"/>
      <c r="H18597"/>
      <c r="I18597"/>
      <c r="J18597"/>
      <c r="K18597"/>
      <c r="L18597"/>
    </row>
    <row r="18598" spans="1:12" ht="16">
      <c r="A18598"/>
      <c r="B18598"/>
      <c r="C18598"/>
      <c r="D18598"/>
      <c r="E18598"/>
      <c r="F18598"/>
      <c r="G18598"/>
      <c r="H18598"/>
      <c r="I18598"/>
      <c r="J18598"/>
      <c r="K18598"/>
      <c r="L18598"/>
    </row>
    <row r="18599" spans="1:12" ht="16">
      <c r="A18599"/>
      <c r="B18599"/>
      <c r="C18599"/>
      <c r="D18599"/>
      <c r="E18599"/>
      <c r="F18599"/>
      <c r="G18599"/>
      <c r="H18599"/>
      <c r="I18599"/>
      <c r="J18599"/>
      <c r="K18599"/>
      <c r="L18599"/>
    </row>
    <row r="18600" spans="1:12" ht="16">
      <c r="A18600"/>
      <c r="B18600"/>
      <c r="C18600"/>
      <c r="D18600"/>
      <c r="E18600"/>
      <c r="F18600"/>
      <c r="G18600"/>
      <c r="H18600"/>
      <c r="I18600"/>
      <c r="J18600"/>
      <c r="K18600"/>
      <c r="L18600"/>
    </row>
    <row r="18601" spans="1:12" ht="16">
      <c r="A18601"/>
      <c r="B18601"/>
      <c r="C18601"/>
      <c r="D18601"/>
      <c r="E18601"/>
      <c r="F18601"/>
      <c r="G18601"/>
      <c r="H18601"/>
      <c r="I18601"/>
      <c r="J18601"/>
      <c r="K18601"/>
      <c r="L18601"/>
    </row>
    <row r="18602" spans="1:12" ht="16">
      <c r="A18602"/>
      <c r="B18602"/>
      <c r="C18602"/>
      <c r="D18602"/>
      <c r="E18602"/>
      <c r="F18602"/>
      <c r="G18602"/>
      <c r="H18602"/>
      <c r="I18602"/>
      <c r="J18602"/>
      <c r="K18602"/>
      <c r="L18602"/>
    </row>
    <row r="18603" spans="1:12" ht="16">
      <c r="A18603"/>
      <c r="B18603"/>
      <c r="C18603"/>
      <c r="D18603"/>
      <c r="E18603"/>
      <c r="F18603"/>
      <c r="G18603"/>
      <c r="H18603"/>
      <c r="I18603"/>
      <c r="J18603"/>
      <c r="K18603"/>
      <c r="L18603"/>
    </row>
    <row r="18604" spans="1:12" ht="16">
      <c r="A18604"/>
      <c r="B18604"/>
      <c r="C18604"/>
      <c r="D18604"/>
      <c r="E18604"/>
      <c r="F18604"/>
      <c r="G18604"/>
      <c r="H18604"/>
      <c r="I18604"/>
      <c r="J18604"/>
      <c r="K18604"/>
      <c r="L18604"/>
    </row>
    <row r="18605" spans="1:12" ht="16">
      <c r="A18605"/>
      <c r="B18605"/>
      <c r="C18605"/>
      <c r="D18605"/>
      <c r="E18605"/>
      <c r="F18605"/>
      <c r="G18605"/>
      <c r="H18605"/>
      <c r="I18605"/>
      <c r="J18605"/>
      <c r="K18605"/>
      <c r="L18605"/>
    </row>
    <row r="18606" spans="1:12" ht="16">
      <c r="A18606"/>
      <c r="B18606"/>
      <c r="C18606"/>
      <c r="D18606"/>
      <c r="E18606"/>
      <c r="F18606"/>
      <c r="G18606"/>
      <c r="H18606"/>
      <c r="I18606"/>
      <c r="J18606"/>
      <c r="K18606"/>
      <c r="L18606"/>
    </row>
    <row r="18607" spans="1:12" ht="16">
      <c r="A18607"/>
      <c r="B18607"/>
      <c r="C18607"/>
      <c r="D18607"/>
      <c r="E18607"/>
      <c r="F18607"/>
      <c r="G18607"/>
      <c r="H18607"/>
      <c r="I18607"/>
      <c r="J18607"/>
      <c r="K18607"/>
      <c r="L18607"/>
    </row>
    <row r="18608" spans="1:12" ht="16">
      <c r="A18608"/>
      <c r="B18608"/>
      <c r="C18608"/>
      <c r="D18608"/>
      <c r="E18608"/>
      <c r="F18608"/>
      <c r="G18608"/>
      <c r="H18608"/>
      <c r="I18608"/>
      <c r="J18608"/>
      <c r="K18608"/>
      <c r="L18608"/>
    </row>
    <row r="18609" spans="1:12" ht="16">
      <c r="A18609"/>
      <c r="B18609"/>
      <c r="C18609"/>
      <c r="D18609"/>
      <c r="E18609"/>
      <c r="F18609"/>
      <c r="G18609"/>
      <c r="H18609"/>
      <c r="I18609"/>
      <c r="J18609"/>
      <c r="K18609"/>
      <c r="L18609"/>
    </row>
    <row r="18610" spans="1:12" ht="16">
      <c r="A18610"/>
      <c r="B18610"/>
      <c r="C18610"/>
      <c r="D18610"/>
      <c r="E18610"/>
      <c r="F18610"/>
      <c r="G18610"/>
      <c r="H18610"/>
      <c r="I18610"/>
      <c r="J18610"/>
      <c r="K18610"/>
      <c r="L18610"/>
    </row>
    <row r="18611" spans="1:12" ht="16">
      <c r="A18611"/>
      <c r="B18611"/>
      <c r="C18611"/>
      <c r="D18611"/>
      <c r="E18611"/>
      <c r="F18611"/>
      <c r="G18611"/>
      <c r="H18611"/>
      <c r="I18611"/>
      <c r="J18611"/>
      <c r="K18611"/>
      <c r="L18611"/>
    </row>
    <row r="18612" spans="1:12" ht="16">
      <c r="A18612"/>
      <c r="B18612"/>
      <c r="C18612"/>
      <c r="D18612"/>
      <c r="E18612"/>
      <c r="F18612"/>
      <c r="G18612"/>
      <c r="H18612"/>
      <c r="I18612"/>
      <c r="J18612"/>
      <c r="K18612"/>
      <c r="L18612"/>
    </row>
    <row r="18613" spans="1:12" ht="16">
      <c r="A18613"/>
      <c r="B18613"/>
      <c r="C18613"/>
      <c r="D18613"/>
      <c r="E18613"/>
      <c r="F18613"/>
      <c r="G18613"/>
      <c r="H18613"/>
      <c r="I18613"/>
      <c r="J18613"/>
      <c r="K18613"/>
      <c r="L18613"/>
    </row>
    <row r="18614" spans="1:12" ht="16">
      <c r="A18614"/>
      <c r="B18614"/>
      <c r="C18614"/>
      <c r="D18614"/>
      <c r="E18614"/>
      <c r="F18614"/>
      <c r="G18614"/>
      <c r="H18614"/>
      <c r="I18614"/>
      <c r="J18614"/>
      <c r="K18614"/>
      <c r="L18614"/>
    </row>
    <row r="18615" spans="1:12" ht="16">
      <c r="A18615"/>
      <c r="B18615"/>
      <c r="C18615"/>
      <c r="D18615"/>
      <c r="E18615"/>
      <c r="F18615"/>
      <c r="G18615"/>
      <c r="H18615"/>
      <c r="I18615"/>
      <c r="J18615"/>
      <c r="K18615"/>
      <c r="L18615"/>
    </row>
    <row r="18616" spans="1:12" ht="16">
      <c r="A18616"/>
      <c r="B18616"/>
      <c r="C18616"/>
      <c r="D18616"/>
      <c r="E18616"/>
      <c r="F18616"/>
      <c r="G18616"/>
      <c r="H18616"/>
      <c r="I18616"/>
      <c r="J18616"/>
      <c r="K18616"/>
      <c r="L18616"/>
    </row>
    <row r="18617" spans="1:12" ht="16">
      <c r="A18617"/>
      <c r="B18617"/>
      <c r="C18617"/>
      <c r="D18617"/>
      <c r="E18617"/>
      <c r="F18617"/>
      <c r="G18617"/>
      <c r="H18617"/>
      <c r="I18617"/>
      <c r="J18617"/>
      <c r="K18617"/>
      <c r="L18617"/>
    </row>
    <row r="18618" spans="1:12" ht="16">
      <c r="A18618"/>
      <c r="B18618"/>
      <c r="C18618"/>
      <c r="D18618"/>
      <c r="E18618"/>
      <c r="F18618"/>
      <c r="G18618"/>
      <c r="H18618"/>
      <c r="I18618"/>
      <c r="J18618"/>
      <c r="K18618"/>
      <c r="L18618"/>
    </row>
    <row r="18619" spans="1:12" ht="16">
      <c r="A18619"/>
      <c r="B18619"/>
      <c r="C18619"/>
      <c r="D18619"/>
      <c r="E18619"/>
      <c r="F18619"/>
      <c r="G18619"/>
      <c r="H18619"/>
      <c r="I18619"/>
      <c r="J18619"/>
      <c r="K18619"/>
      <c r="L18619"/>
    </row>
    <row r="18620" spans="1:12" ht="16">
      <c r="A18620"/>
      <c r="B18620"/>
      <c r="C18620"/>
      <c r="D18620"/>
      <c r="E18620"/>
      <c r="F18620"/>
      <c r="G18620"/>
      <c r="H18620"/>
      <c r="I18620"/>
      <c r="J18620"/>
      <c r="K18620"/>
      <c r="L18620"/>
    </row>
    <row r="18621" spans="1:12" ht="16">
      <c r="A18621"/>
      <c r="B18621"/>
      <c r="C18621"/>
      <c r="D18621"/>
      <c r="E18621"/>
      <c r="F18621"/>
      <c r="G18621"/>
      <c r="H18621"/>
      <c r="I18621"/>
      <c r="J18621"/>
      <c r="K18621"/>
      <c r="L18621"/>
    </row>
    <row r="18622" spans="1:12" ht="16">
      <c r="A18622"/>
      <c r="B18622"/>
      <c r="C18622"/>
      <c r="D18622"/>
      <c r="E18622"/>
      <c r="F18622"/>
      <c r="G18622"/>
      <c r="H18622"/>
      <c r="I18622"/>
      <c r="J18622"/>
      <c r="K18622"/>
      <c r="L18622"/>
    </row>
    <row r="18623" spans="1:12" ht="16">
      <c r="A18623"/>
      <c r="B18623"/>
      <c r="C18623"/>
      <c r="D18623"/>
      <c r="E18623"/>
      <c r="F18623"/>
      <c r="G18623"/>
      <c r="H18623"/>
      <c r="I18623"/>
      <c r="J18623"/>
      <c r="K18623"/>
      <c r="L18623"/>
    </row>
    <row r="18624" spans="1:12" ht="16">
      <c r="A18624"/>
      <c r="B18624"/>
      <c r="C18624"/>
      <c r="D18624"/>
      <c r="E18624"/>
      <c r="F18624"/>
      <c r="G18624"/>
      <c r="H18624"/>
      <c r="I18624"/>
      <c r="J18624"/>
      <c r="K18624"/>
      <c r="L18624"/>
    </row>
    <row r="18625" spans="1:12" ht="16">
      <c r="A18625"/>
      <c r="B18625"/>
      <c r="C18625"/>
      <c r="D18625"/>
      <c r="E18625"/>
      <c r="F18625"/>
      <c r="G18625"/>
      <c r="H18625"/>
      <c r="I18625"/>
      <c r="J18625"/>
      <c r="K18625"/>
      <c r="L18625"/>
    </row>
    <row r="18626" spans="1:12" ht="16">
      <c r="A18626"/>
      <c r="B18626"/>
      <c r="C18626"/>
      <c r="D18626"/>
      <c r="E18626"/>
      <c r="F18626"/>
      <c r="G18626"/>
      <c r="H18626"/>
      <c r="I18626"/>
      <c r="J18626"/>
      <c r="K18626"/>
      <c r="L18626"/>
    </row>
    <row r="18627" spans="1:12" ht="16">
      <c r="A18627"/>
      <c r="B18627"/>
      <c r="C18627"/>
      <c r="D18627"/>
      <c r="E18627"/>
      <c r="F18627"/>
      <c r="G18627"/>
      <c r="H18627"/>
      <c r="I18627"/>
      <c r="J18627"/>
      <c r="K18627"/>
      <c r="L18627"/>
    </row>
    <row r="18628" spans="1:12" ht="16">
      <c r="A18628"/>
      <c r="B18628"/>
      <c r="C18628"/>
      <c r="D18628"/>
      <c r="E18628"/>
      <c r="F18628"/>
      <c r="G18628"/>
      <c r="H18628"/>
      <c r="I18628"/>
      <c r="J18628"/>
      <c r="K18628"/>
      <c r="L18628"/>
    </row>
    <row r="18629" spans="1:12" ht="16">
      <c r="A18629"/>
      <c r="B18629"/>
      <c r="C18629"/>
      <c r="D18629"/>
      <c r="E18629"/>
      <c r="F18629"/>
      <c r="G18629"/>
      <c r="H18629"/>
      <c r="I18629"/>
      <c r="J18629"/>
      <c r="K18629"/>
      <c r="L18629"/>
    </row>
    <row r="18630" spans="1:12" ht="16">
      <c r="A18630"/>
      <c r="B18630"/>
      <c r="C18630"/>
      <c r="D18630"/>
      <c r="E18630"/>
      <c r="F18630"/>
      <c r="G18630"/>
      <c r="H18630"/>
      <c r="I18630"/>
      <c r="J18630"/>
      <c r="K18630"/>
      <c r="L18630"/>
    </row>
    <row r="18631" spans="1:12" ht="16">
      <c r="A18631"/>
      <c r="B18631"/>
      <c r="C18631"/>
      <c r="D18631"/>
      <c r="E18631"/>
      <c r="F18631"/>
      <c r="G18631"/>
      <c r="H18631"/>
      <c r="I18631"/>
      <c r="J18631"/>
      <c r="K18631"/>
      <c r="L18631"/>
    </row>
    <row r="18632" spans="1:12" ht="16">
      <c r="A18632"/>
      <c r="B18632"/>
      <c r="C18632"/>
      <c r="D18632"/>
      <c r="E18632"/>
      <c r="F18632"/>
      <c r="G18632"/>
      <c r="H18632"/>
      <c r="I18632"/>
      <c r="J18632"/>
      <c r="K18632"/>
      <c r="L18632"/>
    </row>
    <row r="18633" spans="1:12" ht="16">
      <c r="A18633"/>
      <c r="B18633"/>
      <c r="C18633"/>
      <c r="D18633"/>
      <c r="E18633"/>
      <c r="F18633"/>
      <c r="G18633"/>
      <c r="H18633"/>
      <c r="I18633"/>
      <c r="J18633"/>
      <c r="K18633"/>
      <c r="L18633"/>
    </row>
    <row r="18634" spans="1:12" ht="16">
      <c r="A18634"/>
      <c r="B18634"/>
      <c r="C18634"/>
      <c r="D18634"/>
      <c r="E18634"/>
      <c r="F18634"/>
      <c r="G18634"/>
      <c r="H18634"/>
      <c r="I18634"/>
      <c r="J18634"/>
      <c r="K18634"/>
      <c r="L18634"/>
    </row>
    <row r="18635" spans="1:12" ht="16">
      <c r="A18635"/>
      <c r="B18635"/>
      <c r="C18635"/>
      <c r="D18635"/>
      <c r="E18635"/>
      <c r="F18635"/>
      <c r="G18635"/>
      <c r="H18635"/>
      <c r="I18635"/>
      <c r="J18635"/>
      <c r="K18635"/>
      <c r="L18635"/>
    </row>
    <row r="18636" spans="1:12" ht="16">
      <c r="A18636"/>
      <c r="B18636"/>
      <c r="C18636"/>
      <c r="D18636"/>
      <c r="E18636"/>
      <c r="F18636"/>
      <c r="G18636"/>
      <c r="H18636"/>
      <c r="I18636"/>
      <c r="J18636"/>
      <c r="K18636"/>
      <c r="L18636"/>
    </row>
    <row r="18637" spans="1:12" ht="16">
      <c r="A18637"/>
      <c r="B18637"/>
      <c r="C18637"/>
      <c r="D18637"/>
      <c r="E18637"/>
      <c r="F18637"/>
      <c r="G18637"/>
      <c r="H18637"/>
      <c r="I18637"/>
      <c r="J18637"/>
      <c r="K18637"/>
      <c r="L18637"/>
    </row>
    <row r="18638" spans="1:12" ht="16">
      <c r="A18638"/>
      <c r="B18638"/>
      <c r="C18638"/>
      <c r="D18638"/>
      <c r="E18638"/>
      <c r="F18638"/>
      <c r="G18638"/>
      <c r="H18638"/>
      <c r="I18638"/>
      <c r="J18638"/>
      <c r="K18638"/>
      <c r="L18638"/>
    </row>
    <row r="18639" spans="1:12" ht="16">
      <c r="A18639"/>
      <c r="B18639"/>
      <c r="C18639"/>
      <c r="D18639"/>
      <c r="E18639"/>
      <c r="F18639"/>
      <c r="G18639"/>
      <c r="H18639"/>
      <c r="I18639"/>
      <c r="J18639"/>
      <c r="K18639"/>
      <c r="L18639"/>
    </row>
    <row r="18640" spans="1:12" ht="16">
      <c r="A18640"/>
      <c r="B18640"/>
      <c r="C18640"/>
      <c r="D18640"/>
      <c r="E18640"/>
      <c r="F18640"/>
      <c r="G18640"/>
      <c r="H18640"/>
      <c r="I18640"/>
      <c r="J18640"/>
      <c r="K18640"/>
      <c r="L18640"/>
    </row>
    <row r="18641" spans="1:12" ht="16">
      <c r="A18641"/>
      <c r="B18641"/>
      <c r="C18641"/>
      <c r="D18641"/>
      <c r="E18641"/>
      <c r="F18641"/>
      <c r="G18641"/>
      <c r="H18641"/>
      <c r="I18641"/>
      <c r="J18641"/>
      <c r="K18641"/>
      <c r="L18641"/>
    </row>
    <row r="18642" spans="1:12" ht="16">
      <c r="A18642"/>
      <c r="B18642"/>
      <c r="C18642"/>
      <c r="D18642"/>
      <c r="E18642"/>
      <c r="F18642"/>
      <c r="G18642"/>
      <c r="H18642"/>
      <c r="I18642"/>
      <c r="J18642"/>
      <c r="K18642"/>
      <c r="L18642"/>
    </row>
    <row r="18643" spans="1:12" ht="16">
      <c r="A18643"/>
      <c r="B18643"/>
      <c r="C18643"/>
      <c r="D18643"/>
      <c r="E18643"/>
      <c r="F18643"/>
      <c r="G18643"/>
      <c r="H18643"/>
      <c r="I18643"/>
      <c r="J18643"/>
      <c r="K18643"/>
      <c r="L18643"/>
    </row>
    <row r="18644" spans="1:12" ht="16">
      <c r="A18644"/>
      <c r="B18644"/>
      <c r="C18644"/>
      <c r="D18644"/>
      <c r="E18644"/>
      <c r="F18644"/>
      <c r="G18644"/>
      <c r="H18644"/>
      <c r="I18644"/>
      <c r="J18644"/>
      <c r="K18644"/>
      <c r="L18644"/>
    </row>
    <row r="18645" spans="1:12" ht="16">
      <c r="A18645"/>
      <c r="B18645"/>
      <c r="C18645"/>
      <c r="D18645"/>
      <c r="E18645"/>
      <c r="F18645"/>
      <c r="G18645"/>
      <c r="H18645"/>
      <c r="I18645"/>
      <c r="J18645"/>
      <c r="K18645"/>
      <c r="L18645"/>
    </row>
    <row r="18646" spans="1:12" ht="16">
      <c r="A18646"/>
      <c r="B18646"/>
      <c r="C18646"/>
      <c r="D18646"/>
      <c r="E18646"/>
      <c r="F18646"/>
      <c r="G18646"/>
      <c r="H18646"/>
      <c r="I18646"/>
      <c r="J18646"/>
      <c r="K18646"/>
      <c r="L18646"/>
    </row>
    <row r="18647" spans="1:12" ht="16">
      <c r="A18647"/>
      <c r="B18647"/>
      <c r="C18647"/>
      <c r="D18647"/>
      <c r="E18647"/>
      <c r="F18647"/>
      <c r="G18647"/>
      <c r="H18647"/>
      <c r="I18647"/>
      <c r="J18647"/>
      <c r="K18647"/>
      <c r="L18647"/>
    </row>
    <row r="18648" spans="1:12" ht="16">
      <c r="A18648"/>
      <c r="B18648"/>
      <c r="C18648"/>
      <c r="D18648"/>
      <c r="E18648"/>
      <c r="F18648"/>
      <c r="G18648"/>
      <c r="H18648"/>
      <c r="I18648"/>
      <c r="J18648"/>
      <c r="K18648"/>
      <c r="L18648"/>
    </row>
    <row r="18649" spans="1:12" ht="16">
      <c r="A18649"/>
      <c r="B18649"/>
      <c r="C18649"/>
      <c r="D18649"/>
      <c r="E18649"/>
      <c r="F18649"/>
      <c r="G18649"/>
      <c r="H18649"/>
      <c r="I18649"/>
      <c r="J18649"/>
      <c r="K18649"/>
      <c r="L18649"/>
    </row>
    <row r="18650" spans="1:12" ht="16">
      <c r="A18650"/>
      <c r="B18650"/>
      <c r="C18650"/>
      <c r="D18650"/>
      <c r="E18650"/>
      <c r="F18650"/>
      <c r="G18650"/>
      <c r="H18650"/>
      <c r="I18650"/>
      <c r="J18650"/>
      <c r="K18650"/>
      <c r="L18650"/>
    </row>
    <row r="18651" spans="1:12" ht="16">
      <c r="A18651"/>
      <c r="B18651"/>
      <c r="C18651"/>
      <c r="D18651"/>
      <c r="E18651"/>
      <c r="F18651"/>
      <c r="G18651"/>
      <c r="H18651"/>
      <c r="I18651"/>
      <c r="J18651"/>
      <c r="K18651"/>
      <c r="L18651"/>
    </row>
    <row r="18652" spans="1:12" ht="16">
      <c r="A18652"/>
      <c r="B18652"/>
      <c r="C18652"/>
      <c r="D18652"/>
      <c r="E18652"/>
      <c r="F18652"/>
      <c r="G18652"/>
      <c r="H18652"/>
      <c r="I18652"/>
      <c r="J18652"/>
      <c r="K18652"/>
      <c r="L18652"/>
    </row>
    <row r="18653" spans="1:12" ht="16">
      <c r="A18653"/>
      <c r="B18653"/>
      <c r="C18653"/>
      <c r="D18653"/>
      <c r="E18653"/>
      <c r="F18653"/>
      <c r="G18653"/>
      <c r="H18653"/>
      <c r="I18653"/>
      <c r="J18653"/>
      <c r="K18653"/>
      <c r="L18653"/>
    </row>
    <row r="18654" spans="1:12" ht="16">
      <c r="A18654"/>
      <c r="B18654"/>
      <c r="C18654"/>
      <c r="D18654"/>
      <c r="E18654"/>
      <c r="F18654"/>
      <c r="G18654"/>
      <c r="H18654"/>
      <c r="I18654"/>
      <c r="J18654"/>
      <c r="K18654"/>
      <c r="L18654"/>
    </row>
    <row r="18655" spans="1:12" ht="16">
      <c r="A18655"/>
      <c r="B18655"/>
      <c r="C18655"/>
      <c r="D18655"/>
      <c r="E18655"/>
      <c r="F18655"/>
      <c r="G18655"/>
      <c r="H18655"/>
      <c r="I18655"/>
      <c r="J18655"/>
      <c r="K18655"/>
      <c r="L18655"/>
    </row>
    <row r="18656" spans="1:12" ht="16">
      <c r="A18656"/>
      <c r="B18656"/>
      <c r="C18656"/>
      <c r="D18656"/>
      <c r="E18656"/>
      <c r="F18656"/>
      <c r="G18656"/>
      <c r="H18656"/>
      <c r="I18656"/>
      <c r="J18656"/>
      <c r="K18656"/>
      <c r="L18656"/>
    </row>
    <row r="18657" spans="1:12" ht="16">
      <c r="A18657"/>
      <c r="B18657"/>
      <c r="C18657"/>
      <c r="D18657"/>
      <c r="E18657"/>
      <c r="F18657"/>
      <c r="G18657"/>
      <c r="H18657"/>
      <c r="I18657"/>
      <c r="J18657"/>
      <c r="K18657"/>
      <c r="L18657"/>
    </row>
    <row r="18658" spans="1:12" ht="16">
      <c r="A18658"/>
      <c r="B18658"/>
      <c r="C18658"/>
      <c r="D18658"/>
      <c r="E18658"/>
      <c r="F18658"/>
      <c r="G18658"/>
      <c r="H18658"/>
      <c r="I18658"/>
      <c r="J18658"/>
      <c r="K18658"/>
      <c r="L18658"/>
    </row>
    <row r="18659" spans="1:12" ht="16">
      <c r="A18659"/>
      <c r="B18659"/>
      <c r="C18659"/>
      <c r="D18659"/>
      <c r="E18659"/>
      <c r="F18659"/>
      <c r="G18659"/>
      <c r="H18659"/>
      <c r="I18659"/>
      <c r="J18659"/>
      <c r="K18659"/>
      <c r="L18659"/>
    </row>
    <row r="18660" spans="1:12" ht="16">
      <c r="A18660"/>
      <c r="B18660"/>
      <c r="C18660"/>
      <c r="D18660"/>
      <c r="E18660"/>
      <c r="F18660"/>
      <c r="G18660"/>
      <c r="H18660"/>
      <c r="I18660"/>
      <c r="J18660"/>
      <c r="K18660"/>
      <c r="L18660"/>
    </row>
    <row r="18661" spans="1:12" ht="16">
      <c r="A18661"/>
      <c r="B18661"/>
      <c r="C18661"/>
      <c r="D18661"/>
      <c r="E18661"/>
      <c r="F18661"/>
      <c r="G18661"/>
      <c r="H18661"/>
      <c r="I18661"/>
      <c r="J18661"/>
      <c r="K18661"/>
      <c r="L18661"/>
    </row>
    <row r="18662" spans="1:12" ht="16">
      <c r="A18662"/>
      <c r="B18662"/>
      <c r="C18662"/>
      <c r="D18662"/>
      <c r="E18662"/>
      <c r="F18662"/>
      <c r="G18662"/>
      <c r="H18662"/>
      <c r="I18662"/>
      <c r="J18662"/>
      <c r="K18662"/>
      <c r="L18662"/>
    </row>
    <row r="18663" spans="1:12" ht="16">
      <c r="A18663"/>
      <c r="B18663"/>
      <c r="C18663"/>
      <c r="D18663"/>
      <c r="E18663"/>
      <c r="F18663"/>
      <c r="G18663"/>
      <c r="H18663"/>
      <c r="I18663"/>
      <c r="J18663"/>
      <c r="K18663"/>
      <c r="L18663"/>
    </row>
    <row r="18664" spans="1:12" ht="16">
      <c r="A18664"/>
      <c r="B18664"/>
      <c r="C18664"/>
      <c r="D18664"/>
      <c r="E18664"/>
      <c r="F18664"/>
      <c r="G18664"/>
      <c r="H18664"/>
      <c r="I18664"/>
      <c r="J18664"/>
      <c r="K18664"/>
      <c r="L18664"/>
    </row>
    <row r="18665" spans="1:12" ht="16">
      <c r="A18665"/>
      <c r="B18665"/>
      <c r="C18665"/>
      <c r="D18665"/>
      <c r="E18665"/>
      <c r="F18665"/>
      <c r="G18665"/>
      <c r="H18665"/>
      <c r="I18665"/>
      <c r="J18665"/>
      <c r="K18665"/>
      <c r="L18665"/>
    </row>
    <row r="18666" spans="1:12" ht="16">
      <c r="A18666"/>
      <c r="B18666"/>
      <c r="C18666"/>
      <c r="D18666"/>
      <c r="E18666"/>
      <c r="F18666"/>
      <c r="G18666"/>
      <c r="H18666"/>
      <c r="I18666"/>
      <c r="J18666"/>
      <c r="K18666"/>
      <c r="L18666"/>
    </row>
    <row r="18667" spans="1:12" ht="16">
      <c r="A18667"/>
      <c r="B18667"/>
      <c r="C18667"/>
      <c r="D18667"/>
      <c r="E18667"/>
      <c r="F18667"/>
      <c r="G18667"/>
      <c r="H18667"/>
      <c r="I18667"/>
      <c r="J18667"/>
      <c r="K18667"/>
      <c r="L18667"/>
    </row>
    <row r="18668" spans="1:12" ht="16">
      <c r="A18668"/>
      <c r="B18668"/>
      <c r="C18668"/>
      <c r="D18668"/>
      <c r="E18668"/>
      <c r="F18668"/>
      <c r="G18668"/>
      <c r="H18668"/>
      <c r="I18668"/>
      <c r="J18668"/>
      <c r="K18668"/>
      <c r="L18668"/>
    </row>
    <row r="18669" spans="1:12" ht="16">
      <c r="A18669"/>
      <c r="B18669"/>
      <c r="C18669"/>
      <c r="D18669"/>
      <c r="E18669"/>
      <c r="F18669"/>
      <c r="G18669"/>
      <c r="H18669"/>
      <c r="I18669"/>
      <c r="J18669"/>
      <c r="K18669"/>
      <c r="L18669"/>
    </row>
    <row r="18670" spans="1:12" ht="16">
      <c r="A18670"/>
      <c r="B18670"/>
      <c r="C18670"/>
      <c r="D18670"/>
      <c r="E18670"/>
      <c r="F18670"/>
      <c r="G18670"/>
      <c r="H18670"/>
      <c r="I18670"/>
      <c r="J18670"/>
      <c r="K18670"/>
      <c r="L18670"/>
    </row>
    <row r="18671" spans="1:12" ht="16">
      <c r="A18671"/>
      <c r="B18671"/>
      <c r="C18671"/>
      <c r="D18671"/>
      <c r="E18671"/>
      <c r="F18671"/>
      <c r="G18671"/>
      <c r="H18671"/>
      <c r="I18671"/>
      <c r="J18671"/>
      <c r="K18671"/>
      <c r="L18671"/>
    </row>
    <row r="18672" spans="1:12" ht="16">
      <c r="A18672"/>
      <c r="B18672"/>
      <c r="C18672"/>
      <c r="D18672"/>
      <c r="E18672"/>
      <c r="F18672"/>
      <c r="G18672"/>
      <c r="H18672"/>
      <c r="I18672"/>
      <c r="J18672"/>
      <c r="K18672"/>
      <c r="L18672"/>
    </row>
    <row r="18673" spans="1:12" ht="16">
      <c r="A18673"/>
      <c r="B18673"/>
      <c r="C18673"/>
      <c r="D18673"/>
      <c r="E18673"/>
      <c r="F18673"/>
      <c r="G18673"/>
      <c r="H18673"/>
      <c r="I18673"/>
      <c r="J18673"/>
      <c r="K18673"/>
      <c r="L18673"/>
    </row>
    <row r="18674" spans="1:12" ht="16">
      <c r="A18674"/>
      <c r="B18674"/>
      <c r="C18674"/>
      <c r="D18674"/>
      <c r="E18674"/>
      <c r="F18674"/>
      <c r="G18674"/>
      <c r="H18674"/>
      <c r="I18674"/>
      <c r="J18674"/>
      <c r="K18674"/>
      <c r="L18674"/>
    </row>
    <row r="18675" spans="1:12" ht="16">
      <c r="A18675"/>
      <c r="B18675"/>
      <c r="C18675"/>
      <c r="D18675"/>
      <c r="E18675"/>
      <c r="F18675"/>
      <c r="G18675"/>
      <c r="H18675"/>
      <c r="I18675"/>
      <c r="J18675"/>
      <c r="K18675"/>
      <c r="L18675"/>
    </row>
    <row r="18676" spans="1:12" ht="16">
      <c r="A18676"/>
      <c r="B18676"/>
      <c r="C18676"/>
      <c r="D18676"/>
      <c r="E18676"/>
      <c r="F18676"/>
      <c r="G18676"/>
      <c r="H18676"/>
      <c r="I18676"/>
      <c r="J18676"/>
      <c r="K18676"/>
      <c r="L18676"/>
    </row>
    <row r="18677" spans="1:12" ht="16">
      <c r="A18677"/>
      <c r="B18677"/>
      <c r="C18677"/>
      <c r="D18677"/>
      <c r="E18677"/>
      <c r="F18677"/>
      <c r="G18677"/>
      <c r="H18677"/>
      <c r="I18677"/>
      <c r="J18677"/>
      <c r="K18677"/>
      <c r="L18677"/>
    </row>
    <row r="18678" spans="1:12" ht="16">
      <c r="A18678"/>
      <c r="B18678"/>
      <c r="C18678"/>
      <c r="D18678"/>
      <c r="E18678"/>
      <c r="F18678"/>
      <c r="G18678"/>
      <c r="H18678"/>
      <c r="I18678"/>
      <c r="J18678"/>
      <c r="K18678"/>
      <c r="L18678"/>
    </row>
    <row r="18679" spans="1:12" ht="16">
      <c r="A18679"/>
      <c r="B18679"/>
      <c r="C18679"/>
      <c r="D18679"/>
      <c r="E18679"/>
      <c r="F18679"/>
      <c r="G18679"/>
      <c r="H18679"/>
      <c r="I18679"/>
      <c r="J18679"/>
      <c r="K18679"/>
      <c r="L18679"/>
    </row>
    <row r="18680" spans="1:12" ht="16">
      <c r="A18680"/>
      <c r="B18680"/>
      <c r="C18680"/>
      <c r="D18680"/>
      <c r="E18680"/>
      <c r="F18680"/>
      <c r="G18680"/>
      <c r="H18680"/>
      <c r="I18680"/>
      <c r="J18680"/>
      <c r="K18680"/>
      <c r="L18680"/>
    </row>
    <row r="18681" spans="1:12" ht="16">
      <c r="A18681"/>
      <c r="B18681"/>
      <c r="C18681"/>
      <c r="D18681"/>
      <c r="E18681"/>
      <c r="F18681"/>
      <c r="G18681"/>
      <c r="H18681"/>
      <c r="I18681"/>
      <c r="J18681"/>
      <c r="K18681"/>
      <c r="L18681"/>
    </row>
    <row r="18682" spans="1:12" ht="16">
      <c r="A18682"/>
      <c r="B18682"/>
      <c r="C18682"/>
      <c r="D18682"/>
      <c r="E18682"/>
      <c r="F18682"/>
      <c r="G18682"/>
      <c r="H18682"/>
      <c r="I18682"/>
      <c r="J18682"/>
      <c r="K18682"/>
      <c r="L18682"/>
    </row>
    <row r="18683" spans="1:12" ht="16">
      <c r="A18683"/>
      <c r="B18683"/>
      <c r="C18683"/>
      <c r="D18683"/>
      <c r="E18683"/>
      <c r="F18683"/>
      <c r="G18683"/>
      <c r="H18683"/>
      <c r="I18683"/>
      <c r="J18683"/>
      <c r="K18683"/>
      <c r="L18683"/>
    </row>
    <row r="18684" spans="1:12" ht="16">
      <c r="A18684"/>
      <c r="B18684"/>
      <c r="C18684"/>
      <c r="D18684"/>
      <c r="E18684"/>
      <c r="F18684"/>
      <c r="G18684"/>
      <c r="H18684"/>
      <c r="I18684"/>
      <c r="J18684"/>
      <c r="K18684"/>
      <c r="L18684"/>
    </row>
    <row r="18685" spans="1:12" ht="16">
      <c r="A18685"/>
      <c r="B18685"/>
      <c r="C18685"/>
      <c r="D18685"/>
      <c r="E18685"/>
      <c r="F18685"/>
      <c r="G18685"/>
      <c r="H18685"/>
      <c r="I18685"/>
      <c r="J18685"/>
      <c r="K18685"/>
      <c r="L18685"/>
    </row>
    <row r="18686" spans="1:12" ht="16">
      <c r="A18686"/>
      <c r="B18686"/>
      <c r="C18686"/>
      <c r="D18686"/>
      <c r="E18686"/>
      <c r="F18686"/>
      <c r="G18686"/>
      <c r="H18686"/>
      <c r="I18686"/>
      <c r="J18686"/>
      <c r="K18686"/>
      <c r="L18686"/>
    </row>
    <row r="18687" spans="1:12" ht="16">
      <c r="A18687"/>
      <c r="B18687"/>
      <c r="C18687"/>
      <c r="D18687"/>
      <c r="E18687"/>
      <c r="F18687"/>
      <c r="G18687"/>
      <c r="H18687"/>
      <c r="I18687"/>
      <c r="J18687"/>
      <c r="K18687"/>
      <c r="L18687"/>
    </row>
    <row r="18688" spans="1:12" ht="16">
      <c r="A18688"/>
      <c r="B18688"/>
      <c r="C18688"/>
      <c r="D18688"/>
      <c r="E18688"/>
      <c r="F18688"/>
      <c r="G18688"/>
      <c r="H18688"/>
      <c r="I18688"/>
      <c r="J18688"/>
      <c r="K18688"/>
      <c r="L18688"/>
    </row>
    <row r="18689" spans="1:12" ht="16">
      <c r="A18689"/>
      <c r="B18689"/>
      <c r="C18689"/>
      <c r="D18689"/>
      <c r="E18689"/>
      <c r="F18689"/>
      <c r="G18689"/>
      <c r="H18689"/>
      <c r="I18689"/>
      <c r="J18689"/>
      <c r="K18689"/>
      <c r="L18689"/>
    </row>
    <row r="18690" spans="1:12" ht="16">
      <c r="A18690"/>
      <c r="B18690"/>
      <c r="C18690"/>
      <c r="D18690"/>
      <c r="E18690"/>
      <c r="F18690"/>
      <c r="G18690"/>
      <c r="H18690"/>
      <c r="I18690"/>
      <c r="J18690"/>
      <c r="K18690"/>
      <c r="L18690"/>
    </row>
    <row r="18691" spans="1:12" ht="16">
      <c r="A18691"/>
      <c r="B18691"/>
      <c r="C18691"/>
      <c r="D18691"/>
      <c r="E18691"/>
      <c r="F18691"/>
      <c r="G18691"/>
      <c r="H18691"/>
      <c r="I18691"/>
      <c r="J18691"/>
      <c r="K18691"/>
      <c r="L18691"/>
    </row>
    <row r="18692" spans="1:12" ht="16">
      <c r="A18692"/>
      <c r="B18692"/>
      <c r="C18692"/>
      <c r="D18692"/>
      <c r="E18692"/>
      <c r="F18692"/>
      <c r="G18692"/>
      <c r="H18692"/>
      <c r="I18692"/>
      <c r="J18692"/>
      <c r="K18692"/>
      <c r="L18692"/>
    </row>
    <row r="18693" spans="1:12" ht="16">
      <c r="A18693"/>
      <c r="B18693"/>
      <c r="C18693"/>
      <c r="D18693"/>
      <c r="E18693"/>
      <c r="F18693"/>
      <c r="G18693"/>
      <c r="H18693"/>
      <c r="I18693"/>
      <c r="J18693"/>
      <c r="K18693"/>
      <c r="L18693"/>
    </row>
    <row r="18694" spans="1:12" ht="16">
      <c r="A18694"/>
      <c r="B18694"/>
      <c r="C18694"/>
      <c r="D18694"/>
      <c r="E18694"/>
      <c r="F18694"/>
      <c r="G18694"/>
      <c r="H18694"/>
      <c r="I18694"/>
      <c r="J18694"/>
      <c r="K18694"/>
      <c r="L18694"/>
    </row>
    <row r="18695" spans="1:12" ht="16">
      <c r="A18695"/>
      <c r="B18695"/>
      <c r="C18695"/>
      <c r="D18695"/>
      <c r="E18695"/>
      <c r="F18695"/>
      <c r="G18695"/>
      <c r="H18695"/>
      <c r="I18695"/>
      <c r="J18695"/>
      <c r="K18695"/>
      <c r="L18695"/>
    </row>
    <row r="18696" spans="1:12" ht="16">
      <c r="A18696"/>
      <c r="B18696"/>
      <c r="C18696"/>
      <c r="D18696"/>
      <c r="E18696"/>
      <c r="F18696"/>
      <c r="G18696"/>
      <c r="H18696"/>
      <c r="I18696"/>
      <c r="J18696"/>
      <c r="K18696"/>
      <c r="L18696"/>
    </row>
    <row r="18697" spans="1:12" ht="16">
      <c r="A18697"/>
      <c r="B18697"/>
      <c r="C18697"/>
      <c r="D18697"/>
      <c r="E18697"/>
      <c r="F18697"/>
      <c r="G18697"/>
      <c r="H18697"/>
      <c r="I18697"/>
      <c r="J18697"/>
      <c r="K18697"/>
      <c r="L18697"/>
    </row>
    <row r="18698" spans="1:12" ht="16">
      <c r="A18698"/>
      <c r="B18698"/>
      <c r="C18698"/>
      <c r="D18698"/>
      <c r="E18698"/>
      <c r="F18698"/>
      <c r="G18698"/>
      <c r="H18698"/>
      <c r="I18698"/>
      <c r="J18698"/>
      <c r="K18698"/>
      <c r="L18698"/>
    </row>
    <row r="18699" spans="1:12" ht="16">
      <c r="A18699"/>
      <c r="B18699"/>
      <c r="C18699"/>
      <c r="D18699"/>
      <c r="E18699"/>
      <c r="F18699"/>
      <c r="G18699"/>
      <c r="H18699"/>
      <c r="I18699"/>
      <c r="J18699"/>
      <c r="K18699"/>
      <c r="L18699"/>
    </row>
    <row r="18700" spans="1:12" ht="16">
      <c r="A18700"/>
      <c r="B18700"/>
      <c r="C18700"/>
      <c r="D18700"/>
      <c r="E18700"/>
      <c r="F18700"/>
      <c r="G18700"/>
      <c r="H18700"/>
      <c r="I18700"/>
      <c r="J18700"/>
      <c r="K18700"/>
      <c r="L18700"/>
    </row>
    <row r="18701" spans="1:12" ht="16">
      <c r="A18701"/>
      <c r="B18701"/>
      <c r="C18701"/>
      <c r="D18701"/>
      <c r="E18701"/>
      <c r="F18701"/>
      <c r="G18701"/>
      <c r="H18701"/>
      <c r="I18701"/>
      <c r="J18701"/>
      <c r="K18701"/>
      <c r="L18701"/>
    </row>
    <row r="18702" spans="1:12" ht="16">
      <c r="A18702"/>
      <c r="B18702"/>
      <c r="C18702"/>
      <c r="D18702"/>
      <c r="E18702"/>
      <c r="F18702"/>
      <c r="G18702"/>
      <c r="H18702"/>
      <c r="I18702"/>
      <c r="J18702"/>
      <c r="K18702"/>
      <c r="L18702"/>
    </row>
    <row r="18703" spans="1:12" ht="16">
      <c r="A18703"/>
      <c r="B18703"/>
      <c r="C18703"/>
      <c r="D18703"/>
      <c r="E18703"/>
      <c r="F18703"/>
      <c r="G18703"/>
      <c r="H18703"/>
      <c r="I18703"/>
      <c r="J18703"/>
      <c r="K18703"/>
      <c r="L18703"/>
    </row>
    <row r="18704" spans="1:12" ht="16">
      <c r="A18704"/>
      <c r="B18704"/>
      <c r="C18704"/>
      <c r="D18704"/>
      <c r="E18704"/>
      <c r="F18704"/>
      <c r="G18704"/>
      <c r="H18704"/>
      <c r="I18704"/>
      <c r="J18704"/>
      <c r="K18704"/>
      <c r="L18704"/>
    </row>
    <row r="18705" spans="1:12" ht="16">
      <c r="A18705"/>
      <c r="B18705"/>
      <c r="C18705"/>
      <c r="D18705"/>
      <c r="E18705"/>
      <c r="F18705"/>
      <c r="G18705"/>
      <c r="H18705"/>
      <c r="I18705"/>
      <c r="J18705"/>
      <c r="K18705"/>
      <c r="L18705"/>
    </row>
    <row r="18706" spans="1:12" ht="16">
      <c r="A18706"/>
      <c r="B18706"/>
      <c r="C18706"/>
      <c r="D18706"/>
      <c r="E18706"/>
      <c r="F18706"/>
      <c r="G18706"/>
      <c r="H18706"/>
      <c r="I18706"/>
      <c r="J18706"/>
      <c r="K18706"/>
      <c r="L18706"/>
    </row>
    <row r="18707" spans="1:12" ht="16">
      <c r="A18707"/>
      <c r="B18707"/>
      <c r="C18707"/>
      <c r="D18707"/>
      <c r="E18707"/>
      <c r="F18707"/>
      <c r="G18707"/>
      <c r="H18707"/>
      <c r="I18707"/>
      <c r="J18707"/>
      <c r="K18707"/>
      <c r="L18707"/>
    </row>
    <row r="18708" spans="1:12" ht="16">
      <c r="A18708"/>
      <c r="B18708"/>
      <c r="C18708"/>
      <c r="D18708"/>
      <c r="E18708"/>
      <c r="F18708"/>
      <c r="G18708"/>
      <c r="H18708"/>
      <c r="I18708"/>
      <c r="J18708"/>
      <c r="K18708"/>
      <c r="L18708"/>
    </row>
    <row r="18709" spans="1:12" ht="16">
      <c r="A18709"/>
      <c r="B18709"/>
      <c r="C18709"/>
      <c r="D18709"/>
      <c r="E18709"/>
      <c r="F18709"/>
      <c r="G18709"/>
      <c r="H18709"/>
      <c r="I18709"/>
      <c r="J18709"/>
      <c r="K18709"/>
      <c r="L18709"/>
    </row>
    <row r="18710" spans="1:12" ht="16">
      <c r="A18710"/>
      <c r="B18710"/>
      <c r="C18710"/>
      <c r="D18710"/>
      <c r="E18710"/>
      <c r="F18710"/>
      <c r="G18710"/>
      <c r="H18710"/>
      <c r="I18710"/>
      <c r="J18710"/>
      <c r="K18710"/>
      <c r="L18710"/>
    </row>
    <row r="18711" spans="1:12" ht="16">
      <c r="A18711"/>
      <c r="B18711"/>
      <c r="C18711"/>
      <c r="D18711"/>
      <c r="E18711"/>
      <c r="F18711"/>
      <c r="G18711"/>
      <c r="H18711"/>
      <c r="I18711"/>
      <c r="J18711"/>
      <c r="K18711"/>
      <c r="L18711"/>
    </row>
    <row r="18712" spans="1:12" ht="16">
      <c r="A18712"/>
      <c r="B18712"/>
      <c r="C18712"/>
      <c r="D18712"/>
      <c r="E18712"/>
      <c r="F18712"/>
      <c r="G18712"/>
      <c r="H18712"/>
      <c r="I18712"/>
      <c r="J18712"/>
      <c r="K18712"/>
      <c r="L18712"/>
    </row>
    <row r="18713" spans="1:12" ht="16">
      <c r="A18713"/>
      <c r="B18713"/>
      <c r="C18713"/>
      <c r="D18713"/>
      <c r="E18713"/>
      <c r="F18713"/>
      <c r="G18713"/>
      <c r="H18713"/>
      <c r="I18713"/>
      <c r="J18713"/>
      <c r="K18713"/>
      <c r="L18713"/>
    </row>
    <row r="18714" spans="1:12" ht="16">
      <c r="A18714"/>
      <c r="B18714"/>
      <c r="C18714"/>
      <c r="D18714"/>
      <c r="E18714"/>
      <c r="F18714"/>
      <c r="G18714"/>
      <c r="H18714"/>
      <c r="I18714"/>
      <c r="J18714"/>
      <c r="K18714"/>
      <c r="L18714"/>
    </row>
    <row r="18715" spans="1:12" ht="16">
      <c r="A18715"/>
      <c r="B18715"/>
      <c r="C18715"/>
      <c r="D18715"/>
      <c r="E18715"/>
      <c r="F18715"/>
      <c r="G18715"/>
      <c r="H18715"/>
      <c r="I18715"/>
      <c r="J18715"/>
      <c r="K18715"/>
      <c r="L18715"/>
    </row>
    <row r="18716" spans="1:12" ht="16">
      <c r="A18716"/>
      <c r="B18716"/>
      <c r="C18716"/>
      <c r="D18716"/>
      <c r="E18716"/>
      <c r="F18716"/>
      <c r="G18716"/>
      <c r="H18716"/>
      <c r="I18716"/>
      <c r="J18716"/>
      <c r="K18716"/>
      <c r="L18716"/>
    </row>
    <row r="18717" spans="1:12" ht="16">
      <c r="A18717"/>
      <c r="B18717"/>
      <c r="C18717"/>
      <c r="D18717"/>
      <c r="E18717"/>
      <c r="F18717"/>
      <c r="G18717"/>
      <c r="H18717"/>
      <c r="I18717"/>
      <c r="J18717"/>
      <c r="K18717"/>
      <c r="L18717"/>
    </row>
    <row r="18718" spans="1:12" ht="16">
      <c r="A18718"/>
      <c r="B18718"/>
      <c r="C18718"/>
      <c r="D18718"/>
      <c r="E18718"/>
      <c r="F18718"/>
      <c r="G18718"/>
      <c r="H18718"/>
      <c r="I18718"/>
      <c r="J18718"/>
      <c r="K18718"/>
      <c r="L18718"/>
    </row>
    <row r="18719" spans="1:12" ht="16">
      <c r="A18719"/>
      <c r="B18719"/>
      <c r="C18719"/>
      <c r="D18719"/>
      <c r="E18719"/>
      <c r="F18719"/>
      <c r="G18719"/>
      <c r="H18719"/>
      <c r="I18719"/>
      <c r="J18719"/>
      <c r="K18719"/>
      <c r="L18719"/>
    </row>
    <row r="18720" spans="1:12" ht="16">
      <c r="A18720"/>
      <c r="B18720"/>
      <c r="C18720"/>
      <c r="D18720"/>
      <c r="E18720"/>
      <c r="F18720"/>
      <c r="G18720"/>
      <c r="H18720"/>
      <c r="I18720"/>
      <c r="J18720"/>
      <c r="K18720"/>
      <c r="L18720"/>
    </row>
    <row r="18721" spans="1:12" ht="16">
      <c r="A18721"/>
      <c r="B18721"/>
      <c r="C18721"/>
      <c r="D18721"/>
      <c r="E18721"/>
      <c r="F18721"/>
      <c r="G18721"/>
      <c r="H18721"/>
      <c r="I18721"/>
      <c r="J18721"/>
      <c r="K18721"/>
      <c r="L18721"/>
    </row>
    <row r="18722" spans="1:12" ht="16">
      <c r="A18722"/>
      <c r="B18722"/>
      <c r="C18722"/>
      <c r="D18722"/>
      <c r="E18722"/>
      <c r="F18722"/>
      <c r="G18722"/>
      <c r="H18722"/>
      <c r="I18722"/>
      <c r="J18722"/>
      <c r="K18722"/>
      <c r="L18722"/>
    </row>
    <row r="18723" spans="1:12" ht="16">
      <c r="A18723"/>
      <c r="B18723"/>
      <c r="C18723"/>
      <c r="D18723"/>
      <c r="E18723"/>
      <c r="F18723"/>
      <c r="G18723"/>
      <c r="H18723"/>
      <c r="I18723"/>
      <c r="J18723"/>
      <c r="K18723"/>
      <c r="L18723"/>
    </row>
    <row r="18724" spans="1:12" ht="16">
      <c r="A18724"/>
      <c r="B18724"/>
      <c r="C18724"/>
      <c r="D18724"/>
      <c r="E18724"/>
      <c r="F18724"/>
      <c r="G18724"/>
      <c r="H18724"/>
      <c r="I18724"/>
      <c r="J18724"/>
      <c r="K18724"/>
      <c r="L18724"/>
    </row>
    <row r="18725" spans="1:12" ht="16">
      <c r="A18725"/>
      <c r="B18725"/>
      <c r="C18725"/>
      <c r="D18725"/>
      <c r="E18725"/>
      <c r="F18725"/>
      <c r="G18725"/>
      <c r="H18725"/>
      <c r="I18725"/>
      <c r="J18725"/>
      <c r="K18725"/>
      <c r="L18725"/>
    </row>
    <row r="18726" spans="1:12" ht="16">
      <c r="A18726"/>
      <c r="B18726"/>
      <c r="C18726"/>
      <c r="D18726"/>
      <c r="E18726"/>
      <c r="F18726"/>
      <c r="G18726"/>
      <c r="H18726"/>
      <c r="I18726"/>
      <c r="J18726"/>
      <c r="K18726"/>
      <c r="L18726"/>
    </row>
    <row r="18727" spans="1:12" ht="16">
      <c r="A18727"/>
      <c r="B18727"/>
      <c r="C18727"/>
      <c r="D18727"/>
      <c r="E18727"/>
      <c r="F18727"/>
      <c r="G18727"/>
      <c r="H18727"/>
      <c r="I18727"/>
      <c r="J18727"/>
      <c r="K18727"/>
      <c r="L18727"/>
    </row>
    <row r="18728" spans="1:12" ht="16">
      <c r="A18728"/>
      <c r="B18728"/>
      <c r="C18728"/>
      <c r="D18728"/>
      <c r="E18728"/>
      <c r="F18728"/>
      <c r="G18728"/>
      <c r="H18728"/>
      <c r="I18728"/>
      <c r="J18728"/>
      <c r="K18728"/>
      <c r="L18728"/>
    </row>
    <row r="18729" spans="1:12" ht="16">
      <c r="A18729"/>
      <c r="B18729"/>
      <c r="C18729"/>
      <c r="D18729"/>
      <c r="E18729"/>
      <c r="F18729"/>
      <c r="G18729"/>
      <c r="H18729"/>
      <c r="I18729"/>
      <c r="J18729"/>
      <c r="K18729"/>
      <c r="L18729"/>
    </row>
    <row r="18730" spans="1:12" ht="16">
      <c r="A18730"/>
      <c r="B18730"/>
      <c r="C18730"/>
      <c r="D18730"/>
      <c r="E18730"/>
      <c r="F18730"/>
      <c r="G18730"/>
      <c r="H18730"/>
      <c r="I18730"/>
      <c r="J18730"/>
      <c r="K18730"/>
      <c r="L18730"/>
    </row>
    <row r="18731" spans="1:12" ht="16">
      <c r="A18731"/>
      <c r="B18731"/>
      <c r="C18731"/>
      <c r="D18731"/>
      <c r="E18731"/>
      <c r="F18731"/>
      <c r="G18731"/>
      <c r="H18731"/>
      <c r="I18731"/>
      <c r="J18731"/>
      <c r="K18731"/>
      <c r="L18731"/>
    </row>
    <row r="18732" spans="1:12" ht="16">
      <c r="A18732"/>
      <c r="B18732"/>
      <c r="C18732"/>
      <c r="D18732"/>
      <c r="E18732"/>
      <c r="F18732"/>
      <c r="G18732"/>
      <c r="H18732"/>
      <c r="I18732"/>
      <c r="J18732"/>
      <c r="K18732"/>
      <c r="L18732"/>
    </row>
    <row r="18733" spans="1:12" ht="16">
      <c r="A18733"/>
      <c r="B18733"/>
      <c r="C18733"/>
      <c r="D18733"/>
      <c r="E18733"/>
      <c r="F18733"/>
      <c r="G18733"/>
      <c r="H18733"/>
      <c r="I18733"/>
      <c r="J18733"/>
      <c r="K18733"/>
      <c r="L18733"/>
    </row>
    <row r="18734" spans="1:12" ht="16">
      <c r="A18734"/>
      <c r="B18734"/>
      <c r="C18734"/>
      <c r="D18734"/>
      <c r="E18734"/>
      <c r="F18734"/>
      <c r="G18734"/>
      <c r="H18734"/>
      <c r="I18734"/>
      <c r="J18734"/>
      <c r="K18734"/>
      <c r="L18734"/>
    </row>
    <row r="18735" spans="1:12" ht="16">
      <c r="A18735"/>
      <c r="B18735"/>
      <c r="C18735"/>
      <c r="D18735"/>
      <c r="E18735"/>
      <c r="F18735"/>
      <c r="G18735"/>
      <c r="H18735"/>
      <c r="I18735"/>
      <c r="J18735"/>
      <c r="K18735"/>
      <c r="L18735"/>
    </row>
    <row r="18736" spans="1:12" ht="16">
      <c r="A18736"/>
      <c r="B18736"/>
      <c r="C18736"/>
      <c r="D18736"/>
      <c r="E18736"/>
      <c r="F18736"/>
      <c r="G18736"/>
      <c r="H18736"/>
      <c r="I18736"/>
      <c r="J18736"/>
      <c r="K18736"/>
      <c r="L18736"/>
    </row>
    <row r="18737" spans="1:12" ht="16">
      <c r="A18737"/>
      <c r="B18737"/>
      <c r="C18737"/>
      <c r="D18737"/>
      <c r="E18737"/>
      <c r="F18737"/>
      <c r="G18737"/>
      <c r="H18737"/>
      <c r="I18737"/>
      <c r="J18737"/>
      <c r="K18737"/>
      <c r="L18737"/>
    </row>
    <row r="18738" spans="1:12" ht="16">
      <c r="A18738"/>
      <c r="B18738"/>
      <c r="C18738"/>
      <c r="D18738"/>
      <c r="E18738"/>
      <c r="F18738"/>
      <c r="G18738"/>
      <c r="H18738"/>
      <c r="I18738"/>
      <c r="J18738"/>
      <c r="K18738"/>
      <c r="L18738"/>
    </row>
    <row r="18739" spans="1:12" ht="16">
      <c r="A18739"/>
      <c r="B18739"/>
      <c r="C18739"/>
      <c r="D18739"/>
      <c r="E18739"/>
      <c r="F18739"/>
      <c r="G18739"/>
      <c r="H18739"/>
      <c r="I18739"/>
      <c r="J18739"/>
      <c r="K18739"/>
      <c r="L18739"/>
    </row>
    <row r="18740" spans="1:12" ht="16">
      <c r="A18740"/>
      <c r="B18740"/>
      <c r="C18740"/>
      <c r="D18740"/>
      <c r="E18740"/>
      <c r="F18740"/>
      <c r="G18740"/>
      <c r="H18740"/>
      <c r="I18740"/>
      <c r="J18740"/>
      <c r="K18740"/>
      <c r="L18740"/>
    </row>
    <row r="18741" spans="1:12" ht="16">
      <c r="A18741"/>
      <c r="B18741"/>
      <c r="C18741"/>
      <c r="D18741"/>
      <c r="E18741"/>
      <c r="F18741"/>
      <c r="G18741"/>
      <c r="H18741"/>
      <c r="I18741"/>
      <c r="J18741"/>
      <c r="K18741"/>
      <c r="L18741"/>
    </row>
    <row r="18742" spans="1:12" ht="16">
      <c r="A18742"/>
      <c r="B18742"/>
      <c r="C18742"/>
      <c r="D18742"/>
      <c r="E18742"/>
      <c r="F18742"/>
      <c r="G18742"/>
      <c r="H18742"/>
      <c r="I18742"/>
      <c r="J18742"/>
      <c r="K18742"/>
      <c r="L18742"/>
    </row>
    <row r="18743" spans="1:12" ht="16">
      <c r="A18743"/>
      <c r="B18743"/>
      <c r="C18743"/>
      <c r="D18743"/>
      <c r="E18743"/>
      <c r="F18743"/>
      <c r="G18743"/>
      <c r="H18743"/>
      <c r="I18743"/>
      <c r="J18743"/>
      <c r="K18743"/>
      <c r="L18743"/>
    </row>
    <row r="18744" spans="1:12" ht="16">
      <c r="A18744"/>
      <c r="B18744"/>
      <c r="C18744"/>
      <c r="D18744"/>
      <c r="E18744"/>
      <c r="F18744"/>
      <c r="G18744"/>
      <c r="H18744"/>
      <c r="I18744"/>
      <c r="J18744"/>
      <c r="K18744"/>
      <c r="L18744"/>
    </row>
    <row r="18745" spans="1:12" ht="16">
      <c r="A18745"/>
      <c r="B18745"/>
      <c r="C18745"/>
      <c r="D18745"/>
      <c r="E18745"/>
      <c r="F18745"/>
      <c r="G18745"/>
      <c r="H18745"/>
      <c r="I18745"/>
      <c r="J18745"/>
      <c r="K18745"/>
      <c r="L18745"/>
    </row>
    <row r="18746" spans="1:12" ht="16">
      <c r="A18746"/>
      <c r="B18746"/>
      <c r="C18746"/>
      <c r="D18746"/>
      <c r="E18746"/>
      <c r="F18746"/>
      <c r="G18746"/>
      <c r="H18746"/>
      <c r="I18746"/>
      <c r="J18746"/>
      <c r="K18746"/>
      <c r="L18746"/>
    </row>
    <row r="18747" spans="1:12" ht="16">
      <c r="A18747"/>
      <c r="B18747"/>
      <c r="C18747"/>
      <c r="D18747"/>
      <c r="E18747"/>
      <c r="F18747"/>
      <c r="G18747"/>
      <c r="H18747"/>
      <c r="I18747"/>
      <c r="J18747"/>
      <c r="K18747"/>
      <c r="L18747"/>
    </row>
    <row r="18748" spans="1:12" ht="16">
      <c r="A18748"/>
      <c r="B18748"/>
      <c r="C18748"/>
      <c r="D18748"/>
      <c r="E18748"/>
      <c r="F18748"/>
      <c r="G18748"/>
      <c r="H18748"/>
      <c r="I18748"/>
      <c r="J18748"/>
      <c r="K18748"/>
      <c r="L18748"/>
    </row>
    <row r="18749" spans="1:12" ht="16">
      <c r="A18749"/>
      <c r="B18749"/>
      <c r="C18749"/>
      <c r="D18749"/>
      <c r="E18749"/>
      <c r="F18749"/>
      <c r="G18749"/>
      <c r="H18749"/>
      <c r="I18749"/>
      <c r="J18749"/>
      <c r="K18749"/>
      <c r="L18749"/>
    </row>
    <row r="18750" spans="1:12" ht="16">
      <c r="A18750"/>
      <c r="B18750"/>
      <c r="C18750"/>
      <c r="D18750"/>
      <c r="E18750"/>
      <c r="F18750"/>
      <c r="G18750"/>
      <c r="H18750"/>
      <c r="I18750"/>
      <c r="J18750"/>
      <c r="K18750"/>
      <c r="L18750"/>
    </row>
    <row r="18751" spans="1:12" ht="16">
      <c r="A18751"/>
      <c r="B18751"/>
      <c r="C18751"/>
      <c r="D18751"/>
      <c r="E18751"/>
      <c r="F18751"/>
      <c r="G18751"/>
      <c r="H18751"/>
      <c r="I18751"/>
      <c r="J18751"/>
      <c r="K18751"/>
      <c r="L18751"/>
    </row>
    <row r="18752" spans="1:12" ht="16">
      <c r="A18752"/>
      <c r="B18752"/>
      <c r="C18752"/>
      <c r="D18752"/>
      <c r="E18752"/>
      <c r="F18752"/>
      <c r="G18752"/>
      <c r="H18752"/>
      <c r="I18752"/>
      <c r="J18752"/>
      <c r="K18752"/>
      <c r="L18752"/>
    </row>
    <row r="18753" spans="1:12" ht="16">
      <c r="A18753"/>
      <c r="B18753"/>
      <c r="C18753"/>
      <c r="D18753"/>
      <c r="E18753"/>
      <c r="F18753"/>
      <c r="G18753"/>
      <c r="H18753"/>
      <c r="I18753"/>
      <c r="J18753"/>
      <c r="K18753"/>
      <c r="L18753"/>
    </row>
    <row r="18754" spans="1:12" ht="16">
      <c r="A18754"/>
      <c r="B18754"/>
      <c r="C18754"/>
      <c r="D18754"/>
      <c r="E18754"/>
      <c r="F18754"/>
      <c r="G18754"/>
      <c r="H18754"/>
      <c r="I18754"/>
      <c r="J18754"/>
      <c r="K18754"/>
      <c r="L18754"/>
    </row>
    <row r="18755" spans="1:12" ht="16">
      <c r="A18755"/>
      <c r="B18755"/>
      <c r="C18755"/>
      <c r="D18755"/>
      <c r="E18755"/>
      <c r="F18755"/>
      <c r="G18755"/>
      <c r="H18755"/>
      <c r="I18755"/>
      <c r="J18755"/>
      <c r="K18755"/>
      <c r="L18755"/>
    </row>
    <row r="18756" spans="1:12" ht="16">
      <c r="A18756"/>
      <c r="B18756"/>
      <c r="C18756"/>
      <c r="D18756"/>
      <c r="E18756"/>
      <c r="F18756"/>
      <c r="G18756"/>
      <c r="H18756"/>
      <c r="I18756"/>
      <c r="J18756"/>
      <c r="K18756"/>
      <c r="L18756"/>
    </row>
    <row r="18757" spans="1:12" ht="16">
      <c r="A18757"/>
      <c r="B18757"/>
      <c r="C18757"/>
      <c r="D18757"/>
      <c r="E18757"/>
      <c r="F18757"/>
      <c r="G18757"/>
      <c r="H18757"/>
      <c r="I18757"/>
      <c r="J18757"/>
      <c r="K18757"/>
      <c r="L18757"/>
    </row>
    <row r="18758" spans="1:12" ht="16">
      <c r="A18758"/>
      <c r="B18758"/>
      <c r="C18758"/>
      <c r="D18758"/>
      <c r="E18758"/>
      <c r="F18758"/>
      <c r="G18758"/>
      <c r="H18758"/>
      <c r="I18758"/>
      <c r="J18758"/>
      <c r="K18758"/>
      <c r="L18758"/>
    </row>
    <row r="18759" spans="1:12" ht="16">
      <c r="A18759"/>
      <c r="B18759"/>
      <c r="C18759"/>
      <c r="D18759"/>
      <c r="E18759"/>
      <c r="F18759"/>
      <c r="G18759"/>
      <c r="H18759"/>
      <c r="I18759"/>
      <c r="J18759"/>
      <c r="K18759"/>
      <c r="L18759"/>
    </row>
    <row r="18760" spans="1:12" ht="16">
      <c r="A18760"/>
      <c r="B18760"/>
      <c r="C18760"/>
      <c r="D18760"/>
      <c r="E18760"/>
      <c r="F18760"/>
      <c r="G18760"/>
      <c r="H18760"/>
      <c r="I18760"/>
      <c r="J18760"/>
      <c r="K18760"/>
      <c r="L18760"/>
    </row>
    <row r="18761" spans="1:12" ht="16">
      <c r="A18761"/>
      <c r="B18761"/>
      <c r="C18761"/>
      <c r="D18761"/>
      <c r="E18761"/>
      <c r="F18761"/>
      <c r="G18761"/>
      <c r="H18761"/>
      <c r="I18761"/>
      <c r="J18761"/>
      <c r="K18761"/>
      <c r="L18761"/>
    </row>
    <row r="18762" spans="1:12" ht="16">
      <c r="A18762"/>
      <c r="B18762"/>
      <c r="C18762"/>
      <c r="D18762"/>
      <c r="E18762"/>
      <c r="F18762"/>
      <c r="G18762"/>
      <c r="H18762"/>
      <c r="I18762"/>
      <c r="J18762"/>
      <c r="K18762"/>
      <c r="L18762"/>
    </row>
    <row r="18763" spans="1:12" ht="16">
      <c r="A18763"/>
      <c r="B18763"/>
      <c r="C18763"/>
      <c r="D18763"/>
      <c r="E18763"/>
      <c r="F18763"/>
      <c r="G18763"/>
      <c r="H18763"/>
      <c r="I18763"/>
      <c r="J18763"/>
      <c r="K18763"/>
      <c r="L18763"/>
    </row>
    <row r="18764" spans="1:12" ht="16">
      <c r="A18764"/>
      <c r="B18764"/>
      <c r="C18764"/>
      <c r="D18764"/>
      <c r="E18764"/>
      <c r="F18764"/>
      <c r="G18764"/>
      <c r="H18764"/>
      <c r="I18764"/>
      <c r="J18764"/>
      <c r="K18764"/>
      <c r="L18764"/>
    </row>
    <row r="18765" spans="1:12" ht="16">
      <c r="A18765"/>
      <c r="B18765"/>
      <c r="C18765"/>
      <c r="D18765"/>
      <c r="E18765"/>
      <c r="F18765"/>
      <c r="G18765"/>
      <c r="H18765"/>
      <c r="I18765"/>
      <c r="J18765"/>
      <c r="K18765"/>
      <c r="L18765"/>
    </row>
    <row r="18766" spans="1:12" ht="16">
      <c r="A18766"/>
      <c r="B18766"/>
      <c r="C18766"/>
      <c r="D18766"/>
      <c r="E18766"/>
      <c r="F18766"/>
      <c r="G18766"/>
      <c r="H18766"/>
      <c r="I18766"/>
      <c r="J18766"/>
      <c r="K18766"/>
      <c r="L18766"/>
    </row>
    <row r="18767" spans="1:12" ht="16">
      <c r="A18767"/>
      <c r="B18767"/>
      <c r="C18767"/>
      <c r="D18767"/>
      <c r="E18767"/>
      <c r="F18767"/>
      <c r="G18767"/>
      <c r="H18767"/>
      <c r="I18767"/>
      <c r="J18767"/>
      <c r="K18767"/>
      <c r="L18767"/>
    </row>
    <row r="18768" spans="1:12" ht="16">
      <c r="A18768"/>
      <c r="B18768"/>
      <c r="C18768"/>
      <c r="D18768"/>
      <c r="E18768"/>
      <c r="F18768"/>
      <c r="G18768"/>
      <c r="H18768"/>
      <c r="I18768"/>
      <c r="J18768"/>
      <c r="K18768"/>
      <c r="L18768"/>
    </row>
    <row r="18769" spans="1:12" ht="16">
      <c r="A18769"/>
      <c r="B18769"/>
      <c r="C18769"/>
      <c r="D18769"/>
      <c r="E18769"/>
      <c r="F18769"/>
      <c r="G18769"/>
      <c r="H18769"/>
      <c r="I18769"/>
      <c r="J18769"/>
      <c r="K18769"/>
      <c r="L18769"/>
    </row>
    <row r="18770" spans="1:12" ht="16">
      <c r="A18770"/>
      <c r="B18770"/>
      <c r="C18770"/>
      <c r="D18770"/>
      <c r="E18770"/>
      <c r="F18770"/>
      <c r="G18770"/>
      <c r="H18770"/>
      <c r="I18770"/>
      <c r="J18770"/>
      <c r="K18770"/>
      <c r="L18770"/>
    </row>
    <row r="18771" spans="1:12" ht="16">
      <c r="A18771"/>
      <c r="B18771"/>
      <c r="C18771"/>
      <c r="D18771"/>
      <c r="E18771"/>
      <c r="F18771"/>
      <c r="G18771"/>
      <c r="H18771"/>
      <c r="I18771"/>
      <c r="J18771"/>
      <c r="K18771"/>
      <c r="L18771"/>
    </row>
    <row r="18772" spans="1:12" ht="16">
      <c r="A18772"/>
      <c r="B18772"/>
      <c r="C18772"/>
      <c r="D18772"/>
      <c r="E18772"/>
      <c r="F18772"/>
      <c r="G18772"/>
      <c r="H18772"/>
      <c r="I18772"/>
      <c r="J18772"/>
      <c r="K18772"/>
      <c r="L18772"/>
    </row>
    <row r="18773" spans="1:12" ht="16">
      <c r="A18773"/>
      <c r="B18773"/>
      <c r="C18773"/>
      <c r="D18773"/>
      <c r="E18773"/>
      <c r="F18773"/>
      <c r="G18773"/>
      <c r="H18773"/>
      <c r="I18773"/>
      <c r="J18773"/>
      <c r="K18773"/>
      <c r="L18773"/>
    </row>
    <row r="18774" spans="1:12" ht="16">
      <c r="A18774"/>
      <c r="B18774"/>
      <c r="C18774"/>
      <c r="D18774"/>
      <c r="E18774"/>
      <c r="F18774"/>
      <c r="G18774"/>
      <c r="H18774"/>
      <c r="I18774"/>
      <c r="J18774"/>
      <c r="K18774"/>
      <c r="L18774"/>
    </row>
    <row r="18775" spans="1:12" ht="16">
      <c r="A18775"/>
      <c r="B18775"/>
      <c r="C18775"/>
      <c r="D18775"/>
      <c r="E18775"/>
      <c r="F18775"/>
      <c r="G18775"/>
      <c r="H18775"/>
      <c r="I18775"/>
      <c r="J18775"/>
      <c r="K18775"/>
      <c r="L18775"/>
    </row>
    <row r="18776" spans="1:12" ht="16">
      <c r="A18776"/>
      <c r="B18776"/>
      <c r="C18776"/>
      <c r="D18776"/>
      <c r="E18776"/>
      <c r="F18776"/>
      <c r="G18776"/>
      <c r="H18776"/>
      <c r="I18776"/>
      <c r="J18776"/>
      <c r="K18776"/>
      <c r="L18776"/>
    </row>
    <row r="18777" spans="1:12" ht="16">
      <c r="A18777"/>
      <c r="B18777"/>
      <c r="C18777"/>
      <c r="D18777"/>
      <c r="E18777"/>
      <c r="F18777"/>
      <c r="G18777"/>
      <c r="H18777"/>
      <c r="I18777"/>
      <c r="J18777"/>
      <c r="K18777"/>
      <c r="L18777"/>
    </row>
    <row r="18778" spans="1:12" ht="16">
      <c r="A18778"/>
      <c r="B18778"/>
      <c r="C18778"/>
      <c r="D18778"/>
      <c r="E18778"/>
      <c r="F18778"/>
      <c r="G18778"/>
      <c r="H18778"/>
      <c r="I18778"/>
      <c r="J18778"/>
      <c r="K18778"/>
      <c r="L18778"/>
    </row>
    <row r="18779" spans="1:12" ht="16">
      <c r="A18779"/>
      <c r="B18779"/>
      <c r="C18779"/>
      <c r="D18779"/>
      <c r="E18779"/>
      <c r="F18779"/>
      <c r="G18779"/>
      <c r="H18779"/>
      <c r="I18779"/>
      <c r="J18779"/>
      <c r="K18779"/>
      <c r="L18779"/>
    </row>
    <row r="18780" spans="1:12" ht="16">
      <c r="A18780"/>
      <c r="B18780"/>
      <c r="C18780"/>
      <c r="D18780"/>
      <c r="E18780"/>
      <c r="F18780"/>
      <c r="G18780"/>
      <c r="H18780"/>
      <c r="I18780"/>
      <c r="J18780"/>
      <c r="K18780"/>
      <c r="L18780"/>
    </row>
    <row r="18781" spans="1:12" ht="16">
      <c r="A18781"/>
      <c r="B18781"/>
      <c r="C18781"/>
      <c r="D18781"/>
      <c r="E18781"/>
      <c r="F18781"/>
      <c r="G18781"/>
      <c r="H18781"/>
      <c r="I18781"/>
      <c r="J18781"/>
      <c r="K18781"/>
      <c r="L18781"/>
    </row>
    <row r="18782" spans="1:12" ht="16">
      <c r="A18782"/>
      <c r="B18782"/>
      <c r="C18782"/>
      <c r="D18782"/>
      <c r="E18782"/>
      <c r="F18782"/>
      <c r="G18782"/>
      <c r="H18782"/>
      <c r="I18782"/>
      <c r="J18782"/>
      <c r="K18782"/>
      <c r="L18782"/>
    </row>
    <row r="18783" spans="1:12" ht="16">
      <c r="A18783"/>
      <c r="B18783"/>
      <c r="C18783"/>
      <c r="D18783"/>
      <c r="E18783"/>
      <c r="F18783"/>
      <c r="G18783"/>
      <c r="H18783"/>
      <c r="I18783"/>
      <c r="J18783"/>
      <c r="K18783"/>
      <c r="L18783"/>
    </row>
    <row r="18784" spans="1:12" ht="16">
      <c r="A18784"/>
      <c r="B18784"/>
      <c r="C18784"/>
      <c r="D18784"/>
      <c r="E18784"/>
      <c r="F18784"/>
      <c r="G18784"/>
      <c r="H18784"/>
      <c r="I18784"/>
      <c r="J18784"/>
      <c r="K18784"/>
      <c r="L18784"/>
    </row>
    <row r="18785" spans="1:12" ht="16">
      <c r="A18785"/>
      <c r="B18785"/>
      <c r="C18785"/>
      <c r="D18785"/>
      <c r="E18785"/>
      <c r="F18785"/>
      <c r="G18785"/>
      <c r="H18785"/>
      <c r="I18785"/>
      <c r="J18785"/>
      <c r="K18785"/>
      <c r="L18785"/>
    </row>
    <row r="18786" spans="1:12" ht="16">
      <c r="A18786"/>
      <c r="B18786"/>
      <c r="C18786"/>
      <c r="D18786"/>
      <c r="E18786"/>
      <c r="F18786"/>
      <c r="G18786"/>
      <c r="H18786"/>
      <c r="I18786"/>
      <c r="J18786"/>
      <c r="K18786"/>
      <c r="L18786"/>
    </row>
    <row r="18787" spans="1:12" ht="16">
      <c r="A18787"/>
      <c r="B18787"/>
      <c r="C18787"/>
      <c r="D18787"/>
      <c r="E18787"/>
      <c r="F18787"/>
      <c r="G18787"/>
      <c r="H18787"/>
      <c r="I18787"/>
      <c r="J18787"/>
      <c r="K18787"/>
      <c r="L18787"/>
    </row>
    <row r="18788" spans="1:12" ht="16">
      <c r="A18788"/>
      <c r="B18788"/>
      <c r="C18788"/>
      <c r="D18788"/>
      <c r="E18788"/>
      <c r="F18788"/>
      <c r="G18788"/>
      <c r="H18788"/>
      <c r="I18788"/>
      <c r="J18788"/>
      <c r="K18788"/>
      <c r="L18788"/>
    </row>
    <row r="18789" spans="1:12" ht="16">
      <c r="A18789"/>
      <c r="B18789"/>
      <c r="C18789"/>
      <c r="D18789"/>
      <c r="E18789"/>
      <c r="F18789"/>
      <c r="G18789"/>
      <c r="H18789"/>
      <c r="I18789"/>
      <c r="J18789"/>
      <c r="K18789"/>
      <c r="L18789"/>
    </row>
    <row r="18790" spans="1:12" ht="16">
      <c r="A18790"/>
      <c r="B18790"/>
      <c r="C18790"/>
      <c r="D18790"/>
      <c r="E18790"/>
      <c r="F18790"/>
      <c r="G18790"/>
      <c r="H18790"/>
      <c r="I18790"/>
      <c r="J18790"/>
      <c r="K18790"/>
      <c r="L18790"/>
    </row>
    <row r="18791" spans="1:12" ht="16">
      <c r="A18791"/>
      <c r="B18791"/>
      <c r="C18791"/>
      <c r="D18791"/>
      <c r="E18791"/>
      <c r="F18791"/>
      <c r="G18791"/>
      <c r="H18791"/>
      <c r="I18791"/>
      <c r="J18791"/>
      <c r="K18791"/>
      <c r="L18791"/>
    </row>
    <row r="18792" spans="1:12" ht="16">
      <c r="A18792"/>
      <c r="B18792"/>
      <c r="C18792"/>
      <c r="D18792"/>
      <c r="E18792"/>
      <c r="F18792"/>
      <c r="G18792"/>
      <c r="H18792"/>
      <c r="I18792"/>
      <c r="J18792"/>
      <c r="K18792"/>
      <c r="L18792"/>
    </row>
    <row r="18793" spans="1:12" ht="16">
      <c r="A18793"/>
      <c r="B18793"/>
      <c r="C18793"/>
      <c r="D18793"/>
      <c r="E18793"/>
      <c r="F18793"/>
      <c r="G18793"/>
      <c r="H18793"/>
      <c r="I18793"/>
      <c r="J18793"/>
      <c r="K18793"/>
      <c r="L18793"/>
    </row>
    <row r="18794" spans="1:12" ht="16">
      <c r="A18794"/>
      <c r="B18794"/>
      <c r="C18794"/>
      <c r="D18794"/>
      <c r="E18794"/>
      <c r="F18794"/>
      <c r="G18794"/>
      <c r="H18794"/>
      <c r="I18794"/>
      <c r="J18794"/>
      <c r="K18794"/>
      <c r="L18794"/>
    </row>
    <row r="18795" spans="1:12" ht="16">
      <c r="A18795"/>
      <c r="B18795"/>
      <c r="C18795"/>
      <c r="D18795"/>
      <c r="E18795"/>
      <c r="F18795"/>
      <c r="G18795"/>
      <c r="H18795"/>
      <c r="I18795"/>
      <c r="J18795"/>
      <c r="K18795"/>
      <c r="L18795"/>
    </row>
    <row r="18796" spans="1:12" ht="16">
      <c r="A18796"/>
      <c r="B18796"/>
      <c r="C18796"/>
      <c r="D18796"/>
      <c r="E18796"/>
      <c r="F18796"/>
      <c r="G18796"/>
      <c r="H18796"/>
      <c r="I18796"/>
      <c r="J18796"/>
      <c r="K18796"/>
      <c r="L18796"/>
    </row>
    <row r="18797" spans="1:12" ht="16">
      <c r="A18797"/>
      <c r="B18797"/>
      <c r="C18797"/>
      <c r="D18797"/>
      <c r="E18797"/>
      <c r="F18797"/>
      <c r="G18797"/>
      <c r="H18797"/>
      <c r="I18797"/>
      <c r="J18797"/>
      <c r="K18797"/>
      <c r="L18797"/>
    </row>
    <row r="18798" spans="1:12" ht="16">
      <c r="A18798"/>
      <c r="B18798"/>
      <c r="C18798"/>
      <c r="D18798"/>
      <c r="E18798"/>
      <c r="F18798"/>
      <c r="G18798"/>
      <c r="H18798"/>
      <c r="I18798"/>
      <c r="J18798"/>
      <c r="K18798"/>
      <c r="L18798"/>
    </row>
    <row r="18799" spans="1:12" ht="16">
      <c r="A18799"/>
      <c r="B18799"/>
      <c r="C18799"/>
      <c r="D18799"/>
      <c r="E18799"/>
      <c r="F18799"/>
      <c r="G18799"/>
      <c r="H18799"/>
      <c r="I18799"/>
      <c r="J18799"/>
      <c r="K18799"/>
      <c r="L18799"/>
    </row>
    <row r="18800" spans="1:12" ht="16">
      <c r="A18800"/>
      <c r="B18800"/>
      <c r="C18800"/>
      <c r="D18800"/>
      <c r="E18800"/>
      <c r="F18800"/>
      <c r="G18800"/>
      <c r="H18800"/>
      <c r="I18800"/>
      <c r="J18800"/>
      <c r="K18800"/>
      <c r="L18800"/>
    </row>
    <row r="18801" spans="1:12" ht="16">
      <c r="A18801"/>
      <c r="B18801"/>
      <c r="C18801"/>
      <c r="D18801"/>
      <c r="E18801"/>
      <c r="F18801"/>
      <c r="G18801"/>
      <c r="H18801"/>
      <c r="I18801"/>
      <c r="J18801"/>
      <c r="K18801"/>
      <c r="L18801"/>
    </row>
    <row r="18802" spans="1:12" ht="16">
      <c r="A18802"/>
      <c r="B18802"/>
      <c r="C18802"/>
      <c r="D18802"/>
      <c r="E18802"/>
      <c r="F18802"/>
      <c r="G18802"/>
      <c r="H18802"/>
      <c r="I18802"/>
      <c r="J18802"/>
      <c r="K18802"/>
      <c r="L18802"/>
    </row>
    <row r="18803" spans="1:12" ht="16">
      <c r="A18803"/>
      <c r="B18803"/>
      <c r="C18803"/>
      <c r="D18803"/>
      <c r="E18803"/>
      <c r="F18803"/>
      <c r="G18803"/>
      <c r="H18803"/>
      <c r="I18803"/>
      <c r="J18803"/>
      <c r="K18803"/>
      <c r="L18803"/>
    </row>
    <row r="18804" spans="1:12" ht="16">
      <c r="A18804"/>
      <c r="B18804"/>
      <c r="C18804"/>
      <c r="D18804"/>
      <c r="E18804"/>
      <c r="F18804"/>
      <c r="G18804"/>
      <c r="H18804"/>
      <c r="I18804"/>
      <c r="J18804"/>
      <c r="K18804"/>
      <c r="L18804"/>
    </row>
    <row r="18805" spans="1:12" ht="16">
      <c r="A18805"/>
      <c r="B18805"/>
      <c r="C18805"/>
      <c r="D18805"/>
      <c r="E18805"/>
      <c r="F18805"/>
      <c r="G18805"/>
      <c r="H18805"/>
      <c r="I18805"/>
      <c r="J18805"/>
      <c r="K18805"/>
      <c r="L18805"/>
    </row>
    <row r="18806" spans="1:12" ht="16">
      <c r="A18806"/>
      <c r="B18806"/>
      <c r="C18806"/>
      <c r="D18806"/>
      <c r="E18806"/>
      <c r="F18806"/>
      <c r="G18806"/>
      <c r="H18806"/>
      <c r="I18806"/>
      <c r="J18806"/>
      <c r="K18806"/>
      <c r="L18806"/>
    </row>
    <row r="18807" spans="1:12" ht="16">
      <c r="A18807"/>
      <c r="B18807"/>
      <c r="C18807"/>
      <c r="D18807"/>
      <c r="E18807"/>
      <c r="F18807"/>
      <c r="G18807"/>
      <c r="H18807"/>
      <c r="I18807"/>
      <c r="J18807"/>
      <c r="K18807"/>
      <c r="L18807"/>
    </row>
    <row r="18808" spans="1:12" ht="16">
      <c r="A18808"/>
      <c r="B18808"/>
      <c r="C18808"/>
      <c r="D18808"/>
      <c r="E18808"/>
      <c r="F18808"/>
      <c r="G18808"/>
      <c r="H18808"/>
      <c r="I18808"/>
      <c r="J18808"/>
      <c r="K18808"/>
      <c r="L18808"/>
    </row>
    <row r="18809" spans="1:12" ht="16">
      <c r="A18809"/>
      <c r="B18809"/>
      <c r="C18809"/>
      <c r="D18809"/>
      <c r="E18809"/>
      <c r="F18809"/>
      <c r="G18809"/>
      <c r="H18809"/>
      <c r="I18809"/>
      <c r="J18809"/>
      <c r="K18809"/>
      <c r="L18809"/>
    </row>
    <row r="18810" spans="1:12" ht="16">
      <c r="A18810"/>
      <c r="B18810"/>
      <c r="C18810"/>
      <c r="D18810"/>
      <c r="E18810"/>
      <c r="F18810"/>
      <c r="G18810"/>
      <c r="H18810"/>
      <c r="I18810"/>
      <c r="J18810"/>
      <c r="K18810"/>
      <c r="L18810"/>
    </row>
    <row r="18811" spans="1:12" ht="16">
      <c r="A18811"/>
      <c r="B18811"/>
      <c r="C18811"/>
      <c r="D18811"/>
      <c r="E18811"/>
      <c r="F18811"/>
      <c r="G18811"/>
      <c r="H18811"/>
      <c r="I18811"/>
      <c r="J18811"/>
      <c r="K18811"/>
      <c r="L18811"/>
    </row>
    <row r="18812" spans="1:12" ht="16">
      <c r="A18812"/>
      <c r="B18812"/>
      <c r="C18812"/>
      <c r="D18812"/>
      <c r="E18812"/>
      <c r="F18812"/>
      <c r="G18812"/>
      <c r="H18812"/>
      <c r="I18812"/>
      <c r="J18812"/>
      <c r="K18812"/>
      <c r="L18812"/>
    </row>
    <row r="18813" spans="1:12" ht="16">
      <c r="A18813"/>
      <c r="B18813"/>
      <c r="C18813"/>
      <c r="D18813"/>
      <c r="E18813"/>
      <c r="F18813"/>
      <c r="G18813"/>
      <c r="H18813"/>
      <c r="I18813"/>
      <c r="J18813"/>
      <c r="K18813"/>
      <c r="L18813"/>
    </row>
    <row r="18814" spans="1:12" ht="16">
      <c r="A18814"/>
      <c r="B18814"/>
      <c r="C18814"/>
      <c r="D18814"/>
      <c r="E18814"/>
      <c r="F18814"/>
      <c r="G18814"/>
      <c r="H18814"/>
      <c r="I18814"/>
      <c r="J18814"/>
      <c r="K18814"/>
      <c r="L18814"/>
    </row>
    <row r="18815" spans="1:12" ht="16">
      <c r="A18815"/>
      <c r="B18815"/>
      <c r="C18815"/>
      <c r="D18815"/>
      <c r="E18815"/>
      <c r="F18815"/>
      <c r="G18815"/>
      <c r="H18815"/>
      <c r="I18815"/>
      <c r="J18815"/>
      <c r="K18815"/>
      <c r="L18815"/>
    </row>
    <row r="18816" spans="1:12" ht="16">
      <c r="A18816"/>
      <c r="B18816"/>
      <c r="C18816"/>
      <c r="D18816"/>
      <c r="E18816"/>
      <c r="F18816"/>
      <c r="G18816"/>
      <c r="H18816"/>
      <c r="I18816"/>
      <c r="J18816"/>
      <c r="K18816"/>
      <c r="L18816"/>
    </row>
    <row r="18817" spans="1:12" ht="16">
      <c r="A18817"/>
      <c r="B18817"/>
      <c r="C18817"/>
      <c r="D18817"/>
      <c r="E18817"/>
      <c r="F18817"/>
      <c r="G18817"/>
      <c r="H18817"/>
      <c r="I18817"/>
      <c r="J18817"/>
      <c r="K18817"/>
      <c r="L18817"/>
    </row>
    <row r="18818" spans="1:12" ht="16">
      <c r="A18818"/>
      <c r="B18818"/>
      <c r="C18818"/>
      <c r="D18818"/>
      <c r="E18818"/>
      <c r="F18818"/>
      <c r="G18818"/>
      <c r="H18818"/>
      <c r="I18818"/>
      <c r="J18818"/>
      <c r="K18818"/>
      <c r="L18818"/>
    </row>
    <row r="18819" spans="1:12" ht="16">
      <c r="A18819"/>
      <c r="B18819"/>
      <c r="C18819"/>
      <c r="D18819"/>
      <c r="E18819"/>
      <c r="F18819"/>
      <c r="G18819"/>
      <c r="H18819"/>
      <c r="I18819"/>
      <c r="J18819"/>
      <c r="K18819"/>
      <c r="L18819"/>
    </row>
    <row r="18820" spans="1:12" ht="16">
      <c r="A18820"/>
      <c r="B18820"/>
      <c r="C18820"/>
      <c r="D18820"/>
      <c r="E18820"/>
      <c r="F18820"/>
      <c r="G18820"/>
      <c r="H18820"/>
      <c r="I18820"/>
      <c r="J18820"/>
      <c r="K18820"/>
      <c r="L18820"/>
    </row>
    <row r="18821" spans="1:12" ht="16">
      <c r="A18821"/>
      <c r="B18821"/>
      <c r="C18821"/>
      <c r="D18821"/>
      <c r="E18821"/>
      <c r="F18821"/>
      <c r="G18821"/>
      <c r="H18821"/>
      <c r="I18821"/>
      <c r="J18821"/>
      <c r="K18821"/>
      <c r="L18821"/>
    </row>
    <row r="18822" spans="1:12" ht="16">
      <c r="A18822"/>
      <c r="B18822"/>
      <c r="C18822"/>
      <c r="D18822"/>
      <c r="E18822"/>
      <c r="F18822"/>
      <c r="G18822"/>
      <c r="H18822"/>
      <c r="I18822"/>
      <c r="J18822"/>
      <c r="K18822"/>
      <c r="L18822"/>
    </row>
    <row r="18823" spans="1:12" ht="16">
      <c r="A18823"/>
      <c r="B18823"/>
      <c r="C18823"/>
      <c r="D18823"/>
      <c r="E18823"/>
      <c r="F18823"/>
      <c r="G18823"/>
      <c r="H18823"/>
      <c r="I18823"/>
      <c r="J18823"/>
      <c r="K18823"/>
      <c r="L18823"/>
    </row>
    <row r="18824" spans="1:12" ht="16">
      <c r="A18824"/>
      <c r="B18824"/>
      <c r="C18824"/>
      <c r="D18824"/>
      <c r="E18824"/>
      <c r="F18824"/>
      <c r="G18824"/>
      <c r="H18824"/>
      <c r="I18824"/>
      <c r="J18824"/>
      <c r="K18824"/>
      <c r="L18824"/>
    </row>
    <row r="18825" spans="1:12" ht="16">
      <c r="A18825"/>
      <c r="B18825"/>
      <c r="C18825"/>
      <c r="D18825"/>
      <c r="E18825"/>
      <c r="F18825"/>
      <c r="G18825"/>
      <c r="H18825"/>
      <c r="I18825"/>
      <c r="J18825"/>
      <c r="K18825"/>
      <c r="L18825"/>
    </row>
    <row r="18826" spans="1:12" ht="16">
      <c r="A18826"/>
      <c r="B18826"/>
      <c r="C18826"/>
      <c r="D18826"/>
      <c r="E18826"/>
      <c r="F18826"/>
      <c r="G18826"/>
      <c r="H18826"/>
      <c r="I18826"/>
      <c r="J18826"/>
      <c r="K18826"/>
      <c r="L18826"/>
    </row>
    <row r="18827" spans="1:12" ht="16">
      <c r="A18827"/>
      <c r="B18827"/>
      <c r="C18827"/>
      <c r="D18827"/>
      <c r="E18827"/>
      <c r="F18827"/>
      <c r="G18827"/>
      <c r="H18827"/>
      <c r="I18827"/>
      <c r="J18827"/>
      <c r="K18827"/>
      <c r="L18827"/>
    </row>
    <row r="18828" spans="1:12" ht="16">
      <c r="A18828"/>
      <c r="B18828"/>
      <c r="C18828"/>
      <c r="D18828"/>
      <c r="E18828"/>
      <c r="F18828"/>
      <c r="G18828"/>
      <c r="H18828"/>
      <c r="I18828"/>
      <c r="J18828"/>
      <c r="K18828"/>
      <c r="L18828"/>
    </row>
    <row r="18829" spans="1:12" ht="16">
      <c r="A18829"/>
      <c r="B18829"/>
      <c r="C18829"/>
      <c r="D18829"/>
      <c r="E18829"/>
      <c r="F18829"/>
      <c r="G18829"/>
      <c r="H18829"/>
      <c r="I18829"/>
      <c r="J18829"/>
      <c r="K18829"/>
      <c r="L18829"/>
    </row>
    <row r="18830" spans="1:12" ht="16">
      <c r="A18830"/>
      <c r="B18830"/>
      <c r="C18830"/>
      <c r="D18830"/>
      <c r="E18830"/>
      <c r="F18830"/>
      <c r="G18830"/>
      <c r="H18830"/>
      <c r="I18830"/>
      <c r="J18830"/>
      <c r="K18830"/>
      <c r="L18830"/>
    </row>
    <row r="18831" spans="1:12" ht="16">
      <c r="A18831"/>
      <c r="B18831"/>
      <c r="C18831"/>
      <c r="D18831"/>
      <c r="E18831"/>
      <c r="F18831"/>
      <c r="G18831"/>
      <c r="H18831"/>
      <c r="I18831"/>
      <c r="J18831"/>
      <c r="K18831"/>
      <c r="L18831"/>
    </row>
    <row r="18832" spans="1:12" ht="16">
      <c r="A18832"/>
      <c r="B18832"/>
      <c r="C18832"/>
      <c r="D18832"/>
      <c r="E18832"/>
      <c r="F18832"/>
      <c r="G18832"/>
      <c r="H18832"/>
      <c r="I18832"/>
      <c r="J18832"/>
      <c r="K18832"/>
      <c r="L18832"/>
    </row>
    <row r="18833" spans="1:12" ht="16">
      <c r="A18833"/>
      <c r="B18833"/>
      <c r="C18833"/>
      <c r="D18833"/>
      <c r="E18833"/>
      <c r="F18833"/>
      <c r="G18833"/>
      <c r="H18833"/>
      <c r="I18833"/>
      <c r="J18833"/>
      <c r="K18833"/>
      <c r="L18833"/>
    </row>
    <row r="18834" spans="1:12" ht="16">
      <c r="A18834"/>
      <c r="B18834"/>
      <c r="C18834"/>
      <c r="D18834"/>
      <c r="E18834"/>
      <c r="F18834"/>
      <c r="G18834"/>
      <c r="H18834"/>
      <c r="I18834"/>
      <c r="J18834"/>
      <c r="K18834"/>
      <c r="L18834"/>
    </row>
    <row r="18835" spans="1:12" ht="16">
      <c r="A18835"/>
      <c r="B18835"/>
      <c r="C18835"/>
      <c r="D18835"/>
      <c r="E18835"/>
      <c r="F18835"/>
      <c r="G18835"/>
      <c r="H18835"/>
      <c r="I18835"/>
      <c r="J18835"/>
      <c r="K18835"/>
      <c r="L18835"/>
    </row>
    <row r="18836" spans="1:12" ht="16">
      <c r="A18836"/>
      <c r="B18836"/>
      <c r="C18836"/>
      <c r="D18836"/>
      <c r="E18836"/>
      <c r="F18836"/>
      <c r="G18836"/>
      <c r="H18836"/>
      <c r="I18836"/>
      <c r="J18836"/>
      <c r="K18836"/>
      <c r="L18836"/>
    </row>
    <row r="18837" spans="1:12" ht="16">
      <c r="A18837"/>
      <c r="B18837"/>
      <c r="C18837"/>
      <c r="D18837"/>
      <c r="E18837"/>
      <c r="F18837"/>
      <c r="G18837"/>
      <c r="H18837"/>
      <c r="I18837"/>
      <c r="J18837"/>
      <c r="K18837"/>
      <c r="L18837"/>
    </row>
    <row r="18838" spans="1:12" ht="16">
      <c r="A18838"/>
      <c r="B18838"/>
      <c r="C18838"/>
      <c r="D18838"/>
      <c r="E18838"/>
      <c r="F18838"/>
      <c r="G18838"/>
      <c r="H18838"/>
      <c r="I18838"/>
      <c r="J18838"/>
      <c r="K18838"/>
      <c r="L18838"/>
    </row>
    <row r="18839" spans="1:12" ht="16">
      <c r="A18839"/>
      <c r="B18839"/>
      <c r="C18839"/>
      <c r="D18839"/>
      <c r="E18839"/>
      <c r="F18839"/>
      <c r="G18839"/>
      <c r="H18839"/>
      <c r="I18839"/>
      <c r="J18839"/>
      <c r="K18839"/>
      <c r="L18839"/>
    </row>
    <row r="18840" spans="1:12" ht="16">
      <c r="A18840"/>
      <c r="B18840"/>
      <c r="C18840"/>
      <c r="D18840"/>
      <c r="E18840"/>
      <c r="F18840"/>
      <c r="G18840"/>
      <c r="H18840"/>
      <c r="I18840"/>
      <c r="J18840"/>
      <c r="K18840"/>
      <c r="L18840"/>
    </row>
    <row r="18841" spans="1:12" ht="16">
      <c r="A18841"/>
      <c r="B18841"/>
      <c r="C18841"/>
      <c r="D18841"/>
      <c r="E18841"/>
      <c r="F18841"/>
      <c r="G18841"/>
      <c r="H18841"/>
      <c r="I18841"/>
      <c r="J18841"/>
      <c r="K18841"/>
      <c r="L18841"/>
    </row>
    <row r="18842" spans="1:12" ht="16">
      <c r="A18842"/>
      <c r="B18842"/>
      <c r="C18842"/>
      <c r="D18842"/>
      <c r="E18842"/>
      <c r="F18842"/>
      <c r="G18842"/>
      <c r="H18842"/>
      <c r="I18842"/>
      <c r="J18842"/>
      <c r="K18842"/>
      <c r="L18842"/>
    </row>
    <row r="18843" spans="1:12" ht="16">
      <c r="A18843"/>
      <c r="B18843"/>
      <c r="C18843"/>
      <c r="D18843"/>
      <c r="E18843"/>
      <c r="F18843"/>
      <c r="G18843"/>
      <c r="H18843"/>
      <c r="I18843"/>
      <c r="J18843"/>
      <c r="K18843"/>
      <c r="L18843"/>
    </row>
    <row r="18844" spans="1:12" ht="16">
      <c r="A18844"/>
      <c r="B18844"/>
      <c r="C18844"/>
      <c r="D18844"/>
      <c r="E18844"/>
      <c r="F18844"/>
      <c r="G18844"/>
      <c r="H18844"/>
      <c r="I18844"/>
      <c r="J18844"/>
      <c r="K18844"/>
      <c r="L18844"/>
    </row>
    <row r="18845" spans="1:12" ht="16">
      <c r="A18845"/>
      <c r="B18845"/>
      <c r="C18845"/>
      <c r="D18845"/>
      <c r="E18845"/>
      <c r="F18845"/>
      <c r="G18845"/>
      <c r="H18845"/>
      <c r="I18845"/>
      <c r="J18845"/>
      <c r="K18845"/>
      <c r="L18845"/>
    </row>
    <row r="18846" spans="1:12" ht="16">
      <c r="A18846"/>
      <c r="B18846"/>
      <c r="C18846"/>
      <c r="D18846"/>
      <c r="E18846"/>
      <c r="F18846"/>
      <c r="G18846"/>
      <c r="H18846"/>
      <c r="I18846"/>
      <c r="J18846"/>
      <c r="K18846"/>
      <c r="L18846"/>
    </row>
    <row r="18847" spans="1:12" ht="16">
      <c r="A18847"/>
      <c r="B18847"/>
      <c r="C18847"/>
      <c r="D18847"/>
      <c r="E18847"/>
      <c r="F18847"/>
      <c r="G18847"/>
      <c r="H18847"/>
      <c r="I18847"/>
      <c r="J18847"/>
      <c r="K18847"/>
      <c r="L18847"/>
    </row>
    <row r="18848" spans="1:12" ht="16">
      <c r="A18848"/>
      <c r="B18848"/>
      <c r="C18848"/>
      <c r="D18848"/>
      <c r="E18848"/>
      <c r="F18848"/>
      <c r="G18848"/>
      <c r="H18848"/>
      <c r="I18848"/>
      <c r="J18848"/>
      <c r="K18848"/>
      <c r="L18848"/>
    </row>
    <row r="18849" spans="1:12" ht="16">
      <c r="A18849"/>
      <c r="B18849"/>
      <c r="C18849"/>
      <c r="D18849"/>
      <c r="E18849"/>
      <c r="F18849"/>
      <c r="G18849"/>
      <c r="H18849"/>
      <c r="I18849"/>
      <c r="J18849"/>
      <c r="K18849"/>
      <c r="L18849"/>
    </row>
    <row r="18850" spans="1:12" ht="16">
      <c r="A18850"/>
      <c r="B18850"/>
      <c r="C18850"/>
      <c r="D18850"/>
      <c r="E18850"/>
      <c r="F18850"/>
      <c r="G18850"/>
      <c r="H18850"/>
      <c r="I18850"/>
      <c r="J18850"/>
      <c r="K18850"/>
      <c r="L18850"/>
    </row>
    <row r="18851" spans="1:12" ht="16">
      <c r="A18851"/>
      <c r="B18851"/>
      <c r="C18851"/>
      <c r="D18851"/>
      <c r="E18851"/>
      <c r="F18851"/>
      <c r="G18851"/>
      <c r="H18851"/>
      <c r="I18851"/>
      <c r="J18851"/>
      <c r="K18851"/>
      <c r="L18851"/>
    </row>
    <row r="18852" spans="1:12" ht="16">
      <c r="A18852"/>
      <c r="B18852"/>
      <c r="C18852"/>
      <c r="D18852"/>
      <c r="E18852"/>
      <c r="F18852"/>
      <c r="G18852"/>
      <c r="H18852"/>
      <c r="I18852"/>
      <c r="J18852"/>
      <c r="K18852"/>
      <c r="L18852"/>
    </row>
    <row r="18853" spans="1:12" ht="16">
      <c r="A18853"/>
      <c r="B18853"/>
      <c r="C18853"/>
      <c r="D18853"/>
      <c r="E18853"/>
      <c r="F18853"/>
      <c r="G18853"/>
      <c r="H18853"/>
      <c r="I18853"/>
      <c r="J18853"/>
      <c r="K18853"/>
      <c r="L18853"/>
    </row>
    <row r="18854" spans="1:12" ht="16">
      <c r="A18854"/>
      <c r="B18854"/>
      <c r="C18854"/>
      <c r="D18854"/>
      <c r="E18854"/>
      <c r="F18854"/>
      <c r="G18854"/>
      <c r="H18854"/>
      <c r="I18854"/>
      <c r="J18854"/>
      <c r="K18854"/>
      <c r="L18854"/>
    </row>
    <row r="18855" spans="1:12" ht="16">
      <c r="A18855"/>
      <c r="B18855"/>
      <c r="C18855"/>
      <c r="D18855"/>
      <c r="E18855"/>
      <c r="F18855"/>
      <c r="G18855"/>
      <c r="H18855"/>
      <c r="I18855"/>
      <c r="J18855"/>
      <c r="K18855"/>
      <c r="L18855"/>
    </row>
    <row r="18856" spans="1:12" ht="16">
      <c r="A18856"/>
      <c r="B18856"/>
      <c r="C18856"/>
      <c r="D18856"/>
      <c r="E18856"/>
      <c r="F18856"/>
      <c r="G18856"/>
      <c r="H18856"/>
      <c r="I18856"/>
      <c r="J18856"/>
      <c r="K18856"/>
      <c r="L18856"/>
    </row>
    <row r="18857" spans="1:12" ht="16">
      <c r="A18857"/>
      <c r="B18857"/>
      <c r="C18857"/>
      <c r="D18857"/>
      <c r="E18857"/>
      <c r="F18857"/>
      <c r="G18857"/>
      <c r="H18857"/>
      <c r="I18857"/>
      <c r="J18857"/>
      <c r="K18857"/>
      <c r="L18857"/>
    </row>
    <row r="18858" spans="1:12" ht="16">
      <c r="A18858"/>
      <c r="B18858"/>
      <c r="C18858"/>
      <c r="D18858"/>
      <c r="E18858"/>
      <c r="F18858"/>
      <c r="G18858"/>
      <c r="H18858"/>
      <c r="I18858"/>
      <c r="J18858"/>
      <c r="K18858"/>
      <c r="L18858"/>
    </row>
    <row r="18859" spans="1:12" ht="16">
      <c r="A18859"/>
      <c r="B18859"/>
      <c r="C18859"/>
      <c r="D18859"/>
      <c r="E18859"/>
      <c r="F18859"/>
      <c r="G18859"/>
      <c r="H18859"/>
      <c r="I18859"/>
      <c r="J18859"/>
      <c r="K18859"/>
      <c r="L18859"/>
    </row>
    <row r="18860" spans="1:12" ht="16">
      <c r="A18860"/>
      <c r="B18860"/>
      <c r="C18860"/>
      <c r="D18860"/>
      <c r="E18860"/>
      <c r="F18860"/>
      <c r="G18860"/>
      <c r="H18860"/>
      <c r="I18860"/>
      <c r="J18860"/>
      <c r="K18860"/>
      <c r="L18860"/>
    </row>
    <row r="18861" spans="1:12" ht="16">
      <c r="A18861"/>
      <c r="B18861"/>
      <c r="C18861"/>
      <c r="D18861"/>
      <c r="E18861"/>
      <c r="F18861"/>
      <c r="G18861"/>
      <c r="H18861"/>
      <c r="I18861"/>
      <c r="J18861"/>
      <c r="K18861"/>
      <c r="L18861"/>
    </row>
    <row r="18862" spans="1:12" ht="16">
      <c r="A18862"/>
      <c r="B18862"/>
      <c r="C18862"/>
      <c r="D18862"/>
      <c r="E18862"/>
      <c r="F18862"/>
      <c r="G18862"/>
      <c r="H18862"/>
      <c r="I18862"/>
      <c r="J18862"/>
      <c r="K18862"/>
      <c r="L18862"/>
    </row>
    <row r="18863" spans="1:12" ht="16">
      <c r="A18863"/>
      <c r="B18863"/>
      <c r="C18863"/>
      <c r="D18863"/>
      <c r="E18863"/>
      <c r="F18863"/>
      <c r="G18863"/>
      <c r="H18863"/>
      <c r="I18863"/>
      <c r="J18863"/>
      <c r="K18863"/>
      <c r="L18863"/>
    </row>
    <row r="18864" spans="1:12" ht="16">
      <c r="A18864"/>
      <c r="B18864"/>
      <c r="C18864"/>
      <c r="D18864"/>
      <c r="E18864"/>
      <c r="F18864"/>
      <c r="G18864"/>
      <c r="H18864"/>
      <c r="I18864"/>
      <c r="J18864"/>
      <c r="K18864"/>
      <c r="L18864"/>
    </row>
    <row r="18865" spans="1:12" ht="16">
      <c r="A18865"/>
      <c r="B18865"/>
      <c r="C18865"/>
      <c r="D18865"/>
      <c r="E18865"/>
      <c r="F18865"/>
      <c r="G18865"/>
      <c r="H18865"/>
      <c r="I18865"/>
      <c r="J18865"/>
      <c r="K18865"/>
      <c r="L18865"/>
    </row>
    <row r="18866" spans="1:12" ht="16">
      <c r="A18866"/>
      <c r="B18866"/>
      <c r="C18866"/>
      <c r="D18866"/>
      <c r="E18866"/>
      <c r="F18866"/>
      <c r="G18866"/>
      <c r="H18866"/>
      <c r="I18866"/>
      <c r="J18866"/>
      <c r="K18866"/>
      <c r="L18866"/>
    </row>
    <row r="18867" spans="1:12" ht="16">
      <c r="A18867"/>
      <c r="B18867"/>
      <c r="C18867"/>
      <c r="D18867"/>
      <c r="E18867"/>
      <c r="F18867"/>
      <c r="G18867"/>
      <c r="H18867"/>
      <c r="I18867"/>
      <c r="J18867"/>
      <c r="K18867"/>
      <c r="L18867"/>
    </row>
    <row r="18868" spans="1:12" ht="16">
      <c r="A18868"/>
      <c r="B18868"/>
      <c r="C18868"/>
      <c r="D18868"/>
      <c r="E18868"/>
      <c r="F18868"/>
      <c r="G18868"/>
      <c r="H18868"/>
      <c r="I18868"/>
      <c r="J18868"/>
      <c r="K18868"/>
      <c r="L18868"/>
    </row>
    <row r="18869" spans="1:12" ht="16">
      <c r="A18869"/>
      <c r="B18869"/>
      <c r="C18869"/>
      <c r="D18869"/>
      <c r="E18869"/>
      <c r="F18869"/>
      <c r="G18869"/>
      <c r="H18869"/>
      <c r="I18869"/>
      <c r="J18869"/>
      <c r="K18869"/>
      <c r="L18869"/>
    </row>
    <row r="18870" spans="1:12" ht="16">
      <c r="A18870"/>
      <c r="B18870"/>
      <c r="C18870"/>
      <c r="D18870"/>
      <c r="E18870"/>
      <c r="F18870"/>
      <c r="G18870"/>
      <c r="H18870"/>
      <c r="I18870"/>
      <c r="J18870"/>
      <c r="K18870"/>
      <c r="L18870"/>
    </row>
    <row r="18871" spans="1:12" ht="16">
      <c r="A18871"/>
      <c r="B18871"/>
      <c r="C18871"/>
      <c r="D18871"/>
      <c r="E18871"/>
      <c r="F18871"/>
      <c r="G18871"/>
      <c r="H18871"/>
      <c r="I18871"/>
      <c r="J18871"/>
      <c r="K18871"/>
      <c r="L18871"/>
    </row>
    <row r="18872" spans="1:12" ht="16">
      <c r="A18872"/>
      <c r="B18872"/>
      <c r="C18872"/>
      <c r="D18872"/>
      <c r="E18872"/>
      <c r="F18872"/>
      <c r="G18872"/>
      <c r="H18872"/>
      <c r="I18872"/>
      <c r="J18872"/>
      <c r="K18872"/>
      <c r="L18872"/>
    </row>
    <row r="18873" spans="1:12" ht="16">
      <c r="A18873"/>
      <c r="B18873"/>
      <c r="C18873"/>
      <c r="D18873"/>
      <c r="E18873"/>
      <c r="F18873"/>
      <c r="G18873"/>
      <c r="H18873"/>
      <c r="I18873"/>
      <c r="J18873"/>
      <c r="K18873"/>
      <c r="L18873"/>
    </row>
    <row r="18874" spans="1:12" ht="16">
      <c r="A18874"/>
      <c r="B18874"/>
      <c r="C18874"/>
      <c r="D18874"/>
      <c r="E18874"/>
      <c r="F18874"/>
      <c r="G18874"/>
      <c r="H18874"/>
      <c r="I18874"/>
      <c r="J18874"/>
      <c r="K18874"/>
      <c r="L18874"/>
    </row>
    <row r="18875" spans="1:12" ht="16">
      <c r="A18875"/>
      <c r="B18875"/>
      <c r="C18875"/>
      <c r="D18875"/>
      <c r="E18875"/>
      <c r="F18875"/>
      <c r="G18875"/>
      <c r="H18875"/>
      <c r="I18875"/>
      <c r="J18875"/>
      <c r="K18875"/>
      <c r="L18875"/>
    </row>
    <row r="18876" spans="1:12" ht="16">
      <c r="A18876"/>
      <c r="B18876"/>
      <c r="C18876"/>
      <c r="D18876"/>
      <c r="E18876"/>
      <c r="F18876"/>
      <c r="G18876"/>
      <c r="H18876"/>
      <c r="I18876"/>
      <c r="J18876"/>
      <c r="K18876"/>
      <c r="L18876"/>
    </row>
    <row r="18877" spans="1:12" ht="16">
      <c r="A18877"/>
      <c r="B18877"/>
      <c r="C18877"/>
      <c r="D18877"/>
      <c r="E18877"/>
      <c r="F18877"/>
      <c r="G18877"/>
      <c r="H18877"/>
      <c r="I18877"/>
      <c r="J18877"/>
      <c r="K18877"/>
      <c r="L18877"/>
    </row>
    <row r="18878" spans="1:12" ht="16">
      <c r="A18878"/>
      <c r="B18878"/>
      <c r="C18878"/>
      <c r="D18878"/>
      <c r="E18878"/>
      <c r="F18878"/>
      <c r="G18878"/>
      <c r="H18878"/>
      <c r="I18878"/>
      <c r="J18878"/>
      <c r="K18878"/>
      <c r="L18878"/>
    </row>
    <row r="18879" spans="1:12" ht="16">
      <c r="A18879"/>
      <c r="B18879"/>
      <c r="C18879"/>
      <c r="D18879"/>
      <c r="E18879"/>
      <c r="F18879"/>
      <c r="G18879"/>
      <c r="H18879"/>
      <c r="I18879"/>
      <c r="J18879"/>
      <c r="K18879"/>
      <c r="L18879"/>
    </row>
    <row r="18880" spans="1:12" ht="16">
      <c r="A18880"/>
      <c r="B18880"/>
      <c r="C18880"/>
      <c r="D18880"/>
      <c r="E18880"/>
      <c r="F18880"/>
      <c r="G18880"/>
      <c r="H18880"/>
      <c r="I18880"/>
      <c r="J18880"/>
      <c r="K18880"/>
      <c r="L18880"/>
    </row>
    <row r="18881" spans="1:12" ht="16">
      <c r="A18881"/>
      <c r="B18881"/>
      <c r="C18881"/>
      <c r="D18881"/>
      <c r="E18881"/>
      <c r="F18881"/>
      <c r="G18881"/>
      <c r="H18881"/>
      <c r="I18881"/>
      <c r="J18881"/>
      <c r="K18881"/>
      <c r="L18881"/>
    </row>
    <row r="18882" spans="1:12" ht="16">
      <c r="A18882"/>
      <c r="B18882"/>
      <c r="C18882"/>
      <c r="D18882"/>
      <c r="E18882"/>
      <c r="F18882"/>
      <c r="G18882"/>
      <c r="H18882"/>
      <c r="I18882"/>
      <c r="J18882"/>
      <c r="K18882"/>
      <c r="L18882"/>
    </row>
    <row r="18883" spans="1:12" ht="16">
      <c r="A18883"/>
      <c r="B18883"/>
      <c r="C18883"/>
      <c r="D18883"/>
      <c r="E18883"/>
      <c r="F18883"/>
      <c r="G18883"/>
      <c r="H18883"/>
      <c r="I18883"/>
      <c r="J18883"/>
      <c r="K18883"/>
      <c r="L18883"/>
    </row>
    <row r="18884" spans="1:12" ht="16">
      <c r="A18884"/>
      <c r="B18884"/>
      <c r="C18884"/>
      <c r="D18884"/>
      <c r="E18884"/>
      <c r="F18884"/>
      <c r="G18884"/>
      <c r="H18884"/>
      <c r="I18884"/>
      <c r="J18884"/>
      <c r="K18884"/>
      <c r="L18884"/>
    </row>
    <row r="18885" spans="1:12" ht="16">
      <c r="A18885"/>
      <c r="B18885"/>
      <c r="C18885"/>
      <c r="D18885"/>
      <c r="E18885"/>
      <c r="F18885"/>
      <c r="G18885"/>
      <c r="H18885"/>
      <c r="I18885"/>
      <c r="J18885"/>
      <c r="K18885"/>
      <c r="L18885"/>
    </row>
    <row r="18886" spans="1:12" ht="16">
      <c r="A18886"/>
      <c r="B18886"/>
      <c r="C18886"/>
      <c r="D18886"/>
      <c r="E18886"/>
      <c r="F18886"/>
      <c r="G18886"/>
      <c r="H18886"/>
      <c r="I18886"/>
      <c r="J18886"/>
      <c r="K18886"/>
      <c r="L18886"/>
    </row>
    <row r="18887" spans="1:12" ht="16">
      <c r="A18887"/>
      <c r="B18887"/>
      <c r="C18887"/>
      <c r="D18887"/>
      <c r="E18887"/>
      <c r="F18887"/>
      <c r="G18887"/>
      <c r="H18887"/>
      <c r="I18887"/>
      <c r="J18887"/>
      <c r="K18887"/>
      <c r="L18887"/>
    </row>
    <row r="18888" spans="1:12" ht="16">
      <c r="A18888"/>
      <c r="B18888"/>
      <c r="C18888"/>
      <c r="D18888"/>
      <c r="E18888"/>
      <c r="F18888"/>
      <c r="G18888"/>
      <c r="H18888"/>
      <c r="I18888"/>
      <c r="J18888"/>
      <c r="K18888"/>
      <c r="L18888"/>
    </row>
    <row r="18889" spans="1:12" ht="16">
      <c r="A18889"/>
      <c r="B18889"/>
      <c r="C18889"/>
      <c r="D18889"/>
      <c r="E18889"/>
      <c r="F18889"/>
      <c r="G18889"/>
      <c r="H18889"/>
      <c r="I18889"/>
      <c r="J18889"/>
      <c r="K18889"/>
      <c r="L18889"/>
    </row>
    <row r="18890" spans="1:12" ht="16">
      <c r="A18890"/>
      <c r="B18890"/>
      <c r="C18890"/>
      <c r="D18890"/>
      <c r="E18890"/>
      <c r="F18890"/>
      <c r="G18890"/>
      <c r="H18890"/>
      <c r="I18890"/>
      <c r="J18890"/>
      <c r="K18890"/>
      <c r="L18890"/>
    </row>
    <row r="18891" spans="1:12" ht="16">
      <c r="A18891"/>
      <c r="B18891"/>
      <c r="C18891"/>
      <c r="D18891"/>
      <c r="E18891"/>
      <c r="F18891"/>
      <c r="G18891"/>
      <c r="H18891"/>
      <c r="I18891"/>
      <c r="J18891"/>
      <c r="K18891"/>
      <c r="L18891"/>
    </row>
    <row r="18892" spans="1:12" ht="16">
      <c r="A18892"/>
      <c r="B18892"/>
      <c r="C18892"/>
      <c r="D18892"/>
      <c r="E18892"/>
      <c r="F18892"/>
      <c r="G18892"/>
      <c r="H18892"/>
      <c r="I18892"/>
      <c r="J18892"/>
      <c r="K18892"/>
      <c r="L18892"/>
    </row>
    <row r="18893" spans="1:12" ht="16">
      <c r="A18893"/>
      <c r="B18893"/>
      <c r="C18893"/>
      <c r="D18893"/>
      <c r="E18893"/>
      <c r="F18893"/>
      <c r="G18893"/>
      <c r="H18893"/>
      <c r="I18893"/>
      <c r="J18893"/>
      <c r="K18893"/>
      <c r="L18893"/>
    </row>
    <row r="18894" spans="1:12" ht="16">
      <c r="A18894"/>
      <c r="B18894"/>
      <c r="C18894"/>
      <c r="D18894"/>
      <c r="E18894"/>
      <c r="F18894"/>
      <c r="G18894"/>
      <c r="H18894"/>
      <c r="I18894"/>
      <c r="J18894"/>
      <c r="K18894"/>
      <c r="L18894"/>
    </row>
    <row r="18895" spans="1:12" ht="16">
      <c r="A18895"/>
      <c r="B18895"/>
      <c r="C18895"/>
      <c r="D18895"/>
      <c r="E18895"/>
      <c r="F18895"/>
      <c r="G18895"/>
      <c r="H18895"/>
      <c r="I18895"/>
      <c r="J18895"/>
      <c r="K18895"/>
      <c r="L18895"/>
    </row>
    <row r="18896" spans="1:12" ht="16">
      <c r="A18896"/>
      <c r="B18896"/>
      <c r="C18896"/>
      <c r="D18896"/>
      <c r="E18896"/>
      <c r="F18896"/>
      <c r="G18896"/>
      <c r="H18896"/>
      <c r="I18896"/>
      <c r="J18896"/>
      <c r="K18896"/>
      <c r="L18896"/>
    </row>
    <row r="18897" spans="1:12" ht="16">
      <c r="A18897"/>
      <c r="B18897"/>
      <c r="C18897"/>
      <c r="D18897"/>
      <c r="E18897"/>
      <c r="F18897"/>
      <c r="G18897"/>
      <c r="H18897"/>
      <c r="I18897"/>
      <c r="J18897"/>
      <c r="K18897"/>
      <c r="L18897"/>
    </row>
    <row r="18898" spans="1:12" ht="16">
      <c r="A18898"/>
      <c r="B18898"/>
      <c r="C18898"/>
      <c r="D18898"/>
      <c r="E18898"/>
      <c r="F18898"/>
      <c r="G18898"/>
      <c r="H18898"/>
      <c r="I18898"/>
      <c r="J18898"/>
      <c r="K18898"/>
      <c r="L18898"/>
    </row>
    <row r="18899" spans="1:12" ht="16">
      <c r="A18899"/>
      <c r="B18899"/>
      <c r="C18899"/>
      <c r="D18899"/>
      <c r="E18899"/>
      <c r="F18899"/>
      <c r="G18899"/>
      <c r="H18899"/>
      <c r="I18899"/>
      <c r="J18899"/>
      <c r="K18899"/>
      <c r="L18899"/>
    </row>
    <row r="18900" spans="1:12" ht="16">
      <c r="A18900"/>
      <c r="B18900"/>
      <c r="C18900"/>
      <c r="D18900"/>
      <c r="E18900"/>
      <c r="F18900"/>
      <c r="G18900"/>
      <c r="H18900"/>
      <c r="I18900"/>
      <c r="J18900"/>
      <c r="K18900"/>
      <c r="L18900"/>
    </row>
    <row r="18901" spans="1:12" ht="16">
      <c r="A18901"/>
      <c r="B18901"/>
      <c r="C18901"/>
      <c r="D18901"/>
      <c r="E18901"/>
      <c r="F18901"/>
      <c r="G18901"/>
      <c r="H18901"/>
      <c r="I18901"/>
      <c r="J18901"/>
      <c r="K18901"/>
      <c r="L18901"/>
    </row>
    <row r="18902" spans="1:12" ht="16">
      <c r="A18902"/>
      <c r="B18902"/>
      <c r="C18902"/>
      <c r="D18902"/>
      <c r="E18902"/>
      <c r="F18902"/>
      <c r="G18902"/>
      <c r="H18902"/>
      <c r="I18902"/>
      <c r="J18902"/>
      <c r="K18902"/>
      <c r="L18902"/>
    </row>
    <row r="18903" spans="1:12" ht="16">
      <c r="A18903"/>
      <c r="B18903"/>
      <c r="C18903"/>
      <c r="D18903"/>
      <c r="E18903"/>
      <c r="F18903"/>
      <c r="G18903"/>
      <c r="H18903"/>
      <c r="I18903"/>
      <c r="J18903"/>
      <c r="K18903"/>
      <c r="L18903"/>
    </row>
    <row r="18904" spans="1:12" ht="16">
      <c r="A18904"/>
      <c r="B18904"/>
      <c r="C18904"/>
      <c r="D18904"/>
      <c r="E18904"/>
      <c r="F18904"/>
      <c r="G18904"/>
      <c r="H18904"/>
      <c r="I18904"/>
      <c r="J18904"/>
      <c r="K18904"/>
      <c r="L18904"/>
    </row>
    <row r="18905" spans="1:12" ht="16">
      <c r="A18905"/>
      <c r="B18905"/>
      <c r="C18905"/>
      <c r="D18905"/>
      <c r="E18905"/>
      <c r="F18905"/>
      <c r="G18905"/>
      <c r="H18905"/>
      <c r="I18905"/>
      <c r="J18905"/>
      <c r="K18905"/>
      <c r="L18905"/>
    </row>
    <row r="18906" spans="1:12" ht="16">
      <c r="A18906"/>
      <c r="B18906"/>
      <c r="C18906"/>
      <c r="D18906"/>
      <c r="E18906"/>
      <c r="F18906"/>
      <c r="G18906"/>
      <c r="H18906"/>
      <c r="I18906"/>
      <c r="J18906"/>
      <c r="K18906"/>
      <c r="L18906"/>
    </row>
    <row r="18907" spans="1:12" ht="16">
      <c r="A18907"/>
      <c r="B18907"/>
      <c r="C18907"/>
      <c r="D18907"/>
      <c r="E18907"/>
      <c r="F18907"/>
      <c r="G18907"/>
      <c r="H18907"/>
      <c r="I18907"/>
      <c r="J18907"/>
      <c r="K18907"/>
      <c r="L18907"/>
    </row>
    <row r="18908" spans="1:12" ht="16">
      <c r="A18908"/>
      <c r="B18908"/>
      <c r="C18908"/>
      <c r="D18908"/>
      <c r="E18908"/>
      <c r="F18908"/>
      <c r="G18908"/>
      <c r="H18908"/>
      <c r="I18908"/>
      <c r="J18908"/>
      <c r="K18908"/>
      <c r="L18908"/>
    </row>
    <row r="18909" spans="1:12" ht="16">
      <c r="A18909"/>
      <c r="B18909"/>
      <c r="C18909"/>
      <c r="D18909"/>
      <c r="E18909"/>
      <c r="F18909"/>
      <c r="G18909"/>
      <c r="H18909"/>
      <c r="I18909"/>
      <c r="J18909"/>
      <c r="K18909"/>
      <c r="L18909"/>
    </row>
    <row r="18910" spans="1:12" ht="16">
      <c r="A18910"/>
      <c r="B18910"/>
      <c r="C18910"/>
      <c r="D18910"/>
      <c r="E18910"/>
      <c r="F18910"/>
      <c r="G18910"/>
      <c r="H18910"/>
      <c r="I18910"/>
      <c r="J18910"/>
      <c r="K18910"/>
      <c r="L18910"/>
    </row>
    <row r="18911" spans="1:12" ht="16">
      <c r="A18911"/>
      <c r="B18911"/>
      <c r="C18911"/>
      <c r="D18911"/>
      <c r="E18911"/>
      <c r="F18911"/>
      <c r="G18911"/>
      <c r="H18911"/>
      <c r="I18911"/>
      <c r="J18911"/>
      <c r="K18911"/>
      <c r="L18911"/>
    </row>
    <row r="18912" spans="1:12" ht="16">
      <c r="A18912"/>
      <c r="B18912"/>
      <c r="C18912"/>
      <c r="D18912"/>
      <c r="E18912"/>
      <c r="F18912"/>
      <c r="G18912"/>
      <c r="H18912"/>
      <c r="I18912"/>
      <c r="J18912"/>
      <c r="K18912"/>
      <c r="L18912"/>
    </row>
    <row r="18913" spans="1:12" ht="16">
      <c r="A18913"/>
      <c r="B18913"/>
      <c r="C18913"/>
      <c r="D18913"/>
      <c r="E18913"/>
      <c r="F18913"/>
      <c r="G18913"/>
      <c r="H18913"/>
      <c r="I18913"/>
      <c r="J18913"/>
      <c r="K18913"/>
      <c r="L18913"/>
    </row>
    <row r="18914" spans="1:12" ht="16">
      <c r="A18914"/>
      <c r="B18914"/>
      <c r="C18914"/>
      <c r="D18914"/>
      <c r="E18914"/>
      <c r="F18914"/>
      <c r="G18914"/>
      <c r="H18914"/>
      <c r="I18914"/>
      <c r="J18914"/>
      <c r="K18914"/>
      <c r="L18914"/>
    </row>
    <row r="18915" spans="1:12" ht="16">
      <c r="A18915"/>
      <c r="B18915"/>
      <c r="C18915"/>
      <c r="D18915"/>
      <c r="E18915"/>
      <c r="F18915"/>
      <c r="G18915"/>
      <c r="H18915"/>
      <c r="I18915"/>
      <c r="J18915"/>
      <c r="K18915"/>
      <c r="L18915"/>
    </row>
    <row r="18916" spans="1:12" ht="16">
      <c r="A18916"/>
      <c r="B18916"/>
      <c r="C18916"/>
      <c r="D18916"/>
      <c r="E18916"/>
      <c r="F18916"/>
      <c r="G18916"/>
      <c r="H18916"/>
      <c r="I18916"/>
      <c r="J18916"/>
      <c r="K18916"/>
      <c r="L18916"/>
    </row>
    <row r="18917" spans="1:12" ht="16">
      <c r="A18917"/>
      <c r="B18917"/>
      <c r="C18917"/>
      <c r="D18917"/>
      <c r="E18917"/>
      <c r="F18917"/>
      <c r="G18917"/>
      <c r="H18917"/>
      <c r="I18917"/>
      <c r="J18917"/>
      <c r="K18917"/>
      <c r="L18917"/>
    </row>
    <row r="18918" spans="1:12" ht="16">
      <c r="A18918"/>
      <c r="B18918"/>
      <c r="C18918"/>
      <c r="D18918"/>
      <c r="E18918"/>
      <c r="F18918"/>
      <c r="G18918"/>
      <c r="H18918"/>
      <c r="I18918"/>
      <c r="J18918"/>
      <c r="K18918"/>
      <c r="L18918"/>
    </row>
    <row r="18919" spans="1:12" ht="16">
      <c r="A18919"/>
      <c r="B18919"/>
      <c r="C18919"/>
      <c r="D18919"/>
      <c r="E18919"/>
      <c r="F18919"/>
      <c r="G18919"/>
      <c r="H18919"/>
      <c r="I18919"/>
      <c r="J18919"/>
      <c r="K18919"/>
      <c r="L18919"/>
    </row>
    <row r="18920" spans="1:12" ht="16">
      <c r="A18920"/>
      <c r="B18920"/>
      <c r="C18920"/>
      <c r="D18920"/>
      <c r="E18920"/>
      <c r="F18920"/>
      <c r="G18920"/>
      <c r="H18920"/>
      <c r="I18920"/>
      <c r="J18920"/>
      <c r="K18920"/>
      <c r="L18920"/>
    </row>
    <row r="18921" spans="1:12" ht="16">
      <c r="A18921"/>
      <c r="B18921"/>
      <c r="C18921"/>
      <c r="D18921"/>
      <c r="E18921"/>
      <c r="F18921"/>
      <c r="G18921"/>
      <c r="H18921"/>
      <c r="I18921"/>
      <c r="J18921"/>
      <c r="K18921"/>
      <c r="L18921"/>
    </row>
    <row r="18922" spans="1:12" ht="16">
      <c r="A18922"/>
      <c r="B18922"/>
      <c r="C18922"/>
      <c r="D18922"/>
      <c r="E18922"/>
      <c r="F18922"/>
      <c r="G18922"/>
      <c r="H18922"/>
      <c r="I18922"/>
      <c r="J18922"/>
      <c r="K18922"/>
      <c r="L18922"/>
    </row>
    <row r="18923" spans="1:12" ht="16">
      <c r="A18923"/>
      <c r="B18923"/>
      <c r="C18923"/>
      <c r="D18923"/>
      <c r="E18923"/>
      <c r="F18923"/>
      <c r="G18923"/>
      <c r="H18923"/>
      <c r="I18923"/>
      <c r="J18923"/>
      <c r="K18923"/>
      <c r="L18923"/>
    </row>
    <row r="18924" spans="1:12" ht="16">
      <c r="A18924"/>
      <c r="B18924"/>
      <c r="C18924"/>
      <c r="D18924"/>
      <c r="E18924"/>
      <c r="F18924"/>
      <c r="G18924"/>
      <c r="H18924"/>
      <c r="I18924"/>
      <c r="J18924"/>
      <c r="K18924"/>
      <c r="L18924"/>
    </row>
    <row r="18925" spans="1:12" ht="16">
      <c r="A18925"/>
      <c r="B18925"/>
      <c r="C18925"/>
      <c r="D18925"/>
      <c r="E18925"/>
      <c r="F18925"/>
      <c r="G18925"/>
      <c r="H18925"/>
      <c r="I18925"/>
      <c r="J18925"/>
      <c r="K18925"/>
      <c r="L18925"/>
    </row>
    <row r="18926" spans="1:12" ht="16">
      <c r="A18926"/>
      <c r="B18926"/>
      <c r="C18926"/>
      <c r="D18926"/>
      <c r="E18926"/>
      <c r="F18926"/>
      <c r="G18926"/>
      <c r="H18926"/>
      <c r="I18926"/>
      <c r="J18926"/>
      <c r="K18926"/>
      <c r="L18926"/>
    </row>
    <row r="18927" spans="1:12" ht="16">
      <c r="A18927"/>
      <c r="B18927"/>
      <c r="C18927"/>
      <c r="D18927"/>
      <c r="E18927"/>
      <c r="F18927"/>
      <c r="G18927"/>
      <c r="H18927"/>
      <c r="I18927"/>
      <c r="J18927"/>
      <c r="K18927"/>
      <c r="L18927"/>
    </row>
    <row r="18928" spans="1:12" ht="16">
      <c r="A18928"/>
      <c r="B18928"/>
      <c r="C18928"/>
      <c r="D18928"/>
      <c r="E18928"/>
      <c r="F18928"/>
      <c r="G18928"/>
      <c r="H18928"/>
      <c r="I18928"/>
      <c r="J18928"/>
      <c r="K18928"/>
      <c r="L18928"/>
    </row>
    <row r="18929" spans="1:12" ht="16">
      <c r="A18929"/>
      <c r="B18929"/>
      <c r="C18929"/>
      <c r="D18929"/>
      <c r="E18929"/>
      <c r="F18929"/>
      <c r="G18929"/>
      <c r="H18929"/>
      <c r="I18929"/>
      <c r="J18929"/>
      <c r="K18929"/>
      <c r="L18929"/>
    </row>
    <row r="18930" spans="1:12" ht="16">
      <c r="A18930"/>
      <c r="B18930"/>
      <c r="C18930"/>
      <c r="D18930"/>
      <c r="E18930"/>
      <c r="F18930"/>
      <c r="G18930"/>
      <c r="H18930"/>
      <c r="I18930"/>
      <c r="J18930"/>
      <c r="K18930"/>
      <c r="L18930"/>
    </row>
    <row r="18931" spans="1:12" ht="16">
      <c r="A18931"/>
      <c r="B18931"/>
      <c r="C18931"/>
      <c r="D18931"/>
      <c r="E18931"/>
      <c r="F18931"/>
      <c r="G18931"/>
      <c r="H18931"/>
      <c r="I18931"/>
      <c r="J18931"/>
      <c r="K18931"/>
      <c r="L18931"/>
    </row>
    <row r="18932" spans="1:12" ht="16">
      <c r="A18932"/>
      <c r="B18932"/>
      <c r="C18932"/>
      <c r="D18932"/>
      <c r="E18932"/>
      <c r="F18932"/>
      <c r="G18932"/>
      <c r="H18932"/>
      <c r="I18932"/>
      <c r="J18932"/>
      <c r="K18932"/>
      <c r="L18932"/>
    </row>
    <row r="18933" spans="1:12" ht="16">
      <c r="A18933"/>
      <c r="B18933"/>
      <c r="C18933"/>
      <c r="D18933"/>
      <c r="E18933"/>
      <c r="F18933"/>
      <c r="G18933"/>
      <c r="H18933"/>
      <c r="I18933"/>
      <c r="J18933"/>
      <c r="K18933"/>
      <c r="L18933"/>
    </row>
    <row r="18934" spans="1:12" ht="16">
      <c r="A18934"/>
      <c r="B18934"/>
      <c r="C18934"/>
      <c r="D18934"/>
      <c r="E18934"/>
      <c r="F18934"/>
      <c r="G18934"/>
      <c r="H18934"/>
      <c r="I18934"/>
      <c r="J18934"/>
      <c r="K18934"/>
      <c r="L18934"/>
    </row>
    <row r="18935" spans="1:12" ht="16">
      <c r="A18935"/>
      <c r="B18935"/>
      <c r="C18935"/>
      <c r="D18935"/>
      <c r="E18935"/>
      <c r="F18935"/>
      <c r="G18935"/>
      <c r="H18935"/>
      <c r="I18935"/>
      <c r="J18935"/>
      <c r="K18935"/>
      <c r="L18935"/>
    </row>
    <row r="18936" spans="1:12" ht="16">
      <c r="A18936"/>
      <c r="B18936"/>
      <c r="C18936"/>
      <c r="D18936"/>
      <c r="E18936"/>
      <c r="F18936"/>
      <c r="G18936"/>
      <c r="H18936"/>
      <c r="I18936"/>
      <c r="J18936"/>
      <c r="K18936"/>
      <c r="L18936"/>
    </row>
    <row r="18937" spans="1:12" ht="16">
      <c r="A18937"/>
      <c r="B18937"/>
      <c r="C18937"/>
      <c r="D18937"/>
      <c r="E18937"/>
      <c r="F18937"/>
      <c r="G18937"/>
      <c r="H18937"/>
      <c r="I18937"/>
      <c r="J18937"/>
      <c r="K18937"/>
      <c r="L18937"/>
    </row>
    <row r="18938" spans="1:12" ht="16">
      <c r="A18938"/>
      <c r="B18938"/>
      <c r="C18938"/>
      <c r="D18938"/>
      <c r="E18938"/>
      <c r="F18938"/>
      <c r="G18938"/>
      <c r="H18938"/>
      <c r="I18938"/>
      <c r="J18938"/>
      <c r="K18938"/>
      <c r="L18938"/>
    </row>
    <row r="18939" spans="1:12" ht="16">
      <c r="A18939"/>
      <c r="B18939"/>
      <c r="C18939"/>
      <c r="D18939"/>
      <c r="E18939"/>
      <c r="F18939"/>
      <c r="G18939"/>
      <c r="H18939"/>
      <c r="I18939"/>
      <c r="J18939"/>
      <c r="K18939"/>
      <c r="L18939"/>
    </row>
    <row r="18940" spans="1:12" ht="16">
      <c r="A18940"/>
      <c r="B18940"/>
      <c r="C18940"/>
      <c r="D18940"/>
      <c r="E18940"/>
      <c r="F18940"/>
      <c r="G18940"/>
      <c r="H18940"/>
      <c r="I18940"/>
      <c r="J18940"/>
      <c r="K18940"/>
      <c r="L18940"/>
    </row>
    <row r="18941" spans="1:12" ht="16">
      <c r="A18941"/>
      <c r="B18941"/>
      <c r="C18941"/>
      <c r="D18941"/>
      <c r="E18941"/>
      <c r="F18941"/>
      <c r="G18941"/>
      <c r="H18941"/>
      <c r="I18941"/>
      <c r="J18941"/>
      <c r="K18941"/>
      <c r="L18941"/>
    </row>
    <row r="18942" spans="1:12" ht="16">
      <c r="A18942"/>
      <c r="B18942"/>
      <c r="C18942"/>
      <c r="D18942"/>
      <c r="E18942"/>
      <c r="F18942"/>
      <c r="G18942"/>
      <c r="H18942"/>
      <c r="I18942"/>
      <c r="J18942"/>
      <c r="K18942"/>
      <c r="L18942"/>
    </row>
    <row r="18943" spans="1:12" ht="16">
      <c r="A18943"/>
      <c r="B18943"/>
      <c r="C18943"/>
      <c r="D18943"/>
      <c r="E18943"/>
      <c r="F18943"/>
      <c r="G18943"/>
      <c r="H18943"/>
      <c r="I18943"/>
      <c r="J18943"/>
      <c r="K18943"/>
      <c r="L18943"/>
    </row>
    <row r="18944" spans="1:12" ht="16">
      <c r="A18944"/>
      <c r="B18944"/>
      <c r="C18944"/>
      <c r="D18944"/>
      <c r="E18944"/>
      <c r="F18944"/>
      <c r="G18944"/>
      <c r="H18944"/>
      <c r="I18944"/>
      <c r="J18944"/>
      <c r="K18944"/>
      <c r="L18944"/>
    </row>
    <row r="18945" spans="1:12" ht="16">
      <c r="A18945"/>
      <c r="B18945"/>
      <c r="C18945"/>
      <c r="D18945"/>
      <c r="E18945"/>
      <c r="F18945"/>
      <c r="G18945"/>
      <c r="H18945"/>
      <c r="I18945"/>
      <c r="J18945"/>
      <c r="K18945"/>
      <c r="L18945"/>
    </row>
    <row r="18946" spans="1:12" ht="16">
      <c r="A18946"/>
      <c r="B18946"/>
      <c r="C18946"/>
      <c r="D18946"/>
      <c r="E18946"/>
      <c r="F18946"/>
      <c r="G18946"/>
      <c r="H18946"/>
      <c r="I18946"/>
      <c r="J18946"/>
      <c r="K18946"/>
      <c r="L18946"/>
    </row>
    <row r="18947" spans="1:12" ht="16">
      <c r="A18947"/>
      <c r="B18947"/>
      <c r="C18947"/>
      <c r="D18947"/>
      <c r="E18947"/>
      <c r="F18947"/>
      <c r="G18947"/>
      <c r="H18947"/>
      <c r="I18947"/>
      <c r="J18947"/>
      <c r="K18947"/>
      <c r="L18947"/>
    </row>
    <row r="18948" spans="1:12" ht="16">
      <c r="A18948"/>
      <c r="B18948"/>
      <c r="C18948"/>
      <c r="D18948"/>
      <c r="E18948"/>
      <c r="F18948"/>
      <c r="G18948"/>
      <c r="H18948"/>
      <c r="I18948"/>
      <c r="J18948"/>
      <c r="K18948"/>
      <c r="L18948"/>
    </row>
    <row r="18949" spans="1:12" ht="16">
      <c r="A18949"/>
      <c r="B18949"/>
      <c r="C18949"/>
      <c r="D18949"/>
      <c r="E18949"/>
      <c r="F18949"/>
      <c r="G18949"/>
      <c r="H18949"/>
      <c r="I18949"/>
      <c r="J18949"/>
      <c r="K18949"/>
      <c r="L18949"/>
    </row>
    <row r="18950" spans="1:12" ht="16">
      <c r="A18950"/>
      <c r="B18950"/>
      <c r="C18950"/>
      <c r="D18950"/>
      <c r="E18950"/>
      <c r="F18950"/>
      <c r="G18950"/>
      <c r="H18950"/>
      <c r="I18950"/>
      <c r="J18950"/>
      <c r="K18950"/>
      <c r="L18950"/>
    </row>
    <row r="18951" spans="1:12" ht="16">
      <c r="A18951"/>
      <c r="B18951"/>
      <c r="C18951"/>
      <c r="D18951"/>
      <c r="E18951"/>
      <c r="F18951"/>
      <c r="G18951"/>
      <c r="H18951"/>
      <c r="I18951"/>
      <c r="J18951"/>
      <c r="K18951"/>
      <c r="L18951"/>
    </row>
    <row r="18952" spans="1:12" ht="16">
      <c r="A18952"/>
      <c r="B18952"/>
      <c r="C18952"/>
      <c r="D18952"/>
      <c r="E18952"/>
      <c r="F18952"/>
      <c r="G18952"/>
      <c r="H18952"/>
      <c r="I18952"/>
      <c r="J18952"/>
      <c r="K18952"/>
      <c r="L18952"/>
    </row>
    <row r="18953" spans="1:12" ht="16">
      <c r="A18953"/>
      <c r="B18953"/>
      <c r="C18953"/>
      <c r="D18953"/>
      <c r="E18953"/>
      <c r="F18953"/>
      <c r="G18953"/>
      <c r="H18953"/>
      <c r="I18953"/>
      <c r="J18953"/>
      <c r="K18953"/>
      <c r="L18953"/>
    </row>
    <row r="18954" spans="1:12" ht="16">
      <c r="A18954"/>
      <c r="B18954"/>
      <c r="C18954"/>
      <c r="D18954"/>
      <c r="E18954"/>
      <c r="F18954"/>
      <c r="G18954"/>
      <c r="H18954"/>
      <c r="I18954"/>
      <c r="J18954"/>
      <c r="K18954"/>
      <c r="L18954"/>
    </row>
    <row r="18955" spans="1:12" ht="16">
      <c r="A18955"/>
      <c r="B18955"/>
      <c r="C18955"/>
      <c r="D18955"/>
      <c r="E18955"/>
      <c r="F18955"/>
      <c r="G18955"/>
      <c r="H18955"/>
      <c r="I18955"/>
      <c r="J18955"/>
      <c r="K18955"/>
      <c r="L18955"/>
    </row>
    <row r="18956" spans="1:12" ht="16">
      <c r="A18956"/>
      <c r="B18956"/>
      <c r="C18956"/>
      <c r="D18956"/>
      <c r="E18956"/>
      <c r="F18956"/>
      <c r="G18956"/>
      <c r="H18956"/>
      <c r="I18956"/>
      <c r="J18956"/>
      <c r="K18956"/>
      <c r="L18956"/>
    </row>
    <row r="18957" spans="1:12" ht="16">
      <c r="A18957"/>
      <c r="B18957"/>
      <c r="C18957"/>
      <c r="D18957"/>
      <c r="E18957"/>
      <c r="F18957"/>
      <c r="G18957"/>
      <c r="H18957"/>
      <c r="I18957"/>
      <c r="J18957"/>
      <c r="K18957"/>
      <c r="L18957"/>
    </row>
    <row r="18958" spans="1:12" ht="16">
      <c r="A18958"/>
      <c r="B18958"/>
      <c r="C18958"/>
      <c r="D18958"/>
      <c r="E18958"/>
      <c r="F18958"/>
      <c r="G18958"/>
      <c r="H18958"/>
      <c r="I18958"/>
      <c r="J18958"/>
      <c r="K18958"/>
      <c r="L18958"/>
    </row>
    <row r="18959" spans="1:12" ht="16">
      <c r="A18959"/>
      <c r="B18959"/>
      <c r="C18959"/>
      <c r="D18959"/>
      <c r="E18959"/>
      <c r="F18959"/>
      <c r="G18959"/>
      <c r="H18959"/>
      <c r="I18959"/>
      <c r="J18959"/>
      <c r="K18959"/>
      <c r="L18959"/>
    </row>
    <row r="18960" spans="1:12" ht="16">
      <c r="A18960"/>
      <c r="B18960"/>
      <c r="C18960"/>
      <c r="D18960"/>
      <c r="E18960"/>
      <c r="F18960"/>
      <c r="G18960"/>
      <c r="H18960"/>
      <c r="I18960"/>
      <c r="J18960"/>
      <c r="K18960"/>
      <c r="L18960"/>
    </row>
    <row r="18961" spans="1:12" ht="16">
      <c r="A18961"/>
      <c r="B18961"/>
      <c r="C18961"/>
      <c r="D18961"/>
      <c r="E18961"/>
      <c r="F18961"/>
      <c r="G18961"/>
      <c r="H18961"/>
      <c r="I18961"/>
      <c r="J18961"/>
      <c r="K18961"/>
      <c r="L18961"/>
    </row>
    <row r="18962" spans="1:12" ht="16">
      <c r="A18962"/>
      <c r="B18962"/>
      <c r="C18962"/>
      <c r="D18962"/>
      <c r="E18962"/>
      <c r="F18962"/>
      <c r="G18962"/>
      <c r="H18962"/>
      <c r="I18962"/>
      <c r="J18962"/>
      <c r="K18962"/>
      <c r="L18962"/>
    </row>
    <row r="18963" spans="1:12" ht="16">
      <c r="A18963"/>
      <c r="B18963"/>
      <c r="C18963"/>
      <c r="D18963"/>
      <c r="E18963"/>
      <c r="F18963"/>
      <c r="G18963"/>
      <c r="H18963"/>
      <c r="I18963"/>
      <c r="J18963"/>
      <c r="K18963"/>
      <c r="L18963"/>
    </row>
    <row r="18964" spans="1:12" ht="16">
      <c r="A18964"/>
      <c r="B18964"/>
      <c r="C18964"/>
      <c r="D18964"/>
      <c r="E18964"/>
      <c r="F18964"/>
      <c r="G18964"/>
      <c r="H18964"/>
      <c r="I18964"/>
      <c r="J18964"/>
      <c r="K18964"/>
      <c r="L18964"/>
    </row>
    <row r="18965" spans="1:12" ht="16">
      <c r="A18965"/>
      <c r="B18965"/>
      <c r="C18965"/>
      <c r="D18965"/>
      <c r="E18965"/>
      <c r="F18965"/>
      <c r="G18965"/>
      <c r="H18965"/>
      <c r="I18965"/>
      <c r="J18965"/>
      <c r="K18965"/>
      <c r="L18965"/>
    </row>
    <row r="18966" spans="1:12" ht="16">
      <c r="A18966"/>
      <c r="B18966"/>
      <c r="C18966"/>
      <c r="D18966"/>
      <c r="E18966"/>
      <c r="F18966"/>
      <c r="G18966"/>
      <c r="H18966"/>
      <c r="I18966"/>
      <c r="J18966"/>
      <c r="K18966"/>
      <c r="L18966"/>
    </row>
    <row r="18967" spans="1:12" ht="16">
      <c r="A18967"/>
      <c r="B18967"/>
      <c r="C18967"/>
      <c r="D18967"/>
      <c r="E18967"/>
      <c r="F18967"/>
      <c r="G18967"/>
      <c r="H18967"/>
      <c r="I18967"/>
      <c r="J18967"/>
      <c r="K18967"/>
      <c r="L18967"/>
    </row>
    <row r="18968" spans="1:12" ht="16">
      <c r="A18968"/>
      <c r="B18968"/>
      <c r="C18968"/>
      <c r="D18968"/>
      <c r="E18968"/>
      <c r="F18968"/>
      <c r="G18968"/>
      <c r="H18968"/>
      <c r="I18968"/>
      <c r="J18968"/>
      <c r="K18968"/>
      <c r="L18968"/>
    </row>
    <row r="18969" spans="1:12" ht="16">
      <c r="A18969"/>
      <c r="B18969"/>
      <c r="C18969"/>
      <c r="D18969"/>
      <c r="E18969"/>
      <c r="F18969"/>
      <c r="G18969"/>
      <c r="H18969"/>
      <c r="I18969"/>
      <c r="J18969"/>
      <c r="K18969"/>
      <c r="L18969"/>
    </row>
    <row r="18970" spans="1:12" ht="16">
      <c r="A18970"/>
      <c r="B18970"/>
      <c r="C18970"/>
      <c r="D18970"/>
      <c r="E18970"/>
      <c r="F18970"/>
      <c r="G18970"/>
      <c r="H18970"/>
      <c r="I18970"/>
      <c r="J18970"/>
      <c r="K18970"/>
      <c r="L18970"/>
    </row>
    <row r="18971" spans="1:12" ht="16">
      <c r="A18971"/>
      <c r="B18971"/>
      <c r="C18971"/>
      <c r="D18971"/>
      <c r="E18971"/>
      <c r="F18971"/>
      <c r="G18971"/>
      <c r="H18971"/>
      <c r="I18971"/>
      <c r="J18971"/>
      <c r="K18971"/>
      <c r="L18971"/>
    </row>
    <row r="18972" spans="1:12" ht="16">
      <c r="A18972"/>
      <c r="B18972"/>
      <c r="C18972"/>
      <c r="D18972"/>
      <c r="E18972"/>
      <c r="F18972"/>
      <c r="G18972"/>
      <c r="H18972"/>
      <c r="I18972"/>
      <c r="J18972"/>
      <c r="K18972"/>
      <c r="L18972"/>
    </row>
    <row r="18973" spans="1:12" ht="16">
      <c r="A18973"/>
      <c r="B18973"/>
      <c r="C18973"/>
      <c r="D18973"/>
      <c r="E18973"/>
      <c r="F18973"/>
      <c r="G18973"/>
      <c r="H18973"/>
      <c r="I18973"/>
      <c r="J18973"/>
      <c r="K18973"/>
      <c r="L18973"/>
    </row>
    <row r="18974" spans="1:12" ht="16">
      <c r="A18974"/>
      <c r="B18974"/>
      <c r="C18974"/>
      <c r="D18974"/>
      <c r="E18974"/>
      <c r="F18974"/>
      <c r="G18974"/>
      <c r="H18974"/>
      <c r="I18974"/>
      <c r="J18974"/>
      <c r="K18974"/>
      <c r="L18974"/>
    </row>
    <row r="18975" spans="1:12" ht="16">
      <c r="A18975"/>
      <c r="B18975"/>
      <c r="C18975"/>
      <c r="D18975"/>
      <c r="E18975"/>
      <c r="F18975"/>
      <c r="G18975"/>
      <c r="H18975"/>
      <c r="I18975"/>
      <c r="J18975"/>
      <c r="K18975"/>
      <c r="L18975"/>
    </row>
    <row r="18976" spans="1:12" ht="16">
      <c r="A18976"/>
      <c r="B18976"/>
      <c r="C18976"/>
      <c r="D18976"/>
      <c r="E18976"/>
      <c r="F18976"/>
      <c r="G18976"/>
      <c r="H18976"/>
      <c r="I18976"/>
      <c r="J18976"/>
      <c r="K18976"/>
      <c r="L18976"/>
    </row>
    <row r="18977" spans="1:12" ht="16">
      <c r="A18977"/>
      <c r="B18977"/>
      <c r="C18977"/>
      <c r="D18977"/>
      <c r="E18977"/>
      <c r="F18977"/>
      <c r="G18977"/>
      <c r="H18977"/>
      <c r="I18977"/>
      <c r="J18977"/>
      <c r="K18977"/>
      <c r="L18977"/>
    </row>
    <row r="18978" spans="1:12" ht="16">
      <c r="A18978"/>
      <c r="B18978"/>
      <c r="C18978"/>
      <c r="D18978"/>
      <c r="E18978"/>
      <c r="F18978"/>
      <c r="G18978"/>
      <c r="H18978"/>
      <c r="I18978"/>
      <c r="J18978"/>
      <c r="K18978"/>
      <c r="L18978"/>
    </row>
    <row r="18979" spans="1:12" ht="16">
      <c r="A18979"/>
      <c r="B18979"/>
      <c r="C18979"/>
      <c r="D18979"/>
      <c r="E18979"/>
      <c r="F18979"/>
      <c r="G18979"/>
      <c r="H18979"/>
      <c r="I18979"/>
      <c r="J18979"/>
      <c r="K18979"/>
      <c r="L18979"/>
    </row>
    <row r="18980" spans="1:12" ht="16">
      <c r="A18980"/>
      <c r="B18980"/>
      <c r="C18980"/>
      <c r="D18980"/>
      <c r="E18980"/>
      <c r="F18980"/>
      <c r="G18980"/>
      <c r="H18980"/>
      <c r="I18980"/>
      <c r="J18980"/>
      <c r="K18980"/>
      <c r="L18980"/>
    </row>
    <row r="18981" spans="1:12" ht="16">
      <c r="A18981"/>
      <c r="B18981"/>
      <c r="C18981"/>
      <c r="D18981"/>
      <c r="E18981"/>
      <c r="F18981"/>
      <c r="G18981"/>
      <c r="H18981"/>
      <c r="I18981"/>
      <c r="J18981"/>
      <c r="K18981"/>
      <c r="L18981"/>
    </row>
    <row r="18982" spans="1:12" ht="16">
      <c r="A18982"/>
      <c r="B18982"/>
      <c r="C18982"/>
      <c r="D18982"/>
      <c r="E18982"/>
      <c r="F18982"/>
      <c r="G18982"/>
      <c r="H18982"/>
      <c r="I18982"/>
      <c r="J18982"/>
      <c r="K18982"/>
      <c r="L18982"/>
    </row>
    <row r="18983" spans="1:12" ht="16">
      <c r="A18983"/>
      <c r="B18983"/>
      <c r="C18983"/>
      <c r="D18983"/>
      <c r="E18983"/>
      <c r="F18983"/>
      <c r="G18983"/>
      <c r="H18983"/>
      <c r="I18983"/>
      <c r="J18983"/>
      <c r="K18983"/>
      <c r="L18983"/>
    </row>
    <row r="18984" spans="1:12" ht="16">
      <c r="A18984"/>
      <c r="B18984"/>
      <c r="C18984"/>
      <c r="D18984"/>
      <c r="E18984"/>
      <c r="F18984"/>
      <c r="G18984"/>
      <c r="H18984"/>
      <c r="I18984"/>
      <c r="J18984"/>
      <c r="K18984"/>
      <c r="L18984"/>
    </row>
    <row r="18985" spans="1:12" ht="16">
      <c r="A18985"/>
      <c r="B18985"/>
      <c r="C18985"/>
      <c r="D18985"/>
      <c r="E18985"/>
      <c r="F18985"/>
      <c r="G18985"/>
      <c r="H18985"/>
      <c r="I18985"/>
      <c r="J18985"/>
      <c r="K18985"/>
      <c r="L18985"/>
    </row>
    <row r="18986" spans="1:12" ht="16">
      <c r="A18986"/>
      <c r="B18986"/>
      <c r="C18986"/>
      <c r="D18986"/>
      <c r="E18986"/>
      <c r="F18986"/>
      <c r="G18986"/>
      <c r="H18986"/>
      <c r="I18986"/>
      <c r="J18986"/>
      <c r="K18986"/>
      <c r="L18986"/>
    </row>
    <row r="18987" spans="1:12" ht="16">
      <c r="A18987"/>
      <c r="B18987"/>
      <c r="C18987"/>
      <c r="D18987"/>
      <c r="E18987"/>
      <c r="F18987"/>
      <c r="G18987"/>
      <c r="H18987"/>
      <c r="I18987"/>
      <c r="J18987"/>
      <c r="K18987"/>
      <c r="L18987"/>
    </row>
    <row r="18988" spans="1:12" ht="16">
      <c r="A18988"/>
      <c r="B18988"/>
      <c r="C18988"/>
      <c r="D18988"/>
      <c r="E18988"/>
      <c r="F18988"/>
      <c r="G18988"/>
      <c r="H18988"/>
      <c r="I18988"/>
      <c r="J18988"/>
      <c r="K18988"/>
      <c r="L18988"/>
    </row>
    <row r="18989" spans="1:12" ht="16">
      <c r="A18989"/>
      <c r="B18989"/>
      <c r="C18989"/>
      <c r="D18989"/>
      <c r="E18989"/>
      <c r="F18989"/>
      <c r="G18989"/>
      <c r="H18989"/>
      <c r="I18989"/>
      <c r="J18989"/>
      <c r="K18989"/>
      <c r="L18989"/>
    </row>
    <row r="18990" spans="1:12" ht="16">
      <c r="A18990"/>
      <c r="B18990"/>
      <c r="C18990"/>
      <c r="D18990"/>
      <c r="E18990"/>
      <c r="F18990"/>
      <c r="G18990"/>
      <c r="H18990"/>
      <c r="I18990"/>
      <c r="J18990"/>
      <c r="K18990"/>
      <c r="L18990"/>
    </row>
    <row r="18991" spans="1:12" ht="16">
      <c r="A18991"/>
      <c r="B18991"/>
      <c r="C18991"/>
      <c r="D18991"/>
      <c r="E18991"/>
      <c r="F18991"/>
      <c r="G18991"/>
      <c r="H18991"/>
      <c r="I18991"/>
      <c r="J18991"/>
      <c r="K18991"/>
      <c r="L18991"/>
    </row>
    <row r="18992" spans="1:12" ht="16">
      <c r="A18992"/>
      <c r="B18992"/>
      <c r="C18992"/>
      <c r="D18992"/>
      <c r="E18992"/>
      <c r="F18992"/>
      <c r="G18992"/>
      <c r="H18992"/>
      <c r="I18992"/>
      <c r="J18992"/>
      <c r="K18992"/>
      <c r="L18992"/>
    </row>
    <row r="18993" spans="1:12" ht="16">
      <c r="A18993"/>
      <c r="B18993"/>
      <c r="C18993"/>
      <c r="D18993"/>
      <c r="E18993"/>
      <c r="F18993"/>
      <c r="G18993"/>
      <c r="H18993"/>
      <c r="I18993"/>
      <c r="J18993"/>
      <c r="K18993"/>
      <c r="L18993"/>
    </row>
    <row r="18994" spans="1:12" ht="16">
      <c r="A18994"/>
      <c r="B18994"/>
      <c r="C18994"/>
      <c r="D18994"/>
      <c r="E18994"/>
      <c r="F18994"/>
      <c r="G18994"/>
      <c r="H18994"/>
      <c r="I18994"/>
      <c r="J18994"/>
      <c r="K18994"/>
      <c r="L18994"/>
    </row>
    <row r="18995" spans="1:12" ht="16">
      <c r="A18995"/>
      <c r="B18995"/>
      <c r="C18995"/>
      <c r="D18995"/>
      <c r="E18995"/>
      <c r="F18995"/>
      <c r="G18995"/>
      <c r="H18995"/>
      <c r="I18995"/>
      <c r="J18995"/>
      <c r="K18995"/>
      <c r="L18995"/>
    </row>
    <row r="18996" spans="1:12" ht="16">
      <c r="A18996"/>
      <c r="B18996"/>
      <c r="C18996"/>
      <c r="D18996"/>
      <c r="E18996"/>
      <c r="F18996"/>
      <c r="G18996"/>
      <c r="H18996"/>
      <c r="I18996"/>
      <c r="J18996"/>
      <c r="K18996"/>
      <c r="L18996"/>
    </row>
    <row r="18997" spans="1:12" ht="16">
      <c r="A18997"/>
      <c r="B18997"/>
      <c r="C18997"/>
      <c r="D18997"/>
      <c r="E18997"/>
      <c r="F18997"/>
      <c r="G18997"/>
      <c r="H18997"/>
      <c r="I18997"/>
      <c r="J18997"/>
      <c r="K18997"/>
      <c r="L18997"/>
    </row>
    <row r="18998" spans="1:12" ht="16">
      <c r="A18998"/>
      <c r="B18998"/>
      <c r="C18998"/>
      <c r="D18998"/>
      <c r="E18998"/>
      <c r="F18998"/>
      <c r="G18998"/>
      <c r="H18998"/>
      <c r="I18998"/>
      <c r="J18998"/>
      <c r="K18998"/>
      <c r="L18998"/>
    </row>
    <row r="18999" spans="1:12" ht="16">
      <c r="A18999"/>
      <c r="B18999"/>
      <c r="C18999"/>
      <c r="D18999"/>
      <c r="E18999"/>
      <c r="F18999"/>
      <c r="G18999"/>
      <c r="H18999"/>
      <c r="I18999"/>
      <c r="J18999"/>
      <c r="K18999"/>
      <c r="L18999"/>
    </row>
    <row r="19000" spans="1:12" ht="16">
      <c r="A19000"/>
      <c r="B19000"/>
      <c r="C19000"/>
      <c r="D19000"/>
      <c r="E19000"/>
      <c r="F19000"/>
      <c r="G19000"/>
      <c r="H19000"/>
      <c r="I19000"/>
      <c r="J19000"/>
      <c r="K19000"/>
      <c r="L19000"/>
    </row>
    <row r="19001" spans="1:12" ht="16">
      <c r="A19001"/>
      <c r="B19001"/>
      <c r="C19001"/>
      <c r="D19001"/>
      <c r="E19001"/>
      <c r="F19001"/>
      <c r="G19001"/>
      <c r="H19001"/>
      <c r="I19001"/>
      <c r="J19001"/>
      <c r="K19001"/>
      <c r="L19001"/>
    </row>
    <row r="19002" spans="1:12" ht="16">
      <c r="A19002"/>
      <c r="B19002"/>
      <c r="C19002"/>
      <c r="D19002"/>
      <c r="E19002"/>
      <c r="F19002"/>
      <c r="G19002"/>
      <c r="H19002"/>
      <c r="I19002"/>
      <c r="J19002"/>
      <c r="K19002"/>
      <c r="L19002"/>
    </row>
    <row r="19003" spans="1:12" ht="16">
      <c r="A19003"/>
      <c r="B19003"/>
      <c r="C19003"/>
      <c r="D19003"/>
      <c r="E19003"/>
      <c r="F19003"/>
      <c r="G19003"/>
      <c r="H19003"/>
      <c r="I19003"/>
      <c r="J19003"/>
      <c r="K19003"/>
      <c r="L19003"/>
    </row>
    <row r="19004" spans="1:12" ht="16">
      <c r="A19004"/>
      <c r="B19004"/>
      <c r="C19004"/>
      <c r="D19004"/>
      <c r="E19004"/>
      <c r="F19004"/>
      <c r="G19004"/>
      <c r="H19004"/>
      <c r="I19004"/>
      <c r="J19004"/>
      <c r="K19004"/>
      <c r="L19004"/>
    </row>
    <row r="19005" spans="1:12" ht="16">
      <c r="A19005"/>
      <c r="B19005"/>
      <c r="C19005"/>
      <c r="D19005"/>
      <c r="E19005"/>
      <c r="F19005"/>
      <c r="G19005"/>
      <c r="H19005"/>
      <c r="I19005"/>
      <c r="J19005"/>
      <c r="K19005"/>
      <c r="L19005"/>
    </row>
    <row r="19006" spans="1:12" ht="16">
      <c r="A19006"/>
      <c r="B19006"/>
      <c r="C19006"/>
      <c r="D19006"/>
      <c r="E19006"/>
      <c r="F19006"/>
      <c r="G19006"/>
      <c r="H19006"/>
      <c r="I19006"/>
      <c r="J19006"/>
      <c r="K19006"/>
      <c r="L19006"/>
    </row>
    <row r="19007" spans="1:12" ht="16">
      <c r="A19007"/>
      <c r="B19007"/>
      <c r="C19007"/>
      <c r="D19007"/>
      <c r="E19007"/>
      <c r="F19007"/>
      <c r="G19007"/>
      <c r="H19007"/>
      <c r="I19007"/>
      <c r="J19007"/>
      <c r="K19007"/>
      <c r="L19007"/>
    </row>
    <row r="19008" spans="1:12" ht="16">
      <c r="A19008"/>
      <c r="B19008"/>
      <c r="C19008"/>
      <c r="D19008"/>
      <c r="E19008"/>
      <c r="F19008"/>
      <c r="G19008"/>
      <c r="H19008"/>
      <c r="I19008"/>
      <c r="J19008"/>
      <c r="K19008"/>
      <c r="L19008"/>
    </row>
    <row r="19009" spans="1:12" ht="16">
      <c r="A19009"/>
      <c r="B19009"/>
      <c r="C19009"/>
      <c r="D19009"/>
      <c r="E19009"/>
      <c r="F19009"/>
      <c r="G19009"/>
      <c r="H19009"/>
      <c r="I19009"/>
      <c r="J19009"/>
      <c r="K19009"/>
      <c r="L19009"/>
    </row>
    <row r="19010" spans="1:12" ht="16">
      <c r="A19010"/>
      <c r="B19010"/>
      <c r="C19010"/>
      <c r="D19010"/>
      <c r="E19010"/>
      <c r="F19010"/>
      <c r="G19010"/>
      <c r="H19010"/>
      <c r="I19010"/>
      <c r="J19010"/>
      <c r="K19010"/>
      <c r="L19010"/>
    </row>
    <row r="19011" spans="1:12" ht="16">
      <c r="A19011"/>
      <c r="B19011"/>
      <c r="C19011"/>
      <c r="D19011"/>
      <c r="E19011"/>
      <c r="F19011"/>
      <c r="G19011"/>
      <c r="H19011"/>
      <c r="I19011"/>
      <c r="J19011"/>
      <c r="K19011"/>
      <c r="L19011"/>
    </row>
    <row r="19012" spans="1:12" ht="16">
      <c r="A19012"/>
      <c r="B19012"/>
      <c r="C19012"/>
      <c r="D19012"/>
      <c r="E19012"/>
      <c r="F19012"/>
      <c r="G19012"/>
      <c r="H19012"/>
      <c r="I19012"/>
      <c r="J19012"/>
      <c r="K19012"/>
      <c r="L19012"/>
    </row>
    <row r="19013" spans="1:12" ht="16">
      <c r="A19013"/>
      <c r="B19013"/>
      <c r="C19013"/>
      <c r="D19013"/>
      <c r="E19013"/>
      <c r="F19013"/>
      <c r="G19013"/>
      <c r="H19013"/>
      <c r="I19013"/>
      <c r="J19013"/>
      <c r="K19013"/>
      <c r="L19013"/>
    </row>
    <row r="19014" spans="1:12" ht="16">
      <c r="A19014"/>
      <c r="B19014"/>
      <c r="C19014"/>
      <c r="D19014"/>
      <c r="E19014"/>
      <c r="F19014"/>
      <c r="G19014"/>
      <c r="H19014"/>
      <c r="I19014"/>
      <c r="J19014"/>
      <c r="K19014"/>
      <c r="L19014"/>
    </row>
    <row r="19015" spans="1:12" ht="16">
      <c r="A19015"/>
      <c r="B19015"/>
      <c r="C19015"/>
      <c r="D19015"/>
      <c r="E19015"/>
      <c r="F19015"/>
      <c r="G19015"/>
      <c r="H19015"/>
      <c r="I19015"/>
      <c r="J19015"/>
      <c r="K19015"/>
      <c r="L19015"/>
    </row>
    <row r="19016" spans="1:12" ht="16">
      <c r="A19016"/>
      <c r="B19016"/>
      <c r="C19016"/>
      <c r="D19016"/>
      <c r="E19016"/>
      <c r="F19016"/>
      <c r="G19016"/>
      <c r="H19016"/>
      <c r="I19016"/>
      <c r="J19016"/>
      <c r="K19016"/>
      <c r="L19016"/>
    </row>
    <row r="19017" spans="1:12" ht="16">
      <c r="A19017"/>
      <c r="B19017"/>
      <c r="C19017"/>
      <c r="D19017"/>
      <c r="E19017"/>
      <c r="F19017"/>
      <c r="G19017"/>
      <c r="H19017"/>
      <c r="I19017"/>
      <c r="J19017"/>
      <c r="K19017"/>
      <c r="L19017"/>
    </row>
    <row r="19018" spans="1:12" ht="16">
      <c r="A19018"/>
      <c r="B19018"/>
      <c r="C19018"/>
      <c r="D19018"/>
      <c r="E19018"/>
      <c r="F19018"/>
      <c r="G19018"/>
      <c r="H19018"/>
      <c r="I19018"/>
      <c r="J19018"/>
      <c r="K19018"/>
      <c r="L19018"/>
    </row>
    <row r="19019" spans="1:12" ht="16">
      <c r="A19019"/>
      <c r="B19019"/>
      <c r="C19019"/>
      <c r="D19019"/>
      <c r="E19019"/>
      <c r="F19019"/>
      <c r="G19019"/>
      <c r="H19019"/>
      <c r="I19019"/>
      <c r="J19019"/>
      <c r="K19019"/>
      <c r="L19019"/>
    </row>
    <row r="19020" spans="1:12" ht="16">
      <c r="A19020"/>
      <c r="B19020"/>
      <c r="C19020"/>
      <c r="D19020"/>
      <c r="E19020"/>
      <c r="F19020"/>
      <c r="G19020"/>
      <c r="H19020"/>
      <c r="I19020"/>
      <c r="J19020"/>
      <c r="K19020"/>
      <c r="L19020"/>
    </row>
    <row r="19021" spans="1:12" ht="16">
      <c r="A19021"/>
      <c r="B19021"/>
      <c r="C19021"/>
      <c r="D19021"/>
      <c r="E19021"/>
      <c r="F19021"/>
      <c r="G19021"/>
      <c r="H19021"/>
      <c r="I19021"/>
      <c r="J19021"/>
      <c r="K19021"/>
      <c r="L19021"/>
    </row>
    <row r="19022" spans="1:12" ht="16">
      <c r="A19022"/>
      <c r="B19022"/>
      <c r="C19022"/>
      <c r="D19022"/>
      <c r="E19022"/>
      <c r="F19022"/>
      <c r="G19022"/>
      <c r="H19022"/>
      <c r="I19022"/>
      <c r="J19022"/>
      <c r="K19022"/>
      <c r="L19022"/>
    </row>
    <row r="19023" spans="1:12" ht="16">
      <c r="A19023"/>
      <c r="B19023"/>
      <c r="C19023"/>
      <c r="D19023"/>
      <c r="E19023"/>
      <c r="F19023"/>
      <c r="G19023"/>
      <c r="H19023"/>
      <c r="I19023"/>
      <c r="J19023"/>
      <c r="K19023"/>
      <c r="L19023"/>
    </row>
    <row r="19024" spans="1:12" ht="16">
      <c r="A19024"/>
      <c r="B19024"/>
      <c r="C19024"/>
      <c r="D19024"/>
      <c r="E19024"/>
      <c r="F19024"/>
      <c r="G19024"/>
      <c r="H19024"/>
      <c r="I19024"/>
      <c r="J19024"/>
      <c r="K19024"/>
      <c r="L19024"/>
    </row>
    <row r="19025" spans="1:12" ht="16">
      <c r="A19025"/>
      <c r="B19025"/>
      <c r="C19025"/>
      <c r="D19025"/>
      <c r="E19025"/>
      <c r="F19025"/>
      <c r="G19025"/>
      <c r="H19025"/>
      <c r="I19025"/>
      <c r="J19025"/>
      <c r="K19025"/>
      <c r="L19025"/>
    </row>
    <row r="19026" spans="1:12" ht="16">
      <c r="A19026"/>
      <c r="B19026"/>
      <c r="C19026"/>
      <c r="D19026"/>
      <c r="E19026"/>
      <c r="F19026"/>
      <c r="G19026"/>
      <c r="H19026"/>
      <c r="I19026"/>
      <c r="J19026"/>
      <c r="K19026"/>
      <c r="L19026"/>
    </row>
    <row r="19027" spans="1:12" ht="16">
      <c r="A19027"/>
      <c r="B19027"/>
      <c r="C19027"/>
      <c r="D19027"/>
      <c r="E19027"/>
      <c r="F19027"/>
      <c r="G19027"/>
      <c r="H19027"/>
      <c r="I19027"/>
      <c r="J19027"/>
      <c r="K19027"/>
      <c r="L19027"/>
    </row>
    <row r="19028" spans="1:12" ht="16">
      <c r="A19028"/>
      <c r="B19028"/>
      <c r="C19028"/>
      <c r="D19028"/>
      <c r="E19028"/>
      <c r="F19028"/>
      <c r="G19028"/>
      <c r="H19028"/>
      <c r="I19028"/>
      <c r="J19028"/>
      <c r="K19028"/>
      <c r="L19028"/>
    </row>
    <row r="19029" spans="1:12" ht="16">
      <c r="A19029"/>
      <c r="B19029"/>
      <c r="C19029"/>
      <c r="D19029"/>
      <c r="E19029"/>
      <c r="F19029"/>
      <c r="G19029"/>
      <c r="H19029"/>
      <c r="I19029"/>
      <c r="J19029"/>
      <c r="K19029"/>
      <c r="L19029"/>
    </row>
    <row r="19030" spans="1:12" ht="16">
      <c r="A19030"/>
      <c r="B19030"/>
      <c r="C19030"/>
      <c r="D19030"/>
      <c r="E19030"/>
      <c r="F19030"/>
      <c r="G19030"/>
      <c r="H19030"/>
      <c r="I19030"/>
      <c r="J19030"/>
      <c r="K19030"/>
      <c r="L19030"/>
    </row>
    <row r="19031" spans="1:12" ht="16">
      <c r="A19031"/>
      <c r="B19031"/>
      <c r="C19031"/>
      <c r="D19031"/>
      <c r="E19031"/>
      <c r="F19031"/>
      <c r="G19031"/>
      <c r="H19031"/>
      <c r="I19031"/>
      <c r="J19031"/>
      <c r="K19031"/>
      <c r="L19031"/>
    </row>
    <row r="19032" spans="1:12" ht="16">
      <c r="A19032"/>
      <c r="B19032"/>
      <c r="C19032"/>
      <c r="D19032"/>
      <c r="E19032"/>
      <c r="F19032"/>
      <c r="G19032"/>
      <c r="H19032"/>
      <c r="I19032"/>
      <c r="J19032"/>
      <c r="K19032"/>
      <c r="L19032"/>
    </row>
    <row r="19033" spans="1:12" ht="16">
      <c r="A19033"/>
      <c r="B19033"/>
      <c r="C19033"/>
      <c r="D19033"/>
      <c r="E19033"/>
      <c r="F19033"/>
      <c r="G19033"/>
      <c r="H19033"/>
      <c r="I19033"/>
      <c r="J19033"/>
      <c r="K19033"/>
      <c r="L19033"/>
    </row>
    <row r="19034" spans="1:12" ht="16">
      <c r="A19034"/>
      <c r="B19034"/>
      <c r="C19034"/>
      <c r="D19034"/>
      <c r="E19034"/>
      <c r="F19034"/>
      <c r="G19034"/>
      <c r="H19034"/>
      <c r="I19034"/>
      <c r="J19034"/>
      <c r="K19034"/>
      <c r="L19034"/>
    </row>
    <row r="19035" spans="1:12" ht="16">
      <c r="A19035"/>
      <c r="B19035"/>
      <c r="C19035"/>
      <c r="D19035"/>
      <c r="E19035"/>
      <c r="F19035"/>
      <c r="G19035"/>
      <c r="H19035"/>
      <c r="I19035"/>
      <c r="J19035"/>
      <c r="K19035"/>
      <c r="L19035"/>
    </row>
    <row r="19036" spans="1:12" ht="16">
      <c r="A19036"/>
      <c r="B19036"/>
      <c r="C19036"/>
      <c r="D19036"/>
      <c r="E19036"/>
      <c r="F19036"/>
      <c r="G19036"/>
      <c r="H19036"/>
      <c r="I19036"/>
      <c r="J19036"/>
      <c r="K19036"/>
      <c r="L19036"/>
    </row>
    <row r="19037" spans="1:12" ht="16">
      <c r="A19037"/>
      <c r="B19037"/>
      <c r="C19037"/>
      <c r="D19037"/>
      <c r="E19037"/>
      <c r="F19037"/>
      <c r="G19037"/>
      <c r="H19037"/>
      <c r="I19037"/>
      <c r="J19037"/>
      <c r="K19037"/>
      <c r="L19037"/>
    </row>
    <row r="19038" spans="1:12" ht="16">
      <c r="A19038"/>
      <c r="B19038"/>
      <c r="C19038"/>
      <c r="D19038"/>
      <c r="E19038"/>
      <c r="F19038"/>
      <c r="G19038"/>
      <c r="H19038"/>
      <c r="I19038"/>
      <c r="J19038"/>
      <c r="K19038"/>
      <c r="L19038"/>
    </row>
    <row r="19039" spans="1:12" ht="16">
      <c r="A19039"/>
      <c r="B19039"/>
      <c r="C19039"/>
      <c r="D19039"/>
      <c r="E19039"/>
      <c r="F19039"/>
      <c r="G19039"/>
      <c r="H19039"/>
      <c r="I19039"/>
      <c r="J19039"/>
      <c r="K19039"/>
      <c r="L19039"/>
    </row>
    <row r="19040" spans="1:12" ht="16">
      <c r="A19040"/>
      <c r="B19040"/>
      <c r="C19040"/>
      <c r="D19040"/>
      <c r="E19040"/>
      <c r="F19040"/>
      <c r="G19040"/>
      <c r="H19040"/>
      <c r="I19040"/>
      <c r="J19040"/>
      <c r="K19040"/>
      <c r="L19040"/>
    </row>
    <row r="19041" spans="1:12" ht="16">
      <c r="A19041"/>
      <c r="B19041"/>
      <c r="C19041"/>
      <c r="D19041"/>
      <c r="E19041"/>
      <c r="F19041"/>
      <c r="G19041"/>
      <c r="H19041"/>
      <c r="I19041"/>
      <c r="J19041"/>
      <c r="K19041"/>
      <c r="L19041"/>
    </row>
    <row r="19042" spans="1:12" ht="16">
      <c r="A19042"/>
      <c r="B19042"/>
      <c r="C19042"/>
      <c r="D19042"/>
      <c r="E19042"/>
      <c r="F19042"/>
      <c r="G19042"/>
      <c r="H19042"/>
      <c r="I19042"/>
      <c r="J19042"/>
      <c r="K19042"/>
      <c r="L19042"/>
    </row>
    <row r="19043" spans="1:12" ht="16">
      <c r="A19043"/>
      <c r="B19043"/>
      <c r="C19043"/>
      <c r="D19043"/>
      <c r="E19043"/>
      <c r="F19043"/>
      <c r="G19043"/>
      <c r="H19043"/>
      <c r="I19043"/>
      <c r="J19043"/>
      <c r="K19043"/>
      <c r="L19043"/>
    </row>
    <row r="19044" spans="1:12" ht="16">
      <c r="A19044"/>
      <c r="B19044"/>
      <c r="C19044"/>
      <c r="D19044"/>
      <c r="E19044"/>
      <c r="F19044"/>
      <c r="G19044"/>
      <c r="H19044"/>
      <c r="I19044"/>
      <c r="J19044"/>
      <c r="K19044"/>
      <c r="L19044"/>
    </row>
    <row r="19045" spans="1:12" ht="16">
      <c r="A19045"/>
      <c r="B19045"/>
      <c r="C19045"/>
      <c r="D19045"/>
      <c r="E19045"/>
      <c r="F19045"/>
      <c r="G19045"/>
      <c r="H19045"/>
      <c r="I19045"/>
      <c r="J19045"/>
      <c r="K19045"/>
      <c r="L19045"/>
    </row>
    <row r="19046" spans="1:12" ht="16">
      <c r="A19046"/>
      <c r="B19046"/>
      <c r="C19046"/>
      <c r="D19046"/>
      <c r="E19046"/>
      <c r="F19046"/>
      <c r="G19046"/>
      <c r="H19046"/>
      <c r="I19046"/>
      <c r="J19046"/>
      <c r="K19046"/>
      <c r="L19046"/>
    </row>
    <row r="19047" spans="1:12" ht="16">
      <c r="A19047"/>
      <c r="B19047"/>
      <c r="C19047"/>
      <c r="D19047"/>
      <c r="E19047"/>
      <c r="F19047"/>
      <c r="G19047"/>
      <c r="H19047"/>
      <c r="I19047"/>
      <c r="J19047"/>
      <c r="K19047"/>
      <c r="L19047"/>
    </row>
    <row r="19048" spans="1:12" ht="16">
      <c r="A19048"/>
      <c r="B19048"/>
      <c r="C19048"/>
      <c r="D19048"/>
      <c r="E19048"/>
      <c r="F19048"/>
      <c r="G19048"/>
      <c r="H19048"/>
      <c r="I19048"/>
      <c r="J19048"/>
      <c r="K19048"/>
      <c r="L19048"/>
    </row>
    <row r="19049" spans="1:12" ht="16">
      <c r="A19049"/>
      <c r="B19049"/>
      <c r="C19049"/>
      <c r="D19049"/>
      <c r="E19049"/>
      <c r="F19049"/>
      <c r="G19049"/>
      <c r="H19049"/>
      <c r="I19049"/>
      <c r="J19049"/>
      <c r="K19049"/>
      <c r="L19049"/>
    </row>
    <row r="19050" spans="1:12" ht="16">
      <c r="A19050"/>
      <c r="B19050"/>
      <c r="C19050"/>
      <c r="D19050"/>
      <c r="E19050"/>
      <c r="F19050"/>
      <c r="G19050"/>
      <c r="H19050"/>
      <c r="I19050"/>
      <c r="J19050"/>
      <c r="K19050"/>
      <c r="L19050"/>
    </row>
    <row r="19051" spans="1:12" ht="16">
      <c r="A19051"/>
      <c r="B19051"/>
      <c r="C19051"/>
      <c r="D19051"/>
      <c r="E19051"/>
      <c r="F19051"/>
      <c r="G19051"/>
      <c r="H19051"/>
      <c r="I19051"/>
      <c r="J19051"/>
      <c r="K19051"/>
      <c r="L19051"/>
    </row>
    <row r="19052" spans="1:12" ht="16">
      <c r="A19052"/>
      <c r="B19052"/>
      <c r="C19052"/>
      <c r="D19052"/>
      <c r="E19052"/>
      <c r="F19052"/>
      <c r="G19052"/>
      <c r="H19052"/>
      <c r="I19052"/>
      <c r="J19052"/>
      <c r="K19052"/>
      <c r="L19052"/>
    </row>
    <row r="19053" spans="1:12" ht="16">
      <c r="A19053"/>
      <c r="B19053"/>
      <c r="C19053"/>
      <c r="D19053"/>
      <c r="E19053"/>
      <c r="F19053"/>
      <c r="G19053"/>
      <c r="H19053"/>
      <c r="I19053"/>
      <c r="J19053"/>
      <c r="K19053"/>
      <c r="L19053"/>
    </row>
    <row r="19054" spans="1:12" ht="16">
      <c r="A19054"/>
      <c r="B19054"/>
      <c r="C19054"/>
      <c r="D19054"/>
      <c r="E19054"/>
      <c r="F19054"/>
      <c r="G19054"/>
      <c r="H19054"/>
      <c r="I19054"/>
      <c r="J19054"/>
      <c r="K19054"/>
      <c r="L19054"/>
    </row>
    <row r="19055" spans="1:12" ht="16">
      <c r="A19055"/>
      <c r="B19055"/>
      <c r="C19055"/>
      <c r="D19055"/>
      <c r="E19055"/>
      <c r="F19055"/>
      <c r="G19055"/>
      <c r="H19055"/>
      <c r="I19055"/>
      <c r="J19055"/>
      <c r="K19055"/>
      <c r="L19055"/>
    </row>
    <row r="19056" spans="1:12" ht="16">
      <c r="A19056"/>
      <c r="B19056"/>
      <c r="C19056"/>
      <c r="D19056"/>
      <c r="E19056"/>
      <c r="F19056"/>
      <c r="G19056"/>
      <c r="H19056"/>
      <c r="I19056"/>
      <c r="J19056"/>
      <c r="K19056"/>
      <c r="L19056"/>
    </row>
    <row r="19057" spans="1:12" ht="16">
      <c r="A19057"/>
      <c r="B19057"/>
      <c r="C19057"/>
      <c r="D19057"/>
      <c r="E19057"/>
      <c r="F19057"/>
      <c r="G19057"/>
      <c r="H19057"/>
      <c r="I19057"/>
      <c r="J19057"/>
      <c r="K19057"/>
      <c r="L19057"/>
    </row>
    <row r="19058" spans="1:12" ht="16">
      <c r="A19058"/>
      <c r="B19058"/>
      <c r="C19058"/>
      <c r="D19058"/>
      <c r="E19058"/>
      <c r="F19058"/>
      <c r="G19058"/>
      <c r="H19058"/>
      <c r="I19058"/>
      <c r="J19058"/>
      <c r="K19058"/>
      <c r="L19058"/>
    </row>
    <row r="19059" spans="1:12" ht="16">
      <c r="A19059"/>
      <c r="B19059"/>
      <c r="C19059"/>
      <c r="D19059"/>
      <c r="E19059"/>
      <c r="F19059"/>
      <c r="G19059"/>
      <c r="H19059"/>
      <c r="I19059"/>
      <c r="J19059"/>
      <c r="K19059"/>
      <c r="L19059"/>
    </row>
    <row r="19060" spans="1:12" ht="16">
      <c r="A19060"/>
      <c r="B19060"/>
      <c r="C19060"/>
      <c r="D19060"/>
      <c r="E19060"/>
      <c r="F19060"/>
      <c r="G19060"/>
      <c r="H19060"/>
      <c r="I19060"/>
      <c r="J19060"/>
      <c r="K19060"/>
      <c r="L19060"/>
    </row>
    <row r="19061" spans="1:12" ht="16">
      <c r="A19061"/>
      <c r="B19061"/>
      <c r="C19061"/>
      <c r="D19061"/>
      <c r="E19061"/>
      <c r="F19061"/>
      <c r="G19061"/>
      <c r="H19061"/>
      <c r="I19061"/>
      <c r="J19061"/>
      <c r="K19061"/>
      <c r="L19061"/>
    </row>
    <row r="19062" spans="1:12" ht="16">
      <c r="A19062"/>
      <c r="B19062"/>
      <c r="C19062"/>
      <c r="D19062"/>
      <c r="E19062"/>
      <c r="F19062"/>
      <c r="G19062"/>
      <c r="H19062"/>
      <c r="I19062"/>
      <c r="J19062"/>
      <c r="K19062"/>
      <c r="L19062"/>
    </row>
    <row r="19063" spans="1:12" ht="16">
      <c r="A19063"/>
      <c r="B19063"/>
      <c r="C19063"/>
      <c r="D19063"/>
      <c r="E19063"/>
      <c r="F19063"/>
      <c r="G19063"/>
      <c r="H19063"/>
      <c r="I19063"/>
      <c r="J19063"/>
      <c r="K19063"/>
      <c r="L19063"/>
    </row>
    <row r="19064" spans="1:12" ht="16">
      <c r="A19064"/>
      <c r="B19064"/>
      <c r="C19064"/>
      <c r="D19064"/>
      <c r="E19064"/>
      <c r="F19064"/>
      <c r="G19064"/>
      <c r="H19064"/>
      <c r="I19064"/>
      <c r="J19064"/>
      <c r="K19064"/>
      <c r="L19064"/>
    </row>
    <row r="19065" spans="1:12" ht="16">
      <c r="A19065"/>
      <c r="B19065"/>
      <c r="C19065"/>
      <c r="D19065"/>
      <c r="E19065"/>
      <c r="F19065"/>
      <c r="G19065"/>
      <c r="H19065"/>
      <c r="I19065"/>
      <c r="J19065"/>
      <c r="K19065"/>
      <c r="L19065"/>
    </row>
    <row r="19066" spans="1:12" ht="16">
      <c r="A19066"/>
      <c r="B19066"/>
      <c r="C19066"/>
      <c r="D19066"/>
      <c r="E19066"/>
      <c r="F19066"/>
      <c r="G19066"/>
      <c r="H19066"/>
      <c r="I19066"/>
      <c r="J19066"/>
      <c r="K19066"/>
      <c r="L19066"/>
    </row>
    <row r="19067" spans="1:12" ht="16">
      <c r="A19067"/>
      <c r="B19067"/>
      <c r="C19067"/>
      <c r="D19067"/>
      <c r="E19067"/>
      <c r="F19067"/>
      <c r="G19067"/>
      <c r="H19067"/>
      <c r="I19067"/>
      <c r="J19067"/>
      <c r="K19067"/>
      <c r="L19067"/>
    </row>
    <row r="19068" spans="1:12" ht="16">
      <c r="A19068"/>
      <c r="B19068"/>
      <c r="C19068"/>
      <c r="D19068"/>
      <c r="E19068"/>
      <c r="F19068"/>
      <c r="G19068"/>
      <c r="H19068"/>
      <c r="I19068"/>
      <c r="J19068"/>
      <c r="K19068"/>
      <c r="L19068"/>
    </row>
    <row r="19069" spans="1:12" ht="16">
      <c r="A19069"/>
      <c r="B19069"/>
      <c r="C19069"/>
      <c r="D19069"/>
      <c r="E19069"/>
      <c r="F19069"/>
      <c r="G19069"/>
      <c r="H19069"/>
      <c r="I19069"/>
      <c r="J19069"/>
      <c r="K19069"/>
      <c r="L19069"/>
    </row>
    <row r="19070" spans="1:12" ht="16">
      <c r="A19070"/>
      <c r="B19070"/>
      <c r="C19070"/>
      <c r="D19070"/>
      <c r="E19070"/>
      <c r="F19070"/>
      <c r="G19070"/>
      <c r="H19070"/>
      <c r="I19070"/>
      <c r="J19070"/>
      <c r="K19070"/>
      <c r="L19070"/>
    </row>
    <row r="19071" spans="1:12" ht="16">
      <c r="A19071"/>
      <c r="B19071"/>
      <c r="C19071"/>
      <c r="D19071"/>
      <c r="E19071"/>
      <c r="F19071"/>
      <c r="G19071"/>
      <c r="H19071"/>
      <c r="I19071"/>
      <c r="J19071"/>
      <c r="K19071"/>
      <c r="L19071"/>
    </row>
    <row r="19072" spans="1:12" ht="16">
      <c r="A19072"/>
      <c r="B19072"/>
      <c r="C19072"/>
      <c r="D19072"/>
      <c r="E19072"/>
      <c r="F19072"/>
      <c r="G19072"/>
      <c r="H19072"/>
      <c r="I19072"/>
      <c r="J19072"/>
      <c r="K19072"/>
      <c r="L19072"/>
    </row>
    <row r="19073" spans="1:12" ht="16">
      <c r="A19073"/>
      <c r="B19073"/>
      <c r="C19073"/>
      <c r="D19073"/>
      <c r="E19073"/>
      <c r="F19073"/>
      <c r="G19073"/>
      <c r="H19073"/>
      <c r="I19073"/>
      <c r="J19073"/>
      <c r="K19073"/>
      <c r="L19073"/>
    </row>
    <row r="19074" spans="1:12" ht="16">
      <c r="A19074"/>
      <c r="B19074"/>
      <c r="C19074"/>
      <c r="D19074"/>
      <c r="E19074"/>
      <c r="F19074"/>
      <c r="G19074"/>
      <c r="H19074"/>
      <c r="I19074"/>
      <c r="J19074"/>
      <c r="K19074"/>
      <c r="L19074"/>
    </row>
    <row r="19075" spans="1:12" ht="16">
      <c r="A19075"/>
      <c r="B19075"/>
      <c r="C19075"/>
      <c r="D19075"/>
      <c r="E19075"/>
      <c r="F19075"/>
      <c r="G19075"/>
      <c r="H19075"/>
      <c r="I19075"/>
      <c r="J19075"/>
      <c r="K19075"/>
      <c r="L19075"/>
    </row>
    <row r="19076" spans="1:12" ht="16">
      <c r="A19076"/>
      <c r="B19076"/>
      <c r="C19076"/>
      <c r="D19076"/>
      <c r="E19076"/>
      <c r="F19076"/>
      <c r="G19076"/>
      <c r="H19076"/>
      <c r="I19076"/>
      <c r="J19076"/>
      <c r="K19076"/>
      <c r="L19076"/>
    </row>
    <row r="19077" spans="1:12" ht="16">
      <c r="A19077"/>
      <c r="B19077"/>
      <c r="C19077"/>
      <c r="D19077"/>
      <c r="E19077"/>
      <c r="F19077"/>
      <c r="G19077"/>
      <c r="H19077"/>
      <c r="I19077"/>
      <c r="J19077"/>
      <c r="K19077"/>
      <c r="L19077"/>
    </row>
    <row r="19078" spans="1:12" ht="16">
      <c r="A19078"/>
      <c r="B19078"/>
      <c r="C19078"/>
      <c r="D19078"/>
      <c r="E19078"/>
      <c r="F19078"/>
      <c r="G19078"/>
      <c r="H19078"/>
      <c r="I19078"/>
      <c r="J19078"/>
      <c r="K19078"/>
      <c r="L19078"/>
    </row>
    <row r="19079" spans="1:12" ht="16">
      <c r="A19079"/>
      <c r="B19079"/>
      <c r="C19079"/>
      <c r="D19079"/>
      <c r="E19079"/>
      <c r="F19079"/>
      <c r="G19079"/>
      <c r="H19079"/>
      <c r="I19079"/>
      <c r="J19079"/>
      <c r="K19079"/>
      <c r="L19079"/>
    </row>
    <row r="19080" spans="1:12" ht="16">
      <c r="A19080"/>
      <c r="B19080"/>
      <c r="C19080"/>
      <c r="D19080"/>
      <c r="E19080"/>
      <c r="F19080"/>
      <c r="G19080"/>
      <c r="H19080"/>
      <c r="I19080"/>
      <c r="J19080"/>
      <c r="K19080"/>
      <c r="L19080"/>
    </row>
    <row r="19081" spans="1:12" ht="16">
      <c r="A19081"/>
      <c r="B19081"/>
      <c r="C19081"/>
      <c r="D19081"/>
      <c r="E19081"/>
      <c r="F19081"/>
      <c r="G19081"/>
      <c r="H19081"/>
      <c r="I19081"/>
      <c r="J19081"/>
      <c r="K19081"/>
      <c r="L19081"/>
    </row>
    <row r="19082" spans="1:12" ht="16">
      <c r="A19082"/>
      <c r="B19082"/>
      <c r="C19082"/>
      <c r="D19082"/>
      <c r="E19082"/>
      <c r="F19082"/>
      <c r="G19082"/>
      <c r="H19082"/>
      <c r="I19082"/>
      <c r="J19082"/>
      <c r="K19082"/>
      <c r="L19082"/>
    </row>
    <row r="19083" spans="1:12" ht="16">
      <c r="A19083"/>
      <c r="B19083"/>
      <c r="C19083"/>
      <c r="D19083"/>
      <c r="E19083"/>
      <c r="F19083"/>
      <c r="G19083"/>
      <c r="H19083"/>
      <c r="I19083"/>
      <c r="J19083"/>
      <c r="K19083"/>
      <c r="L19083"/>
    </row>
    <row r="19084" spans="1:12" ht="16">
      <c r="A19084"/>
      <c r="B19084"/>
      <c r="C19084"/>
      <c r="D19084"/>
      <c r="E19084"/>
      <c r="F19084"/>
      <c r="G19084"/>
      <c r="H19084"/>
      <c r="I19084"/>
      <c r="J19084"/>
      <c r="K19084"/>
      <c r="L19084"/>
    </row>
    <row r="19085" spans="1:12" ht="16">
      <c r="A19085"/>
      <c r="B19085"/>
      <c r="C19085"/>
      <c r="D19085"/>
      <c r="E19085"/>
      <c r="F19085"/>
      <c r="G19085"/>
      <c r="H19085"/>
      <c r="I19085"/>
      <c r="J19085"/>
      <c r="K19085"/>
      <c r="L19085"/>
    </row>
    <row r="19086" spans="1:12" ht="16">
      <c r="A19086"/>
      <c r="B19086"/>
      <c r="C19086"/>
      <c r="D19086"/>
      <c r="E19086"/>
      <c r="F19086"/>
      <c r="G19086"/>
      <c r="H19086"/>
      <c r="I19086"/>
      <c r="J19086"/>
      <c r="K19086"/>
      <c r="L19086"/>
    </row>
    <row r="19087" spans="1:12" ht="16">
      <c r="A19087"/>
      <c r="B19087"/>
      <c r="C19087"/>
      <c r="D19087"/>
      <c r="E19087"/>
      <c r="F19087"/>
      <c r="G19087"/>
      <c r="H19087"/>
      <c r="I19087"/>
      <c r="J19087"/>
      <c r="K19087"/>
      <c r="L19087"/>
    </row>
    <row r="19088" spans="1:12" ht="16">
      <c r="A19088"/>
      <c r="B19088"/>
      <c r="C19088"/>
      <c r="D19088"/>
      <c r="E19088"/>
      <c r="F19088"/>
      <c r="G19088"/>
      <c r="H19088"/>
      <c r="I19088"/>
      <c r="J19088"/>
      <c r="K19088"/>
      <c r="L19088"/>
    </row>
    <row r="19089" spans="1:12" ht="16">
      <c r="A19089"/>
      <c r="B19089"/>
      <c r="C19089"/>
      <c r="D19089"/>
      <c r="E19089"/>
      <c r="F19089"/>
      <c r="G19089"/>
      <c r="H19089"/>
      <c r="I19089"/>
      <c r="J19089"/>
      <c r="K19089"/>
      <c r="L19089"/>
    </row>
    <row r="19090" spans="1:12" ht="16">
      <c r="A19090"/>
      <c r="B19090"/>
      <c r="C19090"/>
      <c r="D19090"/>
      <c r="E19090"/>
      <c r="F19090"/>
      <c r="G19090"/>
      <c r="H19090"/>
      <c r="I19090"/>
      <c r="J19090"/>
      <c r="K19090"/>
      <c r="L19090"/>
    </row>
    <row r="19091" spans="1:12" ht="16">
      <c r="A19091"/>
      <c r="B19091"/>
      <c r="C19091"/>
      <c r="D19091"/>
      <c r="E19091"/>
      <c r="F19091"/>
      <c r="G19091"/>
      <c r="H19091"/>
      <c r="I19091"/>
      <c r="J19091"/>
      <c r="K19091"/>
      <c r="L19091"/>
    </row>
    <row r="19092" spans="1:12" ht="16">
      <c r="A19092"/>
      <c r="B19092"/>
      <c r="C19092"/>
      <c r="D19092"/>
      <c r="E19092"/>
      <c r="F19092"/>
      <c r="G19092"/>
      <c r="H19092"/>
      <c r="I19092"/>
      <c r="J19092"/>
      <c r="K19092"/>
      <c r="L19092"/>
    </row>
    <row r="19093" spans="1:12" ht="16">
      <c r="A19093"/>
      <c r="B19093"/>
      <c r="C19093"/>
      <c r="D19093"/>
      <c r="E19093"/>
      <c r="F19093"/>
      <c r="G19093"/>
      <c r="H19093"/>
      <c r="I19093"/>
      <c r="J19093"/>
      <c r="K19093"/>
      <c r="L19093"/>
    </row>
    <row r="19094" spans="1:12" ht="16">
      <c r="A19094"/>
      <c r="B19094"/>
      <c r="C19094"/>
      <c r="D19094"/>
      <c r="E19094"/>
      <c r="F19094"/>
      <c r="G19094"/>
      <c r="H19094"/>
      <c r="I19094"/>
      <c r="J19094"/>
      <c r="K19094"/>
      <c r="L19094"/>
    </row>
    <row r="19095" spans="1:12" ht="16">
      <c r="A19095"/>
      <c r="B19095"/>
      <c r="C19095"/>
      <c r="D19095"/>
      <c r="E19095"/>
      <c r="F19095"/>
      <c r="G19095"/>
      <c r="H19095"/>
      <c r="I19095"/>
      <c r="J19095"/>
      <c r="K19095"/>
      <c r="L19095"/>
    </row>
    <row r="19096" spans="1:12" ht="16">
      <c r="A19096"/>
      <c r="B19096"/>
      <c r="C19096"/>
      <c r="D19096"/>
      <c r="E19096"/>
      <c r="F19096"/>
      <c r="G19096"/>
      <c r="H19096"/>
      <c r="I19096"/>
      <c r="J19096"/>
      <c r="K19096"/>
      <c r="L19096"/>
    </row>
    <row r="19097" spans="1:12" ht="16">
      <c r="A19097"/>
      <c r="B19097"/>
      <c r="C19097"/>
      <c r="D19097"/>
      <c r="E19097"/>
      <c r="F19097"/>
      <c r="G19097"/>
      <c r="H19097"/>
      <c r="I19097"/>
      <c r="J19097"/>
      <c r="K19097"/>
      <c r="L19097"/>
    </row>
    <row r="19098" spans="1:12" ht="16">
      <c r="A19098"/>
      <c r="B19098"/>
      <c r="C19098"/>
      <c r="D19098"/>
      <c r="E19098"/>
      <c r="F19098"/>
      <c r="G19098"/>
      <c r="H19098"/>
      <c r="I19098"/>
      <c r="J19098"/>
      <c r="K19098"/>
      <c r="L19098"/>
    </row>
    <row r="19099" spans="1:12" ht="16">
      <c r="A19099"/>
      <c r="B19099"/>
      <c r="C19099"/>
      <c r="D19099"/>
      <c r="E19099"/>
      <c r="F19099"/>
      <c r="G19099"/>
      <c r="H19099"/>
      <c r="I19099"/>
      <c r="J19099"/>
      <c r="K19099"/>
      <c r="L19099"/>
    </row>
    <row r="19100" spans="1:12" ht="16">
      <c r="A19100"/>
      <c r="B19100"/>
      <c r="C19100"/>
      <c r="D19100"/>
      <c r="E19100"/>
      <c r="F19100"/>
      <c r="G19100"/>
      <c r="H19100"/>
      <c r="I19100"/>
      <c r="J19100"/>
      <c r="K19100"/>
      <c r="L19100"/>
    </row>
    <row r="19101" spans="1:12" ht="16">
      <c r="A19101"/>
      <c r="B19101"/>
      <c r="C19101"/>
      <c r="D19101"/>
      <c r="E19101"/>
      <c r="F19101"/>
      <c r="G19101"/>
      <c r="H19101"/>
      <c r="I19101"/>
      <c r="J19101"/>
      <c r="K19101"/>
      <c r="L19101"/>
    </row>
    <row r="19102" spans="1:12" ht="16">
      <c r="A19102"/>
      <c r="B19102"/>
      <c r="C19102"/>
      <c r="D19102"/>
      <c r="E19102"/>
      <c r="F19102"/>
      <c r="G19102"/>
      <c r="H19102"/>
      <c r="I19102"/>
      <c r="J19102"/>
      <c r="K19102"/>
      <c r="L19102"/>
    </row>
    <row r="19103" spans="1:12" ht="16">
      <c r="A19103"/>
      <c r="B19103"/>
      <c r="C19103"/>
      <c r="D19103"/>
      <c r="E19103"/>
      <c r="F19103"/>
      <c r="G19103"/>
      <c r="H19103"/>
      <c r="I19103"/>
      <c r="J19103"/>
      <c r="K19103"/>
      <c r="L19103"/>
    </row>
    <row r="19104" spans="1:12" ht="16">
      <c r="A19104"/>
      <c r="B19104"/>
      <c r="C19104"/>
      <c r="D19104"/>
      <c r="E19104"/>
      <c r="F19104"/>
      <c r="G19104"/>
      <c r="H19104"/>
      <c r="I19104"/>
      <c r="J19104"/>
      <c r="K19104"/>
      <c r="L19104"/>
    </row>
    <row r="19105" spans="1:12" ht="16">
      <c r="A19105"/>
      <c r="B19105"/>
      <c r="C19105"/>
      <c r="D19105"/>
      <c r="E19105"/>
      <c r="F19105"/>
      <c r="G19105"/>
      <c r="H19105"/>
      <c r="I19105"/>
      <c r="J19105"/>
      <c r="K19105"/>
      <c r="L19105"/>
    </row>
    <row r="19106" spans="1:12" ht="16">
      <c r="A19106"/>
      <c r="B19106"/>
      <c r="C19106"/>
      <c r="D19106"/>
      <c r="E19106"/>
      <c r="F19106"/>
      <c r="G19106"/>
      <c r="H19106"/>
      <c r="I19106"/>
      <c r="J19106"/>
      <c r="K19106"/>
      <c r="L19106"/>
    </row>
    <row r="19107" spans="1:12" ht="16">
      <c r="A19107"/>
      <c r="B19107"/>
      <c r="C19107"/>
      <c r="D19107"/>
      <c r="E19107"/>
      <c r="F19107"/>
      <c r="G19107"/>
      <c r="H19107"/>
      <c r="I19107"/>
      <c r="J19107"/>
      <c r="K19107"/>
      <c r="L19107"/>
    </row>
    <row r="19108" spans="1:12" ht="16">
      <c r="A19108"/>
      <c r="B19108"/>
      <c r="C19108"/>
      <c r="D19108"/>
      <c r="E19108"/>
      <c r="F19108"/>
      <c r="G19108"/>
      <c r="H19108"/>
      <c r="I19108"/>
      <c r="J19108"/>
      <c r="K19108"/>
      <c r="L19108"/>
    </row>
    <row r="19109" spans="1:12" ht="16">
      <c r="A19109"/>
      <c r="B19109"/>
      <c r="C19109"/>
      <c r="D19109"/>
      <c r="E19109"/>
      <c r="F19109"/>
      <c r="G19109"/>
      <c r="H19109"/>
      <c r="I19109"/>
      <c r="J19109"/>
      <c r="K19109"/>
      <c r="L19109"/>
    </row>
    <row r="19110" spans="1:12" ht="16">
      <c r="A19110"/>
      <c r="B19110"/>
      <c r="C19110"/>
      <c r="D19110"/>
      <c r="E19110"/>
      <c r="F19110"/>
      <c r="G19110"/>
      <c r="H19110"/>
      <c r="I19110"/>
      <c r="J19110"/>
      <c r="K19110"/>
      <c r="L19110"/>
    </row>
    <row r="19111" spans="1:12" ht="16">
      <c r="A19111"/>
      <c r="B19111"/>
      <c r="C19111"/>
      <c r="D19111"/>
      <c r="E19111"/>
      <c r="F19111"/>
      <c r="G19111"/>
      <c r="H19111"/>
      <c r="I19111"/>
      <c r="J19111"/>
      <c r="K19111"/>
      <c r="L19111"/>
    </row>
    <row r="19112" spans="1:12" ht="16">
      <c r="A19112"/>
      <c r="B19112"/>
      <c r="C19112"/>
      <c r="D19112"/>
      <c r="E19112"/>
      <c r="F19112"/>
      <c r="G19112"/>
      <c r="H19112"/>
      <c r="I19112"/>
      <c r="J19112"/>
      <c r="K19112"/>
      <c r="L19112"/>
    </row>
    <row r="19113" spans="1:12" ht="16">
      <c r="A19113"/>
      <c r="B19113"/>
      <c r="C19113"/>
      <c r="D19113"/>
      <c r="E19113"/>
      <c r="F19113"/>
      <c r="G19113"/>
      <c r="H19113"/>
      <c r="I19113"/>
      <c r="J19113"/>
      <c r="K19113"/>
      <c r="L19113"/>
    </row>
    <row r="19114" spans="1:12" ht="16">
      <c r="A19114"/>
      <c r="B19114"/>
      <c r="C19114"/>
      <c r="D19114"/>
      <c r="E19114"/>
      <c r="F19114"/>
      <c r="G19114"/>
      <c r="H19114"/>
      <c r="I19114"/>
      <c r="J19114"/>
      <c r="K19114"/>
      <c r="L19114"/>
    </row>
    <row r="19115" spans="1:12" ht="16">
      <c r="A19115"/>
      <c r="B19115"/>
      <c r="C19115"/>
      <c r="D19115"/>
      <c r="E19115"/>
      <c r="F19115"/>
      <c r="G19115"/>
      <c r="H19115"/>
      <c r="I19115"/>
      <c r="J19115"/>
      <c r="K19115"/>
      <c r="L19115"/>
    </row>
    <row r="19116" spans="1:12" ht="16">
      <c r="A19116"/>
      <c r="B19116"/>
      <c r="C19116"/>
      <c r="D19116"/>
      <c r="E19116"/>
      <c r="F19116"/>
      <c r="G19116"/>
      <c r="H19116"/>
      <c r="I19116"/>
      <c r="J19116"/>
      <c r="K19116"/>
      <c r="L19116"/>
    </row>
    <row r="19117" spans="1:12" ht="16">
      <c r="A19117"/>
      <c r="B19117"/>
      <c r="C19117"/>
      <c r="D19117"/>
      <c r="E19117"/>
      <c r="F19117"/>
      <c r="G19117"/>
      <c r="H19117"/>
      <c r="I19117"/>
      <c r="J19117"/>
      <c r="K19117"/>
      <c r="L19117"/>
    </row>
    <row r="19118" spans="1:12" ht="16">
      <c r="A19118"/>
      <c r="B19118"/>
      <c r="C19118"/>
      <c r="D19118"/>
      <c r="E19118"/>
      <c r="F19118"/>
      <c r="G19118"/>
      <c r="H19118"/>
      <c r="I19118"/>
      <c r="J19118"/>
      <c r="K19118"/>
      <c r="L19118"/>
    </row>
    <row r="19119" spans="1:12" ht="16">
      <c r="A19119"/>
      <c r="B19119"/>
      <c r="C19119"/>
      <c r="D19119"/>
      <c r="E19119"/>
      <c r="F19119"/>
      <c r="G19119"/>
      <c r="H19119"/>
      <c r="I19119"/>
      <c r="J19119"/>
      <c r="K19119"/>
      <c r="L19119"/>
    </row>
    <row r="19120" spans="1:12" ht="16">
      <c r="A19120"/>
      <c r="B19120"/>
      <c r="C19120"/>
      <c r="D19120"/>
      <c r="E19120"/>
      <c r="F19120"/>
      <c r="G19120"/>
      <c r="H19120"/>
      <c r="I19120"/>
      <c r="J19120"/>
      <c r="K19120"/>
      <c r="L19120"/>
    </row>
    <row r="19121" spans="1:12" ht="16">
      <c r="A19121"/>
      <c r="B19121"/>
      <c r="C19121"/>
      <c r="D19121"/>
      <c r="E19121"/>
      <c r="F19121"/>
      <c r="G19121"/>
      <c r="H19121"/>
      <c r="I19121"/>
      <c r="J19121"/>
      <c r="K19121"/>
      <c r="L19121"/>
    </row>
    <row r="19122" spans="1:12" ht="16">
      <c r="A19122"/>
      <c r="B19122"/>
      <c r="C19122"/>
      <c r="D19122"/>
      <c r="E19122"/>
      <c r="F19122"/>
      <c r="G19122"/>
      <c r="H19122"/>
      <c r="I19122"/>
      <c r="J19122"/>
      <c r="K19122"/>
      <c r="L19122"/>
    </row>
    <row r="19123" spans="1:12" ht="16">
      <c r="A19123"/>
      <c r="B19123"/>
      <c r="C19123"/>
      <c r="D19123"/>
      <c r="E19123"/>
      <c r="F19123"/>
      <c r="G19123"/>
      <c r="H19123"/>
      <c r="I19123"/>
      <c r="J19123"/>
      <c r="K19123"/>
      <c r="L19123"/>
    </row>
    <row r="19124" spans="1:12" ht="16">
      <c r="A19124"/>
      <c r="B19124"/>
      <c r="C19124"/>
      <c r="D19124"/>
      <c r="E19124"/>
      <c r="F19124"/>
      <c r="G19124"/>
      <c r="H19124"/>
      <c r="I19124"/>
      <c r="J19124"/>
      <c r="K19124"/>
      <c r="L19124"/>
    </row>
    <row r="19125" spans="1:12" ht="16">
      <c r="A19125"/>
      <c r="B19125"/>
      <c r="C19125"/>
      <c r="D19125"/>
      <c r="E19125"/>
      <c r="F19125"/>
      <c r="G19125"/>
      <c r="H19125"/>
      <c r="I19125"/>
      <c r="J19125"/>
      <c r="K19125"/>
      <c r="L19125"/>
    </row>
    <row r="19126" spans="1:12" ht="16">
      <c r="A19126"/>
      <c r="B19126"/>
      <c r="C19126"/>
      <c r="D19126"/>
      <c r="E19126"/>
      <c r="F19126"/>
      <c r="G19126"/>
      <c r="H19126"/>
      <c r="I19126"/>
      <c r="J19126"/>
      <c r="K19126"/>
      <c r="L19126"/>
    </row>
    <row r="19127" spans="1:12" ht="16">
      <c r="A19127"/>
      <c r="B19127"/>
      <c r="C19127"/>
      <c r="D19127"/>
      <c r="E19127"/>
      <c r="F19127"/>
      <c r="G19127"/>
      <c r="H19127"/>
      <c r="I19127"/>
      <c r="J19127"/>
      <c r="K19127"/>
      <c r="L19127"/>
    </row>
    <row r="19128" spans="1:12" ht="16">
      <c r="A19128"/>
      <c r="B19128"/>
      <c r="C19128"/>
      <c r="D19128"/>
      <c r="E19128"/>
      <c r="F19128"/>
      <c r="G19128"/>
      <c r="H19128"/>
      <c r="I19128"/>
      <c r="J19128"/>
      <c r="K19128"/>
      <c r="L19128"/>
    </row>
    <row r="19129" spans="1:12" ht="16">
      <c r="A19129"/>
      <c r="B19129"/>
      <c r="C19129"/>
      <c r="D19129"/>
      <c r="E19129"/>
      <c r="F19129"/>
      <c r="G19129"/>
      <c r="H19129"/>
      <c r="I19129"/>
      <c r="J19129"/>
      <c r="K19129"/>
      <c r="L19129"/>
    </row>
    <row r="19130" spans="1:12" ht="16">
      <c r="A19130"/>
      <c r="B19130"/>
      <c r="C19130"/>
      <c r="D19130"/>
      <c r="E19130"/>
      <c r="F19130"/>
      <c r="G19130"/>
      <c r="H19130"/>
      <c r="I19130"/>
      <c r="J19130"/>
      <c r="K19130"/>
      <c r="L19130"/>
    </row>
    <row r="19131" spans="1:12" ht="16">
      <c r="A19131"/>
      <c r="B19131"/>
      <c r="C19131"/>
      <c r="D19131"/>
      <c r="E19131"/>
      <c r="F19131"/>
      <c r="G19131"/>
      <c r="H19131"/>
      <c r="I19131"/>
      <c r="J19131"/>
      <c r="K19131"/>
      <c r="L19131"/>
    </row>
    <row r="19132" spans="1:12" ht="16">
      <c r="A19132"/>
      <c r="B19132"/>
      <c r="C19132"/>
      <c r="D19132"/>
      <c r="E19132"/>
      <c r="F19132"/>
      <c r="G19132"/>
      <c r="H19132"/>
      <c r="I19132"/>
      <c r="J19132"/>
      <c r="K19132"/>
      <c r="L19132"/>
    </row>
    <row r="19133" spans="1:12" ht="16">
      <c r="A19133"/>
      <c r="B19133"/>
      <c r="C19133"/>
      <c r="D19133"/>
      <c r="E19133"/>
      <c r="F19133"/>
      <c r="G19133"/>
      <c r="H19133"/>
      <c r="I19133"/>
      <c r="J19133"/>
      <c r="K19133"/>
      <c r="L19133"/>
    </row>
    <row r="19134" spans="1:12" ht="16">
      <c r="A19134"/>
      <c r="B19134"/>
      <c r="C19134"/>
      <c r="D19134"/>
      <c r="E19134"/>
      <c r="F19134"/>
      <c r="G19134"/>
      <c r="H19134"/>
      <c r="I19134"/>
      <c r="J19134"/>
      <c r="K19134"/>
      <c r="L19134"/>
    </row>
    <row r="19135" spans="1:12" ht="16">
      <c r="A19135"/>
      <c r="B19135"/>
      <c r="C19135"/>
      <c r="D19135"/>
      <c r="E19135"/>
      <c r="F19135"/>
      <c r="G19135"/>
      <c r="H19135"/>
      <c r="I19135"/>
      <c r="J19135"/>
      <c r="K19135"/>
      <c r="L19135"/>
    </row>
    <row r="19136" spans="1:12" ht="16">
      <c r="A19136"/>
      <c r="B19136"/>
      <c r="C19136"/>
      <c r="D19136"/>
      <c r="E19136"/>
      <c r="F19136"/>
      <c r="G19136"/>
      <c r="H19136"/>
      <c r="I19136"/>
      <c r="J19136"/>
      <c r="K19136"/>
      <c r="L19136"/>
    </row>
    <row r="19137" spans="1:12" ht="16">
      <c r="A19137"/>
      <c r="B19137"/>
      <c r="C19137"/>
      <c r="D19137"/>
      <c r="E19137"/>
      <c r="F19137"/>
      <c r="G19137"/>
      <c r="H19137"/>
      <c r="I19137"/>
      <c r="J19137"/>
      <c r="K19137"/>
      <c r="L19137"/>
    </row>
    <row r="19138" spans="1:12" ht="16">
      <c r="A19138"/>
      <c r="B19138"/>
      <c r="C19138"/>
      <c r="D19138"/>
      <c r="E19138"/>
      <c r="F19138"/>
      <c r="G19138"/>
      <c r="H19138"/>
      <c r="I19138"/>
      <c r="J19138"/>
      <c r="K19138"/>
      <c r="L19138"/>
    </row>
    <row r="19139" spans="1:12" ht="16">
      <c r="A19139"/>
      <c r="B19139"/>
      <c r="C19139"/>
      <c r="D19139"/>
      <c r="E19139"/>
      <c r="F19139"/>
      <c r="G19139"/>
      <c r="H19139"/>
      <c r="I19139"/>
      <c r="J19139"/>
      <c r="K19139"/>
      <c r="L19139"/>
    </row>
    <row r="19140" spans="1:12" ht="16">
      <c r="A19140"/>
      <c r="B19140"/>
      <c r="C19140"/>
      <c r="D19140"/>
      <c r="E19140"/>
      <c r="F19140"/>
      <c r="G19140"/>
      <c r="H19140"/>
      <c r="I19140"/>
      <c r="J19140"/>
      <c r="K19140"/>
      <c r="L19140"/>
    </row>
    <row r="19141" spans="1:12" ht="16">
      <c r="A19141"/>
      <c r="B19141"/>
      <c r="C19141"/>
      <c r="D19141"/>
      <c r="E19141"/>
      <c r="F19141"/>
      <c r="G19141"/>
      <c r="H19141"/>
      <c r="I19141"/>
      <c r="J19141"/>
      <c r="K19141"/>
      <c r="L19141"/>
    </row>
    <row r="19142" spans="1:12" ht="16">
      <c r="A19142"/>
      <c r="B19142"/>
      <c r="C19142"/>
      <c r="D19142"/>
      <c r="E19142"/>
      <c r="F19142"/>
      <c r="G19142"/>
      <c r="H19142"/>
      <c r="I19142"/>
      <c r="J19142"/>
      <c r="K19142"/>
      <c r="L19142"/>
    </row>
    <row r="19143" spans="1:12" ht="16">
      <c r="A19143"/>
      <c r="B19143"/>
      <c r="C19143"/>
      <c r="D19143"/>
      <c r="E19143"/>
      <c r="F19143"/>
      <c r="G19143"/>
      <c r="H19143"/>
      <c r="I19143"/>
      <c r="J19143"/>
      <c r="K19143"/>
      <c r="L19143"/>
    </row>
    <row r="19144" spans="1:12" ht="16">
      <c r="A19144"/>
      <c r="B19144"/>
      <c r="C19144"/>
      <c r="D19144"/>
      <c r="E19144"/>
      <c r="F19144"/>
      <c r="G19144"/>
      <c r="H19144"/>
      <c r="I19144"/>
      <c r="J19144"/>
      <c r="K19144"/>
      <c r="L19144"/>
    </row>
    <row r="19145" spans="1:12" ht="16">
      <c r="A19145"/>
      <c r="B19145"/>
      <c r="C19145"/>
      <c r="D19145"/>
      <c r="E19145"/>
      <c r="F19145"/>
      <c r="G19145"/>
      <c r="H19145"/>
      <c r="I19145"/>
      <c r="J19145"/>
      <c r="K19145"/>
      <c r="L19145"/>
    </row>
    <row r="19146" spans="1:12" ht="16">
      <c r="A19146"/>
      <c r="B19146"/>
      <c r="C19146"/>
      <c r="D19146"/>
      <c r="E19146"/>
      <c r="F19146"/>
      <c r="G19146"/>
      <c r="H19146"/>
      <c r="I19146"/>
      <c r="J19146"/>
      <c r="K19146"/>
      <c r="L19146"/>
    </row>
    <row r="19147" spans="1:12" ht="16">
      <c r="A19147"/>
      <c r="B19147"/>
      <c r="C19147"/>
      <c r="D19147"/>
      <c r="E19147"/>
      <c r="F19147"/>
      <c r="G19147"/>
      <c r="H19147"/>
      <c r="I19147"/>
      <c r="J19147"/>
      <c r="K19147"/>
      <c r="L19147"/>
    </row>
    <row r="19148" spans="1:12" ht="16">
      <c r="A19148"/>
      <c r="B19148"/>
      <c r="C19148"/>
      <c r="D19148"/>
      <c r="E19148"/>
      <c r="F19148"/>
      <c r="G19148"/>
      <c r="H19148"/>
      <c r="I19148"/>
      <c r="J19148"/>
      <c r="K19148"/>
      <c r="L19148"/>
    </row>
    <row r="19149" spans="1:12" ht="16">
      <c r="A19149"/>
      <c r="B19149"/>
      <c r="C19149"/>
      <c r="D19149"/>
      <c r="E19149"/>
      <c r="F19149"/>
      <c r="G19149"/>
      <c r="H19149"/>
      <c r="I19149"/>
      <c r="J19149"/>
      <c r="K19149"/>
      <c r="L19149"/>
    </row>
    <row r="19150" spans="1:12" ht="16">
      <c r="A19150"/>
      <c r="B19150"/>
      <c r="C19150"/>
      <c r="D19150"/>
      <c r="E19150"/>
      <c r="F19150"/>
      <c r="G19150"/>
      <c r="H19150"/>
      <c r="I19150"/>
      <c r="J19150"/>
      <c r="K19150"/>
      <c r="L19150"/>
    </row>
    <row r="19151" spans="1:12" ht="16">
      <c r="A19151"/>
      <c r="B19151"/>
      <c r="C19151"/>
      <c r="D19151"/>
      <c r="E19151"/>
      <c r="F19151"/>
      <c r="G19151"/>
      <c r="H19151"/>
      <c r="I19151"/>
      <c r="J19151"/>
      <c r="K19151"/>
      <c r="L19151"/>
    </row>
    <row r="19152" spans="1:12" ht="16">
      <c r="A19152"/>
      <c r="B19152"/>
      <c r="C19152"/>
      <c r="D19152"/>
      <c r="E19152"/>
      <c r="F19152"/>
      <c r="G19152"/>
      <c r="H19152"/>
      <c r="I19152"/>
      <c r="J19152"/>
      <c r="K19152"/>
      <c r="L19152"/>
    </row>
    <row r="19153" spans="1:12" ht="16">
      <c r="A19153"/>
      <c r="B19153"/>
      <c r="C19153"/>
      <c r="D19153"/>
      <c r="E19153"/>
      <c r="F19153"/>
      <c r="G19153"/>
      <c r="H19153"/>
      <c r="I19153"/>
      <c r="J19153"/>
      <c r="K19153"/>
      <c r="L19153"/>
    </row>
    <row r="19154" spans="1:12" ht="16">
      <c r="A19154"/>
      <c r="B19154"/>
      <c r="C19154"/>
      <c r="D19154"/>
      <c r="E19154"/>
      <c r="F19154"/>
      <c r="G19154"/>
      <c r="H19154"/>
      <c r="I19154"/>
      <c r="J19154"/>
      <c r="K19154"/>
      <c r="L19154"/>
    </row>
    <row r="19155" spans="1:12" ht="16">
      <c r="A19155"/>
      <c r="B19155"/>
      <c r="C19155"/>
      <c r="D19155"/>
      <c r="E19155"/>
      <c r="F19155"/>
      <c r="G19155"/>
      <c r="H19155"/>
      <c r="I19155"/>
      <c r="J19155"/>
      <c r="K19155"/>
      <c r="L19155"/>
    </row>
    <row r="19156" spans="1:12" ht="16">
      <c r="A19156"/>
      <c r="B19156"/>
      <c r="C19156"/>
      <c r="D19156"/>
      <c r="E19156"/>
      <c r="F19156"/>
      <c r="G19156"/>
      <c r="H19156"/>
      <c r="I19156"/>
      <c r="J19156"/>
      <c r="K19156"/>
      <c r="L19156"/>
    </row>
    <row r="19157" spans="1:12" ht="16">
      <c r="A19157"/>
      <c r="B19157"/>
      <c r="C19157"/>
      <c r="D19157"/>
      <c r="E19157"/>
      <c r="F19157"/>
      <c r="G19157"/>
      <c r="H19157"/>
      <c r="I19157"/>
      <c r="J19157"/>
      <c r="K19157"/>
      <c r="L19157"/>
    </row>
    <row r="19158" spans="1:12" ht="16">
      <c r="A19158"/>
      <c r="B19158"/>
      <c r="C19158"/>
      <c r="D19158"/>
      <c r="E19158"/>
      <c r="F19158"/>
      <c r="G19158"/>
      <c r="H19158"/>
      <c r="I19158"/>
      <c r="J19158"/>
      <c r="K19158"/>
      <c r="L19158"/>
    </row>
    <row r="19159" spans="1:12" ht="16">
      <c r="A19159"/>
      <c r="B19159"/>
      <c r="C19159"/>
      <c r="D19159"/>
      <c r="E19159"/>
      <c r="F19159"/>
      <c r="G19159"/>
      <c r="H19159"/>
      <c r="I19159"/>
      <c r="J19159"/>
      <c r="K19159"/>
      <c r="L19159"/>
    </row>
    <row r="19160" spans="1:12" ht="16">
      <c r="A19160"/>
      <c r="B19160"/>
      <c r="C19160"/>
      <c r="D19160"/>
      <c r="E19160"/>
      <c r="F19160"/>
      <c r="G19160"/>
      <c r="H19160"/>
      <c r="I19160"/>
      <c r="J19160"/>
      <c r="K19160"/>
      <c r="L19160"/>
    </row>
    <row r="19161" spans="1:12" ht="16">
      <c r="A19161"/>
      <c r="B19161"/>
      <c r="C19161"/>
      <c r="D19161"/>
      <c r="E19161"/>
      <c r="F19161"/>
      <c r="G19161"/>
      <c r="H19161"/>
      <c r="I19161"/>
      <c r="J19161"/>
      <c r="K19161"/>
      <c r="L19161"/>
    </row>
    <row r="19162" spans="1:12" ht="16">
      <c r="A19162"/>
      <c r="B19162"/>
      <c r="C19162"/>
      <c r="D19162"/>
      <c r="E19162"/>
      <c r="F19162"/>
      <c r="G19162"/>
      <c r="H19162"/>
      <c r="I19162"/>
      <c r="J19162"/>
      <c r="K19162"/>
      <c r="L19162"/>
    </row>
    <row r="19163" spans="1:12" ht="16">
      <c r="A19163"/>
      <c r="B19163"/>
      <c r="C19163"/>
      <c r="D19163"/>
      <c r="E19163"/>
      <c r="F19163"/>
      <c r="G19163"/>
      <c r="H19163"/>
      <c r="I19163"/>
      <c r="J19163"/>
      <c r="K19163"/>
      <c r="L19163"/>
    </row>
    <row r="19164" spans="1:12" ht="16">
      <c r="A19164"/>
      <c r="B19164"/>
      <c r="C19164"/>
      <c r="D19164"/>
      <c r="E19164"/>
      <c r="F19164"/>
      <c r="G19164"/>
      <c r="H19164"/>
      <c r="I19164"/>
      <c r="J19164"/>
      <c r="K19164"/>
      <c r="L19164"/>
    </row>
    <row r="19165" spans="1:12" ht="16">
      <c r="A19165"/>
      <c r="B19165"/>
      <c r="C19165"/>
      <c r="D19165"/>
      <c r="E19165"/>
      <c r="F19165"/>
      <c r="G19165"/>
      <c r="H19165"/>
      <c r="I19165"/>
      <c r="J19165"/>
      <c r="K19165"/>
      <c r="L19165"/>
    </row>
    <row r="19166" spans="1:12" ht="16">
      <c r="A19166"/>
      <c r="B19166"/>
      <c r="C19166"/>
      <c r="D19166"/>
      <c r="E19166"/>
      <c r="F19166"/>
      <c r="G19166"/>
      <c r="H19166"/>
      <c r="I19166"/>
      <c r="J19166"/>
      <c r="K19166"/>
      <c r="L19166"/>
    </row>
    <row r="19167" spans="1:12" ht="16">
      <c r="A19167"/>
      <c r="B19167"/>
      <c r="C19167"/>
      <c r="D19167"/>
      <c r="E19167"/>
      <c r="F19167"/>
      <c r="G19167"/>
      <c r="H19167"/>
      <c r="I19167"/>
      <c r="J19167"/>
      <c r="K19167"/>
      <c r="L19167"/>
    </row>
    <row r="19168" spans="1:12" ht="16">
      <c r="A19168"/>
      <c r="B19168"/>
      <c r="C19168"/>
      <c r="D19168"/>
      <c r="E19168"/>
      <c r="F19168"/>
      <c r="G19168"/>
      <c r="H19168"/>
      <c r="I19168"/>
      <c r="J19168"/>
      <c r="K19168"/>
      <c r="L19168"/>
    </row>
    <row r="19169" spans="1:12" ht="16">
      <c r="A19169"/>
      <c r="B19169"/>
      <c r="C19169"/>
      <c r="D19169"/>
      <c r="E19169"/>
      <c r="F19169"/>
      <c r="G19169"/>
      <c r="H19169"/>
      <c r="I19169"/>
      <c r="J19169"/>
      <c r="K19169"/>
      <c r="L19169"/>
    </row>
    <row r="19170" spans="1:12" ht="16">
      <c r="A19170"/>
      <c r="B19170"/>
      <c r="C19170"/>
      <c r="D19170"/>
      <c r="E19170"/>
      <c r="F19170"/>
      <c r="G19170"/>
      <c r="H19170"/>
      <c r="I19170"/>
      <c r="J19170"/>
      <c r="K19170"/>
      <c r="L19170"/>
    </row>
    <row r="19171" spans="1:12" ht="16">
      <c r="A19171"/>
      <c r="B19171"/>
      <c r="C19171"/>
      <c r="D19171"/>
      <c r="E19171"/>
      <c r="F19171"/>
      <c r="G19171"/>
      <c r="H19171"/>
      <c r="I19171"/>
      <c r="J19171"/>
      <c r="K19171"/>
      <c r="L19171"/>
    </row>
    <row r="19172" spans="1:12" ht="16">
      <c r="A19172"/>
      <c r="B19172"/>
      <c r="C19172"/>
      <c r="D19172"/>
      <c r="E19172"/>
      <c r="F19172"/>
      <c r="G19172"/>
      <c r="H19172"/>
      <c r="I19172"/>
      <c r="J19172"/>
      <c r="K19172"/>
      <c r="L19172"/>
    </row>
    <row r="19173" spans="1:12" ht="16">
      <c r="A19173"/>
      <c r="B19173"/>
      <c r="C19173"/>
      <c r="D19173"/>
      <c r="E19173"/>
      <c r="F19173"/>
      <c r="G19173"/>
      <c r="H19173"/>
      <c r="I19173"/>
      <c r="J19173"/>
      <c r="K19173"/>
      <c r="L19173"/>
    </row>
    <row r="19174" spans="1:12" ht="16">
      <c r="A19174"/>
      <c r="B19174"/>
      <c r="C19174"/>
      <c r="D19174"/>
      <c r="E19174"/>
      <c r="F19174"/>
      <c r="G19174"/>
      <c r="H19174"/>
      <c r="I19174"/>
      <c r="J19174"/>
      <c r="K19174"/>
      <c r="L19174"/>
    </row>
    <row r="19175" spans="1:12" ht="16">
      <c r="A19175"/>
      <c r="B19175"/>
      <c r="C19175"/>
      <c r="D19175"/>
      <c r="E19175"/>
      <c r="F19175"/>
      <c r="G19175"/>
      <c r="H19175"/>
      <c r="I19175"/>
      <c r="J19175"/>
      <c r="K19175"/>
      <c r="L19175"/>
    </row>
    <row r="19176" spans="1:12" ht="16">
      <c r="A19176"/>
      <c r="B19176"/>
      <c r="C19176"/>
      <c r="D19176"/>
      <c r="E19176"/>
      <c r="F19176"/>
      <c r="G19176"/>
      <c r="H19176"/>
      <c r="I19176"/>
      <c r="J19176"/>
      <c r="K19176"/>
      <c r="L19176"/>
    </row>
    <row r="19177" spans="1:12" ht="16">
      <c r="A19177"/>
      <c r="B19177"/>
      <c r="C19177"/>
      <c r="D19177"/>
      <c r="E19177"/>
      <c r="F19177"/>
      <c r="G19177"/>
      <c r="H19177"/>
      <c r="I19177"/>
      <c r="J19177"/>
      <c r="K19177"/>
      <c r="L19177"/>
    </row>
    <row r="19178" spans="1:12" ht="16">
      <c r="A19178"/>
      <c r="B19178"/>
      <c r="C19178"/>
      <c r="D19178"/>
      <c r="E19178"/>
      <c r="F19178"/>
      <c r="G19178"/>
      <c r="H19178"/>
      <c r="I19178"/>
      <c r="J19178"/>
      <c r="K19178"/>
      <c r="L19178"/>
    </row>
    <row r="19179" spans="1:12" ht="16">
      <c r="A19179"/>
      <c r="B19179"/>
      <c r="C19179"/>
      <c r="D19179"/>
      <c r="E19179"/>
      <c r="F19179"/>
      <c r="G19179"/>
      <c r="H19179"/>
      <c r="I19179"/>
      <c r="J19179"/>
      <c r="K19179"/>
      <c r="L19179"/>
    </row>
    <row r="19180" spans="1:12" ht="16">
      <c r="A19180"/>
      <c r="B19180"/>
      <c r="C19180"/>
      <c r="D19180"/>
      <c r="E19180"/>
      <c r="F19180"/>
      <c r="G19180"/>
      <c r="H19180"/>
      <c r="I19180"/>
      <c r="J19180"/>
      <c r="K19180"/>
      <c r="L19180"/>
    </row>
    <row r="19181" spans="1:12" ht="16">
      <c r="A19181"/>
      <c r="B19181"/>
      <c r="C19181"/>
      <c r="D19181"/>
      <c r="E19181"/>
      <c r="F19181"/>
      <c r="G19181"/>
      <c r="H19181"/>
      <c r="I19181"/>
      <c r="J19181"/>
      <c r="K19181"/>
      <c r="L19181"/>
    </row>
    <row r="19182" spans="1:12" ht="16">
      <c r="A19182"/>
      <c r="B19182"/>
      <c r="C19182"/>
      <c r="D19182"/>
      <c r="E19182"/>
      <c r="F19182"/>
      <c r="G19182"/>
      <c r="H19182"/>
      <c r="I19182"/>
      <c r="J19182"/>
      <c r="K19182"/>
      <c r="L19182"/>
    </row>
    <row r="19183" spans="1:12" ht="16">
      <c r="A19183"/>
      <c r="B19183"/>
      <c r="C19183"/>
      <c r="D19183"/>
      <c r="E19183"/>
      <c r="F19183"/>
      <c r="G19183"/>
      <c r="H19183"/>
      <c r="I19183"/>
      <c r="J19183"/>
      <c r="K19183"/>
      <c r="L19183"/>
    </row>
    <row r="19184" spans="1:12" ht="16">
      <c r="A19184"/>
      <c r="B19184"/>
      <c r="C19184"/>
      <c r="D19184"/>
      <c r="E19184"/>
      <c r="F19184"/>
      <c r="G19184"/>
      <c r="H19184"/>
      <c r="I19184"/>
      <c r="J19184"/>
      <c r="K19184"/>
      <c r="L19184"/>
    </row>
    <row r="19185" spans="1:12" ht="16">
      <c r="A19185"/>
      <c r="B19185"/>
      <c r="C19185"/>
      <c r="D19185"/>
      <c r="E19185"/>
      <c r="F19185"/>
      <c r="G19185"/>
      <c r="H19185"/>
      <c r="I19185"/>
      <c r="J19185"/>
      <c r="K19185"/>
      <c r="L19185"/>
    </row>
    <row r="19186" spans="1:12" ht="16">
      <c r="A19186"/>
      <c r="B19186"/>
      <c r="C19186"/>
      <c r="D19186"/>
      <c r="E19186"/>
      <c r="F19186"/>
      <c r="G19186"/>
      <c r="H19186"/>
      <c r="I19186"/>
      <c r="J19186"/>
      <c r="K19186"/>
      <c r="L19186"/>
    </row>
    <row r="19187" spans="1:12" ht="16">
      <c r="A19187"/>
      <c r="B19187"/>
      <c r="C19187"/>
      <c r="D19187"/>
      <c r="E19187"/>
      <c r="F19187"/>
      <c r="G19187"/>
      <c r="H19187"/>
      <c r="I19187"/>
      <c r="J19187"/>
      <c r="K19187"/>
      <c r="L19187"/>
    </row>
    <row r="19188" spans="1:12" ht="16">
      <c r="A19188"/>
      <c r="B19188"/>
      <c r="C19188"/>
      <c r="D19188"/>
      <c r="E19188"/>
      <c r="F19188"/>
      <c r="G19188"/>
      <c r="H19188"/>
      <c r="I19188"/>
      <c r="J19188"/>
      <c r="K19188"/>
      <c r="L19188"/>
    </row>
    <row r="19189" spans="1:12" ht="16">
      <c r="A19189"/>
      <c r="B19189"/>
      <c r="C19189"/>
      <c r="D19189"/>
      <c r="E19189"/>
      <c r="F19189"/>
      <c r="G19189"/>
      <c r="H19189"/>
      <c r="I19189"/>
      <c r="J19189"/>
      <c r="K19189"/>
      <c r="L19189"/>
    </row>
    <row r="19190" spans="1:12" ht="16">
      <c r="A19190"/>
      <c r="B19190"/>
      <c r="C19190"/>
      <c r="D19190"/>
      <c r="E19190"/>
      <c r="F19190"/>
      <c r="G19190"/>
      <c r="H19190"/>
      <c r="I19190"/>
      <c r="J19190"/>
      <c r="K19190"/>
      <c r="L19190"/>
    </row>
    <row r="19191" spans="1:12" ht="16">
      <c r="A19191"/>
      <c r="B19191"/>
      <c r="C19191"/>
      <c r="D19191"/>
      <c r="E19191"/>
      <c r="F19191"/>
      <c r="G19191"/>
      <c r="H19191"/>
      <c r="I19191"/>
      <c r="J19191"/>
      <c r="K19191"/>
      <c r="L19191"/>
    </row>
    <row r="19192" spans="1:12" ht="16">
      <c r="A19192"/>
      <c r="B19192"/>
      <c r="C19192"/>
      <c r="D19192"/>
      <c r="E19192"/>
      <c r="F19192"/>
      <c r="G19192"/>
      <c r="H19192"/>
      <c r="I19192"/>
      <c r="J19192"/>
      <c r="K19192"/>
      <c r="L19192"/>
    </row>
    <row r="19193" spans="1:12" ht="16">
      <c r="A19193"/>
      <c r="B19193"/>
      <c r="C19193"/>
      <c r="D19193"/>
      <c r="E19193"/>
      <c r="F19193"/>
      <c r="G19193"/>
      <c r="H19193"/>
      <c r="I19193"/>
      <c r="J19193"/>
      <c r="K19193"/>
      <c r="L19193"/>
    </row>
    <row r="19194" spans="1:12" ht="16">
      <c r="A19194"/>
      <c r="B19194"/>
      <c r="C19194"/>
      <c r="D19194"/>
      <c r="E19194"/>
      <c r="F19194"/>
      <c r="G19194"/>
      <c r="H19194"/>
      <c r="I19194"/>
      <c r="J19194"/>
      <c r="K19194"/>
      <c r="L19194"/>
    </row>
    <row r="19195" spans="1:12" ht="16">
      <c r="A19195"/>
      <c r="B19195"/>
      <c r="C19195"/>
      <c r="D19195"/>
      <c r="E19195"/>
      <c r="F19195"/>
      <c r="G19195"/>
      <c r="H19195"/>
      <c r="I19195"/>
      <c r="J19195"/>
      <c r="K19195"/>
      <c r="L19195"/>
    </row>
    <row r="19196" spans="1:12" ht="16">
      <c r="A19196"/>
      <c r="B19196"/>
      <c r="C19196"/>
      <c r="D19196"/>
      <c r="E19196"/>
      <c r="F19196"/>
      <c r="G19196"/>
      <c r="H19196"/>
      <c r="I19196"/>
      <c r="J19196"/>
      <c r="K19196"/>
      <c r="L19196"/>
    </row>
    <row r="19197" spans="1:12" ht="16">
      <c r="A19197"/>
      <c r="B19197"/>
      <c r="C19197"/>
      <c r="D19197"/>
      <c r="E19197"/>
      <c r="F19197"/>
      <c r="G19197"/>
      <c r="H19197"/>
      <c r="I19197"/>
      <c r="J19197"/>
      <c r="K19197"/>
      <c r="L19197"/>
    </row>
    <row r="19198" spans="1:12" ht="16">
      <c r="A19198"/>
      <c r="B19198"/>
      <c r="C19198"/>
      <c r="D19198"/>
      <c r="E19198"/>
      <c r="F19198"/>
      <c r="G19198"/>
      <c r="H19198"/>
      <c r="I19198"/>
      <c r="J19198"/>
      <c r="K19198"/>
      <c r="L19198"/>
    </row>
    <row r="19199" spans="1:12" ht="16">
      <c r="A19199"/>
      <c r="B19199"/>
      <c r="C19199"/>
      <c r="D19199"/>
      <c r="E19199"/>
      <c r="F19199"/>
      <c r="G19199"/>
      <c r="H19199"/>
      <c r="I19199"/>
      <c r="J19199"/>
      <c r="K19199"/>
      <c r="L19199"/>
    </row>
    <row r="19200" spans="1:12" ht="16">
      <c r="A19200"/>
      <c r="B19200"/>
      <c r="C19200"/>
      <c r="D19200"/>
      <c r="E19200"/>
      <c r="F19200"/>
      <c r="G19200"/>
      <c r="H19200"/>
      <c r="I19200"/>
      <c r="J19200"/>
      <c r="K19200"/>
      <c r="L19200"/>
    </row>
    <row r="19201" spans="1:12" ht="16">
      <c r="A19201"/>
      <c r="B19201"/>
      <c r="C19201"/>
      <c r="D19201"/>
      <c r="E19201"/>
      <c r="F19201"/>
      <c r="G19201"/>
      <c r="H19201"/>
      <c r="I19201"/>
      <c r="J19201"/>
      <c r="K19201"/>
      <c r="L19201"/>
    </row>
    <row r="19202" spans="1:12" ht="16">
      <c r="A19202"/>
      <c r="B19202"/>
      <c r="C19202"/>
      <c r="D19202"/>
      <c r="E19202"/>
      <c r="F19202"/>
      <c r="G19202"/>
      <c r="H19202"/>
      <c r="I19202"/>
      <c r="J19202"/>
      <c r="K19202"/>
      <c r="L19202"/>
    </row>
    <row r="19203" spans="1:12" ht="16">
      <c r="A19203"/>
      <c r="B19203"/>
      <c r="C19203"/>
      <c r="D19203"/>
      <c r="E19203"/>
      <c r="F19203"/>
      <c r="G19203"/>
      <c r="H19203"/>
      <c r="I19203"/>
      <c r="J19203"/>
      <c r="K19203"/>
      <c r="L19203"/>
    </row>
    <row r="19204" spans="1:12" ht="16">
      <c r="A19204"/>
      <c r="B19204"/>
      <c r="C19204"/>
      <c r="D19204"/>
      <c r="E19204"/>
      <c r="F19204"/>
      <c r="G19204"/>
      <c r="H19204"/>
      <c r="I19204"/>
      <c r="J19204"/>
      <c r="K19204"/>
      <c r="L19204"/>
    </row>
    <row r="19205" spans="1:12" ht="16">
      <c r="A19205"/>
      <c r="B19205"/>
      <c r="C19205"/>
      <c r="D19205"/>
      <c r="E19205"/>
      <c r="F19205"/>
      <c r="G19205"/>
      <c r="H19205"/>
      <c r="I19205"/>
      <c r="J19205"/>
      <c r="K19205"/>
      <c r="L19205"/>
    </row>
    <row r="19206" spans="1:12" ht="16">
      <c r="A19206"/>
      <c r="B19206"/>
      <c r="C19206"/>
      <c r="D19206"/>
      <c r="E19206"/>
      <c r="F19206"/>
      <c r="G19206"/>
      <c r="H19206"/>
      <c r="I19206"/>
      <c r="J19206"/>
      <c r="K19206"/>
      <c r="L19206"/>
    </row>
    <row r="19207" spans="1:12" ht="16">
      <c r="A19207"/>
      <c r="B19207"/>
      <c r="C19207"/>
      <c r="D19207"/>
      <c r="E19207"/>
      <c r="F19207"/>
      <c r="G19207"/>
      <c r="H19207"/>
      <c r="I19207"/>
      <c r="J19207"/>
      <c r="K19207"/>
      <c r="L19207"/>
    </row>
    <row r="19208" spans="1:12" ht="16">
      <c r="A19208"/>
      <c r="B19208"/>
      <c r="C19208"/>
      <c r="D19208"/>
      <c r="E19208"/>
      <c r="F19208"/>
      <c r="G19208"/>
      <c r="H19208"/>
      <c r="I19208"/>
      <c r="J19208"/>
      <c r="K19208"/>
      <c r="L19208"/>
    </row>
    <row r="19209" spans="1:12" ht="16">
      <c r="A19209"/>
      <c r="B19209"/>
      <c r="C19209"/>
      <c r="D19209"/>
      <c r="E19209"/>
      <c r="F19209"/>
      <c r="G19209"/>
      <c r="H19209"/>
      <c r="I19209"/>
      <c r="J19209"/>
      <c r="K19209"/>
      <c r="L19209"/>
    </row>
    <row r="19210" spans="1:12" ht="16">
      <c r="A19210"/>
      <c r="B19210"/>
      <c r="C19210"/>
      <c r="D19210"/>
      <c r="E19210"/>
      <c r="F19210"/>
      <c r="G19210"/>
      <c r="H19210"/>
      <c r="I19210"/>
      <c r="J19210"/>
      <c r="K19210"/>
      <c r="L19210"/>
    </row>
    <row r="19211" spans="1:12" ht="16">
      <c r="A19211"/>
      <c r="B19211"/>
      <c r="C19211"/>
      <c r="D19211"/>
      <c r="E19211"/>
      <c r="F19211"/>
      <c r="G19211"/>
      <c r="H19211"/>
      <c r="I19211"/>
      <c r="J19211"/>
      <c r="K19211"/>
      <c r="L19211"/>
    </row>
    <row r="19212" spans="1:12" ht="16">
      <c r="A19212"/>
      <c r="B19212"/>
      <c r="C19212"/>
      <c r="D19212"/>
      <c r="E19212"/>
      <c r="F19212"/>
      <c r="G19212"/>
      <c r="H19212"/>
      <c r="I19212"/>
      <c r="J19212"/>
      <c r="K19212"/>
      <c r="L19212"/>
    </row>
    <row r="19213" spans="1:12" ht="16">
      <c r="A19213"/>
      <c r="B19213"/>
      <c r="C19213"/>
      <c r="D19213"/>
      <c r="E19213"/>
      <c r="F19213"/>
      <c r="G19213"/>
      <c r="H19213"/>
      <c r="I19213"/>
      <c r="J19213"/>
      <c r="K19213"/>
      <c r="L19213"/>
    </row>
    <row r="19214" spans="1:12" ht="16">
      <c r="A19214"/>
      <c r="B19214"/>
      <c r="C19214"/>
      <c r="D19214"/>
      <c r="E19214"/>
      <c r="F19214"/>
      <c r="G19214"/>
      <c r="H19214"/>
      <c r="I19214"/>
      <c r="J19214"/>
      <c r="K19214"/>
      <c r="L19214"/>
    </row>
    <row r="19215" spans="1:12" ht="16">
      <c r="A19215"/>
      <c r="B19215"/>
      <c r="C19215"/>
      <c r="D19215"/>
      <c r="E19215"/>
      <c r="F19215"/>
      <c r="G19215"/>
      <c r="H19215"/>
      <c r="I19215"/>
      <c r="J19215"/>
      <c r="K19215"/>
      <c r="L19215"/>
    </row>
    <row r="19216" spans="1:12" ht="16">
      <c r="A19216"/>
      <c r="B19216"/>
      <c r="C19216"/>
      <c r="D19216"/>
      <c r="E19216"/>
      <c r="F19216"/>
      <c r="G19216"/>
      <c r="H19216"/>
      <c r="I19216"/>
      <c r="J19216"/>
      <c r="K19216"/>
      <c r="L19216"/>
    </row>
    <row r="19217" spans="1:12" ht="16">
      <c r="A19217"/>
      <c r="B19217"/>
      <c r="C19217"/>
      <c r="D19217"/>
      <c r="E19217"/>
      <c r="F19217"/>
      <c r="G19217"/>
      <c r="H19217"/>
      <c r="I19217"/>
      <c r="J19217"/>
      <c r="K19217"/>
      <c r="L19217"/>
    </row>
    <row r="19218" spans="1:12" ht="16">
      <c r="A19218"/>
      <c r="B19218"/>
      <c r="C19218"/>
      <c r="D19218"/>
      <c r="E19218"/>
      <c r="F19218"/>
      <c r="G19218"/>
      <c r="H19218"/>
      <c r="I19218"/>
      <c r="J19218"/>
      <c r="K19218"/>
      <c r="L19218"/>
    </row>
    <row r="19219" spans="1:12" ht="16">
      <c r="A19219"/>
      <c r="B19219"/>
      <c r="C19219"/>
      <c r="D19219"/>
      <c r="E19219"/>
      <c r="F19219"/>
      <c r="G19219"/>
      <c r="H19219"/>
      <c r="I19219"/>
      <c r="J19219"/>
      <c r="K19219"/>
      <c r="L19219"/>
    </row>
    <row r="19220" spans="1:12" ht="16">
      <c r="A19220"/>
      <c r="B19220"/>
      <c r="C19220"/>
      <c r="D19220"/>
      <c r="E19220"/>
      <c r="F19220"/>
      <c r="G19220"/>
      <c r="H19220"/>
      <c r="I19220"/>
      <c r="J19220"/>
      <c r="K19220"/>
      <c r="L19220"/>
    </row>
    <row r="19221" spans="1:12" ht="16">
      <c r="A19221"/>
      <c r="B19221"/>
      <c r="C19221"/>
      <c r="D19221"/>
      <c r="E19221"/>
      <c r="F19221"/>
      <c r="G19221"/>
      <c r="H19221"/>
      <c r="I19221"/>
      <c r="J19221"/>
      <c r="K19221"/>
      <c r="L19221"/>
    </row>
    <row r="19222" spans="1:12" ht="16">
      <c r="A19222"/>
      <c r="B19222"/>
      <c r="C19222"/>
      <c r="D19222"/>
      <c r="E19222"/>
      <c r="F19222"/>
      <c r="G19222"/>
      <c r="H19222"/>
      <c r="I19222"/>
      <c r="J19222"/>
      <c r="K19222"/>
      <c r="L19222"/>
    </row>
    <row r="19223" spans="1:12" ht="16">
      <c r="A19223"/>
      <c r="B19223"/>
      <c r="C19223"/>
      <c r="D19223"/>
      <c r="E19223"/>
      <c r="F19223"/>
      <c r="G19223"/>
      <c r="H19223"/>
      <c r="I19223"/>
      <c r="J19223"/>
      <c r="K19223"/>
      <c r="L19223"/>
    </row>
    <row r="19224" spans="1:12" ht="16">
      <c r="A19224"/>
      <c r="B19224"/>
      <c r="C19224"/>
      <c r="D19224"/>
      <c r="E19224"/>
      <c r="F19224"/>
      <c r="G19224"/>
      <c r="H19224"/>
      <c r="I19224"/>
      <c r="J19224"/>
      <c r="K19224"/>
      <c r="L19224"/>
    </row>
    <row r="19225" spans="1:12" ht="16">
      <c r="A19225"/>
      <c r="B19225"/>
      <c r="C19225"/>
      <c r="D19225"/>
      <c r="E19225"/>
      <c r="F19225"/>
      <c r="G19225"/>
      <c r="H19225"/>
      <c r="I19225"/>
      <c r="J19225"/>
      <c r="K19225"/>
      <c r="L19225"/>
    </row>
    <row r="19226" spans="1:12" ht="16">
      <c r="A19226"/>
      <c r="B19226"/>
      <c r="C19226"/>
      <c r="D19226"/>
      <c r="E19226"/>
      <c r="F19226"/>
      <c r="G19226"/>
      <c r="H19226"/>
      <c r="I19226"/>
      <c r="J19226"/>
      <c r="K19226"/>
      <c r="L19226"/>
    </row>
    <row r="19227" spans="1:12" ht="16">
      <c r="A19227"/>
      <c r="B19227"/>
      <c r="C19227"/>
      <c r="D19227"/>
      <c r="E19227"/>
      <c r="F19227"/>
      <c r="G19227"/>
      <c r="H19227"/>
      <c r="I19227"/>
      <c r="J19227"/>
      <c r="K19227"/>
      <c r="L19227"/>
    </row>
    <row r="19228" spans="1:12" ht="16">
      <c r="A19228"/>
      <c r="B19228"/>
      <c r="C19228"/>
      <c r="D19228"/>
      <c r="E19228"/>
      <c r="F19228"/>
      <c r="G19228"/>
      <c r="H19228"/>
      <c r="I19228"/>
      <c r="J19228"/>
      <c r="K19228"/>
      <c r="L19228"/>
    </row>
    <row r="19229" spans="1:12" ht="16">
      <c r="A19229"/>
      <c r="B19229"/>
      <c r="C19229"/>
      <c r="D19229"/>
      <c r="E19229"/>
      <c r="F19229"/>
      <c r="G19229"/>
      <c r="H19229"/>
      <c r="I19229"/>
      <c r="J19229"/>
      <c r="K19229"/>
      <c r="L19229"/>
    </row>
    <row r="19230" spans="1:12" ht="16">
      <c r="A19230"/>
      <c r="B19230"/>
      <c r="C19230"/>
      <c r="D19230"/>
      <c r="E19230"/>
      <c r="F19230"/>
      <c r="G19230"/>
      <c r="H19230"/>
      <c r="I19230"/>
      <c r="J19230"/>
      <c r="K19230"/>
      <c r="L19230"/>
    </row>
    <row r="19231" spans="1:12" ht="16">
      <c r="A19231"/>
      <c r="B19231"/>
      <c r="C19231"/>
      <c r="D19231"/>
      <c r="E19231"/>
      <c r="F19231"/>
      <c r="G19231"/>
      <c r="H19231"/>
      <c r="I19231"/>
      <c r="J19231"/>
      <c r="K19231"/>
      <c r="L19231"/>
    </row>
    <row r="19232" spans="1:12" ht="16">
      <c r="A19232"/>
      <c r="B19232"/>
      <c r="C19232"/>
      <c r="D19232"/>
      <c r="E19232"/>
      <c r="F19232"/>
      <c r="G19232"/>
      <c r="H19232"/>
      <c r="I19232"/>
      <c r="J19232"/>
      <c r="K19232"/>
      <c r="L19232"/>
    </row>
    <row r="19233" spans="1:12" ht="16">
      <c r="A19233"/>
      <c r="B19233"/>
      <c r="C19233"/>
      <c r="D19233"/>
      <c r="E19233"/>
      <c r="F19233"/>
      <c r="G19233"/>
      <c r="H19233"/>
      <c r="I19233"/>
      <c r="J19233"/>
      <c r="K19233"/>
      <c r="L19233"/>
    </row>
    <row r="19234" spans="1:12" ht="16">
      <c r="A19234"/>
      <c r="B19234"/>
      <c r="C19234"/>
      <c r="D19234"/>
      <c r="E19234"/>
      <c r="F19234"/>
      <c r="G19234"/>
      <c r="H19234"/>
      <c r="I19234"/>
      <c r="J19234"/>
      <c r="K19234"/>
      <c r="L19234"/>
    </row>
    <row r="19235" spans="1:12" ht="16">
      <c r="A19235"/>
      <c r="B19235"/>
      <c r="C19235"/>
      <c r="D19235"/>
      <c r="E19235"/>
      <c r="F19235"/>
      <c r="G19235"/>
      <c r="H19235"/>
      <c r="I19235"/>
      <c r="J19235"/>
      <c r="K19235"/>
      <c r="L19235"/>
    </row>
    <row r="19236" spans="1:12" ht="16">
      <c r="A19236"/>
      <c r="B19236"/>
      <c r="C19236"/>
      <c r="D19236"/>
      <c r="E19236"/>
      <c r="F19236"/>
      <c r="G19236"/>
      <c r="H19236"/>
      <c r="I19236"/>
      <c r="J19236"/>
      <c r="K19236"/>
      <c r="L19236"/>
    </row>
    <row r="19237" spans="1:12" ht="16">
      <c r="A19237"/>
      <c r="B19237"/>
      <c r="C19237"/>
      <c r="D19237"/>
      <c r="E19237"/>
      <c r="F19237"/>
      <c r="G19237"/>
      <c r="H19237"/>
      <c r="I19237"/>
      <c r="J19237"/>
      <c r="K19237"/>
      <c r="L19237"/>
    </row>
    <row r="19238" spans="1:12" ht="16">
      <c r="A19238"/>
      <c r="B19238"/>
      <c r="C19238"/>
      <c r="D19238"/>
      <c r="E19238"/>
      <c r="F19238"/>
      <c r="G19238"/>
      <c r="H19238"/>
      <c r="I19238"/>
      <c r="J19238"/>
      <c r="K19238"/>
      <c r="L19238"/>
    </row>
    <row r="19239" spans="1:12" ht="16">
      <c r="A19239"/>
      <c r="B19239"/>
      <c r="C19239"/>
      <c r="D19239"/>
      <c r="E19239"/>
      <c r="F19239"/>
      <c r="G19239"/>
      <c r="H19239"/>
      <c r="I19239"/>
      <c r="J19239"/>
      <c r="K19239"/>
      <c r="L19239"/>
    </row>
    <row r="19240" spans="1:12" ht="16">
      <c r="A19240"/>
      <c r="B19240"/>
      <c r="C19240"/>
      <c r="D19240"/>
      <c r="E19240"/>
      <c r="F19240"/>
      <c r="G19240"/>
      <c r="H19240"/>
      <c r="I19240"/>
      <c r="J19240"/>
      <c r="K19240"/>
      <c r="L19240"/>
    </row>
    <row r="19241" spans="1:12" ht="16">
      <c r="A19241"/>
      <c r="B19241"/>
      <c r="C19241"/>
      <c r="D19241"/>
      <c r="E19241"/>
      <c r="F19241"/>
      <c r="G19241"/>
      <c r="H19241"/>
      <c r="I19241"/>
      <c r="J19241"/>
      <c r="K19241"/>
      <c r="L19241"/>
    </row>
    <row r="19242" spans="1:12" ht="16">
      <c r="A19242"/>
      <c r="B19242"/>
      <c r="C19242"/>
      <c r="D19242"/>
      <c r="E19242"/>
      <c r="F19242"/>
      <c r="G19242"/>
      <c r="H19242"/>
      <c r="I19242"/>
      <c r="J19242"/>
      <c r="K19242"/>
      <c r="L19242"/>
    </row>
    <row r="19243" spans="1:12" ht="16">
      <c r="A19243"/>
      <c r="B19243"/>
      <c r="C19243"/>
      <c r="D19243"/>
      <c r="E19243"/>
      <c r="F19243"/>
      <c r="G19243"/>
      <c r="H19243"/>
      <c r="I19243"/>
      <c r="J19243"/>
      <c r="K19243"/>
      <c r="L19243"/>
    </row>
    <row r="19244" spans="1:12" ht="16">
      <c r="A19244"/>
      <c r="B19244"/>
      <c r="C19244"/>
      <c r="D19244"/>
      <c r="E19244"/>
      <c r="F19244"/>
      <c r="G19244"/>
      <c r="H19244"/>
      <c r="I19244"/>
      <c r="J19244"/>
      <c r="K19244"/>
      <c r="L19244"/>
    </row>
    <row r="19245" spans="1:12" ht="16">
      <c r="A19245"/>
      <c r="B19245"/>
      <c r="C19245"/>
      <c r="D19245"/>
      <c r="E19245"/>
      <c r="F19245"/>
      <c r="G19245"/>
      <c r="H19245"/>
      <c r="I19245"/>
      <c r="J19245"/>
      <c r="K19245"/>
      <c r="L19245"/>
    </row>
    <row r="19246" spans="1:12" ht="16">
      <c r="A19246"/>
      <c r="B19246"/>
      <c r="C19246"/>
      <c r="D19246"/>
      <c r="E19246"/>
      <c r="F19246"/>
      <c r="G19246"/>
      <c r="H19246"/>
      <c r="I19246"/>
      <c r="J19246"/>
      <c r="K19246"/>
      <c r="L19246"/>
    </row>
    <row r="19247" spans="1:12" ht="16">
      <c r="A19247"/>
      <c r="B19247"/>
      <c r="C19247"/>
      <c r="D19247"/>
      <c r="E19247"/>
      <c r="F19247"/>
      <c r="G19247"/>
      <c r="H19247"/>
      <c r="I19247"/>
      <c r="J19247"/>
      <c r="K19247"/>
      <c r="L19247"/>
    </row>
    <row r="19248" spans="1:12" ht="16">
      <c r="A19248"/>
      <c r="B19248"/>
      <c r="C19248"/>
      <c r="D19248"/>
      <c r="E19248"/>
      <c r="F19248"/>
      <c r="G19248"/>
      <c r="H19248"/>
      <c r="I19248"/>
      <c r="J19248"/>
      <c r="K19248"/>
      <c r="L19248"/>
    </row>
    <row r="19249" spans="1:12" ht="16">
      <c r="A19249"/>
      <c r="B19249"/>
      <c r="C19249"/>
      <c r="D19249"/>
      <c r="E19249"/>
      <c r="F19249"/>
      <c r="G19249"/>
      <c r="H19249"/>
      <c r="I19249"/>
      <c r="J19249"/>
      <c r="K19249"/>
      <c r="L19249"/>
    </row>
    <row r="19250" spans="1:12" ht="16">
      <c r="A19250"/>
      <c r="B19250"/>
      <c r="C19250"/>
      <c r="D19250"/>
      <c r="E19250"/>
      <c r="F19250"/>
      <c r="G19250"/>
      <c r="H19250"/>
      <c r="I19250"/>
      <c r="J19250"/>
      <c r="K19250"/>
      <c r="L19250"/>
    </row>
    <row r="19251" spans="1:12" ht="16">
      <c r="A19251"/>
      <c r="B19251"/>
      <c r="C19251"/>
      <c r="D19251"/>
      <c r="E19251"/>
      <c r="F19251"/>
      <c r="G19251"/>
      <c r="H19251"/>
      <c r="I19251"/>
      <c r="J19251"/>
      <c r="K19251"/>
      <c r="L19251"/>
    </row>
    <row r="19252" spans="1:12" ht="16">
      <c r="A19252"/>
      <c r="B19252"/>
      <c r="C19252"/>
      <c r="D19252"/>
      <c r="E19252"/>
      <c r="F19252"/>
      <c r="G19252"/>
      <c r="H19252"/>
      <c r="I19252"/>
      <c r="J19252"/>
      <c r="K19252"/>
      <c r="L19252"/>
    </row>
    <row r="19253" spans="1:12" ht="16">
      <c r="A19253"/>
      <c r="B19253"/>
      <c r="C19253"/>
      <c r="D19253"/>
      <c r="E19253"/>
      <c r="F19253"/>
      <c r="G19253"/>
      <c r="H19253"/>
      <c r="I19253"/>
      <c r="J19253"/>
      <c r="K19253"/>
      <c r="L19253"/>
    </row>
    <row r="19254" spans="1:12" ht="16">
      <c r="A19254"/>
      <c r="B19254"/>
      <c r="C19254"/>
      <c r="D19254"/>
      <c r="E19254"/>
      <c r="F19254"/>
      <c r="G19254"/>
      <c r="H19254"/>
      <c r="I19254"/>
      <c r="J19254"/>
      <c r="K19254"/>
      <c r="L19254"/>
    </row>
    <row r="19255" spans="1:12" ht="16">
      <c r="A19255"/>
      <c r="B19255"/>
      <c r="C19255"/>
      <c r="D19255"/>
      <c r="E19255"/>
      <c r="F19255"/>
      <c r="G19255"/>
      <c r="H19255"/>
      <c r="I19255"/>
      <c r="J19255"/>
      <c r="K19255"/>
      <c r="L19255"/>
    </row>
    <row r="19256" spans="1:12" ht="16">
      <c r="A19256"/>
      <c r="B19256"/>
      <c r="C19256"/>
      <c r="D19256"/>
      <c r="E19256"/>
      <c r="F19256"/>
      <c r="G19256"/>
      <c r="H19256"/>
      <c r="I19256"/>
      <c r="J19256"/>
      <c r="K19256"/>
      <c r="L19256"/>
    </row>
    <row r="19257" spans="1:12" ht="16">
      <c r="A19257"/>
      <c r="B19257"/>
      <c r="C19257"/>
      <c r="D19257"/>
      <c r="E19257"/>
      <c r="F19257"/>
      <c r="G19257"/>
      <c r="H19257"/>
      <c r="I19257"/>
      <c r="J19257"/>
      <c r="K19257"/>
      <c r="L19257"/>
    </row>
    <row r="19258" spans="1:12" ht="16">
      <c r="A19258"/>
      <c r="B19258"/>
      <c r="C19258"/>
      <c r="D19258"/>
      <c r="E19258"/>
      <c r="F19258"/>
      <c r="G19258"/>
      <c r="H19258"/>
      <c r="I19258"/>
      <c r="J19258"/>
      <c r="K19258"/>
      <c r="L19258"/>
    </row>
    <row r="19259" spans="1:12" ht="16">
      <c r="A19259"/>
      <c r="B19259"/>
      <c r="C19259"/>
      <c r="D19259"/>
      <c r="E19259"/>
      <c r="F19259"/>
      <c r="G19259"/>
      <c r="H19259"/>
      <c r="I19259"/>
      <c r="J19259"/>
      <c r="K19259"/>
      <c r="L19259"/>
    </row>
    <row r="19260" spans="1:12" ht="16">
      <c r="A19260"/>
      <c r="B19260"/>
      <c r="C19260"/>
      <c r="D19260"/>
      <c r="E19260"/>
      <c r="F19260"/>
      <c r="G19260"/>
      <c r="H19260"/>
      <c r="I19260"/>
      <c r="J19260"/>
      <c r="K19260"/>
      <c r="L19260"/>
    </row>
    <row r="19261" spans="1:12" ht="16">
      <c r="A19261"/>
      <c r="B19261"/>
      <c r="C19261"/>
      <c r="D19261"/>
      <c r="E19261"/>
      <c r="F19261"/>
      <c r="G19261"/>
      <c r="H19261"/>
      <c r="I19261"/>
      <c r="J19261"/>
      <c r="K19261"/>
      <c r="L19261"/>
    </row>
    <row r="19262" spans="1:12" ht="16">
      <c r="A19262"/>
      <c r="B19262"/>
      <c r="C19262"/>
      <c r="D19262"/>
      <c r="E19262"/>
      <c r="F19262"/>
      <c r="G19262"/>
      <c r="H19262"/>
      <c r="I19262"/>
      <c r="J19262"/>
      <c r="K19262"/>
      <c r="L19262"/>
    </row>
    <row r="19263" spans="1:12" ht="16">
      <c r="A19263"/>
      <c r="B19263"/>
      <c r="C19263"/>
      <c r="D19263"/>
      <c r="E19263"/>
      <c r="F19263"/>
      <c r="G19263"/>
      <c r="H19263"/>
      <c r="I19263"/>
      <c r="J19263"/>
      <c r="K19263"/>
      <c r="L19263"/>
    </row>
    <row r="19264" spans="1:12" ht="16">
      <c r="A19264"/>
      <c r="B19264"/>
      <c r="C19264"/>
      <c r="D19264"/>
      <c r="E19264"/>
      <c r="F19264"/>
      <c r="G19264"/>
      <c r="H19264"/>
      <c r="I19264"/>
      <c r="J19264"/>
      <c r="K19264"/>
      <c r="L19264"/>
    </row>
    <row r="19265" spans="1:12" ht="16">
      <c r="A19265"/>
      <c r="B19265"/>
      <c r="C19265"/>
      <c r="D19265"/>
      <c r="E19265"/>
      <c r="F19265"/>
      <c r="G19265"/>
      <c r="H19265"/>
      <c r="I19265"/>
      <c r="J19265"/>
      <c r="K19265"/>
      <c r="L19265"/>
    </row>
    <row r="19266" spans="1:12" ht="16">
      <c r="A19266"/>
      <c r="B19266"/>
      <c r="C19266"/>
      <c r="D19266"/>
      <c r="E19266"/>
      <c r="F19266"/>
      <c r="G19266"/>
      <c r="H19266"/>
      <c r="I19266"/>
      <c r="J19266"/>
      <c r="K19266"/>
      <c r="L19266"/>
    </row>
    <row r="19267" spans="1:12" ht="16">
      <c r="A19267"/>
      <c r="B19267"/>
      <c r="C19267"/>
      <c r="D19267"/>
      <c r="E19267"/>
      <c r="F19267"/>
      <c r="G19267"/>
      <c r="H19267"/>
      <c r="I19267"/>
      <c r="J19267"/>
      <c r="K19267"/>
      <c r="L19267"/>
    </row>
    <row r="19268" spans="1:12" ht="16">
      <c r="A19268"/>
      <c r="B19268"/>
      <c r="C19268"/>
      <c r="D19268"/>
      <c r="E19268"/>
      <c r="F19268"/>
      <c r="G19268"/>
      <c r="H19268"/>
      <c r="I19268"/>
      <c r="J19268"/>
      <c r="K19268"/>
      <c r="L19268"/>
    </row>
    <row r="19269" spans="1:12" ht="16">
      <c r="A19269"/>
      <c r="B19269"/>
      <c r="C19269"/>
      <c r="D19269"/>
      <c r="E19269"/>
      <c r="F19269"/>
      <c r="G19269"/>
      <c r="H19269"/>
      <c r="I19269"/>
      <c r="J19269"/>
      <c r="K19269"/>
      <c r="L19269"/>
    </row>
    <row r="19270" spans="1:12" ht="16">
      <c r="A19270"/>
      <c r="B19270"/>
      <c r="C19270"/>
      <c r="D19270"/>
      <c r="E19270"/>
      <c r="F19270"/>
      <c r="G19270"/>
      <c r="H19270"/>
      <c r="I19270"/>
      <c r="J19270"/>
      <c r="K19270"/>
      <c r="L19270"/>
    </row>
    <row r="19271" spans="1:12" ht="16">
      <c r="A19271"/>
      <c r="B19271"/>
      <c r="C19271"/>
      <c r="D19271"/>
      <c r="E19271"/>
      <c r="F19271"/>
      <c r="G19271"/>
      <c r="H19271"/>
      <c r="I19271"/>
      <c r="J19271"/>
      <c r="K19271"/>
      <c r="L19271"/>
    </row>
    <row r="19272" spans="1:12" ht="16">
      <c r="A19272"/>
      <c r="B19272"/>
      <c r="C19272"/>
      <c r="D19272"/>
      <c r="E19272"/>
      <c r="F19272"/>
      <c r="G19272"/>
      <c r="H19272"/>
      <c r="I19272"/>
      <c r="J19272"/>
      <c r="K19272"/>
      <c r="L19272"/>
    </row>
    <row r="19273" spans="1:12" ht="16">
      <c r="A19273"/>
      <c r="B19273"/>
      <c r="C19273"/>
      <c r="D19273"/>
      <c r="E19273"/>
      <c r="F19273"/>
      <c r="G19273"/>
      <c r="H19273"/>
      <c r="I19273"/>
      <c r="J19273"/>
      <c r="K19273"/>
      <c r="L19273"/>
    </row>
    <row r="19274" spans="1:12" ht="16">
      <c r="A19274"/>
      <c r="B19274"/>
      <c r="C19274"/>
      <c r="D19274"/>
      <c r="E19274"/>
      <c r="F19274"/>
      <c r="G19274"/>
      <c r="H19274"/>
      <c r="I19274"/>
      <c r="J19274"/>
      <c r="K19274"/>
      <c r="L19274"/>
    </row>
    <row r="19275" spans="1:12" ht="16">
      <c r="A19275"/>
      <c r="B19275"/>
      <c r="C19275"/>
      <c r="D19275"/>
      <c r="E19275"/>
      <c r="F19275"/>
      <c r="G19275"/>
      <c r="H19275"/>
      <c r="I19275"/>
      <c r="J19275"/>
      <c r="K19275"/>
      <c r="L19275"/>
    </row>
    <row r="19276" spans="1:12" ht="16">
      <c r="A19276"/>
      <c r="B19276"/>
      <c r="C19276"/>
      <c r="D19276"/>
      <c r="E19276"/>
      <c r="F19276"/>
      <c r="G19276"/>
      <c r="H19276"/>
      <c r="I19276"/>
      <c r="J19276"/>
      <c r="K19276"/>
      <c r="L19276"/>
    </row>
    <row r="19277" spans="1:12" ht="16">
      <c r="A19277"/>
      <c r="B19277"/>
      <c r="C19277"/>
      <c r="D19277"/>
      <c r="E19277"/>
      <c r="F19277"/>
      <c r="G19277"/>
      <c r="H19277"/>
      <c r="I19277"/>
      <c r="J19277"/>
      <c r="K19277"/>
      <c r="L19277"/>
    </row>
    <row r="19278" spans="1:12" ht="16">
      <c r="A19278"/>
      <c r="B19278"/>
      <c r="C19278"/>
      <c r="D19278"/>
      <c r="E19278"/>
      <c r="F19278"/>
      <c r="G19278"/>
      <c r="H19278"/>
      <c r="I19278"/>
      <c r="J19278"/>
      <c r="K19278"/>
      <c r="L19278"/>
    </row>
    <row r="19279" spans="1:12" ht="16">
      <c r="A19279"/>
      <c r="B19279"/>
      <c r="C19279"/>
      <c r="D19279"/>
      <c r="E19279"/>
      <c r="F19279"/>
      <c r="G19279"/>
      <c r="H19279"/>
      <c r="I19279"/>
      <c r="J19279"/>
      <c r="K19279"/>
      <c r="L19279"/>
    </row>
    <row r="19280" spans="1:12" ht="16">
      <c r="A19280"/>
      <c r="B19280"/>
      <c r="C19280"/>
      <c r="D19280"/>
      <c r="E19280"/>
      <c r="F19280"/>
      <c r="G19280"/>
      <c r="H19280"/>
      <c r="I19280"/>
      <c r="J19280"/>
      <c r="K19280"/>
      <c r="L19280"/>
    </row>
    <row r="19281" spans="1:12" ht="16">
      <c r="A19281"/>
      <c r="B19281"/>
      <c r="C19281"/>
      <c r="D19281"/>
      <c r="E19281"/>
      <c r="F19281"/>
      <c r="G19281"/>
      <c r="H19281"/>
      <c r="I19281"/>
      <c r="J19281"/>
      <c r="K19281"/>
      <c r="L19281"/>
    </row>
    <row r="19282" spans="1:12" ht="16">
      <c r="A19282"/>
      <c r="B19282"/>
      <c r="C19282"/>
      <c r="D19282"/>
      <c r="E19282"/>
      <c r="F19282"/>
      <c r="G19282"/>
      <c r="H19282"/>
      <c r="I19282"/>
      <c r="J19282"/>
      <c r="K19282"/>
      <c r="L19282"/>
    </row>
    <row r="19283" spans="1:12" ht="16">
      <c r="A19283"/>
      <c r="B19283"/>
      <c r="C19283"/>
      <c r="D19283"/>
      <c r="E19283"/>
      <c r="F19283"/>
      <c r="G19283"/>
      <c r="H19283"/>
      <c r="I19283"/>
      <c r="J19283"/>
      <c r="K19283"/>
      <c r="L19283"/>
    </row>
    <row r="19284" spans="1:12" ht="16">
      <c r="A19284"/>
      <c r="B19284"/>
      <c r="C19284"/>
      <c r="D19284"/>
      <c r="E19284"/>
      <c r="F19284"/>
      <c r="G19284"/>
      <c r="H19284"/>
      <c r="I19284"/>
      <c r="J19284"/>
      <c r="K19284"/>
      <c r="L19284"/>
    </row>
    <row r="19285" spans="1:12" ht="16">
      <c r="A19285"/>
      <c r="B19285"/>
      <c r="C19285"/>
      <c r="D19285"/>
      <c r="E19285"/>
      <c r="F19285"/>
      <c r="G19285"/>
      <c r="H19285"/>
      <c r="I19285"/>
      <c r="J19285"/>
      <c r="K19285"/>
      <c r="L19285"/>
    </row>
    <row r="19286" spans="1:12" ht="16">
      <c r="A19286"/>
      <c r="B19286"/>
      <c r="C19286"/>
      <c r="D19286"/>
      <c r="E19286"/>
      <c r="F19286"/>
      <c r="G19286"/>
      <c r="H19286"/>
      <c r="I19286"/>
      <c r="J19286"/>
      <c r="K19286"/>
      <c r="L19286"/>
    </row>
    <row r="19287" spans="1:12" ht="16">
      <c r="A19287"/>
      <c r="B19287"/>
      <c r="C19287"/>
      <c r="D19287"/>
      <c r="E19287"/>
      <c r="F19287"/>
      <c r="G19287"/>
      <c r="H19287"/>
      <c r="I19287"/>
      <c r="J19287"/>
      <c r="K19287"/>
      <c r="L19287"/>
    </row>
    <row r="19288" spans="1:12" ht="16">
      <c r="A19288"/>
      <c r="B19288"/>
      <c r="C19288"/>
      <c r="D19288"/>
      <c r="E19288"/>
      <c r="F19288"/>
      <c r="G19288"/>
      <c r="H19288"/>
      <c r="I19288"/>
      <c r="J19288"/>
      <c r="K19288"/>
      <c r="L19288"/>
    </row>
    <row r="19289" spans="1:12" ht="16">
      <c r="A19289"/>
      <c r="B19289"/>
      <c r="C19289"/>
      <c r="D19289"/>
      <c r="E19289"/>
      <c r="F19289"/>
      <c r="G19289"/>
      <c r="H19289"/>
      <c r="I19289"/>
      <c r="J19289"/>
      <c r="K19289"/>
      <c r="L19289"/>
    </row>
    <row r="19290" spans="1:12" ht="16">
      <c r="A19290"/>
      <c r="B19290"/>
      <c r="C19290"/>
      <c r="D19290"/>
      <c r="E19290"/>
      <c r="F19290"/>
      <c r="G19290"/>
      <c r="H19290"/>
      <c r="I19290"/>
      <c r="J19290"/>
      <c r="K19290"/>
      <c r="L19290"/>
    </row>
    <row r="19291" spans="1:12" ht="16">
      <c r="A19291"/>
      <c r="B19291"/>
      <c r="C19291"/>
      <c r="D19291"/>
      <c r="E19291"/>
      <c r="F19291"/>
      <c r="G19291"/>
      <c r="H19291"/>
      <c r="I19291"/>
      <c r="J19291"/>
      <c r="K19291"/>
      <c r="L19291"/>
    </row>
    <row r="19292" spans="1:12" ht="16">
      <c r="A19292"/>
      <c r="B19292"/>
      <c r="C19292"/>
      <c r="D19292"/>
      <c r="E19292"/>
      <c r="F19292"/>
      <c r="G19292"/>
      <c r="H19292"/>
      <c r="I19292"/>
      <c r="J19292"/>
      <c r="K19292"/>
      <c r="L19292"/>
    </row>
    <row r="19293" spans="1:12" ht="16">
      <c r="A19293"/>
      <c r="B19293"/>
      <c r="C19293"/>
      <c r="D19293"/>
      <c r="E19293"/>
      <c r="F19293"/>
      <c r="G19293"/>
      <c r="H19293"/>
      <c r="I19293"/>
      <c r="J19293"/>
      <c r="K19293"/>
      <c r="L19293"/>
    </row>
    <row r="19294" spans="1:12" ht="16">
      <c r="A19294"/>
      <c r="B19294"/>
      <c r="C19294"/>
      <c r="D19294"/>
      <c r="E19294"/>
      <c r="F19294"/>
      <c r="G19294"/>
      <c r="H19294"/>
      <c r="I19294"/>
      <c r="J19294"/>
      <c r="K19294"/>
      <c r="L19294"/>
    </row>
    <row r="19295" spans="1:12" ht="16">
      <c r="A19295"/>
      <c r="B19295"/>
      <c r="C19295"/>
      <c r="D19295"/>
      <c r="E19295"/>
      <c r="F19295"/>
      <c r="G19295"/>
      <c r="H19295"/>
      <c r="I19295"/>
      <c r="J19295"/>
      <c r="K19295"/>
      <c r="L19295"/>
    </row>
    <row r="19296" spans="1:12" ht="16">
      <c r="A19296"/>
      <c r="B19296"/>
      <c r="C19296"/>
      <c r="D19296"/>
      <c r="E19296"/>
      <c r="F19296"/>
      <c r="G19296"/>
      <c r="H19296"/>
      <c r="I19296"/>
      <c r="J19296"/>
      <c r="K19296"/>
      <c r="L19296"/>
    </row>
    <row r="19297" spans="1:12" ht="16">
      <c r="A19297"/>
      <c r="B19297"/>
      <c r="C19297"/>
      <c r="D19297"/>
      <c r="E19297"/>
      <c r="F19297"/>
      <c r="G19297"/>
      <c r="H19297"/>
      <c r="I19297"/>
      <c r="J19297"/>
      <c r="K19297"/>
      <c r="L19297"/>
    </row>
    <row r="19298" spans="1:12" ht="16">
      <c r="A19298"/>
      <c r="B19298"/>
      <c r="C19298"/>
      <c r="D19298"/>
      <c r="E19298"/>
      <c r="F19298"/>
      <c r="G19298"/>
      <c r="H19298"/>
      <c r="I19298"/>
      <c r="J19298"/>
      <c r="K19298"/>
      <c r="L19298"/>
    </row>
    <row r="19299" spans="1:12" ht="16">
      <c r="A19299"/>
      <c r="B19299"/>
      <c r="C19299"/>
      <c r="D19299"/>
      <c r="E19299"/>
      <c r="F19299"/>
      <c r="G19299"/>
      <c r="H19299"/>
      <c r="I19299"/>
      <c r="J19299"/>
      <c r="K19299"/>
      <c r="L19299"/>
    </row>
    <row r="19300" spans="1:12" ht="16">
      <c r="A19300"/>
      <c r="B19300"/>
      <c r="C19300"/>
      <c r="D19300"/>
      <c r="E19300"/>
      <c r="F19300"/>
      <c r="G19300"/>
      <c r="H19300"/>
      <c r="I19300"/>
      <c r="J19300"/>
      <c r="K19300"/>
      <c r="L19300"/>
    </row>
    <row r="19301" spans="1:12" ht="16">
      <c r="A19301"/>
      <c r="B19301"/>
      <c r="C19301"/>
      <c r="D19301"/>
      <c r="E19301"/>
      <c r="F19301"/>
      <c r="G19301"/>
      <c r="H19301"/>
      <c r="I19301"/>
      <c r="J19301"/>
      <c r="K19301"/>
      <c r="L19301"/>
    </row>
    <row r="19302" spans="1:12" ht="16">
      <c r="A19302"/>
      <c r="B19302"/>
      <c r="C19302"/>
      <c r="D19302"/>
      <c r="E19302"/>
      <c r="F19302"/>
      <c r="G19302"/>
      <c r="H19302"/>
      <c r="I19302"/>
      <c r="J19302"/>
      <c r="K19302"/>
      <c r="L19302"/>
    </row>
    <row r="19303" spans="1:12" ht="16">
      <c r="A19303"/>
      <c r="B19303"/>
      <c r="C19303"/>
      <c r="D19303"/>
      <c r="E19303"/>
      <c r="F19303"/>
      <c r="G19303"/>
      <c r="H19303"/>
      <c r="I19303"/>
      <c r="J19303"/>
      <c r="K19303"/>
      <c r="L19303"/>
    </row>
    <row r="19304" spans="1:12" ht="16">
      <c r="A19304"/>
      <c r="B19304"/>
      <c r="C19304"/>
      <c r="D19304"/>
      <c r="E19304"/>
      <c r="F19304"/>
      <c r="G19304"/>
      <c r="H19304"/>
      <c r="I19304"/>
      <c r="J19304"/>
      <c r="K19304"/>
      <c r="L19304"/>
    </row>
    <row r="19305" spans="1:12" ht="16">
      <c r="A19305"/>
      <c r="B19305"/>
      <c r="C19305"/>
      <c r="D19305"/>
      <c r="E19305"/>
      <c r="F19305"/>
      <c r="G19305"/>
      <c r="H19305"/>
      <c r="I19305"/>
      <c r="J19305"/>
      <c r="K19305"/>
      <c r="L19305"/>
    </row>
    <row r="19306" spans="1:12" ht="16">
      <c r="A19306"/>
      <c r="B19306"/>
      <c r="C19306"/>
      <c r="D19306"/>
      <c r="E19306"/>
      <c r="F19306"/>
      <c r="G19306"/>
      <c r="H19306"/>
      <c r="I19306"/>
      <c r="J19306"/>
      <c r="K19306"/>
      <c r="L19306"/>
    </row>
    <row r="19307" spans="1:12" ht="16">
      <c r="A19307"/>
      <c r="B19307"/>
      <c r="C19307"/>
      <c r="D19307"/>
      <c r="E19307"/>
      <c r="F19307"/>
      <c r="G19307"/>
      <c r="H19307"/>
      <c r="I19307"/>
      <c r="J19307"/>
      <c r="K19307"/>
      <c r="L19307"/>
    </row>
    <row r="19308" spans="1:12" ht="16">
      <c r="A19308"/>
      <c r="B19308"/>
      <c r="C19308"/>
      <c r="D19308"/>
      <c r="E19308"/>
      <c r="F19308"/>
      <c r="G19308"/>
      <c r="H19308"/>
      <c r="I19308"/>
      <c r="J19308"/>
      <c r="K19308"/>
      <c r="L19308"/>
    </row>
    <row r="19309" spans="1:12" ht="16">
      <c r="A19309"/>
      <c r="B19309"/>
      <c r="C19309"/>
      <c r="D19309"/>
      <c r="E19309"/>
      <c r="F19309"/>
      <c r="G19309"/>
      <c r="H19309"/>
      <c r="I19309"/>
      <c r="J19309"/>
      <c r="K19309"/>
      <c r="L19309"/>
    </row>
    <row r="19310" spans="1:12" ht="16">
      <c r="A19310"/>
      <c r="B19310"/>
      <c r="C19310"/>
      <c r="D19310"/>
      <c r="E19310"/>
      <c r="F19310"/>
      <c r="G19310"/>
      <c r="H19310"/>
      <c r="I19310"/>
      <c r="J19310"/>
      <c r="K19310"/>
      <c r="L19310"/>
    </row>
    <row r="19311" spans="1:12" ht="16">
      <c r="A19311"/>
      <c r="B19311"/>
      <c r="C19311"/>
      <c r="D19311"/>
      <c r="E19311"/>
      <c r="F19311"/>
      <c r="G19311"/>
      <c r="H19311"/>
      <c r="I19311"/>
      <c r="J19311"/>
      <c r="K19311"/>
      <c r="L19311"/>
    </row>
    <row r="19312" spans="1:12" ht="16">
      <c r="A19312"/>
      <c r="B19312"/>
      <c r="C19312"/>
      <c r="D19312"/>
      <c r="E19312"/>
      <c r="F19312"/>
      <c r="G19312"/>
      <c r="H19312"/>
      <c r="I19312"/>
      <c r="J19312"/>
      <c r="K19312"/>
      <c r="L19312"/>
    </row>
    <row r="19313" spans="1:12" ht="16">
      <c r="A19313"/>
      <c r="B19313"/>
      <c r="C19313"/>
      <c r="D19313"/>
      <c r="E19313"/>
      <c r="F19313"/>
      <c r="G19313"/>
      <c r="H19313"/>
      <c r="I19313"/>
      <c r="J19313"/>
      <c r="K19313"/>
      <c r="L19313"/>
    </row>
    <row r="19314" spans="1:12" ht="16">
      <c r="A19314"/>
      <c r="B19314"/>
      <c r="C19314"/>
      <c r="D19314"/>
      <c r="E19314"/>
      <c r="F19314"/>
      <c r="G19314"/>
      <c r="H19314"/>
      <c r="I19314"/>
      <c r="J19314"/>
      <c r="K19314"/>
      <c r="L19314"/>
    </row>
    <row r="19315" spans="1:12" ht="16">
      <c r="A19315"/>
      <c r="B19315"/>
      <c r="C19315"/>
      <c r="D19315"/>
      <c r="E19315"/>
      <c r="F19315"/>
      <c r="G19315"/>
      <c r="H19315"/>
      <c r="I19315"/>
      <c r="J19315"/>
      <c r="K19315"/>
      <c r="L19315"/>
    </row>
    <row r="19316" spans="1:12" ht="16">
      <c r="A19316"/>
      <c r="B19316"/>
      <c r="C19316"/>
      <c r="D19316"/>
      <c r="E19316"/>
      <c r="F19316"/>
      <c r="G19316"/>
      <c r="H19316"/>
      <c r="I19316"/>
      <c r="J19316"/>
      <c r="K19316"/>
      <c r="L19316"/>
    </row>
    <row r="19317" spans="1:12" ht="16">
      <c r="A19317"/>
      <c r="B19317"/>
      <c r="C19317"/>
      <c r="D19317"/>
      <c r="E19317"/>
      <c r="F19317"/>
      <c r="G19317"/>
      <c r="H19317"/>
      <c r="I19317"/>
      <c r="J19317"/>
      <c r="K19317"/>
      <c r="L19317"/>
    </row>
    <row r="19318" spans="1:12" ht="16">
      <c r="A19318"/>
      <c r="B19318"/>
      <c r="C19318"/>
      <c r="D19318"/>
      <c r="E19318"/>
      <c r="F19318"/>
      <c r="G19318"/>
      <c r="H19318"/>
      <c r="I19318"/>
      <c r="J19318"/>
      <c r="K19318"/>
      <c r="L19318"/>
    </row>
    <row r="19319" spans="1:12" ht="16">
      <c r="A19319"/>
      <c r="B19319"/>
      <c r="C19319"/>
      <c r="D19319"/>
      <c r="E19319"/>
      <c r="F19319"/>
      <c r="G19319"/>
      <c r="H19319"/>
      <c r="I19319"/>
      <c r="J19319"/>
      <c r="K19319"/>
      <c r="L19319"/>
    </row>
    <row r="19320" spans="1:12" ht="16">
      <c r="A19320"/>
      <c r="B19320"/>
      <c r="C19320"/>
      <c r="D19320"/>
      <c r="E19320"/>
      <c r="F19320"/>
      <c r="G19320"/>
      <c r="H19320"/>
      <c r="I19320"/>
      <c r="J19320"/>
      <c r="K19320"/>
      <c r="L19320"/>
    </row>
    <row r="19321" spans="1:12" ht="16">
      <c r="A19321"/>
      <c r="B19321"/>
      <c r="C19321"/>
      <c r="D19321"/>
      <c r="E19321"/>
      <c r="F19321"/>
      <c r="G19321"/>
      <c r="H19321"/>
      <c r="I19321"/>
      <c r="J19321"/>
      <c r="K19321"/>
      <c r="L19321"/>
    </row>
    <row r="19322" spans="1:12" ht="16">
      <c r="A19322"/>
      <c r="B19322"/>
      <c r="C19322"/>
      <c r="D19322"/>
      <c r="E19322"/>
      <c r="F19322"/>
      <c r="G19322"/>
      <c r="H19322"/>
      <c r="I19322"/>
      <c r="J19322"/>
      <c r="K19322"/>
      <c r="L19322"/>
    </row>
    <row r="19323" spans="1:12" ht="16">
      <c r="A19323"/>
      <c r="B19323"/>
      <c r="C19323"/>
      <c r="D19323"/>
      <c r="E19323"/>
      <c r="F19323"/>
      <c r="G19323"/>
      <c r="H19323"/>
      <c r="I19323"/>
      <c r="J19323"/>
      <c r="K19323"/>
      <c r="L19323"/>
    </row>
    <row r="19324" spans="1:12" ht="16">
      <c r="A19324"/>
      <c r="B19324"/>
      <c r="C19324"/>
      <c r="D19324"/>
      <c r="E19324"/>
      <c r="F19324"/>
      <c r="G19324"/>
      <c r="H19324"/>
      <c r="I19324"/>
      <c r="J19324"/>
      <c r="K19324"/>
      <c r="L19324"/>
    </row>
    <row r="19325" spans="1:12" ht="16">
      <c r="A19325"/>
      <c r="B19325"/>
      <c r="C19325"/>
      <c r="D19325"/>
      <c r="E19325"/>
      <c r="F19325"/>
      <c r="G19325"/>
      <c r="H19325"/>
      <c r="I19325"/>
      <c r="J19325"/>
      <c r="K19325"/>
      <c r="L19325"/>
    </row>
    <row r="19326" spans="1:12" ht="16">
      <c r="A19326"/>
      <c r="B19326"/>
      <c r="C19326"/>
      <c r="D19326"/>
      <c r="E19326"/>
      <c r="F19326"/>
      <c r="G19326"/>
      <c r="H19326"/>
      <c r="I19326"/>
      <c r="J19326"/>
      <c r="K19326"/>
      <c r="L19326"/>
    </row>
    <row r="19327" spans="1:12" ht="16">
      <c r="A19327"/>
      <c r="B19327"/>
      <c r="C19327"/>
      <c r="D19327"/>
      <c r="E19327"/>
      <c r="F19327"/>
      <c r="G19327"/>
      <c r="H19327"/>
      <c r="I19327"/>
      <c r="J19327"/>
      <c r="K19327"/>
      <c r="L19327"/>
    </row>
    <row r="19328" spans="1:12" ht="16">
      <c r="A19328"/>
      <c r="B19328"/>
      <c r="C19328"/>
      <c r="D19328"/>
      <c r="E19328"/>
      <c r="F19328"/>
      <c r="G19328"/>
      <c r="H19328"/>
      <c r="I19328"/>
      <c r="J19328"/>
      <c r="K19328"/>
      <c r="L19328"/>
    </row>
    <row r="19329" spans="1:12" ht="16">
      <c r="A19329"/>
      <c r="B19329"/>
      <c r="C19329"/>
      <c r="D19329"/>
      <c r="E19329"/>
      <c r="F19329"/>
      <c r="G19329"/>
      <c r="H19329"/>
      <c r="I19329"/>
      <c r="J19329"/>
      <c r="K19329"/>
      <c r="L19329"/>
    </row>
    <row r="19330" spans="1:12" ht="16">
      <c r="A19330"/>
      <c r="B19330"/>
      <c r="C19330"/>
      <c r="D19330"/>
      <c r="E19330"/>
      <c r="F19330"/>
      <c r="G19330"/>
      <c r="H19330"/>
      <c r="I19330"/>
      <c r="J19330"/>
      <c r="K19330"/>
      <c r="L19330"/>
    </row>
    <row r="19331" spans="1:12" ht="16">
      <c r="A19331"/>
      <c r="B19331"/>
      <c r="C19331"/>
      <c r="D19331"/>
      <c r="E19331"/>
      <c r="F19331"/>
      <c r="G19331"/>
      <c r="H19331"/>
      <c r="I19331"/>
      <c r="J19331"/>
      <c r="K19331"/>
      <c r="L19331"/>
    </row>
    <row r="19332" spans="1:12" ht="16">
      <c r="A19332"/>
      <c r="B19332"/>
      <c r="C19332"/>
      <c r="D19332"/>
      <c r="E19332"/>
      <c r="F19332"/>
      <c r="G19332"/>
      <c r="H19332"/>
      <c r="I19332"/>
      <c r="J19332"/>
      <c r="K19332"/>
      <c r="L19332"/>
    </row>
    <row r="19333" spans="1:12" ht="16">
      <c r="A19333"/>
      <c r="B19333"/>
      <c r="C19333"/>
      <c r="D19333"/>
      <c r="E19333"/>
      <c r="F19333"/>
      <c r="G19333"/>
      <c r="H19333"/>
      <c r="I19333"/>
      <c r="J19333"/>
      <c r="K19333"/>
      <c r="L19333"/>
    </row>
    <row r="19334" spans="1:12" ht="16">
      <c r="A19334"/>
      <c r="B19334"/>
      <c r="C19334"/>
      <c r="D19334"/>
      <c r="E19334"/>
      <c r="F19334"/>
      <c r="G19334"/>
      <c r="H19334"/>
      <c r="I19334"/>
      <c r="J19334"/>
      <c r="K19334"/>
      <c r="L19334"/>
    </row>
    <row r="19335" spans="1:12" ht="16">
      <c r="A19335"/>
      <c r="B19335"/>
      <c r="C19335"/>
      <c r="D19335"/>
      <c r="E19335"/>
      <c r="F19335"/>
      <c r="G19335"/>
      <c r="H19335"/>
      <c r="I19335"/>
      <c r="J19335"/>
      <c r="K19335"/>
      <c r="L19335"/>
    </row>
    <row r="19336" spans="1:12" ht="16">
      <c r="A19336"/>
      <c r="B19336"/>
      <c r="C19336"/>
      <c r="D19336"/>
      <c r="E19336"/>
      <c r="F19336"/>
      <c r="G19336"/>
      <c r="H19336"/>
      <c r="I19336"/>
      <c r="J19336"/>
      <c r="K19336"/>
      <c r="L19336"/>
    </row>
    <row r="19337" spans="1:12" ht="16">
      <c r="A19337"/>
      <c r="B19337"/>
      <c r="C19337"/>
      <c r="D19337"/>
      <c r="E19337"/>
      <c r="F19337"/>
      <c r="G19337"/>
      <c r="H19337"/>
      <c r="I19337"/>
      <c r="J19337"/>
      <c r="K19337"/>
      <c r="L19337"/>
    </row>
    <row r="19338" spans="1:12" ht="16">
      <c r="A19338"/>
      <c r="B19338"/>
      <c r="C19338"/>
      <c r="D19338"/>
      <c r="E19338"/>
      <c r="F19338"/>
      <c r="G19338"/>
      <c r="H19338"/>
      <c r="I19338"/>
      <c r="J19338"/>
      <c r="K19338"/>
      <c r="L19338"/>
    </row>
    <row r="19339" spans="1:12" ht="16">
      <c r="A19339"/>
      <c r="B19339"/>
      <c r="C19339"/>
      <c r="D19339"/>
      <c r="E19339"/>
      <c r="F19339"/>
      <c r="G19339"/>
      <c r="H19339"/>
      <c r="I19339"/>
      <c r="J19339"/>
      <c r="K19339"/>
      <c r="L19339"/>
    </row>
    <row r="19340" spans="1:12" ht="16">
      <c r="A19340"/>
      <c r="B19340"/>
      <c r="C19340"/>
      <c r="D19340"/>
      <c r="E19340"/>
      <c r="F19340"/>
      <c r="G19340"/>
      <c r="H19340"/>
      <c r="I19340"/>
      <c r="J19340"/>
      <c r="K19340"/>
      <c r="L19340"/>
    </row>
    <row r="19341" spans="1:12" ht="16">
      <c r="A19341"/>
      <c r="B19341"/>
      <c r="C19341"/>
      <c r="D19341"/>
      <c r="E19341"/>
      <c r="F19341"/>
      <c r="G19341"/>
      <c r="H19341"/>
      <c r="I19341"/>
      <c r="J19341"/>
      <c r="K19341"/>
      <c r="L19341"/>
    </row>
    <row r="19342" spans="1:12" ht="16">
      <c r="A19342"/>
      <c r="B19342"/>
      <c r="C19342"/>
      <c r="D19342"/>
      <c r="E19342"/>
      <c r="F19342"/>
      <c r="G19342"/>
      <c r="H19342"/>
      <c r="I19342"/>
      <c r="J19342"/>
      <c r="K19342"/>
      <c r="L19342"/>
    </row>
    <row r="19343" spans="1:12" ht="16">
      <c r="A19343"/>
      <c r="B19343"/>
      <c r="C19343"/>
      <c r="D19343"/>
      <c r="E19343"/>
      <c r="F19343"/>
      <c r="G19343"/>
      <c r="H19343"/>
      <c r="I19343"/>
      <c r="J19343"/>
      <c r="K19343"/>
      <c r="L19343"/>
    </row>
    <row r="19344" spans="1:12" ht="16">
      <c r="A19344"/>
      <c r="B19344"/>
      <c r="C19344"/>
      <c r="D19344"/>
      <c r="E19344"/>
      <c r="F19344"/>
      <c r="G19344"/>
      <c r="H19344"/>
      <c r="I19344"/>
      <c r="J19344"/>
      <c r="K19344"/>
      <c r="L19344"/>
    </row>
    <row r="19345" spans="1:12" ht="16">
      <c r="A19345"/>
      <c r="B19345"/>
      <c r="C19345"/>
      <c r="D19345"/>
      <c r="E19345"/>
      <c r="F19345"/>
      <c r="G19345"/>
      <c r="H19345"/>
      <c r="I19345"/>
      <c r="J19345"/>
      <c r="K19345"/>
      <c r="L19345"/>
    </row>
    <row r="19346" spans="1:12" ht="16">
      <c r="A19346"/>
      <c r="B19346"/>
      <c r="C19346"/>
      <c r="D19346"/>
      <c r="E19346"/>
      <c r="F19346"/>
      <c r="G19346"/>
      <c r="H19346"/>
      <c r="I19346"/>
      <c r="J19346"/>
      <c r="K19346"/>
      <c r="L19346"/>
    </row>
    <row r="19347" spans="1:12" ht="16">
      <c r="A19347"/>
      <c r="B19347"/>
      <c r="C19347"/>
      <c r="D19347"/>
      <c r="E19347"/>
      <c r="F19347"/>
      <c r="G19347"/>
      <c r="H19347"/>
      <c r="I19347"/>
      <c r="J19347"/>
      <c r="K19347"/>
      <c r="L19347"/>
    </row>
    <row r="19348" spans="1:12" ht="16">
      <c r="A19348"/>
      <c r="B19348"/>
      <c r="C19348"/>
      <c r="D19348"/>
      <c r="E19348"/>
      <c r="F19348"/>
      <c r="G19348"/>
      <c r="H19348"/>
      <c r="I19348"/>
      <c r="J19348"/>
      <c r="K19348"/>
      <c r="L19348"/>
    </row>
    <row r="19349" spans="1:12" ht="16">
      <c r="A19349"/>
      <c r="B19349"/>
      <c r="C19349"/>
      <c r="D19349"/>
      <c r="E19349"/>
      <c r="F19349"/>
      <c r="G19349"/>
      <c r="H19349"/>
      <c r="I19349"/>
      <c r="J19349"/>
      <c r="K19349"/>
      <c r="L19349"/>
    </row>
    <row r="19350" spans="1:12" ht="16">
      <c r="A19350"/>
      <c r="B19350"/>
      <c r="C19350"/>
      <c r="D19350"/>
      <c r="E19350"/>
      <c r="F19350"/>
      <c r="G19350"/>
      <c r="H19350"/>
      <c r="I19350"/>
      <c r="J19350"/>
      <c r="K19350"/>
      <c r="L19350"/>
    </row>
    <row r="19351" spans="1:12" ht="16">
      <c r="A19351"/>
      <c r="B19351"/>
      <c r="C19351"/>
      <c r="D19351"/>
      <c r="E19351"/>
      <c r="F19351"/>
      <c r="G19351"/>
      <c r="H19351"/>
      <c r="I19351"/>
      <c r="J19351"/>
      <c r="K19351"/>
      <c r="L19351"/>
    </row>
    <row r="19352" spans="1:12" ht="16">
      <c r="A19352"/>
      <c r="B19352"/>
      <c r="C19352"/>
      <c r="D19352"/>
      <c r="E19352"/>
      <c r="F19352"/>
      <c r="G19352"/>
      <c r="H19352"/>
      <c r="I19352"/>
      <c r="J19352"/>
      <c r="K19352"/>
      <c r="L19352"/>
    </row>
    <row r="19353" spans="1:12" ht="16">
      <c r="A19353"/>
      <c r="B19353"/>
      <c r="C19353"/>
      <c r="D19353"/>
      <c r="E19353"/>
      <c r="F19353"/>
      <c r="G19353"/>
      <c r="H19353"/>
      <c r="I19353"/>
      <c r="J19353"/>
      <c r="K19353"/>
      <c r="L19353"/>
    </row>
    <row r="19354" spans="1:12" ht="16">
      <c r="A19354"/>
      <c r="B19354"/>
      <c r="C19354"/>
      <c r="D19354"/>
      <c r="E19354"/>
      <c r="F19354"/>
      <c r="G19354"/>
      <c r="H19354"/>
      <c r="I19354"/>
      <c r="J19354"/>
      <c r="K19354"/>
      <c r="L19354"/>
    </row>
    <row r="19355" spans="1:12" ht="16">
      <c r="A19355"/>
      <c r="B19355"/>
      <c r="C19355"/>
      <c r="D19355"/>
      <c r="E19355"/>
      <c r="F19355"/>
      <c r="G19355"/>
      <c r="H19355"/>
      <c r="I19355"/>
      <c r="J19355"/>
      <c r="K19355"/>
      <c r="L19355"/>
    </row>
    <row r="19356" spans="1:12" ht="16">
      <c r="A19356"/>
      <c r="B19356"/>
      <c r="C19356"/>
      <c r="D19356"/>
      <c r="E19356"/>
      <c r="F19356"/>
      <c r="G19356"/>
      <c r="H19356"/>
      <c r="I19356"/>
      <c r="J19356"/>
      <c r="K19356"/>
      <c r="L19356"/>
    </row>
    <row r="19357" spans="1:12" ht="16">
      <c r="A19357"/>
      <c r="B19357"/>
      <c r="C19357"/>
      <c r="D19357"/>
      <c r="E19357"/>
      <c r="F19357"/>
      <c r="G19357"/>
      <c r="H19357"/>
      <c r="I19357"/>
      <c r="J19357"/>
      <c r="K19357"/>
      <c r="L19357"/>
    </row>
    <row r="19358" spans="1:12" ht="16">
      <c r="A19358"/>
      <c r="B19358"/>
      <c r="C19358"/>
      <c r="D19358"/>
      <c r="E19358"/>
      <c r="F19358"/>
      <c r="G19358"/>
      <c r="H19358"/>
      <c r="I19358"/>
      <c r="J19358"/>
      <c r="K19358"/>
      <c r="L19358"/>
    </row>
    <row r="19359" spans="1:12" ht="16">
      <c r="A19359"/>
      <c r="B19359"/>
      <c r="C19359"/>
      <c r="D19359"/>
      <c r="E19359"/>
      <c r="F19359"/>
      <c r="G19359"/>
      <c r="H19359"/>
      <c r="I19359"/>
      <c r="J19359"/>
      <c r="K19359"/>
      <c r="L19359"/>
    </row>
    <row r="19360" spans="1:12" ht="16">
      <c r="A19360"/>
      <c r="B19360"/>
      <c r="C19360"/>
      <c r="D19360"/>
      <c r="E19360"/>
      <c r="F19360"/>
      <c r="G19360"/>
      <c r="H19360"/>
      <c r="I19360"/>
      <c r="J19360"/>
      <c r="K19360"/>
      <c r="L19360"/>
    </row>
    <row r="19361" spans="1:12" ht="16">
      <c r="A19361"/>
      <c r="B19361"/>
      <c r="C19361"/>
      <c r="D19361"/>
      <c r="E19361"/>
      <c r="F19361"/>
      <c r="G19361"/>
      <c r="H19361"/>
      <c r="I19361"/>
      <c r="J19361"/>
      <c r="K19361"/>
      <c r="L19361"/>
    </row>
    <row r="19362" spans="1:12" ht="16">
      <c r="A19362"/>
      <c r="B19362"/>
      <c r="C19362"/>
      <c r="D19362"/>
      <c r="E19362"/>
      <c r="F19362"/>
      <c r="G19362"/>
      <c r="H19362"/>
      <c r="I19362"/>
      <c r="J19362"/>
      <c r="K19362"/>
      <c r="L19362"/>
    </row>
    <row r="19363" spans="1:12" ht="16">
      <c r="A19363"/>
      <c r="B19363"/>
      <c r="C19363"/>
      <c r="D19363"/>
      <c r="E19363"/>
      <c r="F19363"/>
      <c r="G19363"/>
      <c r="H19363"/>
      <c r="I19363"/>
      <c r="J19363"/>
      <c r="K19363"/>
      <c r="L19363"/>
    </row>
    <row r="19364" spans="1:12" ht="16">
      <c r="A19364"/>
      <c r="B19364"/>
      <c r="C19364"/>
      <c r="D19364"/>
      <c r="E19364"/>
      <c r="F19364"/>
      <c r="G19364"/>
      <c r="H19364"/>
      <c r="I19364"/>
      <c r="J19364"/>
      <c r="K19364"/>
      <c r="L19364"/>
    </row>
    <row r="19365" spans="1:12" ht="16">
      <c r="A19365"/>
      <c r="B19365"/>
      <c r="C19365"/>
      <c r="D19365"/>
      <c r="E19365"/>
      <c r="F19365"/>
      <c r="G19365"/>
      <c r="H19365"/>
      <c r="I19365"/>
      <c r="J19365"/>
      <c r="K19365"/>
      <c r="L19365"/>
    </row>
    <row r="19366" spans="1:12" ht="16">
      <c r="A19366"/>
      <c r="B19366"/>
      <c r="C19366"/>
      <c r="D19366"/>
      <c r="E19366"/>
      <c r="F19366"/>
      <c r="G19366"/>
      <c r="H19366"/>
      <c r="I19366"/>
      <c r="J19366"/>
      <c r="K19366"/>
      <c r="L19366"/>
    </row>
    <row r="19367" spans="1:12" ht="16">
      <c r="A19367"/>
      <c r="B19367"/>
      <c r="C19367"/>
      <c r="D19367"/>
      <c r="E19367"/>
      <c r="F19367"/>
      <c r="G19367"/>
      <c r="H19367"/>
      <c r="I19367"/>
      <c r="J19367"/>
      <c r="K19367"/>
      <c r="L19367"/>
    </row>
    <row r="19368" spans="1:12" ht="16">
      <c r="A19368"/>
      <c r="B19368"/>
      <c r="C19368"/>
      <c r="D19368"/>
      <c r="E19368"/>
      <c r="F19368"/>
      <c r="G19368"/>
      <c r="H19368"/>
      <c r="I19368"/>
      <c r="J19368"/>
      <c r="K19368"/>
      <c r="L19368"/>
    </row>
    <row r="19369" spans="1:12" ht="16">
      <c r="A19369"/>
      <c r="B19369"/>
      <c r="C19369"/>
      <c r="D19369"/>
      <c r="E19369"/>
      <c r="F19369"/>
      <c r="G19369"/>
      <c r="H19369"/>
      <c r="I19369"/>
      <c r="J19369"/>
      <c r="K19369"/>
      <c r="L19369"/>
    </row>
    <row r="19370" spans="1:12" ht="16">
      <c r="A19370"/>
      <c r="B19370"/>
      <c r="C19370"/>
      <c r="D19370"/>
      <c r="E19370"/>
      <c r="F19370"/>
      <c r="G19370"/>
      <c r="H19370"/>
      <c r="I19370"/>
      <c r="J19370"/>
      <c r="K19370"/>
      <c r="L19370"/>
    </row>
    <row r="19371" spans="1:12" ht="16">
      <c r="A19371"/>
      <c r="B19371"/>
      <c r="C19371"/>
      <c r="D19371"/>
      <c r="E19371"/>
      <c r="F19371"/>
      <c r="G19371"/>
      <c r="H19371"/>
      <c r="I19371"/>
      <c r="J19371"/>
      <c r="K19371"/>
      <c r="L19371"/>
    </row>
    <row r="19372" spans="1:12" ht="16">
      <c r="A19372"/>
      <c r="B19372"/>
      <c r="C19372"/>
      <c r="D19372"/>
      <c r="E19372"/>
      <c r="F19372"/>
      <c r="G19372"/>
      <c r="H19372"/>
      <c r="I19372"/>
      <c r="J19372"/>
      <c r="K19372"/>
      <c r="L19372"/>
    </row>
    <row r="19373" spans="1:12" ht="16">
      <c r="A19373"/>
      <c r="B19373"/>
      <c r="C19373"/>
      <c r="D19373"/>
      <c r="E19373"/>
      <c r="F19373"/>
      <c r="G19373"/>
      <c r="H19373"/>
      <c r="I19373"/>
      <c r="J19373"/>
      <c r="K19373"/>
      <c r="L19373"/>
    </row>
    <row r="19374" spans="1:12" ht="16">
      <c r="A19374"/>
      <c r="B19374"/>
      <c r="C19374"/>
      <c r="D19374"/>
      <c r="E19374"/>
      <c r="F19374"/>
      <c r="G19374"/>
      <c r="H19374"/>
      <c r="I19374"/>
      <c r="J19374"/>
      <c r="K19374"/>
      <c r="L19374"/>
    </row>
    <row r="19375" spans="1:12" ht="16">
      <c r="A19375"/>
      <c r="B19375"/>
      <c r="C19375"/>
      <c r="D19375"/>
      <c r="E19375"/>
      <c r="F19375"/>
      <c r="G19375"/>
      <c r="H19375"/>
      <c r="I19375"/>
      <c r="J19375"/>
      <c r="K19375"/>
      <c r="L19375"/>
    </row>
    <row r="19376" spans="1:12" ht="16">
      <c r="A19376"/>
      <c r="B19376"/>
      <c r="C19376"/>
      <c r="D19376"/>
      <c r="E19376"/>
      <c r="F19376"/>
      <c r="G19376"/>
      <c r="H19376"/>
      <c r="I19376"/>
      <c r="J19376"/>
      <c r="K19376"/>
      <c r="L19376"/>
    </row>
    <row r="19377" spans="1:12" ht="16">
      <c r="A19377"/>
      <c r="B19377"/>
      <c r="C19377"/>
      <c r="D19377"/>
      <c r="E19377"/>
      <c r="F19377"/>
      <c r="G19377"/>
      <c r="H19377"/>
      <c r="I19377"/>
      <c r="J19377"/>
      <c r="K19377"/>
      <c r="L19377"/>
    </row>
    <row r="19378" spans="1:12" ht="16">
      <c r="A19378"/>
      <c r="B19378"/>
      <c r="C19378"/>
      <c r="D19378"/>
      <c r="E19378"/>
      <c r="F19378"/>
      <c r="G19378"/>
      <c r="H19378"/>
      <c r="I19378"/>
      <c r="J19378"/>
      <c r="K19378"/>
      <c r="L19378"/>
    </row>
    <row r="19379" spans="1:12" ht="16">
      <c r="A19379"/>
      <c r="B19379"/>
      <c r="C19379"/>
      <c r="D19379"/>
      <c r="E19379"/>
      <c r="F19379"/>
      <c r="G19379"/>
      <c r="H19379"/>
      <c r="I19379"/>
      <c r="J19379"/>
      <c r="K19379"/>
      <c r="L19379"/>
    </row>
    <row r="19380" spans="1:12" ht="16">
      <c r="A19380"/>
      <c r="B19380"/>
      <c r="C19380"/>
      <c r="D19380"/>
      <c r="E19380"/>
      <c r="F19380"/>
      <c r="G19380"/>
      <c r="H19380"/>
      <c r="I19380"/>
      <c r="J19380"/>
      <c r="K19380"/>
      <c r="L19380"/>
    </row>
    <row r="19381" spans="1:12" ht="16">
      <c r="A19381"/>
      <c r="B19381"/>
      <c r="C19381"/>
      <c r="D19381"/>
      <c r="E19381"/>
      <c r="F19381"/>
      <c r="G19381"/>
      <c r="H19381"/>
      <c r="I19381"/>
      <c r="J19381"/>
      <c r="K19381"/>
      <c r="L19381"/>
    </row>
    <row r="19382" spans="1:12" ht="16">
      <c r="A19382"/>
      <c r="B19382"/>
      <c r="C19382"/>
      <c r="D19382"/>
      <c r="E19382"/>
      <c r="F19382"/>
      <c r="G19382"/>
      <c r="H19382"/>
      <c r="I19382"/>
      <c r="J19382"/>
      <c r="K19382"/>
      <c r="L19382"/>
    </row>
    <row r="19383" spans="1:12" ht="16">
      <c r="A19383"/>
      <c r="B19383"/>
      <c r="C19383"/>
      <c r="D19383"/>
      <c r="E19383"/>
      <c r="F19383"/>
      <c r="G19383"/>
      <c r="H19383"/>
      <c r="I19383"/>
      <c r="J19383"/>
      <c r="K19383"/>
      <c r="L19383"/>
    </row>
    <row r="19384" spans="1:12" ht="16">
      <c r="A19384"/>
      <c r="B19384"/>
      <c r="C19384"/>
      <c r="D19384"/>
      <c r="E19384"/>
      <c r="F19384"/>
      <c r="G19384"/>
      <c r="H19384"/>
      <c r="I19384"/>
      <c r="J19384"/>
      <c r="K19384"/>
      <c r="L19384"/>
    </row>
    <row r="19385" spans="1:12" ht="16">
      <c r="A19385"/>
      <c r="B19385"/>
      <c r="C19385"/>
      <c r="D19385"/>
      <c r="E19385"/>
      <c r="F19385"/>
      <c r="G19385"/>
      <c r="H19385"/>
      <c r="I19385"/>
      <c r="J19385"/>
      <c r="K19385"/>
      <c r="L19385"/>
    </row>
    <row r="19386" spans="1:12" ht="16">
      <c r="A19386"/>
      <c r="B19386"/>
      <c r="C19386"/>
      <c r="D19386"/>
      <c r="E19386"/>
      <c r="F19386"/>
      <c r="G19386"/>
      <c r="H19386"/>
      <c r="I19386"/>
      <c r="J19386"/>
      <c r="K19386"/>
      <c r="L19386"/>
    </row>
    <row r="19387" spans="1:12" ht="16">
      <c r="A19387"/>
      <c r="B19387"/>
      <c r="C19387"/>
      <c r="D19387"/>
      <c r="E19387"/>
      <c r="F19387"/>
      <c r="G19387"/>
      <c r="H19387"/>
      <c r="I19387"/>
      <c r="J19387"/>
      <c r="K19387"/>
      <c r="L19387"/>
    </row>
    <row r="19388" spans="1:12" ht="16">
      <c r="A19388"/>
      <c r="B19388"/>
      <c r="C19388"/>
      <c r="D19388"/>
      <c r="E19388"/>
      <c r="F19388"/>
      <c r="G19388"/>
      <c r="H19388"/>
      <c r="I19388"/>
      <c r="J19388"/>
      <c r="K19388"/>
      <c r="L19388"/>
    </row>
    <row r="19389" spans="1:12" ht="16">
      <c r="A19389"/>
      <c r="B19389"/>
      <c r="C19389"/>
      <c r="D19389"/>
      <c r="E19389"/>
      <c r="F19389"/>
      <c r="G19389"/>
      <c r="H19389"/>
      <c r="I19389"/>
      <c r="J19389"/>
      <c r="K19389"/>
      <c r="L19389"/>
    </row>
    <row r="19390" spans="1:12" ht="16">
      <c r="A19390"/>
      <c r="B19390"/>
      <c r="C19390"/>
      <c r="D19390"/>
      <c r="E19390"/>
      <c r="F19390"/>
      <c r="G19390"/>
      <c r="H19390"/>
      <c r="I19390"/>
      <c r="J19390"/>
      <c r="K19390"/>
      <c r="L19390"/>
    </row>
    <row r="19391" spans="1:12" ht="16">
      <c r="A19391"/>
      <c r="B19391"/>
      <c r="C19391"/>
      <c r="D19391"/>
      <c r="E19391"/>
      <c r="F19391"/>
      <c r="G19391"/>
      <c r="H19391"/>
      <c r="I19391"/>
      <c r="J19391"/>
      <c r="K19391"/>
      <c r="L19391"/>
    </row>
    <row r="19392" spans="1:12" ht="16">
      <c r="A19392"/>
      <c r="B19392"/>
      <c r="C19392"/>
      <c r="D19392"/>
      <c r="E19392"/>
      <c r="F19392"/>
      <c r="G19392"/>
      <c r="H19392"/>
      <c r="I19392"/>
      <c r="J19392"/>
      <c r="K19392"/>
      <c r="L19392"/>
    </row>
    <row r="19393" spans="1:12" ht="16">
      <c r="A19393"/>
      <c r="B19393"/>
      <c r="C19393"/>
      <c r="D19393"/>
      <c r="E19393"/>
      <c r="F19393"/>
      <c r="G19393"/>
      <c r="H19393"/>
      <c r="I19393"/>
      <c r="J19393"/>
      <c r="K19393"/>
      <c r="L19393"/>
    </row>
    <row r="19394" spans="1:12" ht="16">
      <c r="A19394"/>
      <c r="B19394"/>
      <c r="C19394"/>
      <c r="D19394"/>
      <c r="E19394"/>
      <c r="F19394"/>
      <c r="G19394"/>
      <c r="H19394"/>
      <c r="I19394"/>
      <c r="J19394"/>
      <c r="K19394"/>
      <c r="L19394"/>
    </row>
    <row r="19395" spans="1:12" ht="16">
      <c r="A19395"/>
      <c r="B19395"/>
      <c r="C19395"/>
      <c r="D19395"/>
      <c r="E19395"/>
      <c r="F19395"/>
      <c r="G19395"/>
      <c r="H19395"/>
      <c r="I19395"/>
      <c r="J19395"/>
      <c r="K19395"/>
      <c r="L19395"/>
    </row>
    <row r="19396" spans="1:12" ht="16">
      <c r="A19396"/>
      <c r="B19396"/>
      <c r="C19396"/>
      <c r="D19396"/>
      <c r="E19396"/>
      <c r="F19396"/>
      <c r="G19396"/>
      <c r="H19396"/>
      <c r="I19396"/>
      <c r="J19396"/>
      <c r="K19396"/>
      <c r="L19396"/>
    </row>
    <row r="19397" spans="1:12" ht="16">
      <c r="A19397"/>
      <c r="B19397"/>
      <c r="C19397"/>
      <c r="D19397"/>
      <c r="E19397"/>
      <c r="F19397"/>
      <c r="G19397"/>
      <c r="H19397"/>
      <c r="I19397"/>
      <c r="J19397"/>
      <c r="K19397"/>
      <c r="L19397"/>
    </row>
    <row r="19398" spans="1:12" ht="16">
      <c r="A19398"/>
      <c r="B19398"/>
      <c r="C19398"/>
      <c r="D19398"/>
      <c r="E19398"/>
      <c r="F19398"/>
      <c r="G19398"/>
      <c r="H19398"/>
      <c r="I19398"/>
      <c r="J19398"/>
      <c r="K19398"/>
      <c r="L19398"/>
    </row>
    <row r="19399" spans="1:12" ht="16">
      <c r="A19399"/>
      <c r="B19399"/>
      <c r="C19399"/>
      <c r="D19399"/>
      <c r="E19399"/>
      <c r="F19399"/>
      <c r="G19399"/>
      <c r="H19399"/>
      <c r="I19399"/>
      <c r="J19399"/>
      <c r="K19399"/>
      <c r="L19399"/>
    </row>
    <row r="19400" spans="1:12" ht="16">
      <c r="A19400"/>
      <c r="B19400"/>
      <c r="C19400"/>
      <c r="D19400"/>
      <c r="E19400"/>
      <c r="F19400"/>
      <c r="G19400"/>
      <c r="H19400"/>
      <c r="I19400"/>
      <c r="J19400"/>
      <c r="K19400"/>
      <c r="L19400"/>
    </row>
    <row r="19401" spans="1:12" ht="16">
      <c r="A19401"/>
      <c r="B19401"/>
      <c r="C19401"/>
      <c r="D19401"/>
      <c r="E19401"/>
      <c r="F19401"/>
      <c r="G19401"/>
      <c r="H19401"/>
      <c r="I19401"/>
      <c r="J19401"/>
      <c r="K19401"/>
      <c r="L19401"/>
    </row>
    <row r="19402" spans="1:12" ht="16">
      <c r="A19402"/>
      <c r="B19402"/>
      <c r="C19402"/>
      <c r="D19402"/>
      <c r="E19402"/>
      <c r="F19402"/>
      <c r="G19402"/>
      <c r="H19402"/>
      <c r="I19402"/>
      <c r="J19402"/>
      <c r="K19402"/>
      <c r="L19402"/>
    </row>
    <row r="19403" spans="1:12" ht="16">
      <c r="A19403"/>
      <c r="B19403"/>
      <c r="C19403"/>
      <c r="D19403"/>
      <c r="E19403"/>
      <c r="F19403"/>
      <c r="G19403"/>
      <c r="H19403"/>
      <c r="I19403"/>
      <c r="J19403"/>
      <c r="K19403"/>
      <c r="L19403"/>
    </row>
    <row r="19404" spans="1:12" ht="16">
      <c r="A19404"/>
      <c r="B19404"/>
      <c r="C19404"/>
      <c r="D19404"/>
      <c r="E19404"/>
      <c r="F19404"/>
      <c r="G19404"/>
      <c r="H19404"/>
      <c r="I19404"/>
      <c r="J19404"/>
      <c r="K19404"/>
      <c r="L19404"/>
    </row>
    <row r="19405" spans="1:12" ht="16">
      <c r="A19405"/>
      <c r="B19405"/>
      <c r="C19405"/>
      <c r="D19405"/>
      <c r="E19405"/>
      <c r="F19405"/>
      <c r="G19405"/>
      <c r="H19405"/>
      <c r="I19405"/>
      <c r="J19405"/>
      <c r="K19405"/>
      <c r="L19405"/>
    </row>
    <row r="19406" spans="1:12" ht="16">
      <c r="A19406"/>
      <c r="B19406"/>
      <c r="C19406"/>
      <c r="D19406"/>
      <c r="E19406"/>
      <c r="F19406"/>
      <c r="G19406"/>
      <c r="H19406"/>
      <c r="I19406"/>
      <c r="J19406"/>
      <c r="K19406"/>
      <c r="L19406"/>
    </row>
    <row r="19407" spans="1:12" ht="16">
      <c r="A19407"/>
      <c r="B19407"/>
      <c r="C19407"/>
      <c r="D19407"/>
      <c r="E19407"/>
      <c r="F19407"/>
      <c r="G19407"/>
      <c r="H19407"/>
      <c r="I19407"/>
      <c r="J19407"/>
      <c r="K19407"/>
      <c r="L19407"/>
    </row>
    <row r="19408" spans="1:12" ht="16">
      <c r="A19408"/>
      <c r="B19408"/>
      <c r="C19408"/>
      <c r="D19408"/>
      <c r="E19408"/>
      <c r="F19408"/>
      <c r="G19408"/>
      <c r="H19408"/>
      <c r="I19408"/>
      <c r="J19408"/>
      <c r="K19408"/>
      <c r="L19408"/>
    </row>
    <row r="19409" spans="1:12" ht="16">
      <c r="A19409"/>
      <c r="B19409"/>
      <c r="C19409"/>
      <c r="D19409"/>
      <c r="E19409"/>
      <c r="F19409"/>
      <c r="G19409"/>
      <c r="H19409"/>
      <c r="I19409"/>
      <c r="J19409"/>
      <c r="K19409"/>
      <c r="L19409"/>
    </row>
    <row r="19410" spans="1:12" ht="16">
      <c r="A19410"/>
      <c r="B19410"/>
      <c r="C19410"/>
      <c r="D19410"/>
      <c r="E19410"/>
      <c r="F19410"/>
      <c r="G19410"/>
      <c r="H19410"/>
      <c r="I19410"/>
      <c r="J19410"/>
      <c r="K19410"/>
      <c r="L19410"/>
    </row>
    <row r="19411" spans="1:12" ht="16">
      <c r="A19411"/>
      <c r="B19411"/>
      <c r="C19411"/>
      <c r="D19411"/>
      <c r="E19411"/>
      <c r="F19411"/>
      <c r="G19411"/>
      <c r="H19411"/>
      <c r="I19411"/>
      <c r="J19411"/>
      <c r="K19411"/>
      <c r="L19411"/>
    </row>
    <row r="19412" spans="1:12" ht="16">
      <c r="A19412"/>
      <c r="B19412"/>
      <c r="C19412"/>
      <c r="D19412"/>
      <c r="E19412"/>
      <c r="F19412"/>
      <c r="G19412"/>
      <c r="H19412"/>
      <c r="I19412"/>
      <c r="J19412"/>
      <c r="K19412"/>
      <c r="L19412"/>
    </row>
    <row r="19413" spans="1:12" ht="16">
      <c r="A19413"/>
      <c r="B19413"/>
      <c r="C19413"/>
      <c r="D19413"/>
      <c r="E19413"/>
      <c r="F19413"/>
      <c r="G19413"/>
      <c r="H19413"/>
      <c r="I19413"/>
      <c r="J19413"/>
      <c r="K19413"/>
      <c r="L19413"/>
    </row>
    <row r="19414" spans="1:12" ht="16">
      <c r="A19414"/>
      <c r="B19414"/>
      <c r="C19414"/>
      <c r="D19414"/>
      <c r="E19414"/>
      <c r="F19414"/>
      <c r="G19414"/>
      <c r="H19414"/>
      <c r="I19414"/>
      <c r="J19414"/>
      <c r="K19414"/>
      <c r="L19414"/>
    </row>
    <row r="19415" spans="1:12" ht="16">
      <c r="A19415"/>
      <c r="B19415"/>
      <c r="C19415"/>
      <c r="D19415"/>
      <c r="E19415"/>
      <c r="F19415"/>
      <c r="G19415"/>
      <c r="H19415"/>
      <c r="I19415"/>
      <c r="J19415"/>
      <c r="K19415"/>
      <c r="L19415"/>
    </row>
    <row r="19416" spans="1:12" ht="16">
      <c r="A19416"/>
      <c r="B19416"/>
      <c r="C19416"/>
      <c r="D19416"/>
      <c r="E19416"/>
      <c r="F19416"/>
      <c r="G19416"/>
      <c r="H19416"/>
      <c r="I19416"/>
      <c r="J19416"/>
      <c r="K19416"/>
      <c r="L19416"/>
    </row>
    <row r="19417" spans="1:12" ht="16">
      <c r="A19417"/>
      <c r="B19417"/>
      <c r="C19417"/>
      <c r="D19417"/>
      <c r="E19417"/>
      <c r="F19417"/>
      <c r="G19417"/>
      <c r="H19417"/>
      <c r="I19417"/>
      <c r="J19417"/>
      <c r="K19417"/>
      <c r="L19417"/>
    </row>
    <row r="19418" spans="1:12" ht="16">
      <c r="A19418"/>
      <c r="B19418"/>
      <c r="C19418"/>
      <c r="D19418"/>
      <c r="E19418"/>
      <c r="F19418"/>
      <c r="G19418"/>
      <c r="H19418"/>
      <c r="I19418"/>
      <c r="J19418"/>
      <c r="K19418"/>
      <c r="L19418"/>
    </row>
    <row r="19419" spans="1:12" ht="16">
      <c r="A19419"/>
      <c r="B19419"/>
      <c r="C19419"/>
      <c r="D19419"/>
      <c r="E19419"/>
      <c r="F19419"/>
      <c r="G19419"/>
      <c r="H19419"/>
      <c r="I19419"/>
      <c r="J19419"/>
      <c r="K19419"/>
      <c r="L19419"/>
    </row>
    <row r="19420" spans="1:12" ht="16">
      <c r="A19420"/>
      <c r="B19420"/>
      <c r="C19420"/>
      <c r="D19420"/>
      <c r="E19420"/>
      <c r="F19420"/>
      <c r="G19420"/>
      <c r="H19420"/>
      <c r="I19420"/>
      <c r="J19420"/>
      <c r="K19420"/>
      <c r="L19420"/>
    </row>
    <row r="19421" spans="1:12" ht="16">
      <c r="A19421"/>
      <c r="B19421"/>
      <c r="C19421"/>
      <c r="D19421"/>
      <c r="E19421"/>
      <c r="F19421"/>
      <c r="G19421"/>
      <c r="H19421"/>
      <c r="I19421"/>
      <c r="J19421"/>
      <c r="K19421"/>
      <c r="L19421"/>
    </row>
    <row r="19422" spans="1:12" ht="16">
      <c r="A19422"/>
      <c r="B19422"/>
      <c r="C19422"/>
      <c r="D19422"/>
      <c r="E19422"/>
      <c r="F19422"/>
      <c r="G19422"/>
      <c r="H19422"/>
      <c r="I19422"/>
      <c r="J19422"/>
      <c r="K19422"/>
      <c r="L19422"/>
    </row>
    <row r="19423" spans="1:12" ht="16">
      <c r="A19423"/>
      <c r="B19423"/>
      <c r="C19423"/>
      <c r="D19423"/>
      <c r="E19423"/>
      <c r="F19423"/>
      <c r="G19423"/>
      <c r="H19423"/>
      <c r="I19423"/>
      <c r="J19423"/>
      <c r="K19423"/>
      <c r="L19423"/>
    </row>
    <row r="19424" spans="1:12" ht="16">
      <c r="A19424"/>
      <c r="B19424"/>
      <c r="C19424"/>
      <c r="D19424"/>
      <c r="E19424"/>
      <c r="F19424"/>
      <c r="G19424"/>
      <c r="H19424"/>
      <c r="I19424"/>
      <c r="J19424"/>
      <c r="K19424"/>
      <c r="L19424"/>
    </row>
    <row r="19425" spans="1:12" ht="16">
      <c r="A19425"/>
      <c r="B19425"/>
      <c r="C19425"/>
      <c r="D19425"/>
      <c r="E19425"/>
      <c r="F19425"/>
      <c r="G19425"/>
      <c r="H19425"/>
      <c r="I19425"/>
      <c r="J19425"/>
      <c r="K19425"/>
      <c r="L19425"/>
    </row>
    <row r="19426" spans="1:12" ht="16">
      <c r="A19426"/>
      <c r="B19426"/>
      <c r="C19426"/>
      <c r="D19426"/>
      <c r="E19426"/>
      <c r="F19426"/>
      <c r="G19426"/>
      <c r="H19426"/>
      <c r="I19426"/>
      <c r="J19426"/>
      <c r="K19426"/>
      <c r="L19426"/>
    </row>
    <row r="19427" spans="1:12" ht="16">
      <c r="A19427"/>
      <c r="B19427"/>
      <c r="C19427"/>
      <c r="D19427"/>
      <c r="E19427"/>
      <c r="F19427"/>
      <c r="G19427"/>
      <c r="H19427"/>
      <c r="I19427"/>
      <c r="J19427"/>
      <c r="K19427"/>
      <c r="L19427"/>
    </row>
    <row r="19428" spans="1:12" ht="16">
      <c r="A19428"/>
      <c r="B19428"/>
      <c r="C19428"/>
      <c r="D19428"/>
      <c r="E19428"/>
      <c r="F19428"/>
      <c r="G19428"/>
      <c r="H19428"/>
      <c r="I19428"/>
      <c r="J19428"/>
      <c r="K19428"/>
      <c r="L19428"/>
    </row>
    <row r="19429" spans="1:12" ht="16">
      <c r="A19429"/>
      <c r="B19429"/>
      <c r="C19429"/>
      <c r="D19429"/>
      <c r="E19429"/>
      <c r="F19429"/>
      <c r="G19429"/>
      <c r="H19429"/>
      <c r="I19429"/>
      <c r="J19429"/>
      <c r="K19429"/>
      <c r="L19429"/>
    </row>
    <row r="19430" spans="1:12" ht="16">
      <c r="A19430"/>
      <c r="B19430"/>
      <c r="C19430"/>
      <c r="D19430"/>
      <c r="E19430"/>
      <c r="F19430"/>
      <c r="G19430"/>
      <c r="H19430"/>
      <c r="I19430"/>
      <c r="J19430"/>
      <c r="K19430"/>
      <c r="L19430"/>
    </row>
    <row r="19431" spans="1:12" ht="16">
      <c r="A19431"/>
      <c r="B19431"/>
      <c r="C19431"/>
      <c r="D19431"/>
      <c r="E19431"/>
      <c r="F19431"/>
      <c r="G19431"/>
      <c r="H19431"/>
      <c r="I19431"/>
      <c r="J19431"/>
      <c r="K19431"/>
      <c r="L19431"/>
    </row>
    <row r="19432" spans="1:12" ht="16">
      <c r="A19432"/>
      <c r="B19432"/>
      <c r="C19432"/>
      <c r="D19432"/>
      <c r="E19432"/>
      <c r="F19432"/>
      <c r="G19432"/>
      <c r="H19432"/>
      <c r="I19432"/>
      <c r="J19432"/>
      <c r="K19432"/>
      <c r="L19432"/>
    </row>
    <row r="19433" spans="1:12" ht="16">
      <c r="A19433"/>
      <c r="B19433"/>
      <c r="C19433"/>
      <c r="D19433"/>
      <c r="E19433"/>
      <c r="F19433"/>
      <c r="G19433"/>
      <c r="H19433"/>
      <c r="I19433"/>
      <c r="J19433"/>
      <c r="K19433"/>
      <c r="L19433"/>
    </row>
    <row r="19434" spans="1:12" ht="16">
      <c r="A19434"/>
      <c r="B19434"/>
      <c r="C19434"/>
      <c r="D19434"/>
      <c r="E19434"/>
      <c r="F19434"/>
      <c r="G19434"/>
      <c r="H19434"/>
      <c r="I19434"/>
      <c r="J19434"/>
      <c r="K19434"/>
      <c r="L19434"/>
    </row>
    <row r="19435" spans="1:12" ht="16">
      <c r="A19435"/>
      <c r="B19435"/>
      <c r="C19435"/>
      <c r="D19435"/>
      <c r="E19435"/>
      <c r="F19435"/>
      <c r="G19435"/>
      <c r="H19435"/>
      <c r="I19435"/>
      <c r="J19435"/>
      <c r="K19435"/>
      <c r="L19435"/>
    </row>
    <row r="19436" spans="1:12" ht="16">
      <c r="A19436"/>
      <c r="B19436"/>
      <c r="C19436"/>
      <c r="D19436"/>
      <c r="E19436"/>
      <c r="F19436"/>
      <c r="G19436"/>
      <c r="H19436"/>
      <c r="I19436"/>
      <c r="J19436"/>
      <c r="K19436"/>
      <c r="L19436"/>
    </row>
    <row r="19437" spans="1:12" ht="16">
      <c r="A19437"/>
      <c r="B19437"/>
      <c r="C19437"/>
      <c r="D19437"/>
      <c r="E19437"/>
      <c r="F19437"/>
      <c r="G19437"/>
      <c r="H19437"/>
      <c r="I19437"/>
      <c r="J19437"/>
      <c r="K19437"/>
      <c r="L19437"/>
    </row>
    <row r="19438" spans="1:12" ht="16">
      <c r="A19438"/>
      <c r="B19438"/>
      <c r="C19438"/>
      <c r="D19438"/>
      <c r="E19438"/>
      <c r="F19438"/>
      <c r="G19438"/>
      <c r="H19438"/>
      <c r="I19438"/>
      <c r="J19438"/>
      <c r="K19438"/>
      <c r="L19438"/>
    </row>
    <row r="19439" spans="1:12" ht="16">
      <c r="A19439"/>
      <c r="B19439"/>
      <c r="C19439"/>
      <c r="D19439"/>
      <c r="E19439"/>
      <c r="F19439"/>
      <c r="G19439"/>
      <c r="H19439"/>
      <c r="I19439"/>
      <c r="J19439"/>
      <c r="K19439"/>
      <c r="L19439"/>
    </row>
    <row r="19440" spans="1:12" ht="16">
      <c r="A19440"/>
      <c r="B19440"/>
      <c r="C19440"/>
      <c r="D19440"/>
      <c r="E19440"/>
      <c r="F19440"/>
      <c r="G19440"/>
      <c r="H19440"/>
      <c r="I19440"/>
      <c r="J19440"/>
      <c r="K19440"/>
      <c r="L19440"/>
    </row>
    <row r="19441" spans="1:12" ht="16">
      <c r="A19441"/>
      <c r="B19441"/>
      <c r="C19441"/>
      <c r="D19441"/>
      <c r="E19441"/>
      <c r="F19441"/>
      <c r="G19441"/>
      <c r="H19441"/>
      <c r="I19441"/>
      <c r="J19441"/>
      <c r="K19441"/>
      <c r="L19441"/>
    </row>
    <row r="19442" spans="1:12" ht="16">
      <c r="A19442"/>
      <c r="B19442"/>
      <c r="C19442"/>
      <c r="D19442"/>
      <c r="E19442"/>
      <c r="F19442"/>
      <c r="G19442"/>
      <c r="H19442"/>
      <c r="I19442"/>
      <c r="J19442"/>
      <c r="K19442"/>
      <c r="L19442"/>
    </row>
    <row r="19443" spans="1:12" ht="16">
      <c r="A19443"/>
      <c r="B19443"/>
      <c r="C19443"/>
      <c r="D19443"/>
      <c r="E19443"/>
      <c r="F19443"/>
      <c r="G19443"/>
      <c r="H19443"/>
      <c r="I19443"/>
      <c r="J19443"/>
      <c r="K19443"/>
      <c r="L19443"/>
    </row>
    <row r="19444" spans="1:12" ht="16">
      <c r="A19444"/>
      <c r="B19444"/>
      <c r="C19444"/>
      <c r="D19444"/>
      <c r="E19444"/>
      <c r="F19444"/>
      <c r="G19444"/>
      <c r="H19444"/>
      <c r="I19444"/>
      <c r="J19444"/>
      <c r="K19444"/>
      <c r="L19444"/>
    </row>
    <row r="19445" spans="1:12" ht="16">
      <c r="A19445"/>
      <c r="B19445"/>
      <c r="C19445"/>
      <c r="D19445"/>
      <c r="E19445"/>
      <c r="F19445"/>
      <c r="G19445"/>
      <c r="H19445"/>
      <c r="I19445"/>
      <c r="J19445"/>
      <c r="K19445"/>
      <c r="L19445"/>
    </row>
    <row r="19446" spans="1:12" ht="16">
      <c r="A19446"/>
      <c r="B19446"/>
      <c r="C19446"/>
      <c r="D19446"/>
      <c r="E19446"/>
      <c r="F19446"/>
      <c r="G19446"/>
      <c r="H19446"/>
      <c r="I19446"/>
      <c r="J19446"/>
      <c r="K19446"/>
      <c r="L19446"/>
    </row>
    <row r="19447" spans="1:12" ht="16">
      <c r="A19447"/>
      <c r="B19447"/>
      <c r="C19447"/>
      <c r="D19447"/>
      <c r="E19447"/>
      <c r="F19447"/>
      <c r="G19447"/>
      <c r="H19447"/>
      <c r="I19447"/>
      <c r="J19447"/>
      <c r="K19447"/>
      <c r="L19447"/>
    </row>
    <row r="19448" spans="1:12" ht="16">
      <c r="A19448"/>
      <c r="B19448"/>
      <c r="C19448"/>
      <c r="D19448"/>
      <c r="E19448"/>
      <c r="F19448"/>
      <c r="G19448"/>
      <c r="H19448"/>
      <c r="I19448"/>
      <c r="J19448"/>
      <c r="K19448"/>
      <c r="L19448"/>
    </row>
    <row r="19449" spans="1:12" ht="16">
      <c r="A19449"/>
      <c r="B19449"/>
      <c r="C19449"/>
      <c r="D19449"/>
      <c r="E19449"/>
      <c r="F19449"/>
      <c r="G19449"/>
      <c r="H19449"/>
      <c r="I19449"/>
      <c r="J19449"/>
      <c r="K19449"/>
      <c r="L19449"/>
    </row>
    <row r="19450" spans="1:12" ht="16">
      <c r="A19450"/>
      <c r="B19450"/>
      <c r="C19450"/>
      <c r="D19450"/>
      <c r="E19450"/>
      <c r="F19450"/>
      <c r="G19450"/>
      <c r="H19450"/>
      <c r="I19450"/>
      <c r="J19450"/>
      <c r="K19450"/>
      <c r="L19450"/>
    </row>
    <row r="19451" spans="1:12" ht="16">
      <c r="A19451"/>
      <c r="B19451"/>
      <c r="C19451"/>
      <c r="D19451"/>
      <c r="E19451"/>
      <c r="F19451"/>
      <c r="G19451"/>
      <c r="H19451"/>
      <c r="I19451"/>
      <c r="J19451"/>
      <c r="K19451"/>
      <c r="L19451"/>
    </row>
    <row r="19452" spans="1:12" ht="16">
      <c r="A19452"/>
      <c r="B19452"/>
      <c r="C19452"/>
      <c r="D19452"/>
      <c r="E19452"/>
      <c r="F19452"/>
      <c r="G19452"/>
      <c r="H19452"/>
      <c r="I19452"/>
      <c r="J19452"/>
      <c r="K19452"/>
      <c r="L19452"/>
    </row>
    <row r="19453" spans="1:12" ht="16">
      <c r="A19453"/>
      <c r="B19453"/>
      <c r="C19453"/>
      <c r="D19453"/>
      <c r="E19453"/>
      <c r="F19453"/>
      <c r="G19453"/>
      <c r="H19453"/>
      <c r="I19453"/>
      <c r="J19453"/>
      <c r="K19453"/>
      <c r="L19453"/>
    </row>
    <row r="19454" spans="1:12" ht="16">
      <c r="A19454"/>
      <c r="B19454"/>
      <c r="C19454"/>
      <c r="D19454"/>
      <c r="E19454"/>
      <c r="F19454"/>
      <c r="G19454"/>
      <c r="H19454"/>
      <c r="I19454"/>
      <c r="J19454"/>
      <c r="K19454"/>
      <c r="L19454"/>
    </row>
    <row r="19455" spans="1:12" ht="16">
      <c r="A19455"/>
      <c r="B19455"/>
      <c r="C19455"/>
      <c r="D19455"/>
      <c r="E19455"/>
      <c r="F19455"/>
      <c r="G19455"/>
      <c r="H19455"/>
      <c r="I19455"/>
      <c r="J19455"/>
      <c r="K19455"/>
      <c r="L19455"/>
    </row>
    <row r="19456" spans="1:12" ht="16">
      <c r="A19456"/>
      <c r="B19456"/>
      <c r="C19456"/>
      <c r="D19456"/>
      <c r="E19456"/>
      <c r="F19456"/>
      <c r="G19456"/>
      <c r="H19456"/>
      <c r="I19456"/>
      <c r="J19456"/>
      <c r="K19456"/>
      <c r="L19456"/>
    </row>
    <row r="19457" spans="1:12" ht="16">
      <c r="A19457"/>
      <c r="B19457"/>
      <c r="C19457"/>
      <c r="D19457"/>
      <c r="E19457"/>
      <c r="F19457"/>
      <c r="G19457"/>
      <c r="H19457"/>
      <c r="I19457"/>
      <c r="J19457"/>
      <c r="K19457"/>
      <c r="L19457"/>
    </row>
    <row r="19458" spans="1:12" ht="16">
      <c r="A19458"/>
      <c r="B19458"/>
      <c r="C19458"/>
      <c r="D19458"/>
      <c r="E19458"/>
      <c r="F19458"/>
      <c r="G19458"/>
      <c r="H19458"/>
      <c r="I19458"/>
      <c r="J19458"/>
      <c r="K19458"/>
      <c r="L19458"/>
    </row>
    <row r="19459" spans="1:12" ht="16">
      <c r="A19459"/>
      <c r="B19459"/>
      <c r="C19459"/>
      <c r="D19459"/>
      <c r="E19459"/>
      <c r="F19459"/>
      <c r="G19459"/>
      <c r="H19459"/>
      <c r="I19459"/>
      <c r="J19459"/>
      <c r="K19459"/>
      <c r="L19459"/>
    </row>
    <row r="19460" spans="1:12" ht="16">
      <c r="A19460"/>
      <c r="B19460"/>
      <c r="C19460"/>
      <c r="D19460"/>
      <c r="E19460"/>
      <c r="F19460"/>
      <c r="G19460"/>
      <c r="H19460"/>
      <c r="I19460"/>
      <c r="J19460"/>
      <c r="K19460"/>
      <c r="L19460"/>
    </row>
    <row r="19461" spans="1:12" ht="16">
      <c r="A19461"/>
      <c r="B19461"/>
      <c r="C19461"/>
      <c r="D19461"/>
      <c r="E19461"/>
      <c r="F19461"/>
      <c r="G19461"/>
      <c r="H19461"/>
      <c r="I19461"/>
      <c r="J19461"/>
      <c r="K19461"/>
      <c r="L19461"/>
    </row>
    <row r="19462" spans="1:12" ht="16">
      <c r="A19462"/>
      <c r="B19462"/>
      <c r="C19462"/>
      <c r="D19462"/>
      <c r="E19462"/>
      <c r="F19462"/>
      <c r="G19462"/>
      <c r="H19462"/>
      <c r="I19462"/>
      <c r="J19462"/>
      <c r="K19462"/>
      <c r="L19462"/>
    </row>
    <row r="19463" spans="1:12" ht="16">
      <c r="A19463"/>
      <c r="B19463"/>
      <c r="C19463"/>
      <c r="D19463"/>
      <c r="E19463"/>
      <c r="F19463"/>
      <c r="G19463"/>
      <c r="H19463"/>
      <c r="I19463"/>
      <c r="J19463"/>
      <c r="K19463"/>
      <c r="L19463"/>
    </row>
    <row r="19464" spans="1:12" ht="16">
      <c r="A19464"/>
      <c r="B19464"/>
      <c r="C19464"/>
      <c r="D19464"/>
      <c r="E19464"/>
      <c r="F19464"/>
      <c r="G19464"/>
      <c r="H19464"/>
      <c r="I19464"/>
      <c r="J19464"/>
      <c r="K19464"/>
      <c r="L19464"/>
    </row>
    <row r="19465" spans="1:12" ht="16">
      <c r="A19465"/>
      <c r="B19465"/>
      <c r="C19465"/>
      <c r="D19465"/>
      <c r="E19465"/>
      <c r="F19465"/>
      <c r="G19465"/>
      <c r="H19465"/>
      <c r="I19465"/>
      <c r="J19465"/>
      <c r="K19465"/>
      <c r="L19465"/>
    </row>
    <row r="19466" spans="1:12" ht="16">
      <c r="A19466"/>
      <c r="B19466"/>
      <c r="C19466"/>
      <c r="D19466"/>
      <c r="E19466"/>
      <c r="F19466"/>
      <c r="G19466"/>
      <c r="H19466"/>
      <c r="I19466"/>
      <c r="J19466"/>
      <c r="K19466"/>
      <c r="L19466"/>
    </row>
    <row r="19467" spans="1:12" ht="16">
      <c r="A19467"/>
      <c r="B19467"/>
      <c r="C19467"/>
      <c r="D19467"/>
      <c r="E19467"/>
      <c r="F19467"/>
      <c r="G19467"/>
      <c r="H19467"/>
      <c r="I19467"/>
      <c r="J19467"/>
      <c r="K19467"/>
      <c r="L19467"/>
    </row>
    <row r="19468" spans="1:12" ht="16">
      <c r="A19468"/>
      <c r="B19468"/>
      <c r="C19468"/>
      <c r="D19468"/>
      <c r="E19468"/>
      <c r="F19468"/>
      <c r="G19468"/>
      <c r="H19468"/>
      <c r="I19468"/>
      <c r="J19468"/>
      <c r="K19468"/>
      <c r="L19468"/>
    </row>
    <row r="19469" spans="1:12" ht="16">
      <c r="A19469"/>
      <c r="B19469"/>
      <c r="C19469"/>
      <c r="D19469"/>
      <c r="E19469"/>
      <c r="F19469"/>
      <c r="G19469"/>
      <c r="H19469"/>
      <c r="I19469"/>
      <c r="J19469"/>
      <c r="K19469"/>
      <c r="L19469"/>
    </row>
    <row r="19470" spans="1:12" ht="16">
      <c r="A19470"/>
      <c r="B19470"/>
      <c r="C19470"/>
      <c r="D19470"/>
      <c r="E19470"/>
      <c r="F19470"/>
      <c r="G19470"/>
      <c r="H19470"/>
      <c r="I19470"/>
      <c r="J19470"/>
      <c r="K19470"/>
      <c r="L19470"/>
    </row>
    <row r="19471" spans="1:12" ht="16">
      <c r="A19471"/>
      <c r="B19471"/>
      <c r="C19471"/>
      <c r="D19471"/>
      <c r="E19471"/>
      <c r="F19471"/>
      <c r="G19471"/>
      <c r="H19471"/>
      <c r="I19471"/>
      <c r="J19471"/>
      <c r="K19471"/>
      <c r="L19471"/>
    </row>
    <row r="19472" spans="1:12" ht="16">
      <c r="A19472"/>
      <c r="B19472"/>
      <c r="C19472"/>
      <c r="D19472"/>
      <c r="E19472"/>
      <c r="F19472"/>
      <c r="G19472"/>
      <c r="H19472"/>
      <c r="I19472"/>
      <c r="J19472"/>
      <c r="K19472"/>
      <c r="L19472"/>
    </row>
    <row r="19473" spans="1:12" ht="16">
      <c r="A19473"/>
      <c r="B19473"/>
      <c r="C19473"/>
      <c r="D19473"/>
      <c r="E19473"/>
      <c r="F19473"/>
      <c r="G19473"/>
      <c r="H19473"/>
      <c r="I19473"/>
      <c r="J19473"/>
      <c r="K19473"/>
      <c r="L19473"/>
    </row>
    <row r="19474" spans="1:12" ht="16">
      <c r="A19474"/>
      <c r="B19474"/>
      <c r="C19474"/>
      <c r="D19474"/>
      <c r="E19474"/>
      <c r="F19474"/>
      <c r="G19474"/>
      <c r="H19474"/>
      <c r="I19474"/>
      <c r="J19474"/>
      <c r="K19474"/>
      <c r="L19474"/>
    </row>
    <row r="19475" spans="1:12" ht="16">
      <c r="A19475"/>
      <c r="B19475"/>
      <c r="C19475"/>
      <c r="D19475"/>
      <c r="E19475"/>
      <c r="F19475"/>
      <c r="G19475"/>
      <c r="H19475"/>
      <c r="I19475"/>
      <c r="J19475"/>
      <c r="K19475"/>
      <c r="L19475"/>
    </row>
    <row r="19476" spans="1:12" ht="16">
      <c r="A19476"/>
      <c r="B19476"/>
      <c r="C19476"/>
      <c r="D19476"/>
      <c r="E19476"/>
      <c r="F19476"/>
      <c r="G19476"/>
      <c r="H19476"/>
      <c r="I19476"/>
      <c r="J19476"/>
      <c r="K19476"/>
      <c r="L19476"/>
    </row>
    <row r="19477" spans="1:12" ht="16">
      <c r="A19477"/>
      <c r="B19477"/>
      <c r="C19477"/>
      <c r="D19477"/>
      <c r="E19477"/>
      <c r="F19477"/>
      <c r="G19477"/>
      <c r="H19477"/>
      <c r="I19477"/>
      <c r="J19477"/>
      <c r="K19477"/>
      <c r="L19477"/>
    </row>
    <row r="19478" spans="1:12" ht="16">
      <c r="A19478"/>
      <c r="B19478"/>
      <c r="C19478"/>
      <c r="D19478"/>
      <c r="E19478"/>
      <c r="F19478"/>
      <c r="G19478"/>
      <c r="H19478"/>
      <c r="I19478"/>
      <c r="J19478"/>
      <c r="K19478"/>
      <c r="L19478"/>
    </row>
    <row r="19479" spans="1:12" ht="16">
      <c r="A19479"/>
      <c r="B19479"/>
      <c r="C19479"/>
      <c r="D19479"/>
      <c r="E19479"/>
      <c r="F19479"/>
      <c r="G19479"/>
      <c r="H19479"/>
      <c r="I19479"/>
      <c r="J19479"/>
      <c r="K19479"/>
      <c r="L19479"/>
    </row>
    <row r="19480" spans="1:12" ht="16">
      <c r="A19480"/>
      <c r="B19480"/>
      <c r="C19480"/>
      <c r="D19480"/>
      <c r="E19480"/>
      <c r="F19480"/>
      <c r="G19480"/>
      <c r="H19480"/>
      <c r="I19480"/>
      <c r="J19480"/>
      <c r="K19480"/>
      <c r="L19480"/>
    </row>
    <row r="19481" spans="1:12" ht="16">
      <c r="A19481"/>
      <c r="B19481"/>
      <c r="C19481"/>
      <c r="D19481"/>
      <c r="E19481"/>
      <c r="F19481"/>
      <c r="G19481"/>
      <c r="H19481"/>
      <c r="I19481"/>
      <c r="J19481"/>
      <c r="K19481"/>
      <c r="L19481"/>
    </row>
    <row r="19482" spans="1:12" ht="16">
      <c r="A19482"/>
      <c r="B19482"/>
      <c r="C19482"/>
      <c r="D19482"/>
      <c r="E19482"/>
      <c r="F19482"/>
      <c r="G19482"/>
      <c r="H19482"/>
      <c r="I19482"/>
      <c r="J19482"/>
      <c r="K19482"/>
      <c r="L19482"/>
    </row>
    <row r="19483" spans="1:12" ht="16">
      <c r="A19483"/>
      <c r="B19483"/>
      <c r="C19483"/>
      <c r="D19483"/>
      <c r="E19483"/>
      <c r="F19483"/>
      <c r="G19483"/>
      <c r="H19483"/>
      <c r="I19483"/>
      <c r="J19483"/>
      <c r="K19483"/>
      <c r="L19483"/>
    </row>
    <row r="19484" spans="1:12" ht="16">
      <c r="A19484"/>
      <c r="B19484"/>
      <c r="C19484"/>
      <c r="D19484"/>
      <c r="E19484"/>
      <c r="F19484"/>
      <c r="G19484"/>
      <c r="H19484"/>
      <c r="I19484"/>
      <c r="J19484"/>
      <c r="K19484"/>
      <c r="L19484"/>
    </row>
    <row r="19485" spans="1:12" ht="16">
      <c r="A19485"/>
      <c r="B19485"/>
      <c r="C19485"/>
      <c r="D19485"/>
      <c r="E19485"/>
      <c r="F19485"/>
      <c r="G19485"/>
      <c r="H19485"/>
      <c r="I19485"/>
      <c r="J19485"/>
      <c r="K19485"/>
      <c r="L19485"/>
    </row>
    <row r="19486" spans="1:12" ht="16">
      <c r="A19486"/>
      <c r="B19486"/>
      <c r="C19486"/>
      <c r="D19486"/>
      <c r="E19486"/>
      <c r="F19486"/>
      <c r="G19486"/>
      <c r="H19486"/>
      <c r="I19486"/>
      <c r="J19486"/>
      <c r="K19486"/>
      <c r="L19486"/>
    </row>
    <row r="19487" spans="1:12" ht="16">
      <c r="A19487"/>
      <c r="B19487"/>
      <c r="C19487"/>
      <c r="D19487"/>
      <c r="E19487"/>
      <c r="F19487"/>
      <c r="G19487"/>
      <c r="H19487"/>
      <c r="I19487"/>
      <c r="J19487"/>
      <c r="K19487"/>
      <c r="L19487"/>
    </row>
    <row r="19488" spans="1:12" ht="16">
      <c r="A19488"/>
      <c r="B19488"/>
      <c r="C19488"/>
      <c r="D19488"/>
      <c r="E19488"/>
      <c r="F19488"/>
      <c r="G19488"/>
      <c r="H19488"/>
      <c r="I19488"/>
      <c r="J19488"/>
      <c r="K19488"/>
      <c r="L19488"/>
    </row>
    <row r="19489" spans="1:12" ht="16">
      <c r="A19489"/>
      <c r="B19489"/>
      <c r="C19489"/>
      <c r="D19489"/>
      <c r="E19489"/>
      <c r="F19489"/>
      <c r="G19489"/>
      <c r="H19489"/>
      <c r="I19489"/>
      <c r="J19489"/>
      <c r="K19489"/>
      <c r="L19489"/>
    </row>
    <row r="19490" spans="1:12" ht="16">
      <c r="A19490"/>
      <c r="B19490"/>
      <c r="C19490"/>
      <c r="D19490"/>
      <c r="E19490"/>
      <c r="F19490"/>
      <c r="G19490"/>
      <c r="H19490"/>
      <c r="I19490"/>
      <c r="J19490"/>
      <c r="K19490"/>
      <c r="L19490"/>
    </row>
    <row r="19491" spans="1:12" ht="16">
      <c r="A19491"/>
      <c r="B19491"/>
      <c r="C19491"/>
      <c r="D19491"/>
      <c r="E19491"/>
      <c r="F19491"/>
      <c r="G19491"/>
      <c r="H19491"/>
      <c r="I19491"/>
      <c r="J19491"/>
      <c r="K19491"/>
      <c r="L19491"/>
    </row>
    <row r="19492" spans="1:12" ht="16">
      <c r="A19492"/>
      <c r="B19492"/>
      <c r="C19492"/>
      <c r="D19492"/>
      <c r="E19492"/>
      <c r="F19492"/>
      <c r="G19492"/>
      <c r="H19492"/>
      <c r="I19492"/>
      <c r="J19492"/>
      <c r="K19492"/>
      <c r="L19492"/>
    </row>
    <row r="19493" spans="1:12" ht="16">
      <c r="A19493"/>
      <c r="B19493"/>
      <c r="C19493"/>
      <c r="D19493"/>
      <c r="E19493"/>
      <c r="F19493"/>
      <c r="G19493"/>
      <c r="H19493"/>
      <c r="I19493"/>
      <c r="J19493"/>
      <c r="K19493"/>
      <c r="L19493"/>
    </row>
    <row r="19494" spans="1:12" ht="16">
      <c r="A19494"/>
      <c r="B19494"/>
      <c r="C19494"/>
      <c r="D19494"/>
      <c r="E19494"/>
      <c r="F19494"/>
      <c r="G19494"/>
      <c r="H19494"/>
      <c r="I19494"/>
      <c r="J19494"/>
      <c r="K19494"/>
      <c r="L19494"/>
    </row>
    <row r="19495" spans="1:12" ht="16">
      <c r="A19495"/>
      <c r="B19495"/>
      <c r="C19495"/>
      <c r="D19495"/>
      <c r="E19495"/>
      <c r="F19495"/>
      <c r="G19495"/>
      <c r="H19495"/>
      <c r="I19495"/>
      <c r="J19495"/>
      <c r="K19495"/>
      <c r="L19495"/>
    </row>
    <row r="19496" spans="1:12" ht="16">
      <c r="A19496"/>
      <c r="B19496"/>
      <c r="C19496"/>
      <c r="D19496"/>
      <c r="E19496"/>
      <c r="F19496"/>
      <c r="G19496"/>
      <c r="H19496"/>
      <c r="I19496"/>
      <c r="J19496"/>
      <c r="K19496"/>
      <c r="L19496"/>
    </row>
    <row r="19497" spans="1:12" ht="16">
      <c r="A19497"/>
      <c r="B19497"/>
      <c r="C19497"/>
      <c r="D19497"/>
      <c r="E19497"/>
      <c r="F19497"/>
      <c r="G19497"/>
      <c r="H19497"/>
      <c r="I19497"/>
      <c r="J19497"/>
      <c r="K19497"/>
      <c r="L19497"/>
    </row>
    <row r="19498" spans="1:12" ht="16">
      <c r="A19498"/>
      <c r="B19498"/>
      <c r="C19498"/>
      <c r="D19498"/>
      <c r="E19498"/>
      <c r="F19498"/>
      <c r="G19498"/>
      <c r="H19498"/>
      <c r="I19498"/>
      <c r="J19498"/>
      <c r="K19498"/>
      <c r="L19498"/>
    </row>
    <row r="19499" spans="1:12" ht="16">
      <c r="A19499"/>
      <c r="B19499"/>
      <c r="C19499"/>
      <c r="D19499"/>
      <c r="E19499"/>
      <c r="F19499"/>
      <c r="G19499"/>
      <c r="H19499"/>
      <c r="I19499"/>
      <c r="J19499"/>
      <c r="K19499"/>
      <c r="L19499"/>
    </row>
    <row r="19500" spans="1:12" ht="16">
      <c r="A19500"/>
      <c r="B19500"/>
      <c r="C19500"/>
      <c r="D19500"/>
      <c r="E19500"/>
      <c r="F19500"/>
      <c r="G19500"/>
      <c r="H19500"/>
      <c r="I19500"/>
      <c r="J19500"/>
      <c r="K19500"/>
      <c r="L19500"/>
    </row>
    <row r="19501" spans="1:12" ht="16">
      <c r="A19501"/>
      <c r="B19501"/>
      <c r="C19501"/>
      <c r="D19501"/>
      <c r="E19501"/>
      <c r="F19501"/>
      <c r="G19501"/>
      <c r="H19501"/>
      <c r="I19501"/>
      <c r="J19501"/>
      <c r="K19501"/>
      <c r="L19501"/>
    </row>
    <row r="19502" spans="1:12" ht="16">
      <c r="A19502"/>
      <c r="B19502"/>
      <c r="C19502"/>
      <c r="D19502"/>
      <c r="E19502"/>
      <c r="F19502"/>
      <c r="G19502"/>
      <c r="H19502"/>
      <c r="I19502"/>
      <c r="J19502"/>
      <c r="K19502"/>
      <c r="L19502"/>
    </row>
    <row r="19503" spans="1:12" ht="16">
      <c r="A19503"/>
      <c r="B19503"/>
      <c r="C19503"/>
      <c r="D19503"/>
      <c r="E19503"/>
      <c r="F19503"/>
      <c r="G19503"/>
      <c r="H19503"/>
      <c r="I19503"/>
      <c r="J19503"/>
      <c r="K19503"/>
      <c r="L19503"/>
    </row>
    <row r="19504" spans="1:12" ht="16">
      <c r="A19504"/>
      <c r="B19504"/>
      <c r="C19504"/>
      <c r="D19504"/>
      <c r="E19504"/>
      <c r="F19504"/>
      <c r="G19504"/>
      <c r="H19504"/>
      <c r="I19504"/>
      <c r="J19504"/>
      <c r="K19504"/>
      <c r="L19504"/>
    </row>
    <row r="19505" spans="1:12" ht="16">
      <c r="A19505"/>
      <c r="B19505"/>
      <c r="C19505"/>
      <c r="D19505"/>
      <c r="E19505"/>
      <c r="F19505"/>
      <c r="G19505"/>
      <c r="H19505"/>
      <c r="I19505"/>
      <c r="J19505"/>
      <c r="K19505"/>
      <c r="L19505"/>
    </row>
    <row r="19506" spans="1:12" ht="16">
      <c r="A19506"/>
      <c r="B19506"/>
      <c r="C19506"/>
      <c r="D19506"/>
      <c r="E19506"/>
      <c r="F19506"/>
      <c r="G19506"/>
      <c r="H19506"/>
      <c r="I19506"/>
      <c r="J19506"/>
      <c r="K19506"/>
      <c r="L19506"/>
    </row>
    <row r="19507" spans="1:12" ht="16">
      <c r="A19507"/>
      <c r="B19507"/>
      <c r="C19507"/>
      <c r="D19507"/>
      <c r="E19507"/>
      <c r="F19507"/>
      <c r="G19507"/>
      <c r="H19507"/>
      <c r="I19507"/>
      <c r="J19507"/>
      <c r="K19507"/>
      <c r="L19507"/>
    </row>
    <row r="19508" spans="1:12" ht="16">
      <c r="A19508"/>
      <c r="B19508"/>
      <c r="C19508"/>
      <c r="D19508"/>
      <c r="E19508"/>
      <c r="F19508"/>
      <c r="G19508"/>
      <c r="H19508"/>
      <c r="I19508"/>
      <c r="J19508"/>
      <c r="K19508"/>
      <c r="L19508"/>
    </row>
    <row r="19509" spans="1:12" ht="16">
      <c r="A19509"/>
      <c r="B19509"/>
      <c r="C19509"/>
      <c r="D19509"/>
      <c r="E19509"/>
      <c r="F19509"/>
      <c r="G19509"/>
      <c r="H19509"/>
      <c r="I19509"/>
      <c r="J19509"/>
      <c r="K19509"/>
      <c r="L19509"/>
    </row>
    <row r="19510" spans="1:12" ht="16">
      <c r="A19510"/>
      <c r="B19510"/>
      <c r="C19510"/>
      <c r="D19510"/>
      <c r="E19510"/>
      <c r="F19510"/>
      <c r="G19510"/>
      <c r="H19510"/>
      <c r="I19510"/>
      <c r="J19510"/>
      <c r="K19510"/>
      <c r="L19510"/>
    </row>
    <row r="19511" spans="1:12" ht="16">
      <c r="A19511"/>
      <c r="B19511"/>
      <c r="C19511"/>
      <c r="D19511"/>
      <c r="E19511"/>
      <c r="F19511"/>
      <c r="G19511"/>
      <c r="H19511"/>
      <c r="I19511"/>
      <c r="J19511"/>
      <c r="K19511"/>
      <c r="L19511"/>
    </row>
    <row r="19512" spans="1:12" ht="16">
      <c r="A19512"/>
      <c r="B19512"/>
      <c r="C19512"/>
      <c r="D19512"/>
      <c r="E19512"/>
      <c r="F19512"/>
      <c r="G19512"/>
      <c r="H19512"/>
      <c r="I19512"/>
      <c r="J19512"/>
      <c r="K19512"/>
      <c r="L19512"/>
    </row>
    <row r="19513" spans="1:12" ht="16">
      <c r="A19513"/>
      <c r="B19513"/>
      <c r="C19513"/>
      <c r="D19513"/>
      <c r="E19513"/>
      <c r="F19513"/>
      <c r="G19513"/>
      <c r="H19513"/>
      <c r="I19513"/>
      <c r="J19513"/>
      <c r="K19513"/>
      <c r="L19513"/>
    </row>
    <row r="19514" spans="1:12" ht="16">
      <c r="A19514"/>
      <c r="B19514"/>
      <c r="C19514"/>
      <c r="D19514"/>
      <c r="E19514"/>
      <c r="F19514"/>
      <c r="G19514"/>
      <c r="H19514"/>
      <c r="I19514"/>
      <c r="J19514"/>
      <c r="K19514"/>
      <c r="L19514"/>
    </row>
    <row r="19515" spans="1:12" ht="16">
      <c r="A19515"/>
      <c r="B19515"/>
      <c r="C19515"/>
      <c r="D19515"/>
      <c r="E19515"/>
      <c r="F19515"/>
      <c r="G19515"/>
      <c r="H19515"/>
      <c r="I19515"/>
      <c r="J19515"/>
      <c r="K19515"/>
      <c r="L19515"/>
    </row>
    <row r="19516" spans="1:12" ht="16">
      <c r="A19516"/>
      <c r="B19516"/>
      <c r="C19516"/>
      <c r="D19516"/>
      <c r="E19516"/>
      <c r="F19516"/>
      <c r="G19516"/>
      <c r="H19516"/>
      <c r="I19516"/>
      <c r="J19516"/>
      <c r="K19516"/>
      <c r="L19516"/>
    </row>
    <row r="19517" spans="1:12" ht="16">
      <c r="A19517"/>
      <c r="B19517"/>
      <c r="C19517"/>
      <c r="D19517"/>
      <c r="E19517"/>
      <c r="F19517"/>
      <c r="G19517"/>
      <c r="H19517"/>
      <c r="I19517"/>
      <c r="J19517"/>
      <c r="K19517"/>
      <c r="L19517"/>
    </row>
    <row r="19518" spans="1:12" ht="16">
      <c r="A19518"/>
      <c r="B19518"/>
      <c r="C19518"/>
      <c r="D19518"/>
      <c r="E19518"/>
      <c r="F19518"/>
      <c r="G19518"/>
      <c r="H19518"/>
      <c r="I19518"/>
      <c r="J19518"/>
      <c r="K19518"/>
      <c r="L19518"/>
    </row>
    <row r="19519" spans="1:12" ht="16">
      <c r="A19519"/>
      <c r="B19519"/>
      <c r="C19519"/>
      <c r="D19519"/>
      <c r="E19519"/>
      <c r="F19519"/>
      <c r="G19519"/>
      <c r="H19519"/>
      <c r="I19519"/>
      <c r="J19519"/>
      <c r="K19519"/>
      <c r="L19519"/>
    </row>
    <row r="19520" spans="1:12" ht="16">
      <c r="A19520"/>
      <c r="B19520"/>
      <c r="C19520"/>
      <c r="D19520"/>
      <c r="E19520"/>
      <c r="F19520"/>
      <c r="G19520"/>
      <c r="H19520"/>
      <c r="I19520"/>
      <c r="J19520"/>
      <c r="K19520"/>
      <c r="L19520"/>
    </row>
    <row r="19521" spans="1:12" ht="16">
      <c r="A19521"/>
      <c r="B19521"/>
      <c r="C19521"/>
      <c r="D19521"/>
      <c r="E19521"/>
      <c r="F19521"/>
      <c r="G19521"/>
      <c r="H19521"/>
      <c r="I19521"/>
      <c r="J19521"/>
      <c r="K19521"/>
      <c r="L19521"/>
    </row>
    <row r="19522" spans="1:12" ht="16">
      <c r="A19522"/>
      <c r="B19522"/>
      <c r="C19522"/>
      <c r="D19522"/>
      <c r="E19522"/>
      <c r="F19522"/>
      <c r="G19522"/>
      <c r="H19522"/>
      <c r="I19522"/>
      <c r="J19522"/>
      <c r="K19522"/>
      <c r="L19522"/>
    </row>
    <row r="19523" spans="1:12" ht="16">
      <c r="A19523"/>
      <c r="B19523"/>
      <c r="C19523"/>
      <c r="D19523"/>
      <c r="E19523"/>
      <c r="F19523"/>
      <c r="G19523"/>
      <c r="H19523"/>
      <c r="I19523"/>
      <c r="J19523"/>
      <c r="K19523"/>
      <c r="L19523"/>
    </row>
    <row r="19524" spans="1:12" ht="16">
      <c r="A19524"/>
      <c r="B19524"/>
      <c r="C19524"/>
      <c r="D19524"/>
      <c r="E19524"/>
      <c r="F19524"/>
      <c r="G19524"/>
      <c r="H19524"/>
      <c r="I19524"/>
      <c r="J19524"/>
      <c r="K19524"/>
      <c r="L19524"/>
    </row>
    <row r="19525" spans="1:12" ht="16">
      <c r="A19525"/>
      <c r="B19525"/>
      <c r="C19525"/>
      <c r="D19525"/>
      <c r="E19525"/>
      <c r="F19525"/>
      <c r="G19525"/>
      <c r="H19525"/>
      <c r="I19525"/>
      <c r="J19525"/>
      <c r="K19525"/>
      <c r="L19525"/>
    </row>
    <row r="19526" spans="1:12" ht="16">
      <c r="A19526"/>
      <c r="B19526"/>
      <c r="C19526"/>
      <c r="D19526"/>
      <c r="E19526"/>
      <c r="F19526"/>
      <c r="G19526"/>
      <c r="H19526"/>
      <c r="I19526"/>
      <c r="J19526"/>
      <c r="K19526"/>
      <c r="L19526"/>
    </row>
    <row r="19527" spans="1:12" ht="16">
      <c r="A19527"/>
      <c r="B19527"/>
      <c r="C19527"/>
      <c r="D19527"/>
      <c r="E19527"/>
      <c r="F19527"/>
      <c r="G19527"/>
      <c r="H19527"/>
      <c r="I19527"/>
      <c r="J19527"/>
      <c r="K19527"/>
      <c r="L19527"/>
    </row>
    <row r="19528" spans="1:12" ht="16">
      <c r="A19528"/>
      <c r="B19528"/>
      <c r="C19528"/>
      <c r="D19528"/>
      <c r="E19528"/>
      <c r="F19528"/>
      <c r="G19528"/>
      <c r="H19528"/>
      <c r="I19528"/>
      <c r="J19528"/>
      <c r="K19528"/>
      <c r="L19528"/>
    </row>
    <row r="19529" spans="1:12" ht="16">
      <c r="A19529"/>
      <c r="B19529"/>
      <c r="C19529"/>
      <c r="D19529"/>
      <c r="E19529"/>
      <c r="F19529"/>
      <c r="G19529"/>
      <c r="H19529"/>
      <c r="I19529"/>
      <c r="J19529"/>
      <c r="K19529"/>
      <c r="L19529"/>
    </row>
    <row r="19530" spans="1:12" ht="16">
      <c r="A19530"/>
      <c r="B19530"/>
      <c r="C19530"/>
      <c r="D19530"/>
      <c r="E19530"/>
      <c r="F19530"/>
      <c r="G19530"/>
      <c r="H19530"/>
      <c r="I19530"/>
      <c r="J19530"/>
      <c r="K19530"/>
      <c r="L19530"/>
    </row>
    <row r="19531" spans="1:12" ht="16">
      <c r="A19531"/>
      <c r="B19531"/>
      <c r="C19531"/>
      <c r="D19531"/>
      <c r="E19531"/>
      <c r="F19531"/>
      <c r="G19531"/>
      <c r="H19531"/>
      <c r="I19531"/>
      <c r="J19531"/>
      <c r="K19531"/>
      <c r="L19531"/>
    </row>
    <row r="19532" spans="1:12" ht="16">
      <c r="A19532"/>
      <c r="B19532"/>
      <c r="C19532"/>
      <c r="D19532"/>
      <c r="E19532"/>
      <c r="F19532"/>
      <c r="G19532"/>
      <c r="H19532"/>
      <c r="I19532"/>
      <c r="J19532"/>
      <c r="K19532"/>
      <c r="L19532"/>
    </row>
    <row r="19533" spans="1:12" ht="16">
      <c r="A19533"/>
      <c r="B19533"/>
      <c r="C19533"/>
      <c r="D19533"/>
      <c r="E19533"/>
      <c r="F19533"/>
      <c r="G19533"/>
      <c r="H19533"/>
      <c r="I19533"/>
      <c r="J19533"/>
      <c r="K19533"/>
      <c r="L19533"/>
    </row>
    <row r="19534" spans="1:12" ht="16">
      <c r="A19534"/>
      <c r="B19534"/>
      <c r="C19534"/>
      <c r="D19534"/>
      <c r="E19534"/>
      <c r="F19534"/>
      <c r="G19534"/>
      <c r="H19534"/>
      <c r="I19534"/>
      <c r="J19534"/>
      <c r="K19534"/>
      <c r="L19534"/>
    </row>
    <row r="19535" spans="1:12" ht="16">
      <c r="A19535"/>
      <c r="B19535"/>
      <c r="C19535"/>
      <c r="D19535"/>
      <c r="E19535"/>
      <c r="F19535"/>
      <c r="G19535"/>
      <c r="H19535"/>
      <c r="I19535"/>
      <c r="J19535"/>
      <c r="K19535"/>
      <c r="L19535"/>
    </row>
    <row r="19536" spans="1:12" ht="16">
      <c r="A19536"/>
      <c r="B19536"/>
      <c r="C19536"/>
      <c r="D19536"/>
      <c r="E19536"/>
      <c r="F19536"/>
      <c r="G19536"/>
      <c r="H19536"/>
      <c r="I19536"/>
      <c r="J19536"/>
      <c r="K19536"/>
      <c r="L19536"/>
    </row>
    <row r="19537" spans="1:12" ht="16">
      <c r="A19537"/>
      <c r="B19537"/>
      <c r="C19537"/>
      <c r="D19537"/>
      <c r="E19537"/>
      <c r="F19537"/>
      <c r="G19537"/>
      <c r="H19537"/>
      <c r="I19537"/>
      <c r="J19537"/>
      <c r="K19537"/>
      <c r="L19537"/>
    </row>
    <row r="19538" spans="1:12" ht="16">
      <c r="A19538"/>
      <c r="B19538"/>
      <c r="C19538"/>
      <c r="D19538"/>
      <c r="E19538"/>
      <c r="F19538"/>
      <c r="G19538"/>
      <c r="H19538"/>
      <c r="I19538"/>
      <c r="J19538"/>
      <c r="K19538"/>
      <c r="L19538"/>
    </row>
    <row r="19539" spans="1:12" ht="16">
      <c r="A19539"/>
      <c r="B19539"/>
      <c r="C19539"/>
      <c r="D19539"/>
      <c r="E19539"/>
      <c r="F19539"/>
      <c r="G19539"/>
      <c r="H19539"/>
      <c r="I19539"/>
      <c r="J19539"/>
      <c r="K19539"/>
      <c r="L19539"/>
    </row>
    <row r="19540" spans="1:12" ht="16">
      <c r="A19540"/>
      <c r="B19540"/>
      <c r="C19540"/>
      <c r="D19540"/>
      <c r="E19540"/>
      <c r="F19540"/>
      <c r="G19540"/>
      <c r="H19540"/>
      <c r="I19540"/>
      <c r="J19540"/>
      <c r="K19540"/>
      <c r="L19540"/>
    </row>
    <row r="19541" spans="1:12" ht="16">
      <c r="A19541"/>
      <c r="B19541"/>
      <c r="C19541"/>
      <c r="D19541"/>
      <c r="E19541"/>
      <c r="F19541"/>
      <c r="G19541"/>
      <c r="H19541"/>
      <c r="I19541"/>
      <c r="J19541"/>
      <c r="K19541"/>
      <c r="L19541"/>
    </row>
    <row r="19542" spans="1:12" ht="16">
      <c r="A19542"/>
      <c r="B19542"/>
      <c r="C19542"/>
      <c r="D19542"/>
      <c r="E19542"/>
      <c r="F19542"/>
      <c r="G19542"/>
      <c r="H19542"/>
      <c r="I19542"/>
      <c r="J19542"/>
      <c r="K19542"/>
      <c r="L19542"/>
    </row>
    <row r="19543" spans="1:12" ht="16">
      <c r="A19543"/>
      <c r="B19543"/>
      <c r="C19543"/>
      <c r="D19543"/>
      <c r="E19543"/>
      <c r="F19543"/>
      <c r="G19543"/>
      <c r="H19543"/>
      <c r="I19543"/>
      <c r="J19543"/>
      <c r="K19543"/>
      <c r="L19543"/>
    </row>
    <row r="19544" spans="1:12" ht="16">
      <c r="A19544"/>
      <c r="B19544"/>
      <c r="C19544"/>
      <c r="D19544"/>
      <c r="E19544"/>
      <c r="F19544"/>
      <c r="G19544"/>
      <c r="H19544"/>
      <c r="I19544"/>
      <c r="J19544"/>
      <c r="K19544"/>
      <c r="L19544"/>
    </row>
    <row r="19545" spans="1:12" ht="16">
      <c r="A19545"/>
      <c r="B19545"/>
      <c r="C19545"/>
      <c r="D19545"/>
      <c r="E19545"/>
      <c r="F19545"/>
      <c r="G19545"/>
      <c r="H19545"/>
      <c r="I19545"/>
      <c r="J19545"/>
      <c r="K19545"/>
      <c r="L19545"/>
    </row>
    <row r="19546" spans="1:12" ht="16">
      <c r="A19546"/>
      <c r="B19546"/>
      <c r="C19546"/>
      <c r="D19546"/>
      <c r="E19546"/>
      <c r="F19546"/>
      <c r="G19546"/>
      <c r="H19546"/>
      <c r="I19546"/>
      <c r="J19546"/>
      <c r="K19546"/>
      <c r="L19546"/>
    </row>
    <row r="19547" spans="1:12" ht="16">
      <c r="A19547"/>
      <c r="B19547"/>
      <c r="C19547"/>
      <c r="D19547"/>
      <c r="E19547"/>
      <c r="F19547"/>
      <c r="G19547"/>
      <c r="H19547"/>
      <c r="I19547"/>
      <c r="J19547"/>
      <c r="K19547"/>
      <c r="L19547"/>
    </row>
    <row r="19548" spans="1:12" ht="16">
      <c r="A19548"/>
      <c r="B19548"/>
      <c r="C19548"/>
      <c r="D19548"/>
      <c r="E19548"/>
      <c r="F19548"/>
      <c r="G19548"/>
      <c r="H19548"/>
      <c r="I19548"/>
      <c r="J19548"/>
      <c r="K19548"/>
      <c r="L19548"/>
    </row>
    <row r="19549" spans="1:12" ht="16">
      <c r="A19549"/>
      <c r="B19549"/>
      <c r="C19549"/>
      <c r="D19549"/>
      <c r="E19549"/>
      <c r="F19549"/>
      <c r="G19549"/>
      <c r="H19549"/>
      <c r="I19549"/>
      <c r="J19549"/>
      <c r="K19549"/>
      <c r="L19549"/>
    </row>
    <row r="19550" spans="1:12" ht="16">
      <c r="A19550"/>
      <c r="B19550"/>
      <c r="C19550"/>
      <c r="D19550"/>
      <c r="E19550"/>
      <c r="F19550"/>
      <c r="G19550"/>
      <c r="H19550"/>
      <c r="I19550"/>
      <c r="J19550"/>
      <c r="K19550"/>
      <c r="L19550"/>
    </row>
    <row r="19551" spans="1:12" ht="16">
      <c r="A19551"/>
      <c r="B19551"/>
      <c r="C19551"/>
      <c r="D19551"/>
      <c r="E19551"/>
      <c r="F19551"/>
      <c r="G19551"/>
      <c r="H19551"/>
      <c r="I19551"/>
      <c r="J19551"/>
      <c r="K19551"/>
      <c r="L19551"/>
    </row>
    <row r="19552" spans="1:12" ht="16">
      <c r="A19552"/>
      <c r="B19552"/>
      <c r="C19552"/>
      <c r="D19552"/>
      <c r="E19552"/>
      <c r="F19552"/>
      <c r="G19552"/>
      <c r="H19552"/>
      <c r="I19552"/>
      <c r="J19552"/>
      <c r="K19552"/>
      <c r="L19552"/>
    </row>
    <row r="19553" spans="1:12" ht="16">
      <c r="A19553"/>
      <c r="B19553"/>
      <c r="C19553"/>
      <c r="D19553"/>
      <c r="E19553"/>
      <c r="F19553"/>
      <c r="G19553"/>
      <c r="H19553"/>
      <c r="I19553"/>
      <c r="J19553"/>
      <c r="K19553"/>
      <c r="L19553"/>
    </row>
    <row r="19554" spans="1:12" ht="16">
      <c r="A19554"/>
      <c r="B19554"/>
      <c r="C19554"/>
      <c r="D19554"/>
      <c r="E19554"/>
      <c r="F19554"/>
      <c r="G19554"/>
      <c r="H19554"/>
      <c r="I19554"/>
      <c r="J19554"/>
      <c r="K19554"/>
      <c r="L19554"/>
    </row>
    <row r="19555" spans="1:12" ht="16">
      <c r="A19555"/>
      <c r="B19555"/>
      <c r="C19555"/>
      <c r="D19555"/>
      <c r="E19555"/>
      <c r="F19555"/>
      <c r="G19555"/>
      <c r="H19555"/>
      <c r="I19555"/>
      <c r="J19555"/>
      <c r="K19555"/>
      <c r="L19555"/>
    </row>
    <row r="19556" spans="1:12" ht="16">
      <c r="A19556"/>
      <c r="B19556"/>
      <c r="C19556"/>
      <c r="D19556"/>
      <c r="E19556"/>
      <c r="F19556"/>
      <c r="G19556"/>
      <c r="H19556"/>
      <c r="I19556"/>
      <c r="J19556"/>
      <c r="K19556"/>
      <c r="L19556"/>
    </row>
    <row r="19557" spans="1:12" ht="16">
      <c r="A19557"/>
      <c r="B19557"/>
      <c r="C19557"/>
      <c r="D19557"/>
      <c r="E19557"/>
      <c r="F19557"/>
      <c r="G19557"/>
      <c r="H19557"/>
      <c r="I19557"/>
      <c r="J19557"/>
      <c r="K19557"/>
      <c r="L19557"/>
    </row>
    <row r="19558" spans="1:12" ht="16">
      <c r="A19558"/>
      <c r="B19558"/>
      <c r="C19558"/>
      <c r="D19558"/>
      <c r="E19558"/>
      <c r="F19558"/>
      <c r="G19558"/>
      <c r="H19558"/>
      <c r="I19558"/>
      <c r="J19558"/>
      <c r="K19558"/>
      <c r="L19558"/>
    </row>
    <row r="19559" spans="1:12" ht="16">
      <c r="A19559"/>
      <c r="B19559"/>
      <c r="C19559"/>
      <c r="D19559"/>
      <c r="E19559"/>
      <c r="F19559"/>
      <c r="G19559"/>
      <c r="H19559"/>
      <c r="I19559"/>
      <c r="J19559"/>
      <c r="K19559"/>
      <c r="L19559"/>
    </row>
    <row r="19560" spans="1:12" ht="16">
      <c r="A19560"/>
      <c r="B19560"/>
      <c r="C19560"/>
      <c r="D19560"/>
      <c r="E19560"/>
      <c r="F19560"/>
      <c r="G19560"/>
      <c r="H19560"/>
      <c r="I19560"/>
      <c r="J19560"/>
      <c r="K19560"/>
      <c r="L19560"/>
    </row>
    <row r="19561" spans="1:12" ht="16">
      <c r="A19561"/>
      <c r="B19561"/>
      <c r="C19561"/>
      <c r="D19561"/>
      <c r="E19561"/>
      <c r="F19561"/>
      <c r="G19561"/>
      <c r="H19561"/>
      <c r="I19561"/>
      <c r="J19561"/>
      <c r="K19561"/>
      <c r="L19561"/>
    </row>
    <row r="19562" spans="1:12" ht="16">
      <c r="A19562"/>
      <c r="B19562"/>
      <c r="C19562"/>
      <c r="D19562"/>
      <c r="E19562"/>
      <c r="F19562"/>
      <c r="G19562"/>
      <c r="H19562"/>
      <c r="I19562"/>
      <c r="J19562"/>
      <c r="K19562"/>
      <c r="L19562"/>
    </row>
    <row r="19563" spans="1:12" ht="16">
      <c r="A19563"/>
      <c r="B19563"/>
      <c r="C19563"/>
      <c r="D19563"/>
      <c r="E19563"/>
      <c r="F19563"/>
      <c r="G19563"/>
      <c r="H19563"/>
      <c r="I19563"/>
      <c r="J19563"/>
      <c r="K19563"/>
      <c r="L19563"/>
    </row>
    <row r="19564" spans="1:12" ht="16">
      <c r="A19564"/>
      <c r="B19564"/>
      <c r="C19564"/>
      <c r="D19564"/>
      <c r="E19564"/>
      <c r="F19564"/>
      <c r="G19564"/>
      <c r="H19564"/>
      <c r="I19564"/>
      <c r="J19564"/>
      <c r="K19564"/>
      <c r="L19564"/>
    </row>
    <row r="19565" spans="1:12" ht="16">
      <c r="A19565"/>
      <c r="B19565"/>
      <c r="C19565"/>
      <c r="D19565"/>
      <c r="E19565"/>
      <c r="F19565"/>
      <c r="G19565"/>
      <c r="H19565"/>
      <c r="I19565"/>
      <c r="J19565"/>
      <c r="K19565"/>
      <c r="L19565"/>
    </row>
    <row r="19566" spans="1:12" ht="16">
      <c r="A19566"/>
      <c r="B19566"/>
      <c r="C19566"/>
      <c r="D19566"/>
      <c r="E19566"/>
      <c r="F19566"/>
      <c r="G19566"/>
      <c r="H19566"/>
      <c r="I19566"/>
      <c r="J19566"/>
      <c r="K19566"/>
      <c r="L19566"/>
    </row>
    <row r="19567" spans="1:12" ht="16">
      <c r="A19567"/>
      <c r="B19567"/>
      <c r="C19567"/>
      <c r="D19567"/>
      <c r="E19567"/>
      <c r="F19567"/>
      <c r="G19567"/>
      <c r="H19567"/>
      <c r="I19567"/>
      <c r="J19567"/>
      <c r="K19567"/>
      <c r="L19567"/>
    </row>
    <row r="19568" spans="1:12" ht="16">
      <c r="A19568"/>
      <c r="B19568"/>
      <c r="C19568"/>
      <c r="D19568"/>
      <c r="E19568"/>
      <c r="F19568"/>
      <c r="G19568"/>
      <c r="H19568"/>
      <c r="I19568"/>
      <c r="J19568"/>
      <c r="K19568"/>
      <c r="L19568"/>
    </row>
    <row r="19569" spans="1:12" ht="16">
      <c r="A19569"/>
      <c r="B19569"/>
      <c r="C19569"/>
      <c r="D19569"/>
      <c r="E19569"/>
      <c r="F19569"/>
      <c r="G19569"/>
      <c r="H19569"/>
      <c r="I19569"/>
      <c r="J19569"/>
      <c r="K19569"/>
      <c r="L19569"/>
    </row>
    <row r="19570" spans="1:12" ht="16">
      <c r="A19570"/>
      <c r="B19570"/>
      <c r="C19570"/>
      <c r="D19570"/>
      <c r="E19570"/>
      <c r="F19570"/>
      <c r="G19570"/>
      <c r="H19570"/>
      <c r="I19570"/>
      <c r="J19570"/>
      <c r="K19570"/>
      <c r="L19570"/>
    </row>
    <row r="19571" spans="1:12" ht="16">
      <c r="A19571"/>
      <c r="B19571"/>
      <c r="C19571"/>
      <c r="D19571"/>
      <c r="E19571"/>
      <c r="F19571"/>
      <c r="G19571"/>
      <c r="H19571"/>
      <c r="I19571"/>
      <c r="J19571"/>
      <c r="K19571"/>
      <c r="L19571"/>
    </row>
    <row r="19572" spans="1:12" ht="16">
      <c r="A19572"/>
      <c r="B19572"/>
      <c r="C19572"/>
      <c r="D19572"/>
      <c r="E19572"/>
      <c r="F19572"/>
      <c r="G19572"/>
      <c r="H19572"/>
      <c r="I19572"/>
      <c r="J19572"/>
      <c r="K19572"/>
      <c r="L19572"/>
    </row>
    <row r="19573" spans="1:12" ht="16">
      <c r="A19573"/>
      <c r="B19573"/>
      <c r="C19573"/>
      <c r="D19573"/>
      <c r="E19573"/>
      <c r="F19573"/>
      <c r="G19573"/>
      <c r="H19573"/>
      <c r="I19573"/>
      <c r="J19573"/>
      <c r="K19573"/>
      <c r="L19573"/>
    </row>
    <row r="19574" spans="1:12" ht="16">
      <c r="A19574"/>
      <c r="B19574"/>
      <c r="C19574"/>
      <c r="D19574"/>
      <c r="E19574"/>
      <c r="F19574"/>
      <c r="G19574"/>
      <c r="H19574"/>
      <c r="I19574"/>
      <c r="J19574"/>
      <c r="K19574"/>
      <c r="L19574"/>
    </row>
    <row r="19575" spans="1:12" ht="16">
      <c r="A19575"/>
      <c r="B19575"/>
      <c r="C19575"/>
      <c r="D19575"/>
      <c r="E19575"/>
      <c r="F19575"/>
      <c r="G19575"/>
      <c r="H19575"/>
      <c r="I19575"/>
      <c r="J19575"/>
      <c r="K19575"/>
      <c r="L19575"/>
    </row>
    <row r="19576" spans="1:12" ht="16">
      <c r="A19576"/>
      <c r="B19576"/>
      <c r="C19576"/>
      <c r="D19576"/>
      <c r="E19576"/>
      <c r="F19576"/>
      <c r="G19576"/>
      <c r="H19576"/>
      <c r="I19576"/>
      <c r="J19576"/>
      <c r="K19576"/>
      <c r="L19576"/>
    </row>
    <row r="19577" spans="1:12" ht="16">
      <c r="A19577"/>
      <c r="B19577"/>
      <c r="C19577"/>
      <c r="D19577"/>
      <c r="E19577"/>
      <c r="F19577"/>
      <c r="G19577"/>
      <c r="H19577"/>
      <c r="I19577"/>
      <c r="J19577"/>
      <c r="K19577"/>
      <c r="L19577"/>
    </row>
    <row r="19578" spans="1:12" ht="16">
      <c r="A19578"/>
      <c r="B19578"/>
      <c r="C19578"/>
      <c r="D19578"/>
      <c r="E19578"/>
      <c r="F19578"/>
      <c r="G19578"/>
      <c r="H19578"/>
      <c r="I19578"/>
      <c r="J19578"/>
      <c r="K19578"/>
      <c r="L19578"/>
    </row>
    <row r="19579" spans="1:12" ht="16">
      <c r="A19579"/>
      <c r="B19579"/>
      <c r="C19579"/>
      <c r="D19579"/>
      <c r="E19579"/>
      <c r="F19579"/>
      <c r="G19579"/>
      <c r="H19579"/>
      <c r="I19579"/>
      <c r="J19579"/>
      <c r="K19579"/>
      <c r="L19579"/>
    </row>
    <row r="19580" spans="1:12" ht="16">
      <c r="A19580"/>
      <c r="B19580"/>
      <c r="C19580"/>
      <c r="D19580"/>
      <c r="E19580"/>
      <c r="F19580"/>
      <c r="G19580"/>
      <c r="H19580"/>
      <c r="I19580"/>
      <c r="J19580"/>
      <c r="K19580"/>
      <c r="L19580"/>
    </row>
    <row r="19581" spans="1:12" ht="16">
      <c r="A19581"/>
      <c r="B19581"/>
      <c r="C19581"/>
      <c r="D19581"/>
      <c r="E19581"/>
      <c r="F19581"/>
      <c r="G19581"/>
      <c r="H19581"/>
      <c r="I19581"/>
      <c r="J19581"/>
      <c r="K19581"/>
      <c r="L19581"/>
    </row>
    <row r="19582" spans="1:12" ht="16">
      <c r="A19582"/>
      <c r="B19582"/>
      <c r="C19582"/>
      <c r="D19582"/>
      <c r="E19582"/>
      <c r="F19582"/>
      <c r="G19582"/>
      <c r="H19582"/>
      <c r="I19582"/>
      <c r="J19582"/>
      <c r="K19582"/>
      <c r="L19582"/>
    </row>
    <row r="19583" spans="1:12" ht="16">
      <c r="A19583"/>
      <c r="B19583"/>
      <c r="C19583"/>
      <c r="D19583"/>
      <c r="E19583"/>
      <c r="F19583"/>
      <c r="G19583"/>
      <c r="H19583"/>
      <c r="I19583"/>
      <c r="J19583"/>
      <c r="K19583"/>
      <c r="L19583"/>
    </row>
    <row r="19584" spans="1:12" ht="16">
      <c r="A19584"/>
      <c r="B19584"/>
      <c r="C19584"/>
      <c r="D19584"/>
      <c r="E19584"/>
      <c r="F19584"/>
      <c r="G19584"/>
      <c r="H19584"/>
      <c r="I19584"/>
      <c r="J19584"/>
      <c r="K19584"/>
      <c r="L19584"/>
    </row>
    <row r="19585" spans="1:12" ht="16">
      <c r="A19585"/>
      <c r="B19585"/>
      <c r="C19585"/>
      <c r="D19585"/>
      <c r="E19585"/>
      <c r="F19585"/>
      <c r="G19585"/>
      <c r="H19585"/>
      <c r="I19585"/>
      <c r="J19585"/>
      <c r="K19585"/>
      <c r="L19585"/>
    </row>
    <row r="19586" spans="1:12" ht="16">
      <c r="A19586"/>
      <c r="B19586"/>
      <c r="C19586"/>
      <c r="D19586"/>
      <c r="E19586"/>
      <c r="F19586"/>
      <c r="G19586"/>
      <c r="H19586"/>
      <c r="I19586"/>
      <c r="J19586"/>
      <c r="K19586"/>
      <c r="L19586"/>
    </row>
    <row r="19587" spans="1:12" ht="16">
      <c r="A19587"/>
      <c r="B19587"/>
      <c r="C19587"/>
      <c r="D19587"/>
      <c r="E19587"/>
      <c r="F19587"/>
      <c r="G19587"/>
      <c r="H19587"/>
      <c r="I19587"/>
      <c r="J19587"/>
      <c r="K19587"/>
      <c r="L19587"/>
    </row>
    <row r="19588" spans="1:12" ht="16">
      <c r="A19588"/>
      <c r="B19588"/>
      <c r="C19588"/>
      <c r="D19588"/>
      <c r="E19588"/>
      <c r="F19588"/>
      <c r="G19588"/>
      <c r="H19588"/>
      <c r="I19588"/>
      <c r="J19588"/>
      <c r="K19588"/>
      <c r="L19588"/>
    </row>
    <row r="19589" spans="1:12" ht="16">
      <c r="A19589"/>
      <c r="B19589"/>
      <c r="C19589"/>
      <c r="D19589"/>
      <c r="E19589"/>
      <c r="F19589"/>
      <c r="G19589"/>
      <c r="H19589"/>
      <c r="I19589"/>
      <c r="J19589"/>
      <c r="K19589"/>
      <c r="L19589"/>
    </row>
    <row r="19590" spans="1:12" ht="16">
      <c r="A19590"/>
      <c r="B19590"/>
      <c r="C19590"/>
      <c r="D19590"/>
      <c r="E19590"/>
      <c r="F19590"/>
      <c r="G19590"/>
      <c r="H19590"/>
      <c r="I19590"/>
      <c r="J19590"/>
      <c r="K19590"/>
      <c r="L19590"/>
    </row>
    <row r="19591" spans="1:12" ht="16">
      <c r="A19591"/>
      <c r="B19591"/>
      <c r="C19591"/>
      <c r="D19591"/>
      <c r="E19591"/>
      <c r="F19591"/>
      <c r="G19591"/>
      <c r="H19591"/>
      <c r="I19591"/>
      <c r="J19591"/>
      <c r="K19591"/>
      <c r="L19591"/>
    </row>
    <row r="19592" spans="1:12" ht="16">
      <c r="A19592"/>
      <c r="B19592"/>
      <c r="C19592"/>
      <c r="D19592"/>
      <c r="E19592"/>
      <c r="F19592"/>
      <c r="G19592"/>
      <c r="H19592"/>
      <c r="I19592"/>
      <c r="J19592"/>
      <c r="K19592"/>
      <c r="L19592"/>
    </row>
    <row r="19593" spans="1:12" ht="16">
      <c r="A19593"/>
      <c r="B19593"/>
      <c r="C19593"/>
      <c r="D19593"/>
      <c r="E19593"/>
      <c r="F19593"/>
      <c r="G19593"/>
      <c r="H19593"/>
      <c r="I19593"/>
      <c r="J19593"/>
      <c r="K19593"/>
      <c r="L19593"/>
    </row>
    <row r="19594" spans="1:12" ht="16">
      <c r="A19594"/>
      <c r="B19594"/>
      <c r="C19594"/>
      <c r="D19594"/>
      <c r="E19594"/>
      <c r="F19594"/>
      <c r="G19594"/>
      <c r="H19594"/>
      <c r="I19594"/>
      <c r="J19594"/>
      <c r="K19594"/>
      <c r="L19594"/>
    </row>
    <row r="19595" spans="1:12" ht="16">
      <c r="A19595"/>
      <c r="B19595"/>
      <c r="C19595"/>
      <c r="D19595"/>
      <c r="E19595"/>
      <c r="F19595"/>
      <c r="G19595"/>
      <c r="H19595"/>
      <c r="I19595"/>
      <c r="J19595"/>
      <c r="K19595"/>
      <c r="L19595"/>
    </row>
    <row r="19596" spans="1:12" ht="16">
      <c r="A19596"/>
      <c r="B19596"/>
      <c r="C19596"/>
      <c r="D19596"/>
      <c r="E19596"/>
      <c r="F19596"/>
      <c r="G19596"/>
      <c r="H19596"/>
      <c r="I19596"/>
      <c r="J19596"/>
      <c r="K19596"/>
      <c r="L19596"/>
    </row>
    <row r="19597" spans="1:12" ht="16">
      <c r="A19597"/>
      <c r="B19597"/>
      <c r="C19597"/>
      <c r="D19597"/>
      <c r="E19597"/>
      <c r="F19597"/>
      <c r="G19597"/>
      <c r="H19597"/>
      <c r="I19597"/>
      <c r="J19597"/>
      <c r="K19597"/>
      <c r="L19597"/>
    </row>
    <row r="19598" spans="1:12" ht="16">
      <c r="A19598"/>
      <c r="B19598"/>
      <c r="C19598"/>
      <c r="D19598"/>
      <c r="E19598"/>
      <c r="F19598"/>
      <c r="G19598"/>
      <c r="H19598"/>
      <c r="I19598"/>
      <c r="J19598"/>
      <c r="K19598"/>
      <c r="L19598"/>
    </row>
    <row r="19599" spans="1:12" ht="16">
      <c r="A19599"/>
      <c r="B19599"/>
      <c r="C19599"/>
      <c r="D19599"/>
      <c r="E19599"/>
      <c r="F19599"/>
      <c r="G19599"/>
      <c r="H19599"/>
      <c r="I19599"/>
      <c r="J19599"/>
      <c r="K19599"/>
      <c r="L19599"/>
    </row>
    <row r="19600" spans="1:12" ht="16">
      <c r="A19600"/>
      <c r="B19600"/>
      <c r="C19600"/>
      <c r="D19600"/>
      <c r="E19600"/>
      <c r="F19600"/>
      <c r="G19600"/>
      <c r="H19600"/>
      <c r="I19600"/>
      <c r="J19600"/>
      <c r="K19600"/>
      <c r="L19600"/>
    </row>
    <row r="19601" spans="1:12" ht="16">
      <c r="A19601"/>
      <c r="B19601"/>
      <c r="C19601"/>
      <c r="D19601"/>
      <c r="E19601"/>
      <c r="F19601"/>
      <c r="G19601"/>
      <c r="H19601"/>
      <c r="I19601"/>
      <c r="J19601"/>
      <c r="K19601"/>
      <c r="L19601"/>
    </row>
    <row r="19602" spans="1:12" ht="16">
      <c r="A19602"/>
      <c r="B19602"/>
      <c r="C19602"/>
      <c r="D19602"/>
      <c r="E19602"/>
      <c r="F19602"/>
      <c r="G19602"/>
      <c r="H19602"/>
      <c r="I19602"/>
      <c r="J19602"/>
      <c r="K19602"/>
      <c r="L19602"/>
    </row>
    <row r="19603" spans="1:12" ht="16">
      <c r="A19603"/>
      <c r="B19603"/>
      <c r="C19603"/>
      <c r="D19603"/>
      <c r="E19603"/>
      <c r="F19603"/>
      <c r="G19603"/>
      <c r="H19603"/>
      <c r="I19603"/>
      <c r="J19603"/>
      <c r="K19603"/>
      <c r="L19603"/>
    </row>
    <row r="19604" spans="1:12" ht="16">
      <c r="A19604"/>
      <c r="B19604"/>
      <c r="C19604"/>
      <c r="D19604"/>
      <c r="E19604"/>
      <c r="F19604"/>
      <c r="G19604"/>
      <c r="H19604"/>
      <c r="I19604"/>
      <c r="J19604"/>
      <c r="K19604"/>
      <c r="L19604"/>
    </row>
    <row r="19605" spans="1:12" ht="16">
      <c r="A19605"/>
      <c r="B19605"/>
      <c r="C19605"/>
      <c r="D19605"/>
      <c r="E19605"/>
      <c r="F19605"/>
      <c r="G19605"/>
      <c r="H19605"/>
      <c r="I19605"/>
      <c r="J19605"/>
      <c r="K19605"/>
      <c r="L19605"/>
    </row>
    <row r="19606" spans="1:12" ht="16">
      <c r="A19606"/>
      <c r="B19606"/>
      <c r="C19606"/>
      <c r="D19606"/>
      <c r="E19606"/>
      <c r="F19606"/>
      <c r="G19606"/>
      <c r="H19606"/>
      <c r="I19606"/>
      <c r="J19606"/>
      <c r="K19606"/>
      <c r="L19606"/>
    </row>
    <row r="19607" spans="1:12" ht="16">
      <c r="A19607"/>
      <c r="B19607"/>
      <c r="C19607"/>
      <c r="D19607"/>
      <c r="E19607"/>
      <c r="F19607"/>
      <c r="G19607"/>
      <c r="H19607"/>
      <c r="I19607"/>
      <c r="J19607"/>
      <c r="K19607"/>
      <c r="L19607"/>
    </row>
    <row r="19608" spans="1:12" ht="16">
      <c r="A19608"/>
      <c r="B19608"/>
      <c r="C19608"/>
      <c r="D19608"/>
      <c r="E19608"/>
      <c r="F19608"/>
      <c r="G19608"/>
      <c r="H19608"/>
      <c r="I19608"/>
      <c r="J19608"/>
      <c r="K19608"/>
      <c r="L19608"/>
    </row>
    <row r="19609" spans="1:12" ht="16">
      <c r="A19609"/>
      <c r="B19609"/>
      <c r="C19609"/>
      <c r="D19609"/>
      <c r="E19609"/>
      <c r="F19609"/>
      <c r="G19609"/>
      <c r="H19609"/>
      <c r="I19609"/>
      <c r="J19609"/>
      <c r="K19609"/>
      <c r="L19609"/>
    </row>
    <row r="19610" spans="1:12" ht="16">
      <c r="A19610"/>
      <c r="B19610"/>
      <c r="C19610"/>
      <c r="D19610"/>
      <c r="E19610"/>
      <c r="F19610"/>
      <c r="G19610"/>
      <c r="H19610"/>
      <c r="I19610"/>
      <c r="J19610"/>
      <c r="K19610"/>
      <c r="L19610"/>
    </row>
    <row r="19611" spans="1:12" ht="16">
      <c r="A19611"/>
      <c r="B19611"/>
      <c r="C19611"/>
      <c r="D19611"/>
      <c r="E19611"/>
      <c r="F19611"/>
      <c r="G19611"/>
      <c r="H19611"/>
      <c r="I19611"/>
      <c r="J19611"/>
      <c r="K19611"/>
      <c r="L19611"/>
    </row>
    <row r="19612" spans="1:12" ht="16">
      <c r="A19612"/>
      <c r="B19612"/>
      <c r="C19612"/>
      <c r="D19612"/>
      <c r="E19612"/>
      <c r="F19612"/>
      <c r="G19612"/>
      <c r="H19612"/>
      <c r="I19612"/>
      <c r="J19612"/>
      <c r="K19612"/>
      <c r="L19612"/>
    </row>
    <row r="19613" spans="1:12" ht="16">
      <c r="A19613"/>
      <c r="B19613"/>
      <c r="C19613"/>
      <c r="D19613"/>
      <c r="E19613"/>
      <c r="F19613"/>
      <c r="G19613"/>
      <c r="H19613"/>
      <c r="I19613"/>
      <c r="J19613"/>
      <c r="K19613"/>
      <c r="L19613"/>
    </row>
    <row r="19614" spans="1:12" ht="16">
      <c r="A19614"/>
      <c r="B19614"/>
      <c r="C19614"/>
      <c r="D19614"/>
      <c r="E19614"/>
      <c r="F19614"/>
      <c r="G19614"/>
      <c r="H19614"/>
      <c r="I19614"/>
      <c r="J19614"/>
      <c r="K19614"/>
      <c r="L19614"/>
    </row>
    <row r="19615" spans="1:12" ht="16">
      <c r="A19615"/>
      <c r="B19615"/>
      <c r="C19615"/>
      <c r="D19615"/>
      <c r="E19615"/>
      <c r="F19615"/>
      <c r="G19615"/>
      <c r="H19615"/>
      <c r="I19615"/>
      <c r="J19615"/>
      <c r="K19615"/>
      <c r="L19615"/>
    </row>
    <row r="19616" spans="1:12" ht="16">
      <c r="A19616"/>
      <c r="B19616"/>
      <c r="C19616"/>
      <c r="D19616"/>
      <c r="E19616"/>
      <c r="F19616"/>
      <c r="G19616"/>
      <c r="H19616"/>
      <c r="I19616"/>
      <c r="J19616"/>
      <c r="K19616"/>
      <c r="L19616"/>
    </row>
    <row r="19617" spans="1:12" ht="16">
      <c r="A19617"/>
      <c r="B19617"/>
      <c r="C19617"/>
      <c r="D19617"/>
      <c r="E19617"/>
      <c r="F19617"/>
      <c r="G19617"/>
      <c r="H19617"/>
      <c r="I19617"/>
      <c r="J19617"/>
      <c r="K19617"/>
      <c r="L19617"/>
    </row>
    <row r="19618" spans="1:12" ht="16">
      <c r="A19618"/>
      <c r="B19618"/>
      <c r="C19618"/>
      <c r="D19618"/>
      <c r="E19618"/>
      <c r="F19618"/>
      <c r="G19618"/>
      <c r="H19618"/>
      <c r="I19618"/>
      <c r="J19618"/>
      <c r="K19618"/>
      <c r="L19618"/>
    </row>
    <row r="19619" spans="1:12" ht="16">
      <c r="A19619"/>
      <c r="B19619"/>
      <c r="C19619"/>
      <c r="D19619"/>
      <c r="E19619"/>
      <c r="F19619"/>
      <c r="G19619"/>
      <c r="H19619"/>
      <c r="I19619"/>
      <c r="J19619"/>
      <c r="K19619"/>
      <c r="L19619"/>
    </row>
    <row r="19620" spans="1:12" ht="16">
      <c r="A19620"/>
      <c r="B19620"/>
      <c r="C19620"/>
      <c r="D19620"/>
      <c r="E19620"/>
      <c r="F19620"/>
      <c r="G19620"/>
      <c r="H19620"/>
      <c r="I19620"/>
      <c r="J19620"/>
      <c r="K19620"/>
      <c r="L19620"/>
    </row>
    <row r="19621" spans="1:12" ht="16">
      <c r="A19621"/>
      <c r="B19621"/>
      <c r="C19621"/>
      <c r="D19621"/>
      <c r="E19621"/>
      <c r="F19621"/>
      <c r="G19621"/>
      <c r="H19621"/>
      <c r="I19621"/>
      <c r="J19621"/>
      <c r="K19621"/>
      <c r="L19621"/>
    </row>
    <row r="19622" spans="1:12" ht="16">
      <c r="A19622"/>
      <c r="B19622"/>
      <c r="C19622"/>
      <c r="D19622"/>
      <c r="E19622"/>
      <c r="F19622"/>
      <c r="G19622"/>
      <c r="H19622"/>
      <c r="I19622"/>
      <c r="J19622"/>
      <c r="K19622"/>
      <c r="L19622"/>
    </row>
    <row r="19623" spans="1:12" ht="16">
      <c r="A19623"/>
      <c r="B19623"/>
      <c r="C19623"/>
      <c r="D19623"/>
      <c r="E19623"/>
      <c r="F19623"/>
      <c r="G19623"/>
      <c r="H19623"/>
      <c r="I19623"/>
      <c r="J19623"/>
      <c r="K19623"/>
      <c r="L19623"/>
    </row>
    <row r="19624" spans="1:12" ht="16">
      <c r="A19624"/>
      <c r="B19624"/>
      <c r="C19624"/>
      <c r="D19624"/>
      <c r="E19624"/>
      <c r="F19624"/>
      <c r="G19624"/>
      <c r="H19624"/>
      <c r="I19624"/>
      <c r="J19624"/>
      <c r="K19624"/>
      <c r="L19624"/>
    </row>
    <row r="19625" spans="1:12" ht="16">
      <c r="A19625"/>
      <c r="B19625"/>
      <c r="C19625"/>
      <c r="D19625"/>
      <c r="E19625"/>
      <c r="F19625"/>
      <c r="G19625"/>
      <c r="H19625"/>
      <c r="I19625"/>
      <c r="J19625"/>
      <c r="K19625"/>
      <c r="L19625"/>
    </row>
    <row r="19626" spans="1:12" ht="16">
      <c r="A19626"/>
      <c r="B19626"/>
      <c r="C19626"/>
      <c r="D19626"/>
      <c r="E19626"/>
      <c r="F19626"/>
      <c r="G19626"/>
      <c r="H19626"/>
      <c r="I19626"/>
      <c r="J19626"/>
      <c r="K19626"/>
      <c r="L19626"/>
    </row>
    <row r="19627" spans="1:12" ht="16">
      <c r="A19627"/>
      <c r="B19627"/>
      <c r="C19627"/>
      <c r="D19627"/>
      <c r="E19627"/>
      <c r="F19627"/>
      <c r="G19627"/>
      <c r="H19627"/>
      <c r="I19627"/>
      <c r="J19627"/>
      <c r="K19627"/>
      <c r="L19627"/>
    </row>
    <row r="19628" spans="1:12" ht="16">
      <c r="A19628"/>
      <c r="B19628"/>
      <c r="C19628"/>
      <c r="D19628"/>
      <c r="E19628"/>
      <c r="F19628"/>
      <c r="G19628"/>
      <c r="H19628"/>
      <c r="I19628"/>
      <c r="J19628"/>
      <c r="K19628"/>
      <c r="L19628"/>
    </row>
    <row r="19629" spans="1:12" ht="16">
      <c r="A19629"/>
      <c r="B19629"/>
      <c r="C19629"/>
      <c r="D19629"/>
      <c r="E19629"/>
      <c r="F19629"/>
      <c r="G19629"/>
      <c r="H19629"/>
      <c r="I19629"/>
      <c r="J19629"/>
      <c r="K19629"/>
      <c r="L19629"/>
    </row>
    <row r="19630" spans="1:12" ht="16">
      <c r="A19630"/>
      <c r="B19630"/>
      <c r="C19630"/>
      <c r="D19630"/>
      <c r="E19630"/>
      <c r="F19630"/>
      <c r="G19630"/>
      <c r="H19630"/>
      <c r="I19630"/>
      <c r="J19630"/>
      <c r="K19630"/>
      <c r="L19630"/>
    </row>
    <row r="19631" spans="1:12" ht="16">
      <c r="A19631"/>
      <c r="B19631"/>
      <c r="C19631"/>
      <c r="D19631"/>
      <c r="E19631"/>
      <c r="F19631"/>
      <c r="G19631"/>
      <c r="H19631"/>
      <c r="I19631"/>
      <c r="J19631"/>
      <c r="K19631"/>
      <c r="L19631"/>
    </row>
    <row r="19632" spans="1:12" ht="16">
      <c r="A19632"/>
      <c r="B19632"/>
      <c r="C19632"/>
      <c r="D19632"/>
      <c r="E19632"/>
      <c r="F19632"/>
      <c r="G19632"/>
      <c r="H19632"/>
      <c r="I19632"/>
      <c r="J19632"/>
      <c r="K19632"/>
      <c r="L19632"/>
    </row>
    <row r="19633" spans="1:12" ht="16">
      <c r="A19633"/>
      <c r="B19633"/>
      <c r="C19633"/>
      <c r="D19633"/>
      <c r="E19633"/>
      <c r="F19633"/>
      <c r="G19633"/>
      <c r="H19633"/>
      <c r="I19633"/>
      <c r="J19633"/>
      <c r="K19633"/>
      <c r="L19633"/>
    </row>
    <row r="19634" spans="1:12" ht="16">
      <c r="A19634"/>
      <c r="B19634"/>
      <c r="C19634"/>
      <c r="D19634"/>
      <c r="E19634"/>
      <c r="F19634"/>
      <c r="G19634"/>
      <c r="H19634"/>
      <c r="I19634"/>
      <c r="J19634"/>
      <c r="K19634"/>
      <c r="L19634"/>
    </row>
    <row r="19635" spans="1:12" ht="16">
      <c r="A19635"/>
      <c r="B19635"/>
      <c r="C19635"/>
      <c r="D19635"/>
      <c r="E19635"/>
      <c r="F19635"/>
      <c r="G19635"/>
      <c r="H19635"/>
      <c r="I19635"/>
      <c r="J19635"/>
      <c r="K19635"/>
      <c r="L19635"/>
    </row>
    <row r="19636" spans="1:12" ht="16">
      <c r="A19636"/>
      <c r="B19636"/>
      <c r="C19636"/>
      <c r="D19636"/>
      <c r="E19636"/>
      <c r="F19636"/>
      <c r="G19636"/>
      <c r="H19636"/>
      <c r="I19636"/>
      <c r="J19636"/>
      <c r="K19636"/>
      <c r="L19636"/>
    </row>
    <row r="19637" spans="1:12" ht="16">
      <c r="A19637"/>
      <c r="B19637"/>
      <c r="C19637"/>
      <c r="D19637"/>
      <c r="E19637"/>
      <c r="F19637"/>
      <c r="G19637"/>
      <c r="H19637"/>
      <c r="I19637"/>
      <c r="J19637"/>
      <c r="K19637"/>
      <c r="L19637"/>
    </row>
    <row r="19638" spans="1:12" ht="16">
      <c r="A19638"/>
      <c r="B19638"/>
      <c r="C19638"/>
      <c r="D19638"/>
      <c r="E19638"/>
      <c r="F19638"/>
      <c r="G19638"/>
      <c r="H19638"/>
      <c r="I19638"/>
      <c r="J19638"/>
      <c r="K19638"/>
      <c r="L19638"/>
    </row>
    <row r="19639" spans="1:12" ht="16">
      <c r="A19639"/>
      <c r="B19639"/>
      <c r="C19639"/>
      <c r="D19639"/>
      <c r="E19639"/>
      <c r="F19639"/>
      <c r="G19639"/>
      <c r="H19639"/>
      <c r="I19639"/>
      <c r="J19639"/>
      <c r="K19639"/>
      <c r="L19639"/>
    </row>
    <row r="19640" spans="1:12" ht="16">
      <c r="A19640"/>
      <c r="B19640"/>
      <c r="C19640"/>
      <c r="D19640"/>
      <c r="E19640"/>
      <c r="F19640"/>
      <c r="G19640"/>
      <c r="H19640"/>
      <c r="I19640"/>
      <c r="J19640"/>
      <c r="K19640"/>
      <c r="L19640"/>
    </row>
    <row r="19641" spans="1:12" ht="16">
      <c r="A19641"/>
      <c r="B19641"/>
      <c r="C19641"/>
      <c r="D19641"/>
      <c r="E19641"/>
      <c r="F19641"/>
      <c r="G19641"/>
      <c r="H19641"/>
      <c r="I19641"/>
      <c r="J19641"/>
      <c r="K19641"/>
      <c r="L19641"/>
    </row>
    <row r="19642" spans="1:12" ht="16">
      <c r="A19642"/>
      <c r="B19642"/>
      <c r="C19642"/>
      <c r="D19642"/>
      <c r="E19642"/>
      <c r="F19642"/>
      <c r="G19642"/>
      <c r="H19642"/>
      <c r="I19642"/>
      <c r="J19642"/>
      <c r="K19642"/>
      <c r="L19642"/>
    </row>
    <row r="19643" spans="1:12" ht="16">
      <c r="A19643"/>
      <c r="B19643"/>
      <c r="C19643"/>
      <c r="D19643"/>
      <c r="E19643"/>
      <c r="F19643"/>
      <c r="G19643"/>
      <c r="H19643"/>
      <c r="I19643"/>
      <c r="J19643"/>
      <c r="K19643"/>
      <c r="L19643"/>
    </row>
    <row r="19644" spans="1:12" ht="16">
      <c r="A19644"/>
      <c r="B19644"/>
      <c r="C19644"/>
      <c r="D19644"/>
      <c r="E19644"/>
      <c r="F19644"/>
      <c r="G19644"/>
      <c r="H19644"/>
      <c r="I19644"/>
      <c r="J19644"/>
      <c r="K19644"/>
      <c r="L19644"/>
    </row>
    <row r="19645" spans="1:12" ht="16">
      <c r="A19645"/>
      <c r="B19645"/>
      <c r="C19645"/>
      <c r="D19645"/>
      <c r="E19645"/>
      <c r="F19645"/>
      <c r="G19645"/>
      <c r="H19645"/>
      <c r="I19645"/>
      <c r="J19645"/>
      <c r="K19645"/>
      <c r="L19645"/>
    </row>
    <row r="19646" spans="1:12" ht="16">
      <c r="A19646"/>
      <c r="B19646"/>
      <c r="C19646"/>
      <c r="D19646"/>
      <c r="E19646"/>
      <c r="F19646"/>
      <c r="G19646"/>
      <c r="H19646"/>
      <c r="I19646"/>
      <c r="J19646"/>
      <c r="K19646"/>
      <c r="L19646"/>
    </row>
    <row r="19647" spans="1:12" ht="16">
      <c r="A19647"/>
      <c r="B19647"/>
      <c r="C19647"/>
      <c r="D19647"/>
      <c r="E19647"/>
      <c r="F19647"/>
      <c r="G19647"/>
      <c r="H19647"/>
      <c r="I19647"/>
      <c r="J19647"/>
      <c r="K19647"/>
      <c r="L19647"/>
    </row>
    <row r="19648" spans="1:12" ht="16">
      <c r="A19648"/>
      <c r="B19648"/>
      <c r="C19648"/>
      <c r="D19648"/>
      <c r="E19648"/>
      <c r="F19648"/>
      <c r="G19648"/>
      <c r="H19648"/>
      <c r="I19648"/>
      <c r="J19648"/>
      <c r="K19648"/>
      <c r="L19648"/>
    </row>
    <row r="19649" spans="1:12" ht="16">
      <c r="A19649"/>
      <c r="B19649"/>
      <c r="C19649"/>
      <c r="D19649"/>
      <c r="E19649"/>
      <c r="F19649"/>
      <c r="G19649"/>
      <c r="H19649"/>
      <c r="I19649"/>
      <c r="J19649"/>
      <c r="K19649"/>
      <c r="L19649"/>
    </row>
    <row r="19650" spans="1:12" ht="16">
      <c r="A19650"/>
      <c r="B19650"/>
      <c r="C19650"/>
      <c r="D19650"/>
      <c r="E19650"/>
      <c r="F19650"/>
      <c r="G19650"/>
      <c r="H19650"/>
      <c r="I19650"/>
      <c r="J19650"/>
      <c r="K19650"/>
      <c r="L19650"/>
    </row>
    <row r="19651" spans="1:12" ht="16">
      <c r="A19651"/>
      <c r="B19651"/>
      <c r="C19651"/>
      <c r="D19651"/>
      <c r="E19651"/>
      <c r="F19651"/>
      <c r="G19651"/>
      <c r="H19651"/>
      <c r="I19651"/>
      <c r="J19651"/>
      <c r="K19651"/>
      <c r="L19651"/>
    </row>
    <row r="19652" spans="1:12" ht="16">
      <c r="A19652"/>
      <c r="B19652"/>
      <c r="C19652"/>
      <c r="D19652"/>
      <c r="E19652"/>
      <c r="F19652"/>
      <c r="G19652"/>
      <c r="H19652"/>
      <c r="I19652"/>
      <c r="J19652"/>
      <c r="K19652"/>
      <c r="L19652"/>
    </row>
    <row r="19653" spans="1:12" ht="16">
      <c r="A19653"/>
      <c r="B19653"/>
      <c r="C19653"/>
      <c r="D19653"/>
      <c r="E19653"/>
      <c r="F19653"/>
      <c r="G19653"/>
      <c r="H19653"/>
      <c r="I19653"/>
      <c r="J19653"/>
      <c r="K19653"/>
      <c r="L19653"/>
    </row>
    <row r="19654" spans="1:12" ht="16">
      <c r="A19654"/>
      <c r="B19654"/>
      <c r="C19654"/>
      <c r="D19654"/>
      <c r="E19654"/>
      <c r="F19654"/>
      <c r="G19654"/>
      <c r="H19654"/>
      <c r="I19654"/>
      <c r="J19654"/>
      <c r="K19654"/>
      <c r="L19654"/>
    </row>
    <row r="19655" spans="1:12" ht="16">
      <c r="A19655"/>
      <c r="B19655"/>
      <c r="C19655"/>
      <c r="D19655"/>
      <c r="E19655"/>
      <c r="F19655"/>
      <c r="G19655"/>
      <c r="H19655"/>
      <c r="I19655"/>
      <c r="J19655"/>
      <c r="K19655"/>
      <c r="L19655"/>
    </row>
    <row r="19656" spans="1:12" ht="16">
      <c r="A19656"/>
      <c r="B19656"/>
      <c r="C19656"/>
      <c r="D19656"/>
      <c r="E19656"/>
      <c r="F19656"/>
      <c r="G19656"/>
      <c r="H19656"/>
      <c r="I19656"/>
      <c r="J19656"/>
      <c r="K19656"/>
      <c r="L19656"/>
    </row>
    <row r="19657" spans="1:12" ht="16">
      <c r="A19657"/>
      <c r="B19657"/>
      <c r="C19657"/>
      <c r="D19657"/>
      <c r="E19657"/>
      <c r="F19657"/>
      <c r="G19657"/>
      <c r="H19657"/>
      <c r="I19657"/>
      <c r="J19657"/>
      <c r="K19657"/>
      <c r="L19657"/>
    </row>
    <row r="19658" spans="1:12" ht="16">
      <c r="A19658"/>
      <c r="B19658"/>
      <c r="C19658"/>
      <c r="D19658"/>
      <c r="E19658"/>
      <c r="F19658"/>
      <c r="G19658"/>
      <c r="H19658"/>
      <c r="I19658"/>
      <c r="J19658"/>
      <c r="K19658"/>
      <c r="L19658"/>
    </row>
    <row r="19659" spans="1:12" ht="16">
      <c r="A19659"/>
      <c r="B19659"/>
      <c r="C19659"/>
      <c r="D19659"/>
      <c r="E19659"/>
      <c r="F19659"/>
      <c r="G19659"/>
      <c r="H19659"/>
      <c r="I19659"/>
      <c r="J19659"/>
      <c r="K19659"/>
      <c r="L19659"/>
    </row>
    <row r="19660" spans="1:12" ht="16">
      <c r="A19660"/>
      <c r="B19660"/>
      <c r="C19660"/>
      <c r="D19660"/>
      <c r="E19660"/>
      <c r="F19660"/>
      <c r="G19660"/>
      <c r="H19660"/>
      <c r="I19660"/>
      <c r="J19660"/>
      <c r="K19660"/>
      <c r="L19660"/>
    </row>
    <row r="19661" spans="1:12" ht="16">
      <c r="A19661"/>
      <c r="B19661"/>
      <c r="C19661"/>
      <c r="D19661"/>
      <c r="E19661"/>
      <c r="F19661"/>
      <c r="G19661"/>
      <c r="H19661"/>
      <c r="I19661"/>
      <c r="J19661"/>
      <c r="K19661"/>
      <c r="L19661"/>
    </row>
    <row r="19662" spans="1:12" ht="16">
      <c r="A19662"/>
      <c r="B19662"/>
      <c r="C19662"/>
      <c r="D19662"/>
      <c r="E19662"/>
      <c r="F19662"/>
      <c r="G19662"/>
      <c r="H19662"/>
      <c r="I19662"/>
      <c r="J19662"/>
      <c r="K19662"/>
      <c r="L19662"/>
    </row>
    <row r="19663" spans="1:12" ht="16">
      <c r="A19663"/>
      <c r="B19663"/>
      <c r="C19663"/>
      <c r="D19663"/>
      <c r="E19663"/>
      <c r="F19663"/>
      <c r="G19663"/>
      <c r="H19663"/>
      <c r="I19663"/>
      <c r="J19663"/>
      <c r="K19663"/>
      <c r="L19663"/>
    </row>
    <row r="19664" spans="1:12" ht="16">
      <c r="A19664"/>
      <c r="B19664"/>
      <c r="C19664"/>
      <c r="D19664"/>
      <c r="E19664"/>
      <c r="F19664"/>
      <c r="G19664"/>
      <c r="H19664"/>
      <c r="I19664"/>
      <c r="J19664"/>
      <c r="K19664"/>
      <c r="L19664"/>
    </row>
    <row r="19665" spans="1:12" ht="16">
      <c r="A19665"/>
      <c r="B19665"/>
      <c r="C19665"/>
      <c r="D19665"/>
      <c r="E19665"/>
      <c r="F19665"/>
      <c r="G19665"/>
      <c r="H19665"/>
      <c r="I19665"/>
      <c r="J19665"/>
      <c r="K19665"/>
      <c r="L19665"/>
    </row>
    <row r="19666" spans="1:12" ht="16">
      <c r="A19666"/>
      <c r="B19666"/>
      <c r="C19666"/>
      <c r="D19666"/>
      <c r="E19666"/>
      <c r="F19666"/>
      <c r="G19666"/>
      <c r="H19666"/>
      <c r="I19666"/>
      <c r="J19666"/>
      <c r="K19666"/>
      <c r="L19666"/>
    </row>
    <row r="19667" spans="1:12" ht="16">
      <c r="A19667"/>
      <c r="B19667"/>
      <c r="C19667"/>
      <c r="D19667"/>
      <c r="E19667"/>
      <c r="F19667"/>
      <c r="G19667"/>
      <c r="H19667"/>
      <c r="I19667"/>
      <c r="J19667"/>
      <c r="K19667"/>
      <c r="L19667"/>
    </row>
    <row r="19668" spans="1:12" ht="16">
      <c r="A19668"/>
      <c r="B19668"/>
      <c r="C19668"/>
      <c r="D19668"/>
      <c r="E19668"/>
      <c r="F19668"/>
      <c r="G19668"/>
      <c r="H19668"/>
      <c r="I19668"/>
      <c r="J19668"/>
      <c r="K19668"/>
      <c r="L19668"/>
    </row>
    <row r="19669" spans="1:12" ht="16">
      <c r="A19669"/>
      <c r="B19669"/>
      <c r="C19669"/>
      <c r="D19669"/>
      <c r="E19669"/>
      <c r="F19669"/>
      <c r="G19669"/>
      <c r="H19669"/>
      <c r="I19669"/>
      <c r="J19669"/>
      <c r="K19669"/>
      <c r="L19669"/>
    </row>
    <row r="19670" spans="1:12" ht="16">
      <c r="A19670"/>
      <c r="B19670"/>
      <c r="C19670"/>
      <c r="D19670"/>
      <c r="E19670"/>
      <c r="F19670"/>
      <c r="G19670"/>
      <c r="H19670"/>
      <c r="I19670"/>
      <c r="J19670"/>
      <c r="K19670"/>
      <c r="L19670"/>
    </row>
    <row r="19671" spans="1:12" ht="16">
      <c r="A19671"/>
      <c r="B19671"/>
      <c r="C19671"/>
      <c r="D19671"/>
      <c r="E19671"/>
      <c r="F19671"/>
      <c r="G19671"/>
      <c r="H19671"/>
      <c r="I19671"/>
      <c r="J19671"/>
      <c r="K19671"/>
      <c r="L19671"/>
    </row>
    <row r="19672" spans="1:12" ht="16">
      <c r="A19672"/>
      <c r="B19672"/>
      <c r="C19672"/>
      <c r="D19672"/>
      <c r="E19672"/>
      <c r="F19672"/>
      <c r="G19672"/>
      <c r="H19672"/>
      <c r="I19672"/>
      <c r="J19672"/>
      <c r="K19672"/>
      <c r="L19672"/>
    </row>
    <row r="19673" spans="1:12" ht="16">
      <c r="A19673"/>
      <c r="B19673"/>
      <c r="C19673"/>
      <c r="D19673"/>
      <c r="E19673"/>
      <c r="F19673"/>
      <c r="G19673"/>
      <c r="H19673"/>
      <c r="I19673"/>
      <c r="J19673"/>
      <c r="K19673"/>
      <c r="L19673"/>
    </row>
    <row r="19674" spans="1:12" ht="16">
      <c r="A19674"/>
      <c r="B19674"/>
      <c r="C19674"/>
      <c r="D19674"/>
      <c r="E19674"/>
      <c r="F19674"/>
      <c r="G19674"/>
      <c r="H19674"/>
      <c r="I19674"/>
      <c r="J19674"/>
      <c r="K19674"/>
      <c r="L19674"/>
    </row>
    <row r="19675" spans="1:12" ht="16">
      <c r="A19675"/>
      <c r="B19675"/>
      <c r="C19675"/>
      <c r="D19675"/>
      <c r="E19675"/>
      <c r="F19675"/>
      <c r="G19675"/>
      <c r="H19675"/>
      <c r="I19675"/>
      <c r="J19675"/>
      <c r="K19675"/>
      <c r="L19675"/>
    </row>
    <row r="19676" spans="1:12" ht="16">
      <c r="A19676"/>
      <c r="B19676"/>
      <c r="C19676"/>
      <c r="D19676"/>
      <c r="E19676"/>
      <c r="F19676"/>
      <c r="G19676"/>
      <c r="H19676"/>
      <c r="I19676"/>
      <c r="J19676"/>
      <c r="K19676"/>
      <c r="L19676"/>
    </row>
    <row r="19677" spans="1:12" ht="16">
      <c r="A19677"/>
      <c r="B19677"/>
      <c r="C19677"/>
      <c r="D19677"/>
      <c r="E19677"/>
      <c r="F19677"/>
      <c r="G19677"/>
      <c r="H19677"/>
      <c r="I19677"/>
      <c r="J19677"/>
      <c r="K19677"/>
      <c r="L19677"/>
    </row>
    <row r="19678" spans="1:12" ht="16">
      <c r="A19678"/>
      <c r="B19678"/>
      <c r="C19678"/>
      <c r="D19678"/>
      <c r="E19678"/>
      <c r="F19678"/>
      <c r="G19678"/>
      <c r="H19678"/>
      <c r="I19678"/>
      <c r="J19678"/>
      <c r="K19678"/>
      <c r="L19678"/>
    </row>
    <row r="19679" spans="1:12" ht="16">
      <c r="A19679"/>
      <c r="B19679"/>
      <c r="C19679"/>
      <c r="D19679"/>
      <c r="E19679"/>
      <c r="F19679"/>
      <c r="G19679"/>
      <c r="H19679"/>
      <c r="I19679"/>
      <c r="J19679"/>
      <c r="K19679"/>
      <c r="L19679"/>
    </row>
    <row r="19680" spans="1:12" ht="16">
      <c r="A19680"/>
      <c r="B19680"/>
      <c r="C19680"/>
      <c r="D19680"/>
      <c r="E19680"/>
      <c r="F19680"/>
      <c r="G19680"/>
      <c r="H19680"/>
      <c r="I19680"/>
      <c r="J19680"/>
      <c r="K19680"/>
      <c r="L19680"/>
    </row>
    <row r="19681" spans="1:12" ht="16">
      <c r="A19681"/>
      <c r="B19681"/>
      <c r="C19681"/>
      <c r="D19681"/>
      <c r="E19681"/>
      <c r="F19681"/>
      <c r="G19681"/>
      <c r="H19681"/>
      <c r="I19681"/>
      <c r="J19681"/>
      <c r="K19681"/>
      <c r="L19681"/>
    </row>
    <row r="19682" spans="1:12" ht="16">
      <c r="A19682"/>
      <c r="B19682"/>
      <c r="C19682"/>
      <c r="D19682"/>
      <c r="E19682"/>
      <c r="F19682"/>
      <c r="G19682"/>
      <c r="H19682"/>
      <c r="I19682"/>
      <c r="J19682"/>
      <c r="K19682"/>
      <c r="L19682"/>
    </row>
    <row r="19683" spans="1:12" ht="16">
      <c r="A19683"/>
      <c r="B19683"/>
      <c r="C19683"/>
      <c r="D19683"/>
      <c r="E19683"/>
      <c r="F19683"/>
      <c r="G19683"/>
      <c r="H19683"/>
      <c r="I19683"/>
      <c r="J19683"/>
      <c r="K19683"/>
      <c r="L19683"/>
    </row>
    <row r="19684" spans="1:12" ht="16">
      <c r="A19684"/>
      <c r="B19684"/>
      <c r="C19684"/>
      <c r="D19684"/>
      <c r="E19684"/>
      <c r="F19684"/>
      <c r="G19684"/>
      <c r="H19684"/>
      <c r="I19684"/>
      <c r="J19684"/>
      <c r="K19684"/>
      <c r="L19684"/>
    </row>
    <row r="19685" spans="1:12" ht="16">
      <c r="A19685"/>
      <c r="B19685"/>
      <c r="C19685"/>
      <c r="D19685"/>
      <c r="E19685"/>
      <c r="F19685"/>
      <c r="G19685"/>
      <c r="H19685"/>
      <c r="I19685"/>
      <c r="J19685"/>
      <c r="K19685"/>
      <c r="L19685"/>
    </row>
    <row r="19686" spans="1:12" ht="16">
      <c r="A19686"/>
      <c r="B19686"/>
      <c r="C19686"/>
      <c r="D19686"/>
      <c r="E19686"/>
      <c r="F19686"/>
      <c r="G19686"/>
      <c r="H19686"/>
      <c r="I19686"/>
      <c r="J19686"/>
      <c r="K19686"/>
      <c r="L19686"/>
    </row>
    <row r="19687" spans="1:12" ht="16">
      <c r="A19687"/>
      <c r="B19687"/>
      <c r="C19687"/>
      <c r="D19687"/>
      <c r="E19687"/>
      <c r="F19687"/>
      <c r="G19687"/>
      <c r="H19687"/>
      <c r="I19687"/>
      <c r="J19687"/>
      <c r="K19687"/>
      <c r="L19687"/>
    </row>
    <row r="19688" spans="1:12" ht="16">
      <c r="A19688"/>
      <c r="B19688"/>
      <c r="C19688"/>
      <c r="D19688"/>
      <c r="E19688"/>
      <c r="F19688"/>
      <c r="G19688"/>
      <c r="H19688"/>
      <c r="I19688"/>
      <c r="J19688"/>
      <c r="K19688"/>
      <c r="L19688"/>
    </row>
    <row r="19689" spans="1:12" ht="16">
      <c r="A19689"/>
      <c r="B19689"/>
      <c r="C19689"/>
      <c r="D19689"/>
      <c r="E19689"/>
      <c r="F19689"/>
      <c r="G19689"/>
      <c r="H19689"/>
      <c r="I19689"/>
      <c r="J19689"/>
      <c r="K19689"/>
      <c r="L19689"/>
    </row>
    <row r="19690" spans="1:12" ht="16">
      <c r="A19690"/>
      <c r="B19690"/>
      <c r="C19690"/>
      <c r="D19690"/>
      <c r="E19690"/>
      <c r="F19690"/>
      <c r="G19690"/>
      <c r="H19690"/>
      <c r="I19690"/>
      <c r="J19690"/>
      <c r="K19690"/>
      <c r="L19690"/>
    </row>
    <row r="19691" spans="1:12" ht="16">
      <c r="A19691"/>
      <c r="B19691"/>
      <c r="C19691"/>
      <c r="D19691"/>
      <c r="E19691"/>
      <c r="F19691"/>
      <c r="G19691"/>
      <c r="H19691"/>
      <c r="I19691"/>
      <c r="J19691"/>
      <c r="K19691"/>
      <c r="L19691"/>
    </row>
    <row r="19692" spans="1:12" ht="16">
      <c r="A19692"/>
      <c r="B19692"/>
      <c r="C19692"/>
      <c r="D19692"/>
      <c r="E19692"/>
      <c r="F19692"/>
      <c r="G19692"/>
      <c r="H19692"/>
      <c r="I19692"/>
      <c r="J19692"/>
      <c r="K19692"/>
      <c r="L19692"/>
    </row>
    <row r="19693" spans="1:12" ht="16">
      <c r="A19693"/>
      <c r="B19693"/>
      <c r="C19693"/>
      <c r="D19693"/>
      <c r="E19693"/>
      <c r="F19693"/>
      <c r="G19693"/>
      <c r="H19693"/>
      <c r="I19693"/>
      <c r="J19693"/>
      <c r="K19693"/>
      <c r="L19693"/>
    </row>
    <row r="19694" spans="1:12" ht="16">
      <c r="A19694"/>
      <c r="B19694"/>
      <c r="C19694"/>
      <c r="D19694"/>
      <c r="E19694"/>
      <c r="F19694"/>
      <c r="G19694"/>
      <c r="H19694"/>
      <c r="I19694"/>
      <c r="J19694"/>
      <c r="K19694"/>
      <c r="L19694"/>
    </row>
    <row r="19695" spans="1:12" ht="16">
      <c r="A19695"/>
      <c r="B19695"/>
      <c r="C19695"/>
      <c r="D19695"/>
      <c r="E19695"/>
      <c r="F19695"/>
      <c r="G19695"/>
      <c r="H19695"/>
      <c r="I19695"/>
      <c r="J19695"/>
      <c r="K19695"/>
      <c r="L19695"/>
    </row>
    <row r="19696" spans="1:12" ht="16">
      <c r="A19696"/>
      <c r="B19696"/>
      <c r="C19696"/>
      <c r="D19696"/>
      <c r="E19696"/>
      <c r="F19696"/>
      <c r="G19696"/>
      <c r="H19696"/>
      <c r="I19696"/>
      <c r="J19696"/>
      <c r="K19696"/>
      <c r="L19696"/>
    </row>
    <row r="19697" spans="1:12" ht="16">
      <c r="A19697"/>
      <c r="B19697"/>
      <c r="C19697"/>
      <c r="D19697"/>
      <c r="E19697"/>
      <c r="F19697"/>
      <c r="G19697"/>
      <c r="H19697"/>
      <c r="I19697"/>
      <c r="J19697"/>
      <c r="K19697"/>
      <c r="L19697"/>
    </row>
    <row r="19698" spans="1:12" ht="16">
      <c r="A19698"/>
      <c r="B19698"/>
      <c r="C19698"/>
      <c r="D19698"/>
      <c r="E19698"/>
      <c r="F19698"/>
      <c r="G19698"/>
      <c r="H19698"/>
      <c r="I19698"/>
      <c r="J19698"/>
      <c r="K19698"/>
      <c r="L19698"/>
    </row>
    <row r="19699" spans="1:12" ht="16">
      <c r="A19699"/>
      <c r="B19699"/>
      <c r="C19699"/>
      <c r="D19699"/>
      <c r="E19699"/>
      <c r="F19699"/>
      <c r="G19699"/>
      <c r="H19699"/>
      <c r="I19699"/>
      <c r="J19699"/>
      <c r="K19699"/>
      <c r="L19699"/>
    </row>
    <row r="19700" spans="1:12" ht="16">
      <c r="A19700"/>
      <c r="B19700"/>
      <c r="C19700"/>
      <c r="D19700"/>
      <c r="E19700"/>
      <c r="F19700"/>
      <c r="G19700"/>
      <c r="H19700"/>
      <c r="I19700"/>
      <c r="J19700"/>
      <c r="K19700"/>
      <c r="L19700"/>
    </row>
    <row r="19701" spans="1:12" ht="16">
      <c r="A19701"/>
      <c r="B19701"/>
      <c r="C19701"/>
      <c r="D19701"/>
      <c r="E19701"/>
      <c r="F19701"/>
      <c r="G19701"/>
      <c r="H19701"/>
      <c r="I19701"/>
      <c r="J19701"/>
      <c r="K19701"/>
      <c r="L19701"/>
    </row>
    <row r="19702" spans="1:12" ht="16">
      <c r="A19702"/>
      <c r="B19702"/>
      <c r="C19702"/>
      <c r="D19702"/>
      <c r="E19702"/>
      <c r="F19702"/>
      <c r="G19702"/>
      <c r="H19702"/>
      <c r="I19702"/>
      <c r="J19702"/>
      <c r="K19702"/>
      <c r="L19702"/>
    </row>
    <row r="19703" spans="1:12" ht="16">
      <c r="A19703"/>
      <c r="B19703"/>
      <c r="C19703"/>
      <c r="D19703"/>
      <c r="E19703"/>
      <c r="F19703"/>
      <c r="G19703"/>
      <c r="H19703"/>
      <c r="I19703"/>
      <c r="J19703"/>
      <c r="K19703"/>
      <c r="L19703"/>
    </row>
    <row r="19704" spans="1:12" ht="16">
      <c r="A19704"/>
      <c r="B19704"/>
      <c r="C19704"/>
      <c r="D19704"/>
      <c r="E19704"/>
      <c r="F19704"/>
      <c r="G19704"/>
      <c r="H19704"/>
      <c r="I19704"/>
      <c r="J19704"/>
      <c r="K19704"/>
      <c r="L19704"/>
    </row>
    <row r="19705" spans="1:12" ht="16">
      <c r="A19705"/>
      <c r="B19705"/>
      <c r="C19705"/>
      <c r="D19705"/>
      <c r="E19705"/>
      <c r="F19705"/>
      <c r="G19705"/>
      <c r="H19705"/>
      <c r="I19705"/>
      <c r="J19705"/>
      <c r="K19705"/>
      <c r="L19705"/>
    </row>
    <row r="19706" spans="1:12" ht="16">
      <c r="A19706"/>
      <c r="B19706"/>
      <c r="C19706"/>
      <c r="D19706"/>
      <c r="E19706"/>
      <c r="F19706"/>
      <c r="G19706"/>
      <c r="H19706"/>
      <c r="I19706"/>
      <c r="J19706"/>
      <c r="K19706"/>
      <c r="L19706"/>
    </row>
    <row r="19707" spans="1:12" ht="16">
      <c r="A19707"/>
      <c r="B19707"/>
      <c r="C19707"/>
      <c r="D19707"/>
      <c r="E19707"/>
      <c r="F19707"/>
      <c r="G19707"/>
      <c r="H19707"/>
      <c r="I19707"/>
      <c r="J19707"/>
      <c r="K19707"/>
      <c r="L19707"/>
    </row>
    <row r="19708" spans="1:12" ht="16">
      <c r="A19708"/>
      <c r="B19708"/>
      <c r="C19708"/>
      <c r="D19708"/>
      <c r="E19708"/>
      <c r="F19708"/>
      <c r="G19708"/>
      <c r="H19708"/>
      <c r="I19708"/>
      <c r="J19708"/>
      <c r="K19708"/>
      <c r="L19708"/>
    </row>
    <row r="19709" spans="1:12" ht="16">
      <c r="A19709"/>
      <c r="B19709"/>
      <c r="C19709"/>
      <c r="D19709"/>
      <c r="E19709"/>
      <c r="F19709"/>
      <c r="G19709"/>
      <c r="H19709"/>
      <c r="I19709"/>
      <c r="J19709"/>
      <c r="K19709"/>
      <c r="L19709"/>
    </row>
    <row r="19710" spans="1:12" ht="16">
      <c r="A19710"/>
      <c r="B19710"/>
      <c r="C19710"/>
      <c r="D19710"/>
      <c r="E19710"/>
      <c r="F19710"/>
      <c r="G19710"/>
      <c r="H19710"/>
      <c r="I19710"/>
      <c r="J19710"/>
      <c r="K19710"/>
      <c r="L19710"/>
    </row>
    <row r="19711" spans="1:12" ht="16">
      <c r="A19711"/>
      <c r="B19711"/>
      <c r="C19711"/>
      <c r="D19711"/>
      <c r="E19711"/>
      <c r="F19711"/>
      <c r="G19711"/>
      <c r="H19711"/>
      <c r="I19711"/>
      <c r="J19711"/>
      <c r="K19711"/>
      <c r="L19711"/>
    </row>
    <row r="19712" spans="1:12" ht="16">
      <c r="A19712"/>
      <c r="B19712"/>
      <c r="C19712"/>
      <c r="D19712"/>
      <c r="E19712"/>
      <c r="F19712"/>
      <c r="G19712"/>
      <c r="H19712"/>
      <c r="I19712"/>
      <c r="J19712"/>
      <c r="K19712"/>
      <c r="L19712"/>
    </row>
    <row r="19713" spans="1:12" ht="16">
      <c r="A19713"/>
      <c r="B19713"/>
      <c r="C19713"/>
      <c r="D19713"/>
      <c r="E19713"/>
      <c r="F19713"/>
      <c r="G19713"/>
      <c r="H19713"/>
      <c r="I19713"/>
      <c r="J19713"/>
      <c r="K19713"/>
      <c r="L19713"/>
    </row>
    <row r="19714" spans="1:12" ht="16">
      <c r="A19714"/>
      <c r="B19714"/>
      <c r="C19714"/>
      <c r="D19714"/>
      <c r="E19714"/>
      <c r="F19714"/>
      <c r="G19714"/>
      <c r="H19714"/>
      <c r="I19714"/>
      <c r="J19714"/>
      <c r="K19714"/>
      <c r="L19714"/>
    </row>
    <row r="19715" spans="1:12" ht="16">
      <c r="A19715"/>
      <c r="B19715"/>
      <c r="C19715"/>
      <c r="D19715"/>
      <c r="E19715"/>
      <c r="F19715"/>
      <c r="G19715"/>
      <c r="H19715"/>
      <c r="I19715"/>
      <c r="J19715"/>
      <c r="K19715"/>
      <c r="L19715"/>
    </row>
    <row r="19716" spans="1:12" ht="16">
      <c r="A19716"/>
      <c r="B19716"/>
      <c r="C19716"/>
      <c r="D19716"/>
      <c r="E19716"/>
      <c r="F19716"/>
      <c r="G19716"/>
      <c r="H19716"/>
      <c r="I19716"/>
      <c r="J19716"/>
      <c r="K19716"/>
      <c r="L19716"/>
    </row>
    <row r="19717" spans="1:12" ht="16">
      <c r="A19717"/>
      <c r="B19717"/>
      <c r="C19717"/>
      <c r="D19717"/>
      <c r="E19717"/>
      <c r="F19717"/>
      <c r="G19717"/>
      <c r="H19717"/>
      <c r="I19717"/>
      <c r="J19717"/>
      <c r="K19717"/>
      <c r="L19717"/>
    </row>
    <row r="19718" spans="1:12" ht="16">
      <c r="A19718"/>
      <c r="B19718"/>
      <c r="C19718"/>
      <c r="D19718"/>
      <c r="E19718"/>
      <c r="F19718"/>
      <c r="G19718"/>
      <c r="H19718"/>
      <c r="I19718"/>
      <c r="J19718"/>
      <c r="K19718"/>
      <c r="L19718"/>
    </row>
    <row r="19719" spans="1:12" ht="16">
      <c r="A19719"/>
      <c r="B19719"/>
      <c r="C19719"/>
      <c r="D19719"/>
      <c r="E19719"/>
      <c r="F19719"/>
      <c r="G19719"/>
      <c r="H19719"/>
      <c r="I19719"/>
      <c r="J19719"/>
      <c r="K19719"/>
      <c r="L19719"/>
    </row>
    <row r="19720" spans="1:12" ht="16">
      <c r="A19720"/>
      <c r="B19720"/>
      <c r="C19720"/>
      <c r="D19720"/>
      <c r="E19720"/>
      <c r="F19720"/>
      <c r="G19720"/>
      <c r="H19720"/>
      <c r="I19720"/>
      <c r="J19720"/>
      <c r="K19720"/>
      <c r="L19720"/>
    </row>
    <row r="19721" spans="1:12" ht="16">
      <c r="A19721"/>
      <c r="B19721"/>
      <c r="C19721"/>
      <c r="D19721"/>
      <c r="E19721"/>
      <c r="F19721"/>
      <c r="G19721"/>
      <c r="H19721"/>
      <c r="I19721"/>
      <c r="J19721"/>
      <c r="K19721"/>
      <c r="L19721"/>
    </row>
    <row r="19722" spans="1:12" ht="16">
      <c r="A19722"/>
      <c r="B19722"/>
      <c r="C19722"/>
      <c r="D19722"/>
      <c r="E19722"/>
      <c r="F19722"/>
      <c r="G19722"/>
      <c r="H19722"/>
      <c r="I19722"/>
      <c r="J19722"/>
      <c r="K19722"/>
      <c r="L19722"/>
    </row>
    <row r="19723" spans="1:12" ht="16">
      <c r="A19723"/>
      <c r="B19723"/>
      <c r="C19723"/>
      <c r="D19723"/>
      <c r="E19723"/>
      <c r="F19723"/>
      <c r="G19723"/>
      <c r="H19723"/>
      <c r="I19723"/>
      <c r="J19723"/>
      <c r="K19723"/>
      <c r="L19723"/>
    </row>
    <row r="19724" spans="1:12" ht="16">
      <c r="A19724"/>
      <c r="B19724"/>
      <c r="C19724"/>
      <c r="D19724"/>
      <c r="E19724"/>
      <c r="F19724"/>
      <c r="G19724"/>
      <c r="H19724"/>
      <c r="I19724"/>
      <c r="J19724"/>
      <c r="K19724"/>
      <c r="L19724"/>
    </row>
    <row r="19725" spans="1:12" ht="16">
      <c r="A19725"/>
      <c r="B19725"/>
      <c r="C19725"/>
      <c r="D19725"/>
      <c r="E19725"/>
      <c r="F19725"/>
      <c r="G19725"/>
      <c r="H19725"/>
      <c r="I19725"/>
      <c r="J19725"/>
      <c r="K19725"/>
      <c r="L19725"/>
    </row>
    <row r="19726" spans="1:12" ht="16">
      <c r="A19726"/>
      <c r="B19726"/>
      <c r="C19726"/>
      <c r="D19726"/>
      <c r="E19726"/>
      <c r="F19726"/>
      <c r="G19726"/>
      <c r="H19726"/>
      <c r="I19726"/>
      <c r="J19726"/>
      <c r="K19726"/>
      <c r="L19726"/>
    </row>
    <row r="19727" spans="1:12" ht="16">
      <c r="A19727"/>
      <c r="B19727"/>
      <c r="C19727"/>
      <c r="D19727"/>
      <c r="E19727"/>
      <c r="F19727"/>
      <c r="G19727"/>
      <c r="H19727"/>
      <c r="I19727"/>
      <c r="J19727"/>
      <c r="K19727"/>
      <c r="L19727"/>
    </row>
    <row r="19728" spans="1:12" ht="16">
      <c r="A19728"/>
      <c r="B19728"/>
      <c r="C19728"/>
      <c r="D19728"/>
      <c r="E19728"/>
      <c r="F19728"/>
      <c r="G19728"/>
      <c r="H19728"/>
      <c r="I19728"/>
      <c r="J19728"/>
      <c r="K19728"/>
      <c r="L19728"/>
    </row>
    <row r="19729" spans="1:12" ht="16">
      <c r="A19729"/>
      <c r="B19729"/>
      <c r="C19729"/>
      <c r="D19729"/>
      <c r="E19729"/>
      <c r="F19729"/>
      <c r="G19729"/>
      <c r="H19729"/>
      <c r="I19729"/>
      <c r="J19729"/>
      <c r="K19729"/>
      <c r="L19729"/>
    </row>
    <row r="19730" spans="1:12" ht="16">
      <c r="A19730"/>
      <c r="B19730"/>
      <c r="C19730"/>
      <c r="D19730"/>
      <c r="E19730"/>
      <c r="F19730"/>
      <c r="G19730"/>
      <c r="H19730"/>
      <c r="I19730"/>
      <c r="J19730"/>
      <c r="K19730"/>
      <c r="L19730"/>
    </row>
    <row r="19731" spans="1:12" ht="16">
      <c r="A19731"/>
      <c r="B19731"/>
      <c r="C19731"/>
      <c r="D19731"/>
      <c r="E19731"/>
      <c r="F19731"/>
      <c r="G19731"/>
      <c r="H19731"/>
      <c r="I19731"/>
      <c r="J19731"/>
      <c r="K19731"/>
      <c r="L19731"/>
    </row>
    <row r="19732" spans="1:12" ht="16">
      <c r="A19732"/>
      <c r="B19732"/>
      <c r="C19732"/>
      <c r="D19732"/>
      <c r="E19732"/>
      <c r="F19732"/>
      <c r="G19732"/>
      <c r="H19732"/>
      <c r="I19732"/>
      <c r="J19732"/>
      <c r="K19732"/>
      <c r="L19732"/>
    </row>
    <row r="19733" spans="1:12" ht="16">
      <c r="A19733"/>
      <c r="B19733"/>
      <c r="C19733"/>
      <c r="D19733"/>
      <c r="E19733"/>
      <c r="F19733"/>
      <c r="G19733"/>
      <c r="H19733"/>
      <c r="I19733"/>
      <c r="J19733"/>
      <c r="K19733"/>
      <c r="L19733"/>
    </row>
    <row r="19734" spans="1:12" ht="16">
      <c r="A19734"/>
      <c r="B19734"/>
      <c r="C19734"/>
      <c r="D19734"/>
      <c r="E19734"/>
      <c r="F19734"/>
      <c r="G19734"/>
      <c r="H19734"/>
      <c r="I19734"/>
      <c r="J19734"/>
      <c r="K19734"/>
      <c r="L19734"/>
    </row>
    <row r="19735" spans="1:12" ht="16">
      <c r="A19735"/>
      <c r="B19735"/>
      <c r="C19735"/>
      <c r="D19735"/>
      <c r="E19735"/>
      <c r="F19735"/>
      <c r="G19735"/>
      <c r="H19735"/>
      <c r="I19735"/>
      <c r="J19735"/>
      <c r="K19735"/>
      <c r="L19735"/>
    </row>
    <row r="19736" spans="1:12" ht="16">
      <c r="A19736"/>
      <c r="B19736"/>
      <c r="C19736"/>
      <c r="D19736"/>
      <c r="E19736"/>
      <c r="F19736"/>
      <c r="G19736"/>
      <c r="H19736"/>
      <c r="I19736"/>
      <c r="J19736"/>
      <c r="K19736"/>
      <c r="L19736"/>
    </row>
    <row r="19737" spans="1:12" ht="16">
      <c r="A19737"/>
      <c r="B19737"/>
      <c r="C19737"/>
      <c r="D19737"/>
      <c r="E19737"/>
      <c r="F19737"/>
      <c r="G19737"/>
      <c r="H19737"/>
      <c r="I19737"/>
      <c r="J19737"/>
      <c r="K19737"/>
      <c r="L19737"/>
    </row>
    <row r="19738" spans="1:12" ht="16">
      <c r="A19738"/>
      <c r="B19738"/>
      <c r="C19738"/>
      <c r="D19738"/>
      <c r="E19738"/>
      <c r="F19738"/>
      <c r="G19738"/>
      <c r="H19738"/>
      <c r="I19738"/>
      <c r="J19738"/>
      <c r="K19738"/>
      <c r="L19738"/>
    </row>
    <row r="19739" spans="1:12" ht="16">
      <c r="A19739"/>
      <c r="B19739"/>
      <c r="C19739"/>
      <c r="D19739"/>
      <c r="E19739"/>
      <c r="F19739"/>
      <c r="G19739"/>
      <c r="H19739"/>
      <c r="I19739"/>
      <c r="J19739"/>
      <c r="K19739"/>
      <c r="L19739"/>
    </row>
    <row r="19740" spans="1:12" ht="16">
      <c r="A19740"/>
      <c r="B19740"/>
      <c r="C19740"/>
      <c r="D19740"/>
      <c r="E19740"/>
      <c r="F19740"/>
      <c r="G19740"/>
      <c r="H19740"/>
      <c r="I19740"/>
      <c r="J19740"/>
      <c r="K19740"/>
      <c r="L19740"/>
    </row>
    <row r="19741" spans="1:12" ht="16">
      <c r="A19741"/>
      <c r="B19741"/>
      <c r="C19741"/>
      <c r="D19741"/>
      <c r="E19741"/>
      <c r="F19741"/>
      <c r="G19741"/>
      <c r="H19741"/>
      <c r="I19741"/>
      <c r="J19741"/>
      <c r="K19741"/>
      <c r="L19741"/>
    </row>
    <row r="19742" spans="1:12" ht="16">
      <c r="A19742"/>
      <c r="B19742"/>
      <c r="C19742"/>
      <c r="D19742"/>
      <c r="E19742"/>
      <c r="F19742"/>
      <c r="G19742"/>
      <c r="H19742"/>
      <c r="I19742"/>
      <c r="J19742"/>
      <c r="K19742"/>
      <c r="L19742"/>
    </row>
    <row r="19743" spans="1:12" ht="16">
      <c r="A19743"/>
      <c r="B19743"/>
      <c r="C19743"/>
      <c r="D19743"/>
      <c r="E19743"/>
      <c r="F19743"/>
      <c r="G19743"/>
      <c r="H19743"/>
      <c r="I19743"/>
      <c r="J19743"/>
      <c r="K19743"/>
      <c r="L19743"/>
    </row>
    <row r="19744" spans="1:12" ht="16">
      <c r="A19744"/>
      <c r="B19744"/>
      <c r="C19744"/>
      <c r="D19744"/>
      <c r="E19744"/>
      <c r="F19744"/>
      <c r="G19744"/>
      <c r="H19744"/>
      <c r="I19744"/>
      <c r="J19744"/>
      <c r="K19744"/>
      <c r="L19744"/>
    </row>
    <row r="19745" spans="1:12" ht="16">
      <c r="A19745"/>
      <c r="B19745"/>
      <c r="C19745"/>
      <c r="D19745"/>
      <c r="E19745"/>
      <c r="F19745"/>
      <c r="G19745"/>
      <c r="H19745"/>
      <c r="I19745"/>
      <c r="J19745"/>
      <c r="K19745"/>
      <c r="L19745"/>
    </row>
    <row r="19746" spans="1:12" ht="16">
      <c r="A19746"/>
      <c r="B19746"/>
      <c r="C19746"/>
      <c r="D19746"/>
      <c r="E19746"/>
      <c r="F19746"/>
      <c r="G19746"/>
      <c r="H19746"/>
      <c r="I19746"/>
      <c r="J19746"/>
      <c r="K19746"/>
      <c r="L19746"/>
    </row>
    <row r="19747" spans="1:12" ht="16">
      <c r="A19747"/>
      <c r="B19747"/>
      <c r="C19747"/>
      <c r="D19747"/>
      <c r="E19747"/>
      <c r="F19747"/>
      <c r="G19747"/>
      <c r="H19747"/>
      <c r="I19747"/>
      <c r="J19747"/>
      <c r="K19747"/>
      <c r="L19747"/>
    </row>
    <row r="19748" spans="1:12" ht="16">
      <c r="A19748"/>
      <c r="B19748"/>
      <c r="C19748"/>
      <c r="D19748"/>
      <c r="E19748"/>
      <c r="F19748"/>
      <c r="G19748"/>
      <c r="H19748"/>
      <c r="I19748"/>
      <c r="J19748"/>
      <c r="K19748"/>
      <c r="L19748"/>
    </row>
    <row r="19749" spans="1:12" ht="16">
      <c r="A19749"/>
      <c r="B19749"/>
      <c r="C19749"/>
      <c r="D19749"/>
      <c r="E19749"/>
      <c r="F19749"/>
      <c r="G19749"/>
      <c r="H19749"/>
      <c r="I19749"/>
      <c r="J19749"/>
      <c r="K19749"/>
      <c r="L19749"/>
    </row>
    <row r="19750" spans="1:12" ht="16">
      <c r="A19750"/>
      <c r="B19750"/>
      <c r="C19750"/>
      <c r="D19750"/>
      <c r="E19750"/>
      <c r="F19750"/>
      <c r="G19750"/>
      <c r="H19750"/>
      <c r="I19750"/>
      <c r="J19750"/>
      <c r="K19750"/>
      <c r="L19750"/>
    </row>
    <row r="19751" spans="1:12" ht="16">
      <c r="A19751"/>
      <c r="B19751"/>
      <c r="C19751"/>
      <c r="D19751"/>
      <c r="E19751"/>
      <c r="F19751"/>
      <c r="G19751"/>
      <c r="H19751"/>
      <c r="I19751"/>
      <c r="J19751"/>
      <c r="K19751"/>
      <c r="L19751"/>
    </row>
    <row r="19752" spans="1:12" ht="16">
      <c r="A19752"/>
      <c r="B19752"/>
      <c r="C19752"/>
      <c r="D19752"/>
      <c r="E19752"/>
      <c r="F19752"/>
      <c r="G19752"/>
      <c r="H19752"/>
      <c r="I19752"/>
      <c r="J19752"/>
      <c r="K19752"/>
      <c r="L19752"/>
    </row>
    <row r="19753" spans="1:12" ht="16">
      <c r="A19753"/>
      <c r="B19753"/>
      <c r="C19753"/>
      <c r="D19753"/>
      <c r="E19753"/>
      <c r="F19753"/>
      <c r="G19753"/>
      <c r="H19753"/>
      <c r="I19753"/>
      <c r="J19753"/>
      <c r="K19753"/>
      <c r="L19753"/>
    </row>
    <row r="19754" spans="1:12" ht="16">
      <c r="A19754"/>
      <c r="B19754"/>
      <c r="C19754"/>
      <c r="D19754"/>
      <c r="E19754"/>
      <c r="F19754"/>
      <c r="G19754"/>
      <c r="H19754"/>
      <c r="I19754"/>
      <c r="J19754"/>
      <c r="K19754"/>
      <c r="L19754"/>
    </row>
    <row r="19755" spans="1:12" ht="16">
      <c r="A19755"/>
      <c r="B19755"/>
      <c r="C19755"/>
      <c r="D19755"/>
      <c r="E19755"/>
      <c r="F19755"/>
      <c r="G19755"/>
      <c r="H19755"/>
      <c r="I19755"/>
      <c r="J19755"/>
      <c r="K19755"/>
      <c r="L19755"/>
    </row>
    <row r="19756" spans="1:12" ht="16">
      <c r="A19756"/>
      <c r="B19756"/>
      <c r="C19756"/>
      <c r="D19756"/>
      <c r="E19756"/>
      <c r="F19756"/>
      <c r="G19756"/>
      <c r="H19756"/>
      <c r="I19756"/>
      <c r="J19756"/>
      <c r="K19756"/>
      <c r="L19756"/>
    </row>
    <row r="19757" spans="1:12" ht="16">
      <c r="A19757"/>
      <c r="B19757"/>
      <c r="C19757"/>
      <c r="D19757"/>
      <c r="E19757"/>
      <c r="F19757"/>
      <c r="G19757"/>
      <c r="H19757"/>
      <c r="I19757"/>
      <c r="J19757"/>
      <c r="K19757"/>
      <c r="L19757"/>
    </row>
    <row r="19758" spans="1:12" ht="16">
      <c r="A19758"/>
      <c r="B19758"/>
      <c r="C19758"/>
      <c r="D19758"/>
      <c r="E19758"/>
      <c r="F19758"/>
      <c r="G19758"/>
      <c r="H19758"/>
      <c r="I19758"/>
      <c r="J19758"/>
      <c r="K19758"/>
      <c r="L19758"/>
    </row>
    <row r="19759" spans="1:12" ht="16">
      <c r="A19759"/>
      <c r="B19759"/>
      <c r="C19759"/>
      <c r="D19759"/>
      <c r="E19759"/>
      <c r="F19759"/>
      <c r="G19759"/>
      <c r="H19759"/>
      <c r="I19759"/>
      <c r="J19759"/>
      <c r="K19759"/>
      <c r="L19759"/>
    </row>
    <row r="19760" spans="1:12" ht="16">
      <c r="A19760"/>
      <c r="B19760"/>
      <c r="C19760"/>
      <c r="D19760"/>
      <c r="E19760"/>
      <c r="F19760"/>
      <c r="G19760"/>
      <c r="H19760"/>
      <c r="I19760"/>
      <c r="J19760"/>
      <c r="K19760"/>
      <c r="L19760"/>
    </row>
    <row r="19761" spans="1:12" ht="16">
      <c r="A19761"/>
      <c r="B19761"/>
      <c r="C19761"/>
      <c r="D19761"/>
      <c r="E19761"/>
      <c r="F19761"/>
      <c r="G19761"/>
      <c r="H19761"/>
      <c r="I19761"/>
      <c r="J19761"/>
      <c r="K19761"/>
      <c r="L19761"/>
    </row>
    <row r="19762" spans="1:12" ht="16">
      <c r="A19762"/>
      <c r="B19762"/>
      <c r="C19762"/>
      <c r="D19762"/>
      <c r="E19762"/>
      <c r="F19762"/>
      <c r="G19762"/>
      <c r="H19762"/>
      <c r="I19762"/>
      <c r="J19762"/>
      <c r="K19762"/>
      <c r="L19762"/>
    </row>
    <row r="19763" spans="1:12" ht="16">
      <c r="A19763"/>
      <c r="B19763"/>
      <c r="C19763"/>
      <c r="D19763"/>
      <c r="E19763"/>
      <c r="F19763"/>
      <c r="G19763"/>
      <c r="H19763"/>
      <c r="I19763"/>
      <c r="J19763"/>
      <c r="K19763"/>
      <c r="L19763"/>
    </row>
    <row r="19764" spans="1:12" ht="16">
      <c r="A19764"/>
      <c r="B19764"/>
      <c r="C19764"/>
      <c r="D19764"/>
      <c r="E19764"/>
      <c r="F19764"/>
      <c r="G19764"/>
      <c r="H19764"/>
      <c r="I19764"/>
      <c r="J19764"/>
      <c r="K19764"/>
      <c r="L19764"/>
    </row>
    <row r="19765" spans="1:12" ht="16">
      <c r="A19765"/>
      <c r="B19765"/>
      <c r="C19765"/>
      <c r="D19765"/>
      <c r="E19765"/>
      <c r="F19765"/>
      <c r="G19765"/>
      <c r="H19765"/>
      <c r="I19765"/>
      <c r="J19765"/>
      <c r="K19765"/>
      <c r="L19765"/>
    </row>
    <row r="19766" spans="1:12" ht="16">
      <c r="A19766"/>
      <c r="B19766"/>
      <c r="C19766"/>
      <c r="D19766"/>
      <c r="E19766"/>
      <c r="F19766"/>
      <c r="G19766"/>
      <c r="H19766"/>
      <c r="I19766"/>
      <c r="J19766"/>
      <c r="K19766"/>
      <c r="L19766"/>
    </row>
    <row r="19767" spans="1:12" ht="16">
      <c r="A19767"/>
      <c r="B19767"/>
      <c r="C19767"/>
      <c r="D19767"/>
      <c r="E19767"/>
      <c r="F19767"/>
      <c r="G19767"/>
      <c r="H19767"/>
      <c r="I19767"/>
      <c r="J19767"/>
      <c r="K19767"/>
      <c r="L19767"/>
    </row>
    <row r="19768" spans="1:12" ht="16">
      <c r="A19768"/>
      <c r="B19768"/>
      <c r="C19768"/>
      <c r="D19768"/>
      <c r="E19768"/>
      <c r="F19768"/>
      <c r="G19768"/>
      <c r="H19768"/>
      <c r="I19768"/>
      <c r="J19768"/>
      <c r="K19768"/>
      <c r="L19768"/>
    </row>
    <row r="19769" spans="1:12" ht="16">
      <c r="A19769"/>
      <c r="B19769"/>
      <c r="C19769"/>
      <c r="D19769"/>
      <c r="E19769"/>
      <c r="F19769"/>
      <c r="G19769"/>
      <c r="H19769"/>
      <c r="I19769"/>
      <c r="J19769"/>
      <c r="K19769"/>
      <c r="L19769"/>
    </row>
    <row r="19770" spans="1:12" ht="16">
      <c r="A19770"/>
      <c r="B19770"/>
      <c r="C19770"/>
      <c r="D19770"/>
      <c r="E19770"/>
      <c r="F19770"/>
      <c r="G19770"/>
      <c r="H19770"/>
      <c r="I19770"/>
      <c r="J19770"/>
      <c r="K19770"/>
      <c r="L19770"/>
    </row>
    <row r="19771" spans="1:12" ht="16">
      <c r="A19771"/>
      <c r="B19771"/>
      <c r="C19771"/>
      <c r="D19771"/>
      <c r="E19771"/>
      <c r="F19771"/>
      <c r="G19771"/>
      <c r="H19771"/>
      <c r="I19771"/>
      <c r="J19771"/>
      <c r="K19771"/>
      <c r="L19771"/>
    </row>
    <row r="19772" spans="1:12" ht="16">
      <c r="A19772"/>
      <c r="B19772"/>
      <c r="C19772"/>
      <c r="D19772"/>
      <c r="E19772"/>
      <c r="F19772"/>
      <c r="G19772"/>
      <c r="H19772"/>
      <c r="I19772"/>
      <c r="J19772"/>
      <c r="K19772"/>
      <c r="L19772"/>
    </row>
    <row r="19773" spans="1:12" ht="16">
      <c r="A19773"/>
      <c r="B19773"/>
      <c r="C19773"/>
      <c r="D19773"/>
      <c r="E19773"/>
      <c r="F19773"/>
      <c r="G19773"/>
      <c r="H19773"/>
      <c r="I19773"/>
      <c r="J19773"/>
      <c r="K19773"/>
      <c r="L19773"/>
    </row>
    <row r="19774" spans="1:12" ht="16">
      <c r="A19774"/>
      <c r="B19774"/>
      <c r="C19774"/>
      <c r="D19774"/>
      <c r="E19774"/>
      <c r="F19774"/>
      <c r="G19774"/>
      <c r="H19774"/>
      <c r="I19774"/>
      <c r="J19774"/>
      <c r="K19774"/>
      <c r="L19774"/>
    </row>
    <row r="19775" spans="1:12" ht="16">
      <c r="A19775"/>
      <c r="B19775"/>
      <c r="C19775"/>
      <c r="D19775"/>
      <c r="E19775"/>
      <c r="F19775"/>
      <c r="G19775"/>
      <c r="H19775"/>
      <c r="I19775"/>
      <c r="J19775"/>
      <c r="K19775"/>
      <c r="L19775"/>
    </row>
    <row r="19776" spans="1:12" ht="16">
      <c r="A19776"/>
      <c r="B19776"/>
      <c r="C19776"/>
      <c r="D19776"/>
      <c r="E19776"/>
      <c r="F19776"/>
      <c r="G19776"/>
      <c r="H19776"/>
      <c r="I19776"/>
      <c r="J19776"/>
      <c r="K19776"/>
      <c r="L19776"/>
    </row>
    <row r="19777" spans="1:12" ht="16">
      <c r="A19777"/>
      <c r="B19777"/>
      <c r="C19777"/>
      <c r="D19777"/>
      <c r="E19777"/>
      <c r="F19777"/>
      <c r="G19777"/>
      <c r="H19777"/>
      <c r="I19777"/>
      <c r="J19777"/>
      <c r="K19777"/>
      <c r="L19777"/>
    </row>
    <row r="19778" spans="1:12" ht="16">
      <c r="A19778"/>
      <c r="B19778"/>
      <c r="C19778"/>
      <c r="D19778"/>
      <c r="E19778"/>
      <c r="F19778"/>
      <c r="G19778"/>
      <c r="H19778"/>
      <c r="I19778"/>
      <c r="J19778"/>
      <c r="K19778"/>
      <c r="L19778"/>
    </row>
    <row r="19779" spans="1:12" ht="16">
      <c r="A19779"/>
      <c r="B19779"/>
      <c r="C19779"/>
      <c r="D19779"/>
      <c r="E19779"/>
      <c r="F19779"/>
      <c r="G19779"/>
      <c r="H19779"/>
      <c r="I19779"/>
      <c r="J19779"/>
      <c r="K19779"/>
      <c r="L19779"/>
    </row>
    <row r="19780" spans="1:12" ht="16">
      <c r="A19780"/>
      <c r="B19780"/>
      <c r="C19780"/>
      <c r="D19780"/>
      <c r="E19780"/>
      <c r="F19780"/>
      <c r="G19780"/>
      <c r="H19780"/>
      <c r="I19780"/>
      <c r="J19780"/>
      <c r="K19780"/>
      <c r="L19780"/>
    </row>
    <row r="19781" spans="1:12" ht="16">
      <c r="A19781"/>
      <c r="B19781"/>
      <c r="C19781"/>
      <c r="D19781"/>
      <c r="E19781"/>
      <c r="F19781"/>
      <c r="G19781"/>
      <c r="H19781"/>
      <c r="I19781"/>
      <c r="J19781"/>
      <c r="K19781"/>
      <c r="L19781"/>
    </row>
    <row r="19782" spans="1:12" ht="16">
      <c r="A19782"/>
      <c r="B19782"/>
      <c r="C19782"/>
      <c r="D19782"/>
      <c r="E19782"/>
      <c r="F19782"/>
      <c r="G19782"/>
      <c r="H19782"/>
      <c r="I19782"/>
      <c r="J19782"/>
      <c r="K19782"/>
      <c r="L19782"/>
    </row>
    <row r="19783" spans="1:12" ht="16">
      <c r="A19783"/>
      <c r="B19783"/>
      <c r="C19783"/>
      <c r="D19783"/>
      <c r="E19783"/>
      <c r="F19783"/>
      <c r="G19783"/>
      <c r="H19783"/>
      <c r="I19783"/>
      <c r="J19783"/>
      <c r="K19783"/>
      <c r="L19783"/>
    </row>
    <row r="19784" spans="1:12" ht="16">
      <c r="A19784"/>
      <c r="B19784"/>
      <c r="C19784"/>
      <c r="D19784"/>
      <c r="E19784"/>
      <c r="F19784"/>
      <c r="G19784"/>
      <c r="H19784"/>
      <c r="I19784"/>
      <c r="J19784"/>
      <c r="K19784"/>
      <c r="L19784"/>
    </row>
    <row r="19785" spans="1:12" ht="16">
      <c r="A19785"/>
      <c r="B19785"/>
      <c r="C19785"/>
      <c r="D19785"/>
      <c r="E19785"/>
      <c r="F19785"/>
      <c r="G19785"/>
      <c r="H19785"/>
      <c r="I19785"/>
      <c r="J19785"/>
      <c r="K19785"/>
      <c r="L19785"/>
    </row>
    <row r="19786" spans="1:12" ht="16">
      <c r="A19786"/>
      <c r="B19786"/>
      <c r="C19786"/>
      <c r="D19786"/>
      <c r="E19786"/>
      <c r="F19786"/>
      <c r="G19786"/>
      <c r="H19786"/>
      <c r="I19786"/>
      <c r="J19786"/>
      <c r="K19786"/>
      <c r="L19786"/>
    </row>
    <row r="19787" spans="1:12" ht="16">
      <c r="A19787"/>
      <c r="B19787"/>
      <c r="C19787"/>
      <c r="D19787"/>
      <c r="E19787"/>
      <c r="F19787"/>
      <c r="G19787"/>
      <c r="H19787"/>
      <c r="I19787"/>
      <c r="J19787"/>
      <c r="K19787"/>
      <c r="L19787"/>
    </row>
    <row r="19788" spans="1:12" ht="16">
      <c r="A19788"/>
      <c r="B19788"/>
      <c r="C19788"/>
      <c r="D19788"/>
      <c r="E19788"/>
      <c r="F19788"/>
      <c r="G19788"/>
      <c r="H19788"/>
      <c r="I19788"/>
      <c r="J19788"/>
      <c r="K19788"/>
      <c r="L19788"/>
    </row>
    <row r="19789" spans="1:12" ht="16">
      <c r="A19789"/>
      <c r="B19789"/>
      <c r="C19789"/>
      <c r="D19789"/>
      <c r="E19789"/>
      <c r="F19789"/>
      <c r="G19789"/>
      <c r="H19789"/>
      <c r="I19789"/>
      <c r="J19789"/>
      <c r="K19789"/>
      <c r="L19789"/>
    </row>
    <row r="19790" spans="1:12" ht="16">
      <c r="A19790"/>
      <c r="B19790"/>
      <c r="C19790"/>
      <c r="D19790"/>
      <c r="E19790"/>
      <c r="F19790"/>
      <c r="G19790"/>
      <c r="H19790"/>
      <c r="I19790"/>
      <c r="J19790"/>
      <c r="K19790"/>
      <c r="L19790"/>
    </row>
    <row r="19791" spans="1:12" ht="16">
      <c r="A19791"/>
      <c r="B19791"/>
      <c r="C19791"/>
      <c r="D19791"/>
      <c r="E19791"/>
      <c r="F19791"/>
      <c r="G19791"/>
      <c r="H19791"/>
      <c r="I19791"/>
      <c r="J19791"/>
      <c r="K19791"/>
      <c r="L19791"/>
    </row>
    <row r="19792" spans="1:12" ht="16">
      <c r="A19792"/>
      <c r="B19792"/>
      <c r="C19792"/>
      <c r="D19792"/>
      <c r="E19792"/>
      <c r="F19792"/>
      <c r="G19792"/>
      <c r="H19792"/>
      <c r="I19792"/>
      <c r="J19792"/>
      <c r="K19792"/>
      <c r="L19792"/>
    </row>
    <row r="19793" spans="1:12" ht="16">
      <c r="A19793"/>
      <c r="B19793"/>
      <c r="C19793"/>
      <c r="D19793"/>
      <c r="E19793"/>
      <c r="F19793"/>
      <c r="G19793"/>
      <c r="H19793"/>
      <c r="I19793"/>
      <c r="J19793"/>
      <c r="K19793"/>
      <c r="L19793"/>
    </row>
    <row r="19794" spans="1:12" ht="16">
      <c r="A19794"/>
      <c r="B19794"/>
      <c r="C19794"/>
      <c r="D19794"/>
      <c r="E19794"/>
      <c r="F19794"/>
      <c r="G19794"/>
      <c r="H19794"/>
      <c r="I19794"/>
      <c r="J19794"/>
      <c r="K19794"/>
      <c r="L19794"/>
    </row>
    <row r="19795" spans="1:12" ht="16">
      <c r="A19795"/>
      <c r="B19795"/>
      <c r="C19795"/>
      <c r="D19795"/>
      <c r="E19795"/>
      <c r="F19795"/>
      <c r="G19795"/>
      <c r="H19795"/>
      <c r="I19795"/>
      <c r="J19795"/>
      <c r="K19795"/>
      <c r="L19795"/>
    </row>
    <row r="19796" spans="1:12" ht="16">
      <c r="A19796"/>
      <c r="B19796"/>
      <c r="C19796"/>
      <c r="D19796"/>
      <c r="E19796"/>
      <c r="F19796"/>
      <c r="G19796"/>
      <c r="H19796"/>
      <c r="I19796"/>
      <c r="J19796"/>
      <c r="K19796"/>
      <c r="L19796"/>
    </row>
    <row r="19797" spans="1:12" ht="16">
      <c r="A19797"/>
      <c r="B19797"/>
      <c r="C19797"/>
      <c r="D19797"/>
      <c r="E19797"/>
      <c r="F19797"/>
      <c r="G19797"/>
      <c r="H19797"/>
      <c r="I19797"/>
      <c r="J19797"/>
      <c r="K19797"/>
      <c r="L19797"/>
    </row>
    <row r="19798" spans="1:12" ht="16">
      <c r="A19798"/>
      <c r="B19798"/>
      <c r="C19798"/>
      <c r="D19798"/>
      <c r="E19798"/>
      <c r="F19798"/>
      <c r="G19798"/>
      <c r="H19798"/>
      <c r="I19798"/>
      <c r="J19798"/>
      <c r="K19798"/>
      <c r="L19798"/>
    </row>
    <row r="19799" spans="1:12" ht="16">
      <c r="A19799"/>
      <c r="B19799"/>
      <c r="C19799"/>
      <c r="D19799"/>
      <c r="E19799"/>
      <c r="F19799"/>
      <c r="G19799"/>
      <c r="H19799"/>
      <c r="I19799"/>
      <c r="J19799"/>
      <c r="K19799"/>
      <c r="L19799"/>
    </row>
    <row r="19800" spans="1:12" ht="16">
      <c r="A19800"/>
      <c r="B19800"/>
      <c r="C19800"/>
      <c r="D19800"/>
      <c r="E19800"/>
      <c r="F19800"/>
      <c r="G19800"/>
      <c r="H19800"/>
      <c r="I19800"/>
      <c r="J19800"/>
      <c r="K19800"/>
      <c r="L19800"/>
    </row>
    <row r="19801" spans="1:12" ht="16">
      <c r="A19801"/>
      <c r="B19801"/>
      <c r="C19801"/>
      <c r="D19801"/>
      <c r="E19801"/>
      <c r="F19801"/>
      <c r="G19801"/>
      <c r="H19801"/>
      <c r="I19801"/>
      <c r="J19801"/>
      <c r="K19801"/>
      <c r="L19801"/>
    </row>
    <row r="19802" spans="1:12" ht="16">
      <c r="A19802"/>
      <c r="B19802"/>
      <c r="C19802"/>
      <c r="D19802"/>
      <c r="E19802"/>
      <c r="F19802"/>
      <c r="G19802"/>
      <c r="H19802"/>
      <c r="I19802"/>
      <c r="J19802"/>
      <c r="K19802"/>
      <c r="L19802"/>
    </row>
    <row r="19803" spans="1:12" ht="16">
      <c r="A19803"/>
      <c r="B19803"/>
      <c r="C19803"/>
      <c r="D19803"/>
      <c r="E19803"/>
      <c r="F19803"/>
      <c r="G19803"/>
      <c r="H19803"/>
      <c r="I19803"/>
      <c r="J19803"/>
      <c r="K19803"/>
      <c r="L19803"/>
    </row>
    <row r="19804" spans="1:12" ht="16">
      <c r="A19804"/>
      <c r="B19804"/>
      <c r="C19804"/>
      <c r="D19804"/>
      <c r="E19804"/>
      <c r="F19804"/>
      <c r="G19804"/>
      <c r="H19804"/>
      <c r="I19804"/>
      <c r="J19804"/>
      <c r="K19804"/>
      <c r="L19804"/>
    </row>
    <row r="19805" spans="1:12" ht="16">
      <c r="A19805"/>
      <c r="B19805"/>
      <c r="C19805"/>
      <c r="D19805"/>
      <c r="E19805"/>
      <c r="F19805"/>
      <c r="G19805"/>
      <c r="H19805"/>
      <c r="I19805"/>
      <c r="J19805"/>
      <c r="K19805"/>
      <c r="L19805"/>
    </row>
    <row r="19806" spans="1:12" ht="16">
      <c r="A19806"/>
      <c r="B19806"/>
      <c r="C19806"/>
      <c r="D19806"/>
      <c r="E19806"/>
      <c r="F19806"/>
      <c r="G19806"/>
      <c r="H19806"/>
      <c r="I19806"/>
      <c r="J19806"/>
      <c r="K19806"/>
      <c r="L19806"/>
    </row>
    <row r="19807" spans="1:12" ht="16">
      <c r="A19807"/>
      <c r="B19807"/>
      <c r="C19807"/>
      <c r="D19807"/>
      <c r="E19807"/>
      <c r="F19807"/>
      <c r="G19807"/>
      <c r="H19807"/>
      <c r="I19807"/>
      <c r="J19807"/>
      <c r="K19807"/>
      <c r="L19807"/>
    </row>
    <row r="19808" spans="1:12" ht="16">
      <c r="A19808"/>
      <c r="B19808"/>
      <c r="C19808"/>
      <c r="D19808"/>
      <c r="E19808"/>
      <c r="F19808"/>
      <c r="G19808"/>
      <c r="H19808"/>
      <c r="I19808"/>
      <c r="J19808"/>
      <c r="K19808"/>
      <c r="L19808"/>
    </row>
    <row r="19809" spans="1:12" ht="16">
      <c r="A19809"/>
      <c r="B19809"/>
      <c r="C19809"/>
      <c r="D19809"/>
      <c r="E19809"/>
      <c r="F19809"/>
      <c r="G19809"/>
      <c r="H19809"/>
      <c r="I19809"/>
      <c r="J19809"/>
      <c r="K19809"/>
      <c r="L19809"/>
    </row>
    <row r="19810" spans="1:12" ht="16">
      <c r="A19810"/>
      <c r="B19810"/>
      <c r="C19810"/>
      <c r="D19810"/>
      <c r="E19810"/>
      <c r="F19810"/>
      <c r="G19810"/>
      <c r="H19810"/>
      <c r="I19810"/>
      <c r="J19810"/>
      <c r="K19810"/>
      <c r="L19810"/>
    </row>
    <row r="19811" spans="1:12" ht="16">
      <c r="A19811"/>
      <c r="B19811"/>
      <c r="C19811"/>
      <c r="D19811"/>
      <c r="E19811"/>
      <c r="F19811"/>
      <c r="G19811"/>
      <c r="H19811"/>
      <c r="I19811"/>
      <c r="J19811"/>
      <c r="K19811"/>
      <c r="L19811"/>
    </row>
    <row r="19812" spans="1:12" ht="16">
      <c r="A19812"/>
      <c r="B19812"/>
      <c r="C19812"/>
      <c r="D19812"/>
      <c r="E19812"/>
      <c r="F19812"/>
      <c r="G19812"/>
      <c r="H19812"/>
      <c r="I19812"/>
      <c r="J19812"/>
      <c r="K19812"/>
      <c r="L19812"/>
    </row>
    <row r="19813" spans="1:12" ht="16">
      <c r="A19813"/>
      <c r="B19813"/>
      <c r="C19813"/>
      <c r="D19813"/>
      <c r="E19813"/>
      <c r="F19813"/>
      <c r="G19813"/>
      <c r="H19813"/>
      <c r="I19813"/>
      <c r="J19813"/>
      <c r="K19813"/>
      <c r="L19813"/>
    </row>
    <row r="19814" spans="1:12" ht="16">
      <c r="A19814"/>
      <c r="B19814"/>
      <c r="C19814"/>
      <c r="D19814"/>
      <c r="E19814"/>
      <c r="F19814"/>
      <c r="G19814"/>
      <c r="H19814"/>
      <c r="I19814"/>
      <c r="J19814"/>
      <c r="K19814"/>
      <c r="L19814"/>
    </row>
    <row r="19815" spans="1:12" ht="16">
      <c r="A19815"/>
      <c r="B19815"/>
      <c r="C19815"/>
      <c r="D19815"/>
      <c r="E19815"/>
      <c r="F19815"/>
      <c r="G19815"/>
      <c r="H19815"/>
      <c r="I19815"/>
      <c r="J19815"/>
      <c r="K19815"/>
      <c r="L19815"/>
    </row>
    <row r="19816" spans="1:12" ht="16">
      <c r="A19816"/>
      <c r="B19816"/>
      <c r="C19816"/>
      <c r="D19816"/>
      <c r="E19816"/>
      <c r="F19816"/>
      <c r="G19816"/>
      <c r="H19816"/>
      <c r="I19816"/>
      <c r="J19816"/>
      <c r="K19816"/>
      <c r="L19816"/>
    </row>
    <row r="19817" spans="1:12" ht="16">
      <c r="A19817"/>
      <c r="B19817"/>
      <c r="C19817"/>
      <c r="D19817"/>
      <c r="E19817"/>
      <c r="F19817"/>
      <c r="G19817"/>
      <c r="H19817"/>
      <c r="I19817"/>
      <c r="J19817"/>
      <c r="K19817"/>
      <c r="L19817"/>
    </row>
    <row r="19818" spans="1:12" ht="16">
      <c r="A19818"/>
      <c r="B19818"/>
      <c r="C19818"/>
      <c r="D19818"/>
      <c r="E19818"/>
      <c r="F19818"/>
      <c r="G19818"/>
      <c r="H19818"/>
      <c r="I19818"/>
      <c r="J19818"/>
      <c r="K19818"/>
      <c r="L19818"/>
    </row>
    <row r="19819" spans="1:12" ht="16">
      <c r="A19819"/>
      <c r="B19819"/>
      <c r="C19819"/>
      <c r="D19819"/>
      <c r="E19819"/>
      <c r="F19819"/>
      <c r="G19819"/>
      <c r="H19819"/>
      <c r="I19819"/>
      <c r="J19819"/>
      <c r="K19819"/>
      <c r="L19819"/>
    </row>
    <row r="19820" spans="1:12" ht="16">
      <c r="A19820"/>
      <c r="B19820"/>
      <c r="C19820"/>
      <c r="D19820"/>
      <c r="E19820"/>
      <c r="F19820"/>
      <c r="G19820"/>
      <c r="H19820"/>
      <c r="I19820"/>
      <c r="J19820"/>
      <c r="K19820"/>
      <c r="L19820"/>
    </row>
    <row r="19821" spans="1:12" ht="16">
      <c r="A19821"/>
      <c r="B19821"/>
      <c r="C19821"/>
      <c r="D19821"/>
      <c r="E19821"/>
      <c r="F19821"/>
      <c r="G19821"/>
      <c r="H19821"/>
      <c r="I19821"/>
      <c r="J19821"/>
      <c r="K19821"/>
      <c r="L19821"/>
    </row>
    <row r="19822" spans="1:12" ht="16">
      <c r="A19822"/>
      <c r="B19822"/>
      <c r="C19822"/>
      <c r="D19822"/>
      <c r="E19822"/>
      <c r="F19822"/>
      <c r="G19822"/>
      <c r="H19822"/>
      <c r="I19822"/>
      <c r="J19822"/>
      <c r="K19822"/>
      <c r="L19822"/>
    </row>
    <row r="19823" spans="1:12" ht="16">
      <c r="A19823"/>
      <c r="B19823"/>
      <c r="C19823"/>
      <c r="D19823"/>
      <c r="E19823"/>
      <c r="F19823"/>
      <c r="G19823"/>
      <c r="H19823"/>
      <c r="I19823"/>
      <c r="J19823"/>
      <c r="K19823"/>
      <c r="L19823"/>
    </row>
    <row r="19824" spans="1:12" ht="16">
      <c r="A19824"/>
      <c r="B19824"/>
      <c r="C19824"/>
      <c r="D19824"/>
      <c r="E19824"/>
      <c r="F19824"/>
      <c r="G19824"/>
      <c r="H19824"/>
      <c r="I19824"/>
      <c r="J19824"/>
      <c r="K19824"/>
      <c r="L19824"/>
    </row>
    <row r="19825" spans="1:12" ht="16">
      <c r="A19825"/>
      <c r="B19825"/>
      <c r="C19825"/>
      <c r="D19825"/>
      <c r="E19825"/>
      <c r="F19825"/>
      <c r="G19825"/>
      <c r="H19825"/>
      <c r="I19825"/>
      <c r="J19825"/>
      <c r="K19825"/>
      <c r="L19825"/>
    </row>
    <row r="19826" spans="1:12" ht="16">
      <c r="A19826"/>
      <c r="B19826"/>
      <c r="C19826"/>
      <c r="D19826"/>
      <c r="E19826"/>
      <c r="F19826"/>
      <c r="G19826"/>
      <c r="H19826"/>
      <c r="I19826"/>
      <c r="J19826"/>
      <c r="K19826"/>
      <c r="L19826"/>
    </row>
    <row r="19827" spans="1:12" ht="16">
      <c r="A19827"/>
      <c r="B19827"/>
      <c r="C19827"/>
      <c r="D19827"/>
      <c r="E19827"/>
      <c r="F19827"/>
      <c r="G19827"/>
      <c r="H19827"/>
      <c r="I19827"/>
      <c r="J19827"/>
      <c r="K19827"/>
      <c r="L19827"/>
    </row>
    <row r="19828" spans="1:12" ht="16">
      <c r="A19828"/>
      <c r="B19828"/>
      <c r="C19828"/>
      <c r="D19828"/>
      <c r="E19828"/>
      <c r="F19828"/>
      <c r="G19828"/>
      <c r="H19828"/>
      <c r="I19828"/>
      <c r="J19828"/>
      <c r="K19828"/>
      <c r="L19828"/>
    </row>
    <row r="19829" spans="1:12" ht="16">
      <c r="A19829"/>
      <c r="B19829"/>
      <c r="C19829"/>
      <c r="D19829"/>
      <c r="E19829"/>
      <c r="F19829"/>
      <c r="G19829"/>
      <c r="H19829"/>
      <c r="I19829"/>
      <c r="J19829"/>
      <c r="K19829"/>
      <c r="L19829"/>
    </row>
    <row r="19830" spans="1:12" ht="16">
      <c r="A19830"/>
      <c r="B19830"/>
      <c r="C19830"/>
      <c r="D19830"/>
      <c r="E19830"/>
      <c r="F19830"/>
      <c r="G19830"/>
      <c r="H19830"/>
      <c r="I19830"/>
      <c r="J19830"/>
      <c r="K19830"/>
      <c r="L19830"/>
    </row>
    <row r="19831" spans="1:12" ht="16">
      <c r="A19831"/>
      <c r="B19831"/>
      <c r="C19831"/>
      <c r="D19831"/>
      <c r="E19831"/>
      <c r="F19831"/>
      <c r="G19831"/>
      <c r="H19831"/>
      <c r="I19831"/>
      <c r="J19831"/>
      <c r="K19831"/>
      <c r="L19831"/>
    </row>
    <row r="19832" spans="1:12" ht="16">
      <c r="A19832"/>
      <c r="B19832"/>
      <c r="C19832"/>
      <c r="D19832"/>
      <c r="E19832"/>
      <c r="F19832"/>
      <c r="G19832"/>
      <c r="H19832"/>
      <c r="I19832"/>
      <c r="J19832"/>
      <c r="K19832"/>
      <c r="L19832"/>
    </row>
    <row r="19833" spans="1:12" ht="16">
      <c r="A19833"/>
      <c r="B19833"/>
      <c r="C19833"/>
      <c r="D19833"/>
      <c r="E19833"/>
      <c r="F19833"/>
      <c r="G19833"/>
      <c r="H19833"/>
      <c r="I19833"/>
      <c r="J19833"/>
      <c r="K19833"/>
      <c r="L19833"/>
    </row>
    <row r="19834" spans="1:12" ht="16">
      <c r="A19834"/>
      <c r="B19834"/>
      <c r="C19834"/>
      <c r="D19834"/>
      <c r="E19834"/>
      <c r="F19834"/>
      <c r="G19834"/>
      <c r="H19834"/>
      <c r="I19834"/>
      <c r="J19834"/>
      <c r="K19834"/>
      <c r="L19834"/>
    </row>
    <row r="19835" spans="1:12" ht="16">
      <c r="A19835"/>
      <c r="B19835"/>
      <c r="C19835"/>
      <c r="D19835"/>
      <c r="E19835"/>
      <c r="F19835"/>
      <c r="G19835"/>
      <c r="H19835"/>
      <c r="I19835"/>
      <c r="J19835"/>
      <c r="K19835"/>
      <c r="L19835"/>
    </row>
    <row r="19836" spans="1:12" ht="16">
      <c r="A19836"/>
      <c r="B19836"/>
      <c r="C19836"/>
      <c r="D19836"/>
      <c r="E19836"/>
      <c r="F19836"/>
      <c r="G19836"/>
      <c r="H19836"/>
      <c r="I19836"/>
      <c r="J19836"/>
      <c r="K19836"/>
      <c r="L19836"/>
    </row>
    <row r="19837" spans="1:12" ht="16">
      <c r="A19837"/>
      <c r="B19837"/>
      <c r="C19837"/>
      <c r="D19837"/>
      <c r="E19837"/>
      <c r="F19837"/>
      <c r="G19837"/>
      <c r="H19837"/>
      <c r="I19837"/>
      <c r="J19837"/>
      <c r="K19837"/>
      <c r="L19837"/>
    </row>
    <row r="19838" spans="1:12" ht="16">
      <c r="A19838"/>
      <c r="B19838"/>
      <c r="C19838"/>
      <c r="D19838"/>
      <c r="E19838"/>
      <c r="F19838"/>
      <c r="G19838"/>
      <c r="H19838"/>
      <c r="I19838"/>
      <c r="J19838"/>
      <c r="K19838"/>
      <c r="L19838"/>
    </row>
    <row r="19839" spans="1:12" ht="16">
      <c r="A19839"/>
      <c r="B19839"/>
      <c r="C19839"/>
      <c r="D19839"/>
      <c r="E19839"/>
      <c r="F19839"/>
      <c r="G19839"/>
      <c r="H19839"/>
      <c r="I19839"/>
      <c r="J19839"/>
      <c r="K19839"/>
      <c r="L19839"/>
    </row>
    <row r="19840" spans="1:12" ht="16">
      <c r="A19840"/>
      <c r="B19840"/>
      <c r="C19840"/>
      <c r="D19840"/>
      <c r="E19840"/>
      <c r="F19840"/>
      <c r="G19840"/>
      <c r="H19840"/>
      <c r="I19840"/>
      <c r="J19840"/>
      <c r="K19840"/>
      <c r="L19840"/>
    </row>
    <row r="19841" spans="1:12" ht="16">
      <c r="A19841"/>
      <c r="B19841"/>
      <c r="C19841"/>
      <c r="D19841"/>
      <c r="E19841"/>
      <c r="F19841"/>
      <c r="G19841"/>
      <c r="H19841"/>
      <c r="I19841"/>
      <c r="J19841"/>
      <c r="K19841"/>
      <c r="L19841"/>
    </row>
    <row r="19842" spans="1:12" ht="16">
      <c r="A19842"/>
      <c r="B19842"/>
      <c r="C19842"/>
      <c r="D19842"/>
      <c r="E19842"/>
      <c r="F19842"/>
      <c r="G19842"/>
      <c r="H19842"/>
      <c r="I19842"/>
      <c r="J19842"/>
      <c r="K19842"/>
      <c r="L19842"/>
    </row>
    <row r="19843" spans="1:12" ht="16">
      <c r="A19843"/>
      <c r="B19843"/>
      <c r="C19843"/>
      <c r="D19843"/>
      <c r="E19843"/>
      <c r="F19843"/>
      <c r="G19843"/>
      <c r="H19843"/>
      <c r="I19843"/>
      <c r="J19843"/>
      <c r="K19843"/>
      <c r="L19843"/>
    </row>
    <row r="19844" spans="1:12" ht="16">
      <c r="A19844"/>
      <c r="B19844"/>
      <c r="C19844"/>
      <c r="D19844"/>
      <c r="E19844"/>
      <c r="F19844"/>
      <c r="G19844"/>
      <c r="H19844"/>
      <c r="I19844"/>
      <c r="J19844"/>
      <c r="K19844"/>
      <c r="L19844"/>
    </row>
    <row r="19845" spans="1:12" ht="16">
      <c r="A19845"/>
      <c r="B19845"/>
      <c r="C19845"/>
      <c r="D19845"/>
      <c r="E19845"/>
      <c r="F19845"/>
      <c r="G19845"/>
      <c r="H19845"/>
      <c r="I19845"/>
      <c r="J19845"/>
      <c r="K19845"/>
      <c r="L19845"/>
    </row>
    <row r="19846" spans="1:12" ht="16">
      <c r="A19846"/>
      <c r="B19846"/>
      <c r="C19846"/>
      <c r="D19846"/>
      <c r="E19846"/>
      <c r="F19846"/>
      <c r="G19846"/>
      <c r="H19846"/>
      <c r="I19846"/>
      <c r="J19846"/>
      <c r="K19846"/>
      <c r="L19846"/>
    </row>
    <row r="19847" spans="1:12" ht="16">
      <c r="A19847"/>
      <c r="B19847"/>
      <c r="C19847"/>
      <c r="D19847"/>
      <c r="E19847"/>
      <c r="F19847"/>
      <c r="G19847"/>
      <c r="H19847"/>
      <c r="I19847"/>
      <c r="J19847"/>
      <c r="K19847"/>
      <c r="L19847"/>
    </row>
    <row r="19848" spans="1:12" ht="16">
      <c r="A19848"/>
      <c r="B19848"/>
      <c r="C19848"/>
      <c r="D19848"/>
      <c r="E19848"/>
      <c r="F19848"/>
      <c r="G19848"/>
      <c r="H19848"/>
      <c r="I19848"/>
      <c r="J19848"/>
      <c r="K19848"/>
      <c r="L19848"/>
    </row>
    <row r="19849" spans="1:12" ht="16">
      <c r="A19849"/>
      <c r="B19849"/>
      <c r="C19849"/>
      <c r="D19849"/>
      <c r="E19849"/>
      <c r="F19849"/>
      <c r="G19849"/>
      <c r="H19849"/>
      <c r="I19849"/>
      <c r="J19849"/>
      <c r="K19849"/>
      <c r="L19849"/>
    </row>
    <row r="19850" spans="1:12" ht="16">
      <c r="A19850"/>
      <c r="B19850"/>
      <c r="C19850"/>
      <c r="D19850"/>
      <c r="E19850"/>
      <c r="F19850"/>
      <c r="G19850"/>
      <c r="H19850"/>
      <c r="I19850"/>
      <c r="J19850"/>
      <c r="K19850"/>
      <c r="L19850"/>
    </row>
    <row r="19851" spans="1:12" ht="16">
      <c r="A19851"/>
      <c r="B19851"/>
      <c r="C19851"/>
      <c r="D19851"/>
      <c r="E19851"/>
      <c r="F19851"/>
      <c r="G19851"/>
      <c r="H19851"/>
      <c r="I19851"/>
      <c r="J19851"/>
      <c r="K19851"/>
      <c r="L19851"/>
    </row>
    <row r="19852" spans="1:12" ht="16">
      <c r="A19852"/>
      <c r="B19852"/>
      <c r="C19852"/>
      <c r="D19852"/>
      <c r="E19852"/>
      <c r="F19852"/>
      <c r="G19852"/>
      <c r="H19852"/>
      <c r="I19852"/>
      <c r="J19852"/>
      <c r="K19852"/>
      <c r="L19852"/>
    </row>
    <row r="19853" spans="1:12" ht="16">
      <c r="A19853"/>
      <c r="B19853"/>
      <c r="C19853"/>
      <c r="D19853"/>
      <c r="E19853"/>
      <c r="F19853"/>
      <c r="G19853"/>
      <c r="H19853"/>
      <c r="I19853"/>
      <c r="J19853"/>
      <c r="K19853"/>
      <c r="L19853"/>
    </row>
    <row r="19854" spans="1:12" ht="16">
      <c r="A19854"/>
      <c r="B19854"/>
      <c r="C19854"/>
      <c r="D19854"/>
      <c r="E19854"/>
      <c r="F19854"/>
      <c r="G19854"/>
      <c r="H19854"/>
      <c r="I19854"/>
      <c r="J19854"/>
      <c r="K19854"/>
      <c r="L19854"/>
    </row>
    <row r="19855" spans="1:12" ht="16">
      <c r="A19855"/>
      <c r="B19855"/>
      <c r="C19855"/>
      <c r="D19855"/>
      <c r="E19855"/>
      <c r="F19855"/>
      <c r="G19855"/>
      <c r="H19855"/>
      <c r="I19855"/>
      <c r="J19855"/>
      <c r="K19855"/>
      <c r="L19855"/>
    </row>
    <row r="19856" spans="1:12" ht="16">
      <c r="A19856"/>
      <c r="B19856"/>
      <c r="C19856"/>
      <c r="D19856"/>
      <c r="E19856"/>
      <c r="F19856"/>
      <c r="G19856"/>
      <c r="H19856"/>
      <c r="I19856"/>
      <c r="J19856"/>
      <c r="K19856"/>
      <c r="L19856"/>
    </row>
    <row r="19857" spans="1:12" ht="16">
      <c r="A19857"/>
      <c r="B19857"/>
      <c r="C19857"/>
      <c r="D19857"/>
      <c r="E19857"/>
      <c r="F19857"/>
      <c r="G19857"/>
      <c r="H19857"/>
      <c r="I19857"/>
      <c r="J19857"/>
      <c r="K19857"/>
      <c r="L19857"/>
    </row>
    <row r="19858" spans="1:12" ht="16">
      <c r="A19858"/>
      <c r="B19858"/>
      <c r="C19858"/>
      <c r="D19858"/>
      <c r="E19858"/>
      <c r="F19858"/>
      <c r="G19858"/>
      <c r="H19858"/>
      <c r="I19858"/>
      <c r="J19858"/>
      <c r="K19858"/>
      <c r="L19858"/>
    </row>
    <row r="19859" spans="1:12" ht="16">
      <c r="A19859"/>
      <c r="B19859"/>
      <c r="C19859"/>
      <c r="D19859"/>
      <c r="E19859"/>
      <c r="F19859"/>
      <c r="G19859"/>
      <c r="H19859"/>
      <c r="I19859"/>
      <c r="J19859"/>
      <c r="K19859"/>
      <c r="L19859"/>
    </row>
    <row r="19860" spans="1:12" ht="16">
      <c r="A19860"/>
      <c r="B19860"/>
      <c r="C19860"/>
      <c r="D19860"/>
      <c r="E19860"/>
      <c r="F19860"/>
      <c r="G19860"/>
      <c r="H19860"/>
      <c r="I19860"/>
      <c r="J19860"/>
      <c r="K19860"/>
      <c r="L19860"/>
    </row>
    <row r="19861" spans="1:12" ht="16">
      <c r="A19861"/>
      <c r="B19861"/>
      <c r="C19861"/>
      <c r="D19861"/>
      <c r="E19861"/>
      <c r="F19861"/>
      <c r="G19861"/>
      <c r="H19861"/>
      <c r="I19861"/>
      <c r="J19861"/>
      <c r="K19861"/>
      <c r="L19861"/>
    </row>
    <row r="19862" spans="1:12" ht="16">
      <c r="A19862"/>
      <c r="B19862"/>
      <c r="C19862"/>
      <c r="D19862"/>
      <c r="E19862"/>
      <c r="F19862"/>
      <c r="G19862"/>
      <c r="H19862"/>
      <c r="I19862"/>
      <c r="J19862"/>
      <c r="K19862"/>
      <c r="L19862"/>
    </row>
    <row r="19863" spans="1:12" ht="16">
      <c r="A19863"/>
      <c r="B19863"/>
      <c r="C19863"/>
      <c r="D19863"/>
      <c r="E19863"/>
      <c r="F19863"/>
      <c r="G19863"/>
      <c r="H19863"/>
      <c r="I19863"/>
      <c r="J19863"/>
      <c r="K19863"/>
      <c r="L19863"/>
    </row>
    <row r="19864" spans="1:12" ht="16">
      <c r="A19864"/>
      <c r="B19864"/>
      <c r="C19864"/>
      <c r="D19864"/>
      <c r="E19864"/>
      <c r="F19864"/>
      <c r="G19864"/>
      <c r="H19864"/>
      <c r="I19864"/>
      <c r="J19864"/>
      <c r="K19864"/>
      <c r="L19864"/>
    </row>
    <row r="19865" spans="1:12" ht="16">
      <c r="A19865"/>
      <c r="B19865"/>
      <c r="C19865"/>
      <c r="D19865"/>
      <c r="E19865"/>
      <c r="F19865"/>
      <c r="G19865"/>
      <c r="H19865"/>
      <c r="I19865"/>
      <c r="J19865"/>
      <c r="K19865"/>
      <c r="L19865"/>
    </row>
    <row r="19866" spans="1:12" ht="16">
      <c r="A19866"/>
      <c r="B19866"/>
      <c r="C19866"/>
      <c r="D19866"/>
      <c r="E19866"/>
      <c r="F19866"/>
      <c r="G19866"/>
      <c r="H19866"/>
      <c r="I19866"/>
      <c r="J19866"/>
      <c r="K19866"/>
      <c r="L19866"/>
    </row>
    <row r="19867" spans="1:12" ht="16">
      <c r="A19867"/>
      <c r="B19867"/>
      <c r="C19867"/>
      <c r="D19867"/>
      <c r="E19867"/>
      <c r="F19867"/>
      <c r="G19867"/>
      <c r="H19867"/>
      <c r="I19867"/>
      <c r="J19867"/>
      <c r="K19867"/>
      <c r="L19867"/>
    </row>
    <row r="19868" spans="1:12" ht="16">
      <c r="A19868"/>
      <c r="B19868"/>
      <c r="C19868"/>
      <c r="D19868"/>
      <c r="E19868"/>
      <c r="F19868"/>
      <c r="G19868"/>
      <c r="H19868"/>
      <c r="I19868"/>
      <c r="J19868"/>
      <c r="K19868"/>
      <c r="L19868"/>
    </row>
    <row r="19869" spans="1:12" ht="16">
      <c r="A19869"/>
      <c r="B19869"/>
      <c r="C19869"/>
      <c r="D19869"/>
      <c r="E19869"/>
      <c r="F19869"/>
      <c r="G19869"/>
      <c r="H19869"/>
      <c r="I19869"/>
      <c r="J19869"/>
      <c r="K19869"/>
      <c r="L19869"/>
    </row>
    <row r="19870" spans="1:12" ht="16">
      <c r="A19870"/>
      <c r="B19870"/>
      <c r="C19870"/>
      <c r="D19870"/>
      <c r="E19870"/>
      <c r="F19870"/>
      <c r="G19870"/>
      <c r="H19870"/>
      <c r="I19870"/>
      <c r="J19870"/>
      <c r="K19870"/>
      <c r="L19870"/>
    </row>
    <row r="19871" spans="1:12" ht="16">
      <c r="A19871"/>
      <c r="B19871"/>
      <c r="C19871"/>
      <c r="D19871"/>
      <c r="E19871"/>
      <c r="F19871"/>
      <c r="G19871"/>
      <c r="H19871"/>
      <c r="I19871"/>
      <c r="J19871"/>
      <c r="K19871"/>
      <c r="L19871"/>
    </row>
    <row r="19872" spans="1:12" ht="16">
      <c r="A19872"/>
      <c r="B19872"/>
      <c r="C19872"/>
      <c r="D19872"/>
      <c r="E19872"/>
      <c r="F19872"/>
      <c r="G19872"/>
      <c r="H19872"/>
      <c r="I19872"/>
      <c r="J19872"/>
      <c r="K19872"/>
      <c r="L19872"/>
    </row>
    <row r="19873" spans="1:12" ht="16">
      <c r="A19873"/>
      <c r="B19873"/>
      <c r="C19873"/>
      <c r="D19873"/>
      <c r="E19873"/>
      <c r="F19873"/>
      <c r="G19873"/>
      <c r="H19873"/>
      <c r="I19873"/>
      <c r="J19873"/>
      <c r="K19873"/>
      <c r="L19873"/>
    </row>
    <row r="19874" spans="1:12" ht="16">
      <c r="A19874"/>
      <c r="B19874"/>
      <c r="C19874"/>
      <c r="D19874"/>
      <c r="E19874"/>
      <c r="F19874"/>
      <c r="G19874"/>
      <c r="H19874"/>
      <c r="I19874"/>
      <c r="J19874"/>
      <c r="K19874"/>
      <c r="L19874"/>
    </row>
    <row r="19875" spans="1:12" ht="16">
      <c r="A19875"/>
      <c r="B19875"/>
      <c r="C19875"/>
      <c r="D19875"/>
      <c r="E19875"/>
      <c r="F19875"/>
      <c r="G19875"/>
      <c r="H19875"/>
      <c r="I19875"/>
      <c r="J19875"/>
      <c r="K19875"/>
      <c r="L19875"/>
    </row>
    <row r="19876" spans="1:12" ht="16">
      <c r="A19876"/>
      <c r="B19876"/>
      <c r="C19876"/>
      <c r="D19876"/>
      <c r="E19876"/>
      <c r="F19876"/>
      <c r="G19876"/>
      <c r="H19876"/>
      <c r="I19876"/>
      <c r="J19876"/>
      <c r="K19876"/>
      <c r="L19876"/>
    </row>
    <row r="19877" spans="1:12" ht="16">
      <c r="A19877"/>
      <c r="B19877"/>
      <c r="C19877"/>
      <c r="D19877"/>
      <c r="E19877"/>
      <c r="F19877"/>
      <c r="G19877"/>
      <c r="H19877"/>
      <c r="I19877"/>
      <c r="J19877"/>
      <c r="K19877"/>
      <c r="L19877"/>
    </row>
    <row r="19878" spans="1:12" ht="16">
      <c r="A19878"/>
      <c r="B19878"/>
      <c r="C19878"/>
      <c r="D19878"/>
      <c r="E19878"/>
      <c r="F19878"/>
      <c r="G19878"/>
      <c r="H19878"/>
      <c r="I19878"/>
      <c r="J19878"/>
      <c r="K19878"/>
      <c r="L19878"/>
    </row>
    <row r="19879" spans="1:12" ht="16">
      <c r="A19879"/>
      <c r="B19879"/>
      <c r="C19879"/>
      <c r="D19879"/>
      <c r="E19879"/>
      <c r="F19879"/>
      <c r="G19879"/>
      <c r="H19879"/>
      <c r="I19879"/>
      <c r="J19879"/>
      <c r="K19879"/>
      <c r="L19879"/>
    </row>
    <row r="19880" spans="1:12" ht="16">
      <c r="A19880"/>
      <c r="B19880"/>
      <c r="C19880"/>
      <c r="D19880"/>
      <c r="E19880"/>
      <c r="F19880"/>
      <c r="G19880"/>
      <c r="H19880"/>
      <c r="I19880"/>
      <c r="J19880"/>
      <c r="K19880"/>
      <c r="L19880"/>
    </row>
    <row r="19881" spans="1:12" ht="16">
      <c r="A19881"/>
      <c r="B19881"/>
      <c r="C19881"/>
      <c r="D19881"/>
      <c r="E19881"/>
      <c r="F19881"/>
      <c r="G19881"/>
      <c r="H19881"/>
      <c r="I19881"/>
      <c r="J19881"/>
      <c r="K19881"/>
      <c r="L19881"/>
    </row>
    <row r="19882" spans="1:12" ht="16">
      <c r="A19882"/>
      <c r="B19882"/>
      <c r="C19882"/>
      <c r="D19882"/>
      <c r="E19882"/>
      <c r="F19882"/>
      <c r="G19882"/>
      <c r="H19882"/>
      <c r="I19882"/>
      <c r="J19882"/>
      <c r="K19882"/>
      <c r="L19882"/>
    </row>
    <row r="19883" spans="1:12" ht="16">
      <c r="A19883"/>
      <c r="B19883"/>
      <c r="C19883"/>
      <c r="D19883"/>
      <c r="E19883"/>
      <c r="F19883"/>
      <c r="G19883"/>
      <c r="H19883"/>
      <c r="I19883"/>
      <c r="J19883"/>
      <c r="K19883"/>
      <c r="L19883"/>
    </row>
    <row r="19884" spans="1:12" ht="16">
      <c r="A19884"/>
      <c r="B19884"/>
      <c r="C19884"/>
      <c r="D19884"/>
      <c r="E19884"/>
      <c r="F19884"/>
      <c r="G19884"/>
      <c r="H19884"/>
      <c r="I19884"/>
      <c r="J19884"/>
      <c r="K19884"/>
      <c r="L19884"/>
    </row>
    <row r="19885" spans="1:12" ht="16">
      <c r="A19885"/>
      <c r="B19885"/>
      <c r="C19885"/>
      <c r="D19885"/>
      <c r="E19885"/>
      <c r="F19885"/>
      <c r="G19885"/>
      <c r="H19885"/>
      <c r="I19885"/>
      <c r="J19885"/>
      <c r="K19885"/>
      <c r="L19885"/>
    </row>
    <row r="19886" spans="1:12" ht="16">
      <c r="A19886"/>
      <c r="B19886"/>
      <c r="C19886"/>
      <c r="D19886"/>
      <c r="E19886"/>
      <c r="F19886"/>
      <c r="G19886"/>
      <c r="H19886"/>
      <c r="I19886"/>
      <c r="J19886"/>
      <c r="K19886"/>
      <c r="L19886"/>
    </row>
    <row r="19887" spans="1:12" ht="16">
      <c r="A19887"/>
      <c r="B19887"/>
      <c r="C19887"/>
      <c r="D19887"/>
      <c r="E19887"/>
      <c r="F19887"/>
      <c r="G19887"/>
      <c r="H19887"/>
      <c r="I19887"/>
      <c r="J19887"/>
      <c r="K19887"/>
      <c r="L19887"/>
    </row>
    <row r="19888" spans="1:12" ht="16">
      <c r="A19888"/>
      <c r="B19888"/>
      <c r="C19888"/>
      <c r="D19888"/>
      <c r="E19888"/>
      <c r="F19888"/>
      <c r="G19888"/>
      <c r="H19888"/>
      <c r="I19888"/>
      <c r="J19888"/>
      <c r="K19888"/>
      <c r="L19888"/>
    </row>
    <row r="19889" spans="1:12" ht="16">
      <c r="A19889"/>
      <c r="B19889"/>
      <c r="C19889"/>
      <c r="D19889"/>
      <c r="E19889"/>
      <c r="F19889"/>
      <c r="G19889"/>
      <c r="H19889"/>
      <c r="I19889"/>
      <c r="J19889"/>
      <c r="K19889"/>
      <c r="L19889"/>
    </row>
    <row r="19890" spans="1:12" ht="16">
      <c r="A19890"/>
      <c r="B19890"/>
      <c r="C19890"/>
      <c r="D19890"/>
      <c r="E19890"/>
      <c r="F19890"/>
      <c r="G19890"/>
      <c r="H19890"/>
      <c r="I19890"/>
      <c r="J19890"/>
      <c r="K19890"/>
      <c r="L19890"/>
    </row>
    <row r="19891" spans="1:12" ht="16">
      <c r="A19891"/>
      <c r="B19891"/>
      <c r="C19891"/>
      <c r="D19891"/>
      <c r="E19891"/>
      <c r="F19891"/>
      <c r="G19891"/>
      <c r="H19891"/>
      <c r="I19891"/>
      <c r="J19891"/>
      <c r="K19891"/>
      <c r="L19891"/>
    </row>
    <row r="19892" spans="1:12" ht="16">
      <c r="A19892"/>
      <c r="B19892"/>
      <c r="C19892"/>
      <c r="D19892"/>
      <c r="E19892"/>
      <c r="F19892"/>
      <c r="G19892"/>
      <c r="H19892"/>
      <c r="I19892"/>
      <c r="J19892"/>
      <c r="K19892"/>
      <c r="L19892"/>
    </row>
    <row r="19893" spans="1:12" ht="16">
      <c r="A19893"/>
      <c r="B19893"/>
      <c r="C19893"/>
      <c r="D19893"/>
      <c r="E19893"/>
      <c r="F19893"/>
      <c r="G19893"/>
      <c r="H19893"/>
      <c r="I19893"/>
      <c r="J19893"/>
      <c r="K19893"/>
      <c r="L19893"/>
    </row>
    <row r="19894" spans="1:12" ht="16">
      <c r="A19894"/>
      <c r="B19894"/>
      <c r="C19894"/>
      <c r="D19894"/>
      <c r="E19894"/>
      <c r="F19894"/>
      <c r="G19894"/>
      <c r="H19894"/>
      <c r="I19894"/>
      <c r="J19894"/>
      <c r="K19894"/>
      <c r="L19894"/>
    </row>
    <row r="19895" spans="1:12" ht="16">
      <c r="A19895"/>
      <c r="B19895"/>
      <c r="C19895"/>
      <c r="D19895"/>
      <c r="E19895"/>
      <c r="F19895"/>
      <c r="G19895"/>
      <c r="H19895"/>
      <c r="I19895"/>
      <c r="J19895"/>
      <c r="K19895"/>
      <c r="L19895"/>
    </row>
    <row r="19896" spans="1:12" ht="16">
      <c r="A19896"/>
      <c r="B19896"/>
      <c r="C19896"/>
      <c r="D19896"/>
      <c r="E19896"/>
      <c r="F19896"/>
      <c r="G19896"/>
      <c r="H19896"/>
      <c r="I19896"/>
      <c r="J19896"/>
      <c r="K19896"/>
      <c r="L19896"/>
    </row>
    <row r="19897" spans="1:12" ht="16">
      <c r="A19897"/>
      <c r="B19897"/>
      <c r="C19897"/>
      <c r="D19897"/>
      <c r="E19897"/>
      <c r="F19897"/>
      <c r="G19897"/>
      <c r="H19897"/>
      <c r="I19897"/>
      <c r="J19897"/>
      <c r="K19897"/>
      <c r="L19897"/>
    </row>
    <row r="19898" spans="1:12" ht="16">
      <c r="A19898"/>
      <c r="B19898"/>
      <c r="C19898"/>
      <c r="D19898"/>
      <c r="E19898"/>
      <c r="F19898"/>
      <c r="G19898"/>
      <c r="H19898"/>
      <c r="I19898"/>
      <c r="J19898"/>
      <c r="K19898"/>
      <c r="L19898"/>
    </row>
    <row r="19899" spans="1:12" ht="16">
      <c r="A19899"/>
      <c r="B19899"/>
      <c r="C19899"/>
      <c r="D19899"/>
      <c r="E19899"/>
      <c r="F19899"/>
      <c r="G19899"/>
      <c r="H19899"/>
      <c r="I19899"/>
      <c r="J19899"/>
      <c r="K19899"/>
      <c r="L19899"/>
    </row>
    <row r="19900" spans="1:12" ht="16">
      <c r="A19900"/>
      <c r="B19900"/>
      <c r="C19900"/>
      <c r="D19900"/>
      <c r="E19900"/>
      <c r="F19900"/>
      <c r="G19900"/>
      <c r="H19900"/>
      <c r="I19900"/>
      <c r="J19900"/>
      <c r="K19900"/>
      <c r="L19900"/>
    </row>
    <row r="19901" spans="1:12" ht="16">
      <c r="A19901"/>
      <c r="B19901"/>
      <c r="C19901"/>
      <c r="D19901"/>
      <c r="E19901"/>
      <c r="F19901"/>
      <c r="G19901"/>
      <c r="H19901"/>
      <c r="I19901"/>
      <c r="J19901"/>
      <c r="K19901"/>
      <c r="L19901"/>
    </row>
    <row r="19902" spans="1:12" ht="16">
      <c r="A19902"/>
      <c r="B19902"/>
      <c r="C19902"/>
      <c r="D19902"/>
      <c r="E19902"/>
      <c r="F19902"/>
      <c r="G19902"/>
      <c r="H19902"/>
      <c r="I19902"/>
      <c r="J19902"/>
      <c r="K19902"/>
      <c r="L19902"/>
    </row>
    <row r="19903" spans="1:12" ht="16">
      <c r="A19903"/>
      <c r="B19903"/>
      <c r="C19903"/>
      <c r="D19903"/>
      <c r="E19903"/>
      <c r="F19903"/>
      <c r="G19903"/>
      <c r="H19903"/>
      <c r="I19903"/>
      <c r="J19903"/>
      <c r="K19903"/>
      <c r="L19903"/>
    </row>
    <row r="19904" spans="1:12" ht="16">
      <c r="A19904"/>
      <c r="B19904"/>
      <c r="C19904"/>
      <c r="D19904"/>
      <c r="E19904"/>
      <c r="F19904"/>
      <c r="G19904"/>
      <c r="H19904"/>
      <c r="I19904"/>
      <c r="J19904"/>
      <c r="K19904"/>
      <c r="L19904"/>
    </row>
    <row r="19905" spans="1:12" ht="16">
      <c r="A19905"/>
      <c r="B19905"/>
      <c r="C19905"/>
      <c r="D19905"/>
      <c r="E19905"/>
      <c r="F19905"/>
      <c r="G19905"/>
      <c r="H19905"/>
      <c r="I19905"/>
      <c r="J19905"/>
      <c r="K19905"/>
      <c r="L19905"/>
    </row>
    <row r="19906" spans="1:12" ht="16">
      <c r="A19906"/>
      <c r="B19906"/>
      <c r="C19906"/>
      <c r="D19906"/>
      <c r="E19906"/>
      <c r="F19906"/>
      <c r="G19906"/>
      <c r="H19906"/>
      <c r="I19906"/>
      <c r="J19906"/>
      <c r="K19906"/>
      <c r="L19906"/>
    </row>
    <row r="19907" spans="1:12" ht="16">
      <c r="A19907"/>
      <c r="B19907"/>
      <c r="C19907"/>
      <c r="D19907"/>
      <c r="E19907"/>
      <c r="F19907"/>
      <c r="G19907"/>
      <c r="H19907"/>
      <c r="I19907"/>
      <c r="J19907"/>
      <c r="K19907"/>
      <c r="L19907"/>
    </row>
    <row r="19908" spans="1:12" ht="16">
      <c r="A19908"/>
      <c r="B19908"/>
      <c r="C19908"/>
      <c r="D19908"/>
      <c r="E19908"/>
      <c r="F19908"/>
      <c r="G19908"/>
      <c r="H19908"/>
      <c r="I19908"/>
      <c r="J19908"/>
      <c r="K19908"/>
      <c r="L19908"/>
    </row>
    <row r="19909" spans="1:12" ht="16">
      <c r="A19909"/>
      <c r="B19909"/>
      <c r="C19909"/>
      <c r="D19909"/>
      <c r="E19909"/>
      <c r="F19909"/>
      <c r="G19909"/>
      <c r="H19909"/>
      <c r="I19909"/>
      <c r="J19909"/>
      <c r="K19909"/>
      <c r="L19909"/>
    </row>
    <row r="19910" spans="1:12" ht="16">
      <c r="A19910"/>
      <c r="B19910"/>
      <c r="C19910"/>
      <c r="D19910"/>
      <c r="E19910"/>
      <c r="F19910"/>
      <c r="G19910"/>
      <c r="H19910"/>
      <c r="I19910"/>
      <c r="J19910"/>
      <c r="K19910"/>
      <c r="L19910"/>
    </row>
    <row r="19911" spans="1:12" ht="16">
      <c r="A19911"/>
      <c r="B19911"/>
      <c r="C19911"/>
      <c r="D19911"/>
      <c r="E19911"/>
      <c r="F19911"/>
      <c r="G19911"/>
      <c r="H19911"/>
      <c r="I19911"/>
      <c r="J19911"/>
      <c r="K19911"/>
      <c r="L19911"/>
    </row>
    <row r="19912" spans="1:12" ht="16">
      <c r="A19912"/>
      <c r="B19912"/>
      <c r="C19912"/>
      <c r="D19912"/>
      <c r="E19912"/>
      <c r="F19912"/>
      <c r="G19912"/>
      <c r="H19912"/>
      <c r="I19912"/>
      <c r="J19912"/>
      <c r="K19912"/>
      <c r="L19912"/>
    </row>
    <row r="19913" spans="1:12" ht="16">
      <c r="A19913"/>
      <c r="B19913"/>
      <c r="C19913"/>
      <c r="D19913"/>
      <c r="E19913"/>
      <c r="F19913"/>
      <c r="G19913"/>
      <c r="H19913"/>
      <c r="I19913"/>
      <c r="J19913"/>
      <c r="K19913"/>
      <c r="L19913"/>
    </row>
    <row r="19914" spans="1:12" ht="16">
      <c r="A19914"/>
      <c r="B19914"/>
      <c r="C19914"/>
      <c r="D19914"/>
      <c r="E19914"/>
      <c r="F19914"/>
      <c r="G19914"/>
      <c r="H19914"/>
      <c r="I19914"/>
      <c r="J19914"/>
      <c r="K19914"/>
      <c r="L19914"/>
    </row>
    <row r="19915" spans="1:12" ht="16">
      <c r="A19915"/>
      <c r="B19915"/>
      <c r="C19915"/>
      <c r="D19915"/>
      <c r="E19915"/>
      <c r="F19915"/>
      <c r="G19915"/>
      <c r="H19915"/>
      <c r="I19915"/>
      <c r="J19915"/>
      <c r="K19915"/>
      <c r="L19915"/>
    </row>
    <row r="19916" spans="1:12" ht="16">
      <c r="A19916"/>
      <c r="B19916"/>
      <c r="C19916"/>
      <c r="D19916"/>
      <c r="E19916"/>
      <c r="F19916"/>
      <c r="G19916"/>
      <c r="H19916"/>
      <c r="I19916"/>
      <c r="J19916"/>
      <c r="K19916"/>
      <c r="L19916"/>
    </row>
    <row r="19917" spans="1:12" ht="16">
      <c r="A19917"/>
      <c r="B19917"/>
      <c r="C19917"/>
      <c r="D19917"/>
      <c r="E19917"/>
      <c r="F19917"/>
      <c r="G19917"/>
      <c r="H19917"/>
      <c r="I19917"/>
      <c r="J19917"/>
      <c r="K19917"/>
      <c r="L19917"/>
    </row>
    <row r="19918" spans="1:12" ht="16">
      <c r="A19918"/>
      <c r="B19918"/>
      <c r="C19918"/>
      <c r="D19918"/>
      <c r="E19918"/>
      <c r="F19918"/>
      <c r="G19918"/>
      <c r="H19918"/>
      <c r="I19918"/>
      <c r="J19918"/>
      <c r="K19918"/>
      <c r="L19918"/>
    </row>
    <row r="19919" spans="1:12" ht="16">
      <c r="A19919"/>
      <c r="B19919"/>
      <c r="C19919"/>
      <c r="D19919"/>
      <c r="E19919"/>
      <c r="F19919"/>
      <c r="G19919"/>
      <c r="H19919"/>
      <c r="I19919"/>
      <c r="J19919"/>
      <c r="K19919"/>
      <c r="L19919"/>
    </row>
    <row r="19920" spans="1:12" ht="16">
      <c r="A19920"/>
      <c r="B19920"/>
      <c r="C19920"/>
      <c r="D19920"/>
      <c r="E19920"/>
      <c r="F19920"/>
      <c r="G19920"/>
      <c r="H19920"/>
      <c r="I19920"/>
      <c r="J19920"/>
      <c r="K19920"/>
      <c r="L19920"/>
    </row>
    <row r="19921" spans="1:12" ht="16">
      <c r="A19921"/>
      <c r="B19921"/>
      <c r="C19921"/>
      <c r="D19921"/>
      <c r="E19921"/>
      <c r="F19921"/>
      <c r="G19921"/>
      <c r="H19921"/>
      <c r="I19921"/>
      <c r="J19921"/>
      <c r="K19921"/>
      <c r="L19921"/>
    </row>
    <row r="19922" spans="1:12" ht="16">
      <c r="A19922"/>
      <c r="B19922"/>
      <c r="C19922"/>
      <c r="D19922"/>
      <c r="E19922"/>
      <c r="F19922"/>
      <c r="G19922"/>
      <c r="H19922"/>
      <c r="I19922"/>
      <c r="J19922"/>
      <c r="K19922"/>
      <c r="L19922"/>
    </row>
    <row r="19923" spans="1:12" ht="16">
      <c r="A19923"/>
      <c r="B19923"/>
      <c r="C19923"/>
      <c r="D19923"/>
      <c r="E19923"/>
      <c r="F19923"/>
      <c r="G19923"/>
      <c r="H19923"/>
      <c r="I19923"/>
      <c r="J19923"/>
      <c r="K19923"/>
      <c r="L19923"/>
    </row>
    <row r="19924" spans="1:12" ht="16">
      <c r="A19924"/>
      <c r="B19924"/>
      <c r="C19924"/>
      <c r="D19924"/>
      <c r="E19924"/>
      <c r="F19924"/>
      <c r="G19924"/>
      <c r="H19924"/>
      <c r="I19924"/>
      <c r="J19924"/>
      <c r="K19924"/>
      <c r="L19924"/>
    </row>
    <row r="19925" spans="1:12" ht="16">
      <c r="A19925"/>
      <c r="B19925"/>
      <c r="C19925"/>
      <c r="D19925"/>
      <c r="E19925"/>
      <c r="F19925"/>
      <c r="G19925"/>
      <c r="H19925"/>
      <c r="I19925"/>
      <c r="J19925"/>
      <c r="K19925"/>
      <c r="L19925"/>
    </row>
    <row r="19926" spans="1:12" ht="16">
      <c r="A19926"/>
      <c r="B19926"/>
      <c r="C19926"/>
      <c r="D19926"/>
      <c r="E19926"/>
      <c r="F19926"/>
      <c r="G19926"/>
      <c r="H19926"/>
      <c r="I19926"/>
      <c r="J19926"/>
      <c r="K19926"/>
      <c r="L19926"/>
    </row>
    <row r="19927" spans="1:12" ht="16">
      <c r="A19927"/>
      <c r="B19927"/>
      <c r="C19927"/>
      <c r="D19927"/>
      <c r="E19927"/>
      <c r="F19927"/>
      <c r="G19927"/>
      <c r="H19927"/>
      <c r="I19927"/>
      <c r="J19927"/>
      <c r="K19927"/>
      <c r="L19927"/>
    </row>
    <row r="19928" spans="1:12" ht="16">
      <c r="A19928"/>
      <c r="B19928"/>
      <c r="C19928"/>
      <c r="D19928"/>
      <c r="E19928"/>
      <c r="F19928"/>
      <c r="G19928"/>
      <c r="H19928"/>
      <c r="I19928"/>
      <c r="J19928"/>
      <c r="K19928"/>
      <c r="L19928"/>
    </row>
    <row r="19929" spans="1:12" ht="16">
      <c r="A19929"/>
      <c r="B19929"/>
      <c r="C19929"/>
      <c r="D19929"/>
      <c r="E19929"/>
      <c r="F19929"/>
      <c r="G19929"/>
      <c r="H19929"/>
      <c r="I19929"/>
      <c r="J19929"/>
      <c r="K19929"/>
      <c r="L19929"/>
    </row>
    <row r="19930" spans="1:12" ht="16">
      <c r="A19930"/>
      <c r="B19930"/>
      <c r="C19930"/>
      <c r="D19930"/>
      <c r="E19930"/>
      <c r="F19930"/>
      <c r="G19930"/>
      <c r="H19930"/>
      <c r="I19930"/>
      <c r="J19930"/>
      <c r="K19930"/>
      <c r="L19930"/>
    </row>
    <row r="19931" spans="1:12" ht="16">
      <c r="A19931"/>
      <c r="B19931"/>
      <c r="C19931"/>
      <c r="D19931"/>
      <c r="E19931"/>
      <c r="F19931"/>
      <c r="G19931"/>
      <c r="H19931"/>
      <c r="I19931"/>
      <c r="J19931"/>
      <c r="K19931"/>
      <c r="L19931"/>
    </row>
    <row r="19932" spans="1:12" ht="16">
      <c r="A19932"/>
      <c r="B19932"/>
      <c r="C19932"/>
      <c r="D19932"/>
      <c r="E19932"/>
      <c r="F19932"/>
      <c r="G19932"/>
      <c r="H19932"/>
      <c r="I19932"/>
      <c r="J19932"/>
      <c r="K19932"/>
      <c r="L19932"/>
    </row>
    <row r="19933" spans="1:12" ht="16">
      <c r="A19933"/>
      <c r="B19933"/>
      <c r="C19933"/>
      <c r="D19933"/>
      <c r="E19933"/>
      <c r="F19933"/>
      <c r="G19933"/>
      <c r="H19933"/>
      <c r="I19933"/>
      <c r="J19933"/>
      <c r="K19933"/>
      <c r="L19933"/>
    </row>
    <row r="19934" spans="1:12" ht="16">
      <c r="A19934"/>
      <c r="B19934"/>
      <c r="C19934"/>
      <c r="D19934"/>
      <c r="E19934"/>
      <c r="F19934"/>
      <c r="G19934"/>
      <c r="H19934"/>
      <c r="I19934"/>
      <c r="J19934"/>
      <c r="K19934"/>
      <c r="L19934"/>
    </row>
    <row r="19935" spans="1:12" ht="16">
      <c r="A19935"/>
      <c r="B19935"/>
      <c r="C19935"/>
      <c r="D19935"/>
      <c r="E19935"/>
      <c r="F19935"/>
      <c r="G19935"/>
      <c r="H19935"/>
      <c r="I19935"/>
      <c r="J19935"/>
      <c r="K19935"/>
      <c r="L19935"/>
    </row>
    <row r="19936" spans="1:12" ht="16">
      <c r="A19936"/>
      <c r="B19936"/>
      <c r="C19936"/>
      <c r="D19936"/>
      <c r="E19936"/>
      <c r="F19936"/>
      <c r="G19936"/>
      <c r="H19936"/>
      <c r="I19936"/>
      <c r="J19936"/>
      <c r="K19936"/>
      <c r="L19936"/>
    </row>
    <row r="19937" spans="1:12" ht="16">
      <c r="A19937"/>
      <c r="B19937"/>
      <c r="C19937"/>
      <c r="D19937"/>
      <c r="E19937"/>
      <c r="F19937"/>
      <c r="G19937"/>
      <c r="H19937"/>
      <c r="I19937"/>
      <c r="J19937"/>
      <c r="K19937"/>
      <c r="L19937"/>
    </row>
    <row r="19938" spans="1:12" ht="16">
      <c r="A19938"/>
      <c r="B19938"/>
      <c r="C19938"/>
      <c r="D19938"/>
      <c r="E19938"/>
      <c r="F19938"/>
      <c r="G19938"/>
      <c r="H19938"/>
      <c r="I19938"/>
      <c r="J19938"/>
      <c r="K19938"/>
      <c r="L19938"/>
    </row>
    <row r="19939" spans="1:12" ht="16">
      <c r="A19939"/>
      <c r="B19939"/>
      <c r="C19939"/>
      <c r="D19939"/>
      <c r="E19939"/>
      <c r="F19939"/>
      <c r="G19939"/>
      <c r="H19939"/>
      <c r="I19939"/>
      <c r="J19939"/>
      <c r="K19939"/>
      <c r="L19939"/>
    </row>
    <row r="19940" spans="1:12" ht="16">
      <c r="A19940"/>
      <c r="B19940"/>
      <c r="C19940"/>
      <c r="D19940"/>
      <c r="E19940"/>
      <c r="F19940"/>
      <c r="G19940"/>
      <c r="H19940"/>
      <c r="I19940"/>
      <c r="J19940"/>
      <c r="K19940"/>
      <c r="L19940"/>
    </row>
    <row r="19941" spans="1:12" ht="16">
      <c r="A19941"/>
      <c r="B19941"/>
      <c r="C19941"/>
      <c r="D19941"/>
      <c r="E19941"/>
      <c r="F19941"/>
      <c r="G19941"/>
      <c r="H19941"/>
      <c r="I19941"/>
      <c r="J19941"/>
      <c r="K19941"/>
      <c r="L19941"/>
    </row>
    <row r="19942" spans="1:12" ht="16">
      <c r="A19942"/>
      <c r="B19942"/>
      <c r="C19942"/>
      <c r="D19942"/>
      <c r="E19942"/>
      <c r="F19942"/>
      <c r="G19942"/>
      <c r="H19942"/>
      <c r="I19942"/>
      <c r="J19942"/>
      <c r="K19942"/>
      <c r="L19942"/>
    </row>
    <row r="19943" spans="1:12" ht="16">
      <c r="A19943"/>
      <c r="B19943"/>
      <c r="C19943"/>
      <c r="D19943"/>
      <c r="E19943"/>
      <c r="F19943"/>
      <c r="G19943"/>
      <c r="H19943"/>
      <c r="I19943"/>
      <c r="J19943"/>
      <c r="K19943"/>
      <c r="L19943"/>
    </row>
    <row r="19944" spans="1:12" ht="16">
      <c r="A19944"/>
      <c r="B19944"/>
      <c r="C19944"/>
      <c r="D19944"/>
      <c r="E19944"/>
      <c r="F19944"/>
      <c r="G19944"/>
      <c r="H19944"/>
      <c r="I19944"/>
      <c r="J19944"/>
      <c r="K19944"/>
      <c r="L19944"/>
    </row>
    <row r="19945" spans="1:12" ht="16">
      <c r="A19945"/>
      <c r="B19945"/>
      <c r="C19945"/>
      <c r="D19945"/>
      <c r="E19945"/>
      <c r="F19945"/>
      <c r="G19945"/>
      <c r="H19945"/>
      <c r="I19945"/>
      <c r="J19945"/>
      <c r="K19945"/>
      <c r="L19945"/>
    </row>
    <row r="19946" spans="1:12" ht="16">
      <c r="A19946"/>
      <c r="B19946"/>
      <c r="C19946"/>
      <c r="D19946"/>
      <c r="E19946"/>
      <c r="F19946"/>
      <c r="G19946"/>
      <c r="H19946"/>
      <c r="I19946"/>
      <c r="J19946"/>
      <c r="K19946"/>
      <c r="L19946"/>
    </row>
    <row r="19947" spans="1:12" ht="16">
      <c r="A19947"/>
      <c r="B19947"/>
      <c r="C19947"/>
      <c r="D19947"/>
      <c r="E19947"/>
      <c r="F19947"/>
      <c r="G19947"/>
      <c r="H19947"/>
      <c r="I19947"/>
      <c r="J19947"/>
      <c r="K19947"/>
      <c r="L19947"/>
    </row>
    <row r="19948" spans="1:12" ht="16">
      <c r="A19948"/>
      <c r="B19948"/>
      <c r="C19948"/>
      <c r="D19948"/>
      <c r="E19948"/>
      <c r="F19948"/>
      <c r="G19948"/>
      <c r="H19948"/>
      <c r="I19948"/>
      <c r="J19948"/>
      <c r="K19948"/>
      <c r="L19948"/>
    </row>
    <row r="19949" spans="1:12" ht="16">
      <c r="A19949"/>
      <c r="B19949"/>
      <c r="C19949"/>
      <c r="D19949"/>
      <c r="E19949"/>
      <c r="F19949"/>
      <c r="G19949"/>
      <c r="H19949"/>
      <c r="I19949"/>
      <c r="J19949"/>
      <c r="K19949"/>
      <c r="L19949"/>
    </row>
    <row r="19950" spans="1:12" ht="16">
      <c r="A19950"/>
      <c r="B19950"/>
      <c r="C19950"/>
      <c r="D19950"/>
      <c r="E19950"/>
      <c r="F19950"/>
      <c r="G19950"/>
      <c r="H19950"/>
      <c r="I19950"/>
      <c r="J19950"/>
      <c r="K19950"/>
      <c r="L19950"/>
    </row>
    <row r="19951" spans="1:12" ht="16">
      <c r="A19951"/>
      <c r="B19951"/>
      <c r="C19951"/>
      <c r="D19951"/>
      <c r="E19951"/>
      <c r="F19951"/>
      <c r="G19951"/>
      <c r="H19951"/>
      <c r="I19951"/>
      <c r="J19951"/>
      <c r="K19951"/>
      <c r="L19951"/>
    </row>
    <row r="19952" spans="1:12" ht="16">
      <c r="A19952"/>
      <c r="B19952"/>
      <c r="C19952"/>
      <c r="D19952"/>
      <c r="E19952"/>
      <c r="F19952"/>
      <c r="G19952"/>
      <c r="H19952"/>
      <c r="I19952"/>
      <c r="J19952"/>
      <c r="K19952"/>
      <c r="L19952"/>
    </row>
    <row r="19953" spans="1:12" ht="16">
      <c r="A19953"/>
      <c r="B19953"/>
      <c r="C19953"/>
      <c r="D19953"/>
      <c r="E19953"/>
      <c r="F19953"/>
      <c r="G19953"/>
      <c r="H19953"/>
      <c r="I19953"/>
      <c r="J19953"/>
      <c r="K19953"/>
      <c r="L19953"/>
    </row>
    <row r="19954" spans="1:12" ht="16">
      <c r="A19954"/>
      <c r="B19954"/>
      <c r="C19954"/>
      <c r="D19954"/>
      <c r="E19954"/>
      <c r="F19954"/>
      <c r="G19954"/>
      <c r="H19954"/>
      <c r="I19954"/>
      <c r="J19954"/>
      <c r="K19954"/>
      <c r="L19954"/>
    </row>
    <row r="19955" spans="1:12" ht="16">
      <c r="A19955"/>
      <c r="B19955"/>
      <c r="C19955"/>
      <c r="D19955"/>
      <c r="E19955"/>
      <c r="F19955"/>
      <c r="G19955"/>
      <c r="H19955"/>
      <c r="I19955"/>
      <c r="J19955"/>
      <c r="K19955"/>
      <c r="L19955"/>
    </row>
    <row r="19956" spans="1:12" ht="16">
      <c r="A19956"/>
      <c r="B19956"/>
      <c r="C19956"/>
      <c r="D19956"/>
      <c r="E19956"/>
      <c r="F19956"/>
      <c r="G19956"/>
      <c r="H19956"/>
      <c r="I19956"/>
      <c r="J19956"/>
      <c r="K19956"/>
      <c r="L19956"/>
    </row>
    <row r="19957" spans="1:12" ht="16">
      <c r="A19957"/>
      <c r="B19957"/>
      <c r="C19957"/>
      <c r="D19957"/>
      <c r="E19957"/>
      <c r="F19957"/>
      <c r="G19957"/>
      <c r="H19957"/>
      <c r="I19957"/>
      <c r="J19957"/>
      <c r="K19957"/>
      <c r="L19957"/>
    </row>
    <row r="19958" spans="1:12" ht="16">
      <c r="A19958"/>
      <c r="B19958"/>
      <c r="C19958"/>
      <c r="D19958"/>
      <c r="E19958"/>
      <c r="F19958"/>
      <c r="G19958"/>
      <c r="H19958"/>
      <c r="I19958"/>
      <c r="J19958"/>
      <c r="K19958"/>
      <c r="L19958"/>
    </row>
    <row r="19959" spans="1:12" ht="16">
      <c r="A19959"/>
      <c r="B19959"/>
      <c r="C19959"/>
      <c r="D19959"/>
      <c r="E19959"/>
      <c r="F19959"/>
      <c r="G19959"/>
      <c r="H19959"/>
      <c r="I19959"/>
      <c r="J19959"/>
      <c r="K19959"/>
      <c r="L19959"/>
    </row>
    <row r="19960" spans="1:12" ht="16">
      <c r="A19960"/>
      <c r="B19960"/>
      <c r="C19960"/>
      <c r="D19960"/>
      <c r="E19960"/>
      <c r="F19960"/>
      <c r="G19960"/>
      <c r="H19960"/>
      <c r="I19960"/>
      <c r="J19960"/>
      <c r="K19960"/>
      <c r="L19960"/>
    </row>
    <row r="19961" spans="1:12" ht="16">
      <c r="A19961"/>
      <c r="B19961"/>
      <c r="C19961"/>
      <c r="D19961"/>
      <c r="E19961"/>
      <c r="F19961"/>
      <c r="G19961"/>
      <c r="H19961"/>
      <c r="I19961"/>
      <c r="J19961"/>
      <c r="K19961"/>
      <c r="L19961"/>
    </row>
    <row r="19962" spans="1:12" ht="16">
      <c r="A19962"/>
      <c r="B19962"/>
      <c r="C19962"/>
      <c r="D19962"/>
      <c r="E19962"/>
      <c r="F19962"/>
      <c r="G19962"/>
      <c r="H19962"/>
      <c r="I19962"/>
      <c r="J19962"/>
      <c r="K19962"/>
      <c r="L19962"/>
    </row>
    <row r="19963" spans="1:12" ht="16">
      <c r="A19963"/>
      <c r="B19963"/>
      <c r="C19963"/>
      <c r="D19963"/>
      <c r="E19963"/>
      <c r="F19963"/>
      <c r="G19963"/>
      <c r="H19963"/>
      <c r="I19963"/>
      <c r="J19963"/>
      <c r="K19963"/>
      <c r="L19963"/>
    </row>
    <row r="19964" spans="1:12" ht="16">
      <c r="A19964"/>
      <c r="B19964"/>
      <c r="C19964"/>
      <c r="D19964"/>
      <c r="E19964"/>
      <c r="F19964"/>
      <c r="G19964"/>
      <c r="H19964"/>
      <c r="I19964"/>
      <c r="J19964"/>
      <c r="K19964"/>
      <c r="L19964"/>
    </row>
    <row r="19965" spans="1:12" ht="16">
      <c r="A19965"/>
      <c r="B19965"/>
      <c r="C19965"/>
      <c r="D19965"/>
      <c r="E19965"/>
      <c r="F19965"/>
      <c r="G19965"/>
      <c r="H19965"/>
      <c r="I19965"/>
      <c r="J19965"/>
      <c r="K19965"/>
      <c r="L19965"/>
    </row>
    <row r="19966" spans="1:12" ht="16">
      <c r="A19966"/>
      <c r="B19966"/>
      <c r="C19966"/>
      <c r="D19966"/>
      <c r="E19966"/>
      <c r="F19966"/>
      <c r="G19966"/>
      <c r="H19966"/>
      <c r="I19966"/>
      <c r="J19966"/>
      <c r="K19966"/>
      <c r="L19966"/>
    </row>
    <row r="19967" spans="1:12" ht="16">
      <c r="A19967"/>
      <c r="B19967"/>
      <c r="C19967"/>
      <c r="D19967"/>
      <c r="E19967"/>
      <c r="F19967"/>
      <c r="G19967"/>
      <c r="H19967"/>
      <c r="I19967"/>
      <c r="J19967"/>
      <c r="K19967"/>
      <c r="L19967"/>
    </row>
    <row r="19968" spans="1:12" ht="16">
      <c r="A19968"/>
      <c r="B19968"/>
      <c r="C19968"/>
      <c r="D19968"/>
      <c r="E19968"/>
      <c r="F19968"/>
      <c r="G19968"/>
      <c r="H19968"/>
      <c r="I19968"/>
      <c r="J19968"/>
      <c r="K19968"/>
      <c r="L19968"/>
    </row>
    <row r="19969" spans="1:12" ht="16">
      <c r="A19969"/>
      <c r="B19969"/>
      <c r="C19969"/>
      <c r="D19969"/>
      <c r="E19969"/>
      <c r="F19969"/>
      <c r="G19969"/>
      <c r="H19969"/>
      <c r="I19969"/>
      <c r="J19969"/>
      <c r="K19969"/>
      <c r="L19969"/>
    </row>
    <row r="19970" spans="1:12" ht="16">
      <c r="A19970"/>
      <c r="B19970"/>
      <c r="C19970"/>
      <c r="D19970"/>
      <c r="E19970"/>
      <c r="F19970"/>
      <c r="G19970"/>
      <c r="H19970"/>
      <c r="I19970"/>
      <c r="J19970"/>
      <c r="K19970"/>
      <c r="L19970"/>
    </row>
    <row r="19971" spans="1:12" ht="16">
      <c r="A19971"/>
      <c r="B19971"/>
      <c r="C19971"/>
      <c r="D19971"/>
      <c r="E19971"/>
      <c r="F19971"/>
      <c r="G19971"/>
      <c r="H19971"/>
      <c r="I19971"/>
      <c r="J19971"/>
      <c r="K19971"/>
      <c r="L19971"/>
    </row>
    <row r="19972" spans="1:12" ht="16">
      <c r="A19972"/>
      <c r="B19972"/>
      <c r="C19972"/>
      <c r="D19972"/>
      <c r="E19972"/>
      <c r="F19972"/>
      <c r="G19972"/>
      <c r="H19972"/>
      <c r="I19972"/>
      <c r="J19972"/>
      <c r="K19972"/>
      <c r="L19972"/>
    </row>
    <row r="19973" spans="1:12" ht="16">
      <c r="A19973"/>
      <c r="B19973"/>
      <c r="C19973"/>
      <c r="D19973"/>
      <c r="E19973"/>
      <c r="F19973"/>
      <c r="G19973"/>
      <c r="H19973"/>
      <c r="I19973"/>
      <c r="J19973"/>
      <c r="K19973"/>
      <c r="L19973"/>
    </row>
    <row r="19974" spans="1:12" ht="16">
      <c r="A19974"/>
      <c r="B19974"/>
      <c r="C19974"/>
      <c r="D19974"/>
      <c r="E19974"/>
      <c r="F19974"/>
      <c r="G19974"/>
      <c r="H19974"/>
      <c r="I19974"/>
      <c r="J19974"/>
      <c r="K19974"/>
      <c r="L19974"/>
    </row>
    <row r="19975" spans="1:12" ht="16">
      <c r="A19975"/>
      <c r="B19975"/>
      <c r="C19975"/>
      <c r="D19975"/>
      <c r="E19975"/>
      <c r="F19975"/>
      <c r="G19975"/>
      <c r="H19975"/>
      <c r="I19975"/>
      <c r="J19975"/>
      <c r="K19975"/>
      <c r="L19975"/>
    </row>
    <row r="19976" spans="1:12" ht="16">
      <c r="A19976"/>
      <c r="B19976"/>
      <c r="C19976"/>
      <c r="D19976"/>
      <c r="E19976"/>
      <c r="F19976"/>
      <c r="G19976"/>
      <c r="H19976"/>
      <c r="I19976"/>
      <c r="J19976"/>
      <c r="K19976"/>
      <c r="L19976"/>
    </row>
    <row r="19977" spans="1:12" ht="16">
      <c r="A19977"/>
      <c r="B19977"/>
      <c r="C19977"/>
      <c r="D19977"/>
      <c r="E19977"/>
      <c r="F19977"/>
      <c r="G19977"/>
      <c r="H19977"/>
      <c r="I19977"/>
      <c r="J19977"/>
      <c r="K19977"/>
      <c r="L19977"/>
    </row>
    <row r="19978" spans="1:12" ht="16">
      <c r="A19978"/>
      <c r="B19978"/>
      <c r="C19978"/>
      <c r="D19978"/>
      <c r="E19978"/>
      <c r="F19978"/>
      <c r="G19978"/>
      <c r="H19978"/>
      <c r="I19978"/>
      <c r="J19978"/>
      <c r="K19978"/>
      <c r="L19978"/>
    </row>
    <row r="19979" spans="1:12" ht="16">
      <c r="A19979"/>
      <c r="B19979"/>
      <c r="C19979"/>
      <c r="D19979"/>
      <c r="E19979"/>
      <c r="F19979"/>
      <c r="G19979"/>
      <c r="H19979"/>
      <c r="I19979"/>
      <c r="J19979"/>
      <c r="K19979"/>
      <c r="L19979"/>
    </row>
    <row r="19980" spans="1:12" ht="16">
      <c r="A19980"/>
      <c r="B19980"/>
      <c r="C19980"/>
      <c r="D19980"/>
      <c r="E19980"/>
      <c r="F19980"/>
      <c r="G19980"/>
      <c r="H19980"/>
      <c r="I19980"/>
      <c r="J19980"/>
      <c r="K19980"/>
      <c r="L19980"/>
    </row>
    <row r="19981" spans="1:12" ht="16">
      <c r="A19981"/>
      <c r="B19981"/>
      <c r="C19981"/>
      <c r="D19981"/>
      <c r="E19981"/>
      <c r="F19981"/>
      <c r="G19981"/>
      <c r="H19981"/>
      <c r="I19981"/>
      <c r="J19981"/>
      <c r="K19981"/>
      <c r="L19981"/>
    </row>
    <row r="19982" spans="1:12" ht="16">
      <c r="A19982"/>
      <c r="B19982"/>
      <c r="C19982"/>
      <c r="D19982"/>
      <c r="E19982"/>
      <c r="F19982"/>
      <c r="G19982"/>
      <c r="H19982"/>
      <c r="I19982"/>
      <c r="J19982"/>
      <c r="K19982"/>
      <c r="L19982"/>
    </row>
    <row r="19983" spans="1:12" ht="16">
      <c r="A19983"/>
      <c r="B19983"/>
      <c r="C19983"/>
      <c r="D19983"/>
      <c r="E19983"/>
      <c r="F19983"/>
      <c r="G19983"/>
      <c r="H19983"/>
      <c r="I19983"/>
      <c r="J19983"/>
      <c r="K19983"/>
      <c r="L19983"/>
    </row>
    <row r="19984" spans="1:12" ht="16">
      <c r="A19984"/>
      <c r="B19984"/>
      <c r="C19984"/>
      <c r="D19984"/>
      <c r="E19984"/>
      <c r="F19984"/>
      <c r="G19984"/>
      <c r="H19984"/>
      <c r="I19984"/>
      <c r="J19984"/>
      <c r="K19984"/>
      <c r="L19984"/>
    </row>
    <row r="19985" spans="1:12" ht="16">
      <c r="A19985"/>
      <c r="B19985"/>
      <c r="C19985"/>
      <c r="D19985"/>
      <c r="E19985"/>
      <c r="F19985"/>
      <c r="G19985"/>
      <c r="H19985"/>
      <c r="I19985"/>
      <c r="J19985"/>
      <c r="K19985"/>
      <c r="L19985"/>
    </row>
    <row r="19986" spans="1:12" ht="16">
      <c r="A19986"/>
      <c r="B19986"/>
      <c r="C19986"/>
      <c r="D19986"/>
      <c r="E19986"/>
      <c r="F19986"/>
      <c r="G19986"/>
      <c r="H19986"/>
      <c r="I19986"/>
      <c r="J19986"/>
      <c r="K19986"/>
      <c r="L19986"/>
    </row>
    <row r="19987" spans="1:12" ht="16">
      <c r="A19987"/>
      <c r="B19987"/>
      <c r="C19987"/>
      <c r="D19987"/>
      <c r="E19987"/>
      <c r="F19987"/>
      <c r="G19987"/>
      <c r="H19987"/>
      <c r="I19987"/>
      <c r="J19987"/>
      <c r="K19987"/>
      <c r="L19987"/>
    </row>
    <row r="19988" spans="1:12" ht="16">
      <c r="A19988"/>
      <c r="B19988"/>
      <c r="C19988"/>
      <c r="D19988"/>
      <c r="E19988"/>
      <c r="F19988"/>
      <c r="G19988"/>
      <c r="H19988"/>
      <c r="I19988"/>
      <c r="J19988"/>
      <c r="K19988"/>
      <c r="L19988"/>
    </row>
    <row r="19989" spans="1:12" ht="16">
      <c r="A19989"/>
      <c r="B19989"/>
      <c r="C19989"/>
      <c r="D19989"/>
      <c r="E19989"/>
      <c r="F19989"/>
      <c r="G19989"/>
      <c r="H19989"/>
      <c r="I19989"/>
      <c r="J19989"/>
      <c r="K19989"/>
      <c r="L19989"/>
    </row>
    <row r="19990" spans="1:12" ht="16">
      <c r="A19990"/>
      <c r="B19990"/>
      <c r="C19990"/>
      <c r="D19990"/>
      <c r="E19990"/>
      <c r="F19990"/>
      <c r="G19990"/>
      <c r="H19990"/>
      <c r="I19990"/>
      <c r="J19990"/>
      <c r="K19990"/>
      <c r="L19990"/>
    </row>
    <row r="19991" spans="1:12" ht="16">
      <c r="A19991"/>
      <c r="B19991"/>
      <c r="C19991"/>
      <c r="D19991"/>
      <c r="E19991"/>
      <c r="F19991"/>
      <c r="G19991"/>
      <c r="H19991"/>
      <c r="I19991"/>
      <c r="J19991"/>
      <c r="K19991"/>
      <c r="L19991"/>
    </row>
    <row r="19992" spans="1:12" ht="16">
      <c r="A19992"/>
      <c r="B19992"/>
      <c r="C19992"/>
      <c r="D19992"/>
      <c r="E19992"/>
      <c r="F19992"/>
      <c r="G19992"/>
      <c r="H19992"/>
      <c r="I19992"/>
      <c r="J19992"/>
      <c r="K19992"/>
      <c r="L19992"/>
    </row>
    <row r="19993" spans="1:12" ht="16">
      <c r="A19993"/>
      <c r="B19993"/>
      <c r="C19993"/>
      <c r="D19993"/>
      <c r="E19993"/>
      <c r="F19993"/>
      <c r="G19993"/>
      <c r="H19993"/>
      <c r="I19993"/>
      <c r="J19993"/>
      <c r="K19993"/>
      <c r="L19993"/>
    </row>
    <row r="19994" spans="1:12" ht="16">
      <c r="A19994"/>
      <c r="B19994"/>
      <c r="C19994"/>
      <c r="D19994"/>
      <c r="E19994"/>
      <c r="F19994"/>
      <c r="G19994"/>
      <c r="H19994"/>
      <c r="I19994"/>
      <c r="J19994"/>
      <c r="K19994"/>
      <c r="L19994"/>
    </row>
    <row r="19995" spans="1:12" ht="16">
      <c r="A19995"/>
      <c r="B19995"/>
      <c r="C19995"/>
      <c r="D19995"/>
      <c r="E19995"/>
      <c r="F19995"/>
      <c r="G19995"/>
      <c r="H19995"/>
      <c r="I19995"/>
      <c r="J19995"/>
      <c r="K19995"/>
      <c r="L19995"/>
    </row>
    <row r="19996" spans="1:12" ht="16">
      <c r="A19996"/>
      <c r="B19996"/>
      <c r="C19996"/>
      <c r="D19996"/>
      <c r="E19996"/>
      <c r="F19996"/>
      <c r="G19996"/>
      <c r="H19996"/>
      <c r="I19996"/>
      <c r="J19996"/>
      <c r="K19996"/>
      <c r="L19996"/>
    </row>
    <row r="19997" spans="1:12" ht="16">
      <c r="A19997"/>
      <c r="B19997"/>
      <c r="C19997"/>
      <c r="D19997"/>
      <c r="E19997"/>
      <c r="F19997"/>
      <c r="G19997"/>
      <c r="H19997"/>
      <c r="I19997"/>
      <c r="J19997"/>
      <c r="K19997"/>
      <c r="L19997"/>
    </row>
    <row r="19998" spans="1:12" ht="16">
      <c r="A19998"/>
      <c r="B19998"/>
      <c r="C19998"/>
      <c r="D19998"/>
      <c r="E19998"/>
      <c r="F19998"/>
      <c r="G19998"/>
      <c r="H19998"/>
      <c r="I19998"/>
      <c r="J19998"/>
      <c r="K19998"/>
      <c r="L19998"/>
    </row>
    <row r="19999" spans="1:12" ht="16">
      <c r="A19999"/>
      <c r="B19999"/>
      <c r="C19999"/>
      <c r="D19999"/>
      <c r="E19999"/>
      <c r="F19999"/>
      <c r="G19999"/>
      <c r="H19999"/>
      <c r="I19999"/>
      <c r="J19999"/>
      <c r="K19999"/>
      <c r="L19999"/>
    </row>
    <row r="20000" spans="1:12" ht="16">
      <c r="A20000"/>
      <c r="B20000"/>
      <c r="C20000"/>
      <c r="D20000"/>
      <c r="E20000"/>
      <c r="F20000"/>
      <c r="G20000"/>
      <c r="H20000"/>
      <c r="I20000"/>
      <c r="J20000"/>
      <c r="K20000"/>
      <c r="L20000"/>
    </row>
    <row r="20001" spans="1:12" ht="16">
      <c r="A20001"/>
      <c r="B20001"/>
      <c r="C20001"/>
      <c r="D20001"/>
      <c r="E20001"/>
      <c r="F20001"/>
      <c r="G20001"/>
      <c r="H20001"/>
      <c r="I20001"/>
      <c r="J20001"/>
      <c r="K20001"/>
      <c r="L20001"/>
    </row>
    <row r="20002" spans="1:12" ht="16">
      <c r="A20002"/>
      <c r="B20002"/>
      <c r="C20002"/>
      <c r="D20002"/>
      <c r="E20002"/>
      <c r="F20002"/>
      <c r="G20002"/>
      <c r="H20002"/>
      <c r="I20002"/>
      <c r="J20002"/>
      <c r="K20002"/>
      <c r="L20002"/>
    </row>
    <row r="20003" spans="1:12" ht="16">
      <c r="A20003"/>
      <c r="B20003"/>
      <c r="C20003"/>
      <c r="D20003"/>
      <c r="E20003"/>
      <c r="F20003"/>
      <c r="G20003"/>
      <c r="H20003"/>
      <c r="I20003"/>
      <c r="J20003"/>
      <c r="K20003"/>
      <c r="L20003"/>
    </row>
    <row r="20004" spans="1:12" ht="16">
      <c r="A20004"/>
      <c r="B20004"/>
      <c r="C20004"/>
      <c r="D20004"/>
      <c r="E20004"/>
      <c r="F20004"/>
      <c r="G20004"/>
      <c r="H20004"/>
      <c r="I20004"/>
      <c r="J20004"/>
      <c r="K20004"/>
      <c r="L20004"/>
    </row>
    <row r="20005" spans="1:12" ht="16">
      <c r="A20005"/>
      <c r="B20005"/>
      <c r="C20005"/>
      <c r="D20005"/>
      <c r="E20005"/>
      <c r="F20005"/>
      <c r="G20005"/>
      <c r="H20005"/>
      <c r="I20005"/>
      <c r="J20005"/>
      <c r="K20005"/>
      <c r="L20005"/>
    </row>
    <row r="20006" spans="1:12" ht="16">
      <c r="A20006"/>
      <c r="B20006"/>
      <c r="C20006"/>
      <c r="D20006"/>
      <c r="E20006"/>
      <c r="F20006"/>
      <c r="G20006"/>
      <c r="H20006"/>
      <c r="I20006"/>
      <c r="J20006"/>
      <c r="K20006"/>
      <c r="L20006"/>
    </row>
    <row r="20007" spans="1:12" ht="16">
      <c r="A20007"/>
      <c r="B20007"/>
      <c r="C20007"/>
      <c r="D20007"/>
      <c r="E20007"/>
      <c r="F20007"/>
      <c r="G20007"/>
      <c r="H20007"/>
      <c r="I20007"/>
      <c r="J20007"/>
      <c r="K20007"/>
      <c r="L20007"/>
    </row>
    <row r="20008" spans="1:12" ht="16">
      <c r="A20008"/>
      <c r="B20008"/>
      <c r="C20008"/>
      <c r="D20008"/>
      <c r="E20008"/>
      <c r="F20008"/>
      <c r="G20008"/>
      <c r="H20008"/>
      <c r="I20008"/>
      <c r="J20008"/>
      <c r="K20008"/>
      <c r="L20008"/>
    </row>
    <row r="20009" spans="1:12" ht="16">
      <c r="A20009"/>
      <c r="B20009"/>
      <c r="C20009"/>
      <c r="D20009"/>
      <c r="E20009"/>
      <c r="F20009"/>
      <c r="G20009"/>
      <c r="H20009"/>
      <c r="I20009"/>
      <c r="J20009"/>
      <c r="K20009"/>
      <c r="L20009"/>
    </row>
    <row r="20010" spans="1:12" ht="16">
      <c r="A20010"/>
      <c r="B20010"/>
      <c r="C20010"/>
      <c r="D20010"/>
      <c r="E20010"/>
      <c r="F20010"/>
      <c r="G20010"/>
      <c r="H20010"/>
      <c r="I20010"/>
      <c r="J20010"/>
      <c r="K20010"/>
      <c r="L20010"/>
    </row>
    <row r="20011" spans="1:12" ht="16">
      <c r="A20011"/>
      <c r="B20011"/>
      <c r="C20011"/>
      <c r="D20011"/>
      <c r="E20011"/>
      <c r="F20011"/>
      <c r="G20011"/>
      <c r="H20011"/>
      <c r="I20011"/>
      <c r="J20011"/>
      <c r="K20011"/>
      <c r="L20011"/>
    </row>
    <row r="20012" spans="1:12" ht="16">
      <c r="A20012"/>
      <c r="B20012"/>
      <c r="C20012"/>
      <c r="D20012"/>
      <c r="E20012"/>
      <c r="F20012"/>
      <c r="G20012"/>
      <c r="H20012"/>
      <c r="I20012"/>
      <c r="J20012"/>
      <c r="K20012"/>
      <c r="L20012"/>
    </row>
    <row r="20013" spans="1:12" ht="16">
      <c r="A20013"/>
      <c r="B20013"/>
      <c r="C20013"/>
      <c r="D20013"/>
      <c r="E20013"/>
      <c r="F20013"/>
      <c r="G20013"/>
      <c r="H20013"/>
      <c r="I20013"/>
      <c r="J20013"/>
      <c r="K20013"/>
      <c r="L20013"/>
    </row>
    <row r="20014" spans="1:12" ht="16">
      <c r="A20014"/>
      <c r="B20014"/>
      <c r="C20014"/>
      <c r="D20014"/>
      <c r="E20014"/>
      <c r="F20014"/>
      <c r="G20014"/>
      <c r="H20014"/>
      <c r="I20014"/>
      <c r="J20014"/>
      <c r="K20014"/>
      <c r="L20014"/>
    </row>
    <row r="20015" spans="1:12" ht="16">
      <c r="A20015"/>
      <c r="B20015"/>
      <c r="C20015"/>
      <c r="D20015"/>
      <c r="E20015"/>
      <c r="F20015"/>
      <c r="G20015"/>
      <c r="H20015"/>
      <c r="I20015"/>
      <c r="J20015"/>
      <c r="K20015"/>
      <c r="L20015"/>
    </row>
    <row r="20016" spans="1:12" ht="16">
      <c r="A20016"/>
      <c r="B20016"/>
      <c r="C20016"/>
      <c r="D20016"/>
      <c r="E20016"/>
      <c r="F20016"/>
      <c r="G20016"/>
      <c r="H20016"/>
      <c r="I20016"/>
      <c r="J20016"/>
      <c r="K20016"/>
      <c r="L20016"/>
    </row>
    <row r="20017" spans="1:12" ht="16">
      <c r="A20017"/>
      <c r="B20017"/>
      <c r="C20017"/>
      <c r="D20017"/>
      <c r="E20017"/>
      <c r="F20017"/>
      <c r="G20017"/>
      <c r="H20017"/>
      <c r="I20017"/>
      <c r="J20017"/>
      <c r="K20017"/>
      <c r="L20017"/>
    </row>
    <row r="20018" spans="1:12" ht="16">
      <c r="A20018"/>
      <c r="B20018"/>
      <c r="C20018"/>
      <c r="D20018"/>
      <c r="E20018"/>
      <c r="F20018"/>
      <c r="G20018"/>
      <c r="H20018"/>
      <c r="I20018"/>
      <c r="J20018"/>
      <c r="K20018"/>
      <c r="L20018"/>
    </row>
    <row r="20019" spans="1:12" ht="16">
      <c r="A20019"/>
      <c r="B20019"/>
      <c r="C20019"/>
      <c r="D20019"/>
      <c r="E20019"/>
      <c r="F20019"/>
      <c r="G20019"/>
      <c r="H20019"/>
      <c r="I20019"/>
      <c r="J20019"/>
      <c r="K20019"/>
      <c r="L20019"/>
    </row>
    <row r="20020" spans="1:12" ht="16">
      <c r="A20020"/>
      <c r="B20020"/>
      <c r="C20020"/>
      <c r="D20020"/>
      <c r="E20020"/>
      <c r="F20020"/>
      <c r="G20020"/>
      <c r="H20020"/>
      <c r="I20020"/>
      <c r="J20020"/>
      <c r="K20020"/>
      <c r="L20020"/>
    </row>
    <row r="20021" spans="1:12" ht="16">
      <c r="A20021"/>
      <c r="B20021"/>
      <c r="C20021"/>
      <c r="D20021"/>
      <c r="E20021"/>
      <c r="F20021"/>
      <c r="G20021"/>
      <c r="H20021"/>
      <c r="I20021"/>
      <c r="J20021"/>
      <c r="K20021"/>
      <c r="L20021"/>
    </row>
    <row r="20022" spans="1:12" ht="16">
      <c r="A20022"/>
      <c r="B20022"/>
      <c r="C20022"/>
      <c r="D20022"/>
      <c r="E20022"/>
      <c r="F20022"/>
      <c r="G20022"/>
      <c r="H20022"/>
      <c r="I20022"/>
      <c r="J20022"/>
      <c r="K20022"/>
      <c r="L20022"/>
    </row>
    <row r="20023" spans="1:12" ht="16">
      <c r="A20023"/>
      <c r="B20023"/>
      <c r="C20023"/>
      <c r="D20023"/>
      <c r="E20023"/>
      <c r="F20023"/>
      <c r="G20023"/>
      <c r="H20023"/>
      <c r="I20023"/>
      <c r="J20023"/>
      <c r="K20023"/>
      <c r="L20023"/>
    </row>
    <row r="20024" spans="1:12" ht="16">
      <c r="A20024"/>
      <c r="B20024"/>
      <c r="C20024"/>
      <c r="D20024"/>
      <c r="E20024"/>
      <c r="F20024"/>
      <c r="G20024"/>
      <c r="H20024"/>
      <c r="I20024"/>
      <c r="J20024"/>
      <c r="K20024"/>
      <c r="L20024"/>
    </row>
    <row r="20025" spans="1:12" ht="16">
      <c r="A20025"/>
      <c r="B20025"/>
      <c r="C20025"/>
      <c r="D20025"/>
      <c r="E20025"/>
      <c r="F20025"/>
      <c r="G20025"/>
      <c r="H20025"/>
      <c r="I20025"/>
      <c r="J20025"/>
      <c r="K20025"/>
      <c r="L20025"/>
    </row>
    <row r="20026" spans="1:12" ht="16">
      <c r="A20026"/>
      <c r="B20026"/>
      <c r="C20026"/>
      <c r="D20026"/>
      <c r="E20026"/>
      <c r="F20026"/>
      <c r="G20026"/>
      <c r="H20026"/>
      <c r="I20026"/>
      <c r="J20026"/>
      <c r="K20026"/>
      <c r="L20026"/>
    </row>
    <row r="20027" spans="1:12" ht="16">
      <c r="A20027"/>
      <c r="B20027"/>
      <c r="C20027"/>
      <c r="D20027"/>
      <c r="E20027"/>
      <c r="F20027"/>
      <c r="G20027"/>
      <c r="H20027"/>
      <c r="I20027"/>
      <c r="J20027"/>
      <c r="K20027"/>
      <c r="L20027"/>
    </row>
    <row r="20028" spans="1:12" ht="16">
      <c r="A20028"/>
      <c r="B20028"/>
      <c r="C20028"/>
      <c r="D20028"/>
      <c r="E20028"/>
      <c r="F20028"/>
      <c r="G20028"/>
      <c r="H20028"/>
      <c r="I20028"/>
      <c r="J20028"/>
      <c r="K20028"/>
      <c r="L20028"/>
    </row>
    <row r="20029" spans="1:12" ht="16">
      <c r="A20029"/>
      <c r="B20029"/>
      <c r="C20029"/>
      <c r="D20029"/>
      <c r="E20029"/>
      <c r="F20029"/>
      <c r="G20029"/>
      <c r="H20029"/>
      <c r="I20029"/>
      <c r="J20029"/>
      <c r="K20029"/>
      <c r="L20029"/>
    </row>
    <row r="20030" spans="1:12" ht="16">
      <c r="A20030"/>
      <c r="B20030"/>
      <c r="C20030"/>
      <c r="D20030"/>
      <c r="E20030"/>
      <c r="F20030"/>
      <c r="G20030"/>
      <c r="H20030"/>
      <c r="I20030"/>
      <c r="J20030"/>
      <c r="K20030"/>
      <c r="L20030"/>
    </row>
    <row r="20031" spans="1:12" ht="16">
      <c r="A20031"/>
      <c r="B20031"/>
      <c r="C20031"/>
      <c r="D20031"/>
      <c r="E20031"/>
      <c r="F20031"/>
      <c r="G20031"/>
      <c r="H20031"/>
      <c r="I20031"/>
      <c r="J20031"/>
      <c r="K20031"/>
      <c r="L20031"/>
    </row>
    <row r="20032" spans="1:12" ht="16">
      <c r="A20032"/>
      <c r="B20032"/>
      <c r="C20032"/>
      <c r="D20032"/>
      <c r="E20032"/>
      <c r="F20032"/>
      <c r="G20032"/>
      <c r="H20032"/>
      <c r="I20032"/>
      <c r="J20032"/>
      <c r="K20032"/>
      <c r="L20032"/>
    </row>
    <row r="20033" spans="1:12" ht="16">
      <c r="A20033"/>
      <c r="B20033"/>
      <c r="C20033"/>
      <c r="D20033"/>
      <c r="E20033"/>
      <c r="F20033"/>
      <c r="G20033"/>
      <c r="H20033"/>
      <c r="I20033"/>
      <c r="J20033"/>
      <c r="K20033"/>
      <c r="L20033"/>
    </row>
    <row r="20034" spans="1:12" ht="16">
      <c r="A20034"/>
      <c r="B20034"/>
      <c r="C20034"/>
      <c r="D20034"/>
      <c r="E20034"/>
      <c r="F20034"/>
      <c r="G20034"/>
      <c r="H20034"/>
      <c r="I20034"/>
      <c r="J20034"/>
      <c r="K20034"/>
      <c r="L20034"/>
    </row>
    <row r="20035" spans="1:12" ht="16">
      <c r="A20035"/>
      <c r="B20035"/>
      <c r="C20035"/>
      <c r="D20035"/>
      <c r="E20035"/>
      <c r="F20035"/>
      <c r="G20035"/>
      <c r="H20035"/>
      <c r="I20035"/>
      <c r="J20035"/>
      <c r="K20035"/>
      <c r="L20035"/>
    </row>
    <row r="20036" spans="1:12" ht="16">
      <c r="A20036"/>
      <c r="B20036"/>
      <c r="C20036"/>
      <c r="D20036"/>
      <c r="E20036"/>
      <c r="F20036"/>
      <c r="G20036"/>
      <c r="H20036"/>
      <c r="I20036"/>
      <c r="J20036"/>
      <c r="K20036"/>
      <c r="L20036"/>
    </row>
    <row r="20037" spans="1:12" ht="16">
      <c r="A20037"/>
      <c r="B20037"/>
      <c r="C20037"/>
      <c r="D20037"/>
      <c r="E20037"/>
      <c r="F20037"/>
      <c r="G20037"/>
      <c r="H20037"/>
      <c r="I20037"/>
      <c r="J20037"/>
      <c r="K20037"/>
      <c r="L20037"/>
    </row>
    <row r="20038" spans="1:12" ht="16">
      <c r="A20038"/>
      <c r="B20038"/>
      <c r="C20038"/>
      <c r="D20038"/>
      <c r="E20038"/>
      <c r="F20038"/>
      <c r="G20038"/>
      <c r="H20038"/>
      <c r="I20038"/>
      <c r="J20038"/>
      <c r="K20038"/>
      <c r="L20038"/>
    </row>
    <row r="20039" spans="1:12" ht="16">
      <c r="A20039"/>
      <c r="B20039"/>
      <c r="C20039"/>
      <c r="D20039"/>
      <c r="E20039"/>
      <c r="F20039"/>
      <c r="G20039"/>
      <c r="H20039"/>
      <c r="I20039"/>
      <c r="J20039"/>
      <c r="K20039"/>
      <c r="L20039"/>
    </row>
    <row r="20040" spans="1:12" ht="16">
      <c r="A20040"/>
      <c r="B20040"/>
      <c r="C20040"/>
      <c r="D20040"/>
      <c r="E20040"/>
      <c r="F20040"/>
      <c r="G20040"/>
      <c r="H20040"/>
      <c r="I20040"/>
      <c r="J20040"/>
      <c r="K20040"/>
      <c r="L20040"/>
    </row>
    <row r="20041" spans="1:12" ht="16">
      <c r="A20041"/>
      <c r="B20041"/>
      <c r="C20041"/>
      <c r="D20041"/>
      <c r="E20041"/>
      <c r="F20041"/>
      <c r="G20041"/>
      <c r="H20041"/>
      <c r="I20041"/>
      <c r="J20041"/>
      <c r="K20041"/>
      <c r="L20041"/>
    </row>
    <row r="20042" spans="1:12" ht="16">
      <c r="A20042"/>
      <c r="B20042"/>
      <c r="C20042"/>
      <c r="D20042"/>
      <c r="E20042"/>
      <c r="F20042"/>
      <c r="G20042"/>
      <c r="H20042"/>
      <c r="I20042"/>
      <c r="J20042"/>
      <c r="K20042"/>
      <c r="L20042"/>
    </row>
    <row r="20043" spans="1:12" ht="16">
      <c r="A20043"/>
      <c r="B20043"/>
      <c r="C20043"/>
      <c r="D20043"/>
      <c r="E20043"/>
      <c r="F20043"/>
      <c r="G20043"/>
      <c r="H20043"/>
      <c r="I20043"/>
      <c r="J20043"/>
      <c r="K20043"/>
      <c r="L20043"/>
    </row>
    <row r="20044" spans="1:12" ht="16">
      <c r="A20044"/>
      <c r="B20044"/>
      <c r="C20044"/>
      <c r="D20044"/>
      <c r="E20044"/>
      <c r="F20044"/>
      <c r="G20044"/>
      <c r="H20044"/>
      <c r="I20044"/>
      <c r="J20044"/>
      <c r="K20044"/>
      <c r="L20044"/>
    </row>
    <row r="20045" spans="1:12" ht="16">
      <c r="A20045"/>
      <c r="B20045"/>
      <c r="C20045"/>
      <c r="D20045"/>
      <c r="E20045"/>
      <c r="F20045"/>
      <c r="G20045"/>
      <c r="H20045"/>
      <c r="I20045"/>
      <c r="J20045"/>
      <c r="K20045"/>
      <c r="L20045"/>
    </row>
    <row r="20046" spans="1:12" ht="16">
      <c r="A20046"/>
      <c r="B20046"/>
      <c r="C20046"/>
      <c r="D20046"/>
      <c r="E20046"/>
      <c r="F20046"/>
      <c r="G20046"/>
      <c r="H20046"/>
      <c r="I20046"/>
      <c r="J20046"/>
      <c r="K20046"/>
      <c r="L20046"/>
    </row>
    <row r="20047" spans="1:12" ht="16">
      <c r="A20047"/>
      <c r="B20047"/>
      <c r="C20047"/>
      <c r="D20047"/>
      <c r="E20047"/>
      <c r="F20047"/>
      <c r="G20047"/>
      <c r="H20047"/>
      <c r="I20047"/>
      <c r="J20047"/>
      <c r="K20047"/>
      <c r="L20047"/>
    </row>
    <row r="20048" spans="1:12" ht="16">
      <c r="A20048"/>
      <c r="B20048"/>
      <c r="C20048"/>
      <c r="D20048"/>
      <c r="E20048"/>
      <c r="F20048"/>
      <c r="G20048"/>
      <c r="H20048"/>
      <c r="I20048"/>
      <c r="J20048"/>
      <c r="K20048"/>
      <c r="L20048"/>
    </row>
    <row r="20049" spans="1:12" ht="16">
      <c r="A20049"/>
      <c r="B20049"/>
      <c r="C20049"/>
      <c r="D20049"/>
      <c r="E20049"/>
      <c r="F20049"/>
      <c r="G20049"/>
      <c r="H20049"/>
      <c r="I20049"/>
      <c r="J20049"/>
      <c r="K20049"/>
      <c r="L20049"/>
    </row>
    <row r="20050" spans="1:12" ht="16">
      <c r="A20050"/>
      <c r="B20050"/>
      <c r="C20050"/>
      <c r="D20050"/>
      <c r="E20050"/>
      <c r="F20050"/>
      <c r="G20050"/>
      <c r="H20050"/>
      <c r="I20050"/>
      <c r="J20050"/>
      <c r="K20050"/>
      <c r="L20050"/>
    </row>
    <row r="20051" spans="1:12" ht="16">
      <c r="A20051"/>
      <c r="B20051"/>
      <c r="C20051"/>
      <c r="D20051"/>
      <c r="E20051"/>
      <c r="F20051"/>
      <c r="G20051"/>
      <c r="H20051"/>
      <c r="I20051"/>
      <c r="J20051"/>
      <c r="K20051"/>
      <c r="L20051"/>
    </row>
    <row r="20052" spans="1:12" ht="16">
      <c r="A20052"/>
      <c r="B20052"/>
      <c r="C20052"/>
      <c r="D20052"/>
      <c r="E20052"/>
      <c r="F20052"/>
      <c r="G20052"/>
      <c r="H20052"/>
      <c r="I20052"/>
      <c r="J20052"/>
      <c r="K20052"/>
      <c r="L20052"/>
    </row>
    <row r="20053" spans="1:12" ht="16">
      <c r="A20053"/>
      <c r="B20053"/>
      <c r="C20053"/>
      <c r="D20053"/>
      <c r="E20053"/>
      <c r="F20053"/>
      <c r="G20053"/>
      <c r="H20053"/>
      <c r="I20053"/>
      <c r="J20053"/>
      <c r="K20053"/>
      <c r="L20053"/>
    </row>
    <row r="20054" spans="1:12" ht="16">
      <c r="A20054"/>
      <c r="B20054"/>
      <c r="C20054"/>
      <c r="D20054"/>
      <c r="E20054"/>
      <c r="F20054"/>
      <c r="G20054"/>
      <c r="H20054"/>
      <c r="I20054"/>
      <c r="J20054"/>
      <c r="K20054"/>
      <c r="L20054"/>
    </row>
    <row r="20055" spans="1:12" ht="16">
      <c r="A20055"/>
      <c r="B20055"/>
      <c r="C20055"/>
      <c r="D20055"/>
      <c r="E20055"/>
      <c r="F20055"/>
      <c r="G20055"/>
      <c r="H20055"/>
      <c r="I20055"/>
      <c r="J20055"/>
      <c r="K20055"/>
      <c r="L20055"/>
    </row>
    <row r="20056" spans="1:12" ht="16">
      <c r="A20056"/>
      <c r="B20056"/>
      <c r="C20056"/>
      <c r="D20056"/>
      <c r="E20056"/>
      <c r="F20056"/>
      <c r="G20056"/>
      <c r="H20056"/>
      <c r="I20056"/>
      <c r="J20056"/>
      <c r="K20056"/>
      <c r="L20056"/>
    </row>
    <row r="20057" spans="1:12" ht="16">
      <c r="A20057"/>
      <c r="B20057"/>
      <c r="C20057"/>
      <c r="D20057"/>
      <c r="E20057"/>
      <c r="F20057"/>
      <c r="G20057"/>
      <c r="H20057"/>
      <c r="I20057"/>
      <c r="J20057"/>
      <c r="K20057"/>
      <c r="L20057"/>
    </row>
    <row r="20058" spans="1:12" ht="16">
      <c r="A20058"/>
      <c r="B20058"/>
      <c r="C20058"/>
      <c r="D20058"/>
      <c r="E20058"/>
      <c r="F20058"/>
      <c r="G20058"/>
      <c r="H20058"/>
      <c r="I20058"/>
      <c r="J20058"/>
      <c r="K20058"/>
      <c r="L20058"/>
    </row>
    <row r="20059" spans="1:12" ht="16">
      <c r="A20059"/>
      <c r="B20059"/>
      <c r="C20059"/>
      <c r="D20059"/>
      <c r="E20059"/>
      <c r="F20059"/>
      <c r="G20059"/>
      <c r="H20059"/>
      <c r="I20059"/>
      <c r="J20059"/>
      <c r="K20059"/>
      <c r="L20059"/>
    </row>
    <row r="20060" spans="1:12" ht="16">
      <c r="A20060"/>
      <c r="B20060"/>
      <c r="C20060"/>
      <c r="D20060"/>
      <c r="E20060"/>
      <c r="F20060"/>
      <c r="G20060"/>
      <c r="H20060"/>
      <c r="I20060"/>
      <c r="J20060"/>
      <c r="K20060"/>
      <c r="L20060"/>
    </row>
    <row r="20061" spans="1:12" ht="16">
      <c r="A20061"/>
      <c r="B20061"/>
      <c r="C20061"/>
      <c r="D20061"/>
      <c r="E20061"/>
      <c r="F20061"/>
      <c r="G20061"/>
      <c r="H20061"/>
      <c r="I20061"/>
      <c r="J20061"/>
      <c r="K20061"/>
      <c r="L20061"/>
    </row>
    <row r="20062" spans="1:12" ht="16">
      <c r="A20062"/>
      <c r="B20062"/>
      <c r="C20062"/>
      <c r="D20062"/>
      <c r="E20062"/>
      <c r="F20062"/>
      <c r="G20062"/>
      <c r="H20062"/>
      <c r="I20062"/>
      <c r="J20062"/>
      <c r="K20062"/>
      <c r="L20062"/>
    </row>
    <row r="20063" spans="1:12" ht="16">
      <c r="A20063"/>
      <c r="B20063"/>
      <c r="C20063"/>
      <c r="D20063"/>
      <c r="E20063"/>
      <c r="F20063"/>
      <c r="G20063"/>
      <c r="H20063"/>
      <c r="I20063"/>
      <c r="J20063"/>
      <c r="K20063"/>
      <c r="L20063"/>
    </row>
    <row r="20064" spans="1:12" ht="16">
      <c r="A20064"/>
      <c r="B20064"/>
      <c r="C20064"/>
      <c r="D20064"/>
      <c r="E20064"/>
      <c r="F20064"/>
      <c r="G20064"/>
      <c r="H20064"/>
      <c r="I20064"/>
      <c r="J20064"/>
      <c r="K20064"/>
      <c r="L20064"/>
    </row>
    <row r="20065" spans="1:12" ht="16">
      <c r="A20065"/>
      <c r="B20065"/>
      <c r="C20065"/>
      <c r="D20065"/>
      <c r="E20065"/>
      <c r="F20065"/>
      <c r="G20065"/>
      <c r="H20065"/>
      <c r="I20065"/>
      <c r="J20065"/>
      <c r="K20065"/>
      <c r="L20065"/>
    </row>
    <row r="20066" spans="1:12" ht="16">
      <c r="A20066"/>
      <c r="B20066"/>
      <c r="C20066"/>
      <c r="D20066"/>
      <c r="E20066"/>
      <c r="F20066"/>
      <c r="G20066"/>
      <c r="H20066"/>
      <c r="I20066"/>
      <c r="J20066"/>
      <c r="K20066"/>
      <c r="L20066"/>
    </row>
    <row r="20067" spans="1:12" ht="16">
      <c r="A20067"/>
      <c r="B20067"/>
      <c r="C20067"/>
      <c r="D20067"/>
      <c r="E20067"/>
      <c r="F20067"/>
      <c r="G20067"/>
      <c r="H20067"/>
      <c r="I20067"/>
      <c r="J20067"/>
      <c r="K20067"/>
      <c r="L20067"/>
    </row>
    <row r="20068" spans="1:12" ht="16">
      <c r="A20068"/>
      <c r="B20068"/>
      <c r="C20068"/>
      <c r="D20068"/>
      <c r="E20068"/>
      <c r="F20068"/>
      <c r="G20068"/>
      <c r="H20068"/>
      <c r="I20068"/>
      <c r="J20068"/>
      <c r="K20068"/>
      <c r="L20068"/>
    </row>
    <row r="20069" spans="1:12" ht="16">
      <c r="A20069"/>
      <c r="B20069"/>
      <c r="C20069"/>
      <c r="D20069"/>
      <c r="E20069"/>
      <c r="F20069"/>
      <c r="G20069"/>
      <c r="H20069"/>
      <c r="I20069"/>
      <c r="J20069"/>
      <c r="K20069"/>
      <c r="L20069"/>
    </row>
    <row r="20070" spans="1:12" ht="16">
      <c r="A20070"/>
      <c r="B20070"/>
      <c r="C20070"/>
      <c r="D20070"/>
      <c r="E20070"/>
      <c r="F20070"/>
      <c r="G20070"/>
      <c r="H20070"/>
      <c r="I20070"/>
      <c r="J20070"/>
      <c r="K20070"/>
      <c r="L20070"/>
    </row>
    <row r="20071" spans="1:12" ht="16">
      <c r="A20071"/>
      <c r="B20071"/>
      <c r="C20071"/>
      <c r="D20071"/>
      <c r="E20071"/>
      <c r="F20071"/>
      <c r="G20071"/>
      <c r="H20071"/>
      <c r="I20071"/>
      <c r="J20071"/>
      <c r="K20071"/>
      <c r="L20071"/>
    </row>
    <row r="20072" spans="1:12" ht="16">
      <c r="A20072"/>
      <c r="B20072"/>
      <c r="C20072"/>
      <c r="D20072"/>
      <c r="E20072"/>
      <c r="F20072"/>
      <c r="G20072"/>
      <c r="H20072"/>
      <c r="I20072"/>
      <c r="J20072"/>
      <c r="K20072"/>
      <c r="L20072"/>
    </row>
    <row r="20073" spans="1:12" ht="16">
      <c r="A20073"/>
      <c r="B20073"/>
      <c r="C20073"/>
      <c r="D20073"/>
      <c r="E20073"/>
      <c r="F20073"/>
      <c r="G20073"/>
      <c r="H20073"/>
      <c r="I20073"/>
      <c r="J20073"/>
      <c r="K20073"/>
      <c r="L20073"/>
    </row>
    <row r="20074" spans="1:12" ht="16">
      <c r="A20074"/>
      <c r="B20074"/>
      <c r="C20074"/>
      <c r="D20074"/>
      <c r="E20074"/>
      <c r="F20074"/>
      <c r="G20074"/>
      <c r="H20074"/>
      <c r="I20074"/>
      <c r="J20074"/>
      <c r="K20074"/>
      <c r="L20074"/>
    </row>
    <row r="20075" spans="1:12" ht="16">
      <c r="A20075"/>
      <c r="B20075"/>
      <c r="C20075"/>
      <c r="D20075"/>
      <c r="E20075"/>
      <c r="F20075"/>
      <c r="G20075"/>
      <c r="H20075"/>
      <c r="I20075"/>
      <c r="J20075"/>
      <c r="K20075"/>
      <c r="L20075"/>
    </row>
    <row r="20076" spans="1:12" ht="16">
      <c r="A20076"/>
      <c r="B20076"/>
      <c r="C20076"/>
      <c r="D20076"/>
      <c r="E20076"/>
      <c r="F20076"/>
      <c r="G20076"/>
      <c r="H20076"/>
      <c r="I20076"/>
      <c r="J20076"/>
      <c r="K20076"/>
      <c r="L20076"/>
    </row>
    <row r="20077" spans="1:12" ht="16">
      <c r="A20077"/>
      <c r="B20077"/>
      <c r="C20077"/>
      <c r="D20077"/>
      <c r="E20077"/>
      <c r="F20077"/>
      <c r="G20077"/>
      <c r="H20077"/>
      <c r="I20077"/>
      <c r="J20077"/>
      <c r="K20077"/>
      <c r="L20077"/>
    </row>
    <row r="20078" spans="1:12" ht="16">
      <c r="A20078"/>
      <c r="B20078"/>
      <c r="C20078"/>
      <c r="D20078"/>
      <c r="E20078"/>
      <c r="F20078"/>
      <c r="G20078"/>
      <c r="H20078"/>
      <c r="I20078"/>
      <c r="J20078"/>
      <c r="K20078"/>
      <c r="L20078"/>
    </row>
    <row r="20079" spans="1:12" ht="16">
      <c r="A20079"/>
      <c r="B20079"/>
      <c r="C20079"/>
      <c r="D20079"/>
      <c r="E20079"/>
      <c r="F20079"/>
      <c r="G20079"/>
      <c r="H20079"/>
      <c r="I20079"/>
      <c r="J20079"/>
      <c r="K20079"/>
      <c r="L20079"/>
    </row>
    <row r="20080" spans="1:12" ht="16">
      <c r="A20080"/>
      <c r="B20080"/>
      <c r="C20080"/>
      <c r="D20080"/>
      <c r="E20080"/>
      <c r="F20080"/>
      <c r="G20080"/>
      <c r="H20080"/>
      <c r="I20080"/>
      <c r="J20080"/>
      <c r="K20080"/>
      <c r="L20080"/>
    </row>
    <row r="20081" spans="1:12" ht="16">
      <c r="A20081"/>
      <c r="B20081"/>
      <c r="C20081"/>
      <c r="D20081"/>
      <c r="E20081"/>
      <c r="F20081"/>
      <c r="G20081"/>
      <c r="H20081"/>
      <c r="I20081"/>
      <c r="J20081"/>
      <c r="K20081"/>
      <c r="L20081"/>
    </row>
    <row r="20082" spans="1:12" ht="16">
      <c r="A20082"/>
      <c r="B20082"/>
      <c r="C20082"/>
      <c r="D20082"/>
      <c r="E20082"/>
      <c r="F20082"/>
      <c r="G20082"/>
      <c r="H20082"/>
      <c r="I20082"/>
      <c r="J20082"/>
      <c r="K20082"/>
      <c r="L20082"/>
    </row>
    <row r="20083" spans="1:12" ht="16">
      <c r="A20083"/>
      <c r="B20083"/>
      <c r="C20083"/>
      <c r="D20083"/>
      <c r="E20083"/>
      <c r="F20083"/>
      <c r="G20083"/>
      <c r="H20083"/>
      <c r="I20083"/>
      <c r="J20083"/>
      <c r="K20083"/>
      <c r="L20083"/>
    </row>
    <row r="20084" spans="1:12" ht="16">
      <c r="A20084"/>
      <c r="B20084"/>
      <c r="C20084"/>
      <c r="D20084"/>
      <c r="E20084"/>
      <c r="F20084"/>
      <c r="G20084"/>
      <c r="H20084"/>
      <c r="I20084"/>
      <c r="J20084"/>
      <c r="K20084"/>
      <c r="L20084"/>
    </row>
    <row r="20085" spans="1:12" ht="16">
      <c r="A20085"/>
      <c r="B20085"/>
      <c r="C20085"/>
      <c r="D20085"/>
      <c r="E20085"/>
      <c r="F20085"/>
      <c r="G20085"/>
      <c r="H20085"/>
      <c r="I20085"/>
      <c r="J20085"/>
      <c r="K20085"/>
      <c r="L20085"/>
    </row>
    <row r="20086" spans="1:12" ht="16">
      <c r="A20086"/>
      <c r="B20086"/>
      <c r="C20086"/>
      <c r="D20086"/>
      <c r="E20086"/>
      <c r="F20086"/>
      <c r="G20086"/>
      <c r="H20086"/>
      <c r="I20086"/>
      <c r="J20086"/>
      <c r="K20086"/>
      <c r="L20086"/>
    </row>
    <row r="20087" spans="1:12" ht="16">
      <c r="A20087"/>
      <c r="B20087"/>
      <c r="C20087"/>
      <c r="D20087"/>
      <c r="E20087"/>
      <c r="F20087"/>
      <c r="G20087"/>
      <c r="H20087"/>
      <c r="I20087"/>
      <c r="J20087"/>
      <c r="K20087"/>
      <c r="L20087"/>
    </row>
    <row r="20088" spans="1:12" ht="16">
      <c r="A20088"/>
      <c r="B20088"/>
      <c r="C20088"/>
      <c r="D20088"/>
      <c r="E20088"/>
      <c r="F20088"/>
      <c r="G20088"/>
      <c r="H20088"/>
      <c r="I20088"/>
      <c r="J20088"/>
      <c r="K20088"/>
      <c r="L20088"/>
    </row>
    <row r="20089" spans="1:12" ht="16">
      <c r="A20089"/>
      <c r="B20089"/>
      <c r="C20089"/>
      <c r="D20089"/>
      <c r="E20089"/>
      <c r="F20089"/>
      <c r="G20089"/>
      <c r="H20089"/>
      <c r="I20089"/>
      <c r="J20089"/>
      <c r="K20089"/>
      <c r="L20089"/>
    </row>
    <row r="20090" spans="1:12" ht="16">
      <c r="A20090"/>
      <c r="B20090"/>
      <c r="C20090"/>
      <c r="D20090"/>
      <c r="E20090"/>
      <c r="F20090"/>
      <c r="G20090"/>
      <c r="H20090"/>
      <c r="I20090"/>
      <c r="J20090"/>
      <c r="K20090"/>
      <c r="L20090"/>
    </row>
    <row r="20091" spans="1:12" ht="16">
      <c r="A20091"/>
      <c r="B20091"/>
      <c r="C20091"/>
      <c r="D20091"/>
      <c r="E20091"/>
      <c r="F20091"/>
      <c r="G20091"/>
      <c r="H20091"/>
      <c r="I20091"/>
      <c r="J20091"/>
      <c r="K20091"/>
      <c r="L20091"/>
    </row>
    <row r="20092" spans="1:12" ht="16">
      <c r="A20092"/>
      <c r="B20092"/>
      <c r="C20092"/>
      <c r="D20092"/>
      <c r="E20092"/>
      <c r="F20092"/>
      <c r="G20092"/>
      <c r="H20092"/>
      <c r="I20092"/>
      <c r="J20092"/>
      <c r="K20092"/>
      <c r="L20092"/>
    </row>
    <row r="20093" spans="1:12" ht="16">
      <c r="A20093"/>
      <c r="B20093"/>
      <c r="C20093"/>
      <c r="D20093"/>
      <c r="E20093"/>
      <c r="F20093"/>
      <c r="G20093"/>
      <c r="H20093"/>
      <c r="I20093"/>
      <c r="J20093"/>
      <c r="K20093"/>
      <c r="L20093"/>
    </row>
    <row r="20094" spans="1:12" ht="16">
      <c r="A20094"/>
      <c r="B20094"/>
      <c r="C20094"/>
      <c r="D20094"/>
      <c r="E20094"/>
      <c r="F20094"/>
      <c r="G20094"/>
      <c r="H20094"/>
      <c r="I20094"/>
      <c r="J20094"/>
      <c r="K20094"/>
      <c r="L20094"/>
    </row>
    <row r="20095" spans="1:12" ht="16">
      <c r="A20095"/>
      <c r="B20095"/>
      <c r="C20095"/>
      <c r="D20095"/>
      <c r="E20095"/>
      <c r="F20095"/>
      <c r="G20095"/>
      <c r="H20095"/>
      <c r="I20095"/>
      <c r="J20095"/>
      <c r="K20095"/>
      <c r="L20095"/>
    </row>
    <row r="20096" spans="1:12" ht="16">
      <c r="A20096"/>
      <c r="B20096"/>
      <c r="C20096"/>
      <c r="D20096"/>
      <c r="E20096"/>
      <c r="F20096"/>
      <c r="G20096"/>
      <c r="H20096"/>
      <c r="I20096"/>
      <c r="J20096"/>
      <c r="K20096"/>
      <c r="L20096"/>
    </row>
    <row r="20097" spans="1:12" ht="16">
      <c r="A20097"/>
      <c r="B20097"/>
      <c r="C20097"/>
      <c r="D20097"/>
      <c r="E20097"/>
      <c r="F20097"/>
      <c r="G20097"/>
      <c r="H20097"/>
      <c r="I20097"/>
      <c r="J20097"/>
      <c r="K20097"/>
      <c r="L20097"/>
    </row>
    <row r="20098" spans="1:12" ht="16">
      <c r="A20098"/>
      <c r="B20098"/>
      <c r="C20098"/>
      <c r="D20098"/>
      <c r="E20098"/>
      <c r="F20098"/>
      <c r="G20098"/>
      <c r="H20098"/>
      <c r="I20098"/>
      <c r="J20098"/>
      <c r="K20098"/>
      <c r="L20098"/>
    </row>
    <row r="20099" spans="1:12" ht="16">
      <c r="A20099"/>
      <c r="B20099"/>
      <c r="C20099"/>
      <c r="D20099"/>
      <c r="E20099"/>
      <c r="F20099"/>
      <c r="G20099"/>
      <c r="H20099"/>
      <c r="I20099"/>
      <c r="J20099"/>
      <c r="K20099"/>
      <c r="L20099"/>
    </row>
    <row r="20100" spans="1:12" ht="16">
      <c r="A20100"/>
      <c r="B20100"/>
      <c r="C20100"/>
      <c r="D20100"/>
      <c r="E20100"/>
      <c r="F20100"/>
      <c r="G20100"/>
      <c r="H20100"/>
      <c r="I20100"/>
      <c r="J20100"/>
      <c r="K20100"/>
      <c r="L20100"/>
    </row>
    <row r="20101" spans="1:12" ht="16">
      <c r="A20101"/>
      <c r="B20101"/>
      <c r="C20101"/>
      <c r="D20101"/>
      <c r="E20101"/>
      <c r="F20101"/>
      <c r="G20101"/>
      <c r="H20101"/>
      <c r="I20101"/>
      <c r="J20101"/>
      <c r="K20101"/>
      <c r="L20101"/>
    </row>
    <row r="20102" spans="1:12" ht="16">
      <c r="A20102"/>
      <c r="B20102"/>
      <c r="C20102"/>
      <c r="D20102"/>
      <c r="E20102"/>
      <c r="F20102"/>
      <c r="G20102"/>
      <c r="H20102"/>
      <c r="I20102"/>
      <c r="J20102"/>
      <c r="K20102"/>
      <c r="L20102"/>
    </row>
    <row r="20103" spans="1:12" ht="16">
      <c r="A20103"/>
      <c r="B20103"/>
      <c r="C20103"/>
      <c r="D20103"/>
      <c r="E20103"/>
      <c r="F20103"/>
      <c r="G20103"/>
      <c r="H20103"/>
      <c r="I20103"/>
      <c r="J20103"/>
      <c r="K20103"/>
      <c r="L20103"/>
    </row>
    <row r="20104" spans="1:12" ht="16">
      <c r="A20104"/>
      <c r="B20104"/>
      <c r="C20104"/>
      <c r="D20104"/>
      <c r="E20104"/>
      <c r="F20104"/>
      <c r="G20104"/>
      <c r="H20104"/>
      <c r="I20104"/>
      <c r="J20104"/>
      <c r="K20104"/>
      <c r="L20104"/>
    </row>
    <row r="20105" spans="1:12" ht="16">
      <c r="A20105"/>
      <c r="B20105"/>
      <c r="C20105"/>
      <c r="D20105"/>
      <c r="E20105"/>
      <c r="F20105"/>
      <c r="G20105"/>
      <c r="H20105"/>
      <c r="I20105"/>
      <c r="J20105"/>
      <c r="K20105"/>
      <c r="L20105"/>
    </row>
    <row r="20106" spans="1:12" ht="16">
      <c r="A20106"/>
      <c r="B20106"/>
      <c r="C20106"/>
      <c r="D20106"/>
      <c r="E20106"/>
      <c r="F20106"/>
      <c r="G20106"/>
      <c r="H20106"/>
      <c r="I20106"/>
      <c r="J20106"/>
      <c r="K20106"/>
      <c r="L20106"/>
    </row>
    <row r="20107" spans="1:12" ht="16">
      <c r="A20107"/>
      <c r="B20107"/>
      <c r="C20107"/>
      <c r="D20107"/>
      <c r="E20107"/>
      <c r="F20107"/>
      <c r="G20107"/>
      <c r="H20107"/>
      <c r="I20107"/>
      <c r="J20107"/>
      <c r="K20107"/>
      <c r="L20107"/>
    </row>
    <row r="20108" spans="1:12" ht="16">
      <c r="A20108"/>
      <c r="B20108"/>
      <c r="C20108"/>
      <c r="D20108"/>
      <c r="E20108"/>
      <c r="F20108"/>
      <c r="G20108"/>
      <c r="H20108"/>
      <c r="I20108"/>
      <c r="J20108"/>
      <c r="K20108"/>
      <c r="L20108"/>
    </row>
    <row r="20109" spans="1:12" ht="16">
      <c r="A20109"/>
      <c r="B20109"/>
      <c r="C20109"/>
      <c r="D20109"/>
      <c r="E20109"/>
      <c r="F20109"/>
      <c r="G20109"/>
      <c r="H20109"/>
      <c r="I20109"/>
      <c r="J20109"/>
      <c r="K20109"/>
      <c r="L20109"/>
    </row>
    <row r="20110" spans="1:12" ht="16">
      <c r="A20110"/>
      <c r="B20110"/>
      <c r="C20110"/>
      <c r="D20110"/>
      <c r="E20110"/>
      <c r="F20110"/>
      <c r="G20110"/>
      <c r="H20110"/>
      <c r="I20110"/>
      <c r="J20110"/>
      <c r="K20110"/>
      <c r="L20110"/>
    </row>
    <row r="20111" spans="1:12" ht="16">
      <c r="A20111"/>
      <c r="B20111"/>
      <c r="C20111"/>
      <c r="D20111"/>
      <c r="E20111"/>
      <c r="F20111"/>
      <c r="G20111"/>
      <c r="H20111"/>
      <c r="I20111"/>
      <c r="J20111"/>
      <c r="K20111"/>
      <c r="L20111"/>
    </row>
    <row r="20112" spans="1:12" ht="16">
      <c r="A20112"/>
      <c r="B20112"/>
      <c r="C20112"/>
      <c r="D20112"/>
      <c r="E20112"/>
      <c r="F20112"/>
      <c r="G20112"/>
      <c r="H20112"/>
      <c r="I20112"/>
      <c r="J20112"/>
      <c r="K20112"/>
      <c r="L20112"/>
    </row>
    <row r="20113" spans="1:12" ht="16">
      <c r="A20113"/>
      <c r="B20113"/>
      <c r="C20113"/>
      <c r="D20113"/>
      <c r="E20113"/>
      <c r="F20113"/>
      <c r="G20113"/>
      <c r="H20113"/>
      <c r="I20113"/>
      <c r="J20113"/>
      <c r="K20113"/>
      <c r="L20113"/>
    </row>
    <row r="20114" spans="1:12" ht="16">
      <c r="A20114"/>
      <c r="B20114"/>
      <c r="C20114"/>
      <c r="D20114"/>
      <c r="E20114"/>
      <c r="F20114"/>
      <c r="G20114"/>
      <c r="H20114"/>
      <c r="I20114"/>
      <c r="J20114"/>
      <c r="K20114"/>
      <c r="L20114"/>
    </row>
    <row r="20115" spans="1:12" ht="16">
      <c r="A20115"/>
      <c r="B20115"/>
      <c r="C20115"/>
      <c r="D20115"/>
      <c r="E20115"/>
      <c r="F20115"/>
      <c r="G20115"/>
      <c r="H20115"/>
      <c r="I20115"/>
      <c r="J20115"/>
      <c r="K20115"/>
      <c r="L20115"/>
    </row>
    <row r="20116" spans="1:12" ht="16">
      <c r="A20116"/>
      <c r="B20116"/>
      <c r="C20116"/>
      <c r="D20116"/>
      <c r="E20116"/>
      <c r="F20116"/>
      <c r="G20116"/>
      <c r="H20116"/>
      <c r="I20116"/>
      <c r="J20116"/>
      <c r="K20116"/>
      <c r="L20116"/>
    </row>
    <row r="20117" spans="1:12" ht="16">
      <c r="A20117"/>
      <c r="B20117"/>
      <c r="C20117"/>
      <c r="D20117"/>
      <c r="E20117"/>
      <c r="F20117"/>
      <c r="G20117"/>
      <c r="H20117"/>
      <c r="I20117"/>
      <c r="J20117"/>
      <c r="K20117"/>
      <c r="L20117"/>
    </row>
    <row r="20118" spans="1:12" ht="16">
      <c r="A20118"/>
      <c r="B20118"/>
      <c r="C20118"/>
      <c r="D20118"/>
      <c r="E20118"/>
      <c r="F20118"/>
      <c r="G20118"/>
      <c r="H20118"/>
      <c r="I20118"/>
      <c r="J20118"/>
      <c r="K20118"/>
      <c r="L20118"/>
    </row>
    <row r="20119" spans="1:12" ht="16">
      <c r="A20119"/>
      <c r="B20119"/>
      <c r="C20119"/>
      <c r="D20119"/>
      <c r="E20119"/>
      <c r="F20119"/>
      <c r="G20119"/>
      <c r="H20119"/>
      <c r="I20119"/>
      <c r="J20119"/>
      <c r="K20119"/>
      <c r="L20119"/>
    </row>
    <row r="20120" spans="1:12" ht="16">
      <c r="A20120"/>
      <c r="B20120"/>
      <c r="C20120"/>
      <c r="D20120"/>
      <c r="E20120"/>
      <c r="F20120"/>
      <c r="G20120"/>
      <c r="H20120"/>
      <c r="I20120"/>
      <c r="J20120"/>
      <c r="K20120"/>
      <c r="L20120"/>
    </row>
    <row r="20121" spans="1:12" ht="16">
      <c r="A20121"/>
      <c r="B20121"/>
      <c r="C20121"/>
      <c r="D20121"/>
      <c r="E20121"/>
      <c r="F20121"/>
      <c r="G20121"/>
      <c r="H20121"/>
      <c r="I20121"/>
      <c r="J20121"/>
      <c r="K20121"/>
      <c r="L20121"/>
    </row>
    <row r="20122" spans="1:12" ht="16">
      <c r="A20122"/>
      <c r="B20122"/>
      <c r="C20122"/>
      <c r="D20122"/>
      <c r="E20122"/>
      <c r="F20122"/>
      <c r="G20122"/>
      <c r="H20122"/>
      <c r="I20122"/>
      <c r="J20122"/>
      <c r="K20122"/>
      <c r="L20122"/>
    </row>
    <row r="20123" spans="1:12" ht="16">
      <c r="A20123"/>
      <c r="B20123"/>
      <c r="C20123"/>
      <c r="D20123"/>
      <c r="E20123"/>
      <c r="F20123"/>
      <c r="G20123"/>
      <c r="H20123"/>
      <c r="I20123"/>
      <c r="J20123"/>
      <c r="K20123"/>
      <c r="L20123"/>
    </row>
    <row r="20124" spans="1:12" ht="16">
      <c r="A20124"/>
      <c r="B20124"/>
      <c r="C20124"/>
      <c r="D20124"/>
      <c r="E20124"/>
      <c r="F20124"/>
      <c r="G20124"/>
      <c r="H20124"/>
      <c r="I20124"/>
      <c r="J20124"/>
      <c r="K20124"/>
      <c r="L20124"/>
    </row>
    <row r="20125" spans="1:12" ht="16">
      <c r="A20125"/>
      <c r="B20125"/>
      <c r="C20125"/>
      <c r="D20125"/>
      <c r="E20125"/>
      <c r="F20125"/>
      <c r="G20125"/>
      <c r="H20125"/>
      <c r="I20125"/>
      <c r="J20125"/>
      <c r="K20125"/>
      <c r="L20125"/>
    </row>
    <row r="20126" spans="1:12" ht="16">
      <c r="A20126"/>
      <c r="B20126"/>
      <c r="C20126"/>
      <c r="D20126"/>
      <c r="E20126"/>
      <c r="F20126"/>
      <c r="G20126"/>
      <c r="H20126"/>
      <c r="I20126"/>
      <c r="J20126"/>
      <c r="K20126"/>
      <c r="L20126"/>
    </row>
    <row r="20127" spans="1:12" ht="16">
      <c r="A20127"/>
      <c r="B20127"/>
      <c r="C20127"/>
      <c r="D20127"/>
      <c r="E20127"/>
      <c r="F20127"/>
      <c r="G20127"/>
      <c r="H20127"/>
      <c r="I20127"/>
      <c r="J20127"/>
      <c r="K20127"/>
      <c r="L20127"/>
    </row>
    <row r="20128" spans="1:12" ht="16">
      <c r="A20128"/>
      <c r="B20128"/>
      <c r="C20128"/>
      <c r="D20128"/>
      <c r="E20128"/>
      <c r="F20128"/>
      <c r="G20128"/>
      <c r="H20128"/>
      <c r="I20128"/>
      <c r="J20128"/>
      <c r="K20128"/>
      <c r="L20128"/>
    </row>
    <row r="20129" spans="1:12" ht="16">
      <c r="A20129"/>
      <c r="B20129"/>
      <c r="C20129"/>
      <c r="D20129"/>
      <c r="E20129"/>
      <c r="F20129"/>
      <c r="G20129"/>
      <c r="H20129"/>
      <c r="I20129"/>
      <c r="J20129"/>
      <c r="K20129"/>
      <c r="L20129"/>
    </row>
    <row r="20130" spans="1:12" ht="16">
      <c r="A20130"/>
      <c r="B20130"/>
      <c r="C20130"/>
      <c r="D20130"/>
      <c r="E20130"/>
      <c r="F20130"/>
      <c r="G20130"/>
      <c r="H20130"/>
      <c r="I20130"/>
      <c r="J20130"/>
      <c r="K20130"/>
      <c r="L20130"/>
    </row>
    <row r="20131" spans="1:12" ht="16">
      <c r="A20131"/>
      <c r="B20131"/>
      <c r="C20131"/>
      <c r="D20131"/>
      <c r="E20131"/>
      <c r="F20131"/>
      <c r="G20131"/>
      <c r="H20131"/>
      <c r="I20131"/>
      <c r="J20131"/>
      <c r="K20131"/>
      <c r="L20131"/>
    </row>
    <row r="20132" spans="1:12" ht="16">
      <c r="A20132"/>
      <c r="B20132"/>
      <c r="C20132"/>
      <c r="D20132"/>
      <c r="E20132"/>
      <c r="F20132"/>
      <c r="G20132"/>
      <c r="H20132"/>
      <c r="I20132"/>
      <c r="J20132"/>
      <c r="K20132"/>
      <c r="L20132"/>
    </row>
    <row r="20133" spans="1:12" ht="16">
      <c r="A20133"/>
      <c r="B20133"/>
      <c r="C20133"/>
      <c r="D20133"/>
      <c r="E20133"/>
      <c r="F20133"/>
      <c r="G20133"/>
      <c r="H20133"/>
      <c r="I20133"/>
      <c r="J20133"/>
      <c r="K20133"/>
      <c r="L20133"/>
    </row>
    <row r="20134" spans="1:12" ht="16">
      <c r="A20134"/>
      <c r="B20134"/>
      <c r="C20134"/>
      <c r="D20134"/>
      <c r="E20134"/>
      <c r="F20134"/>
      <c r="G20134"/>
      <c r="H20134"/>
      <c r="I20134"/>
      <c r="J20134"/>
      <c r="K20134"/>
      <c r="L20134"/>
    </row>
    <row r="20135" spans="1:12" ht="16">
      <c r="A20135"/>
      <c r="B20135"/>
      <c r="C20135"/>
      <c r="D20135"/>
      <c r="E20135"/>
      <c r="F20135"/>
      <c r="G20135"/>
      <c r="H20135"/>
      <c r="I20135"/>
      <c r="J20135"/>
      <c r="K20135"/>
      <c r="L20135"/>
    </row>
    <row r="20136" spans="1:12" ht="16">
      <c r="A20136"/>
      <c r="B20136"/>
      <c r="C20136"/>
      <c r="D20136"/>
      <c r="E20136"/>
      <c r="F20136"/>
      <c r="G20136"/>
      <c r="H20136"/>
      <c r="I20136"/>
      <c r="J20136"/>
      <c r="K20136"/>
      <c r="L20136"/>
    </row>
    <row r="20137" spans="1:12" ht="16">
      <c r="A20137"/>
      <c r="B20137"/>
      <c r="C20137"/>
      <c r="D20137"/>
      <c r="E20137"/>
      <c r="F20137"/>
      <c r="G20137"/>
      <c r="H20137"/>
      <c r="I20137"/>
      <c r="J20137"/>
      <c r="K20137"/>
      <c r="L20137"/>
    </row>
    <row r="20138" spans="1:12" ht="16">
      <c r="A20138"/>
      <c r="B20138"/>
      <c r="C20138"/>
      <c r="D20138"/>
      <c r="E20138"/>
      <c r="F20138"/>
      <c r="G20138"/>
      <c r="H20138"/>
      <c r="I20138"/>
      <c r="J20138"/>
      <c r="K20138"/>
      <c r="L20138"/>
    </row>
    <row r="20139" spans="1:12" ht="16">
      <c r="A20139"/>
      <c r="B20139"/>
      <c r="C20139"/>
      <c r="D20139"/>
      <c r="E20139"/>
      <c r="F20139"/>
      <c r="G20139"/>
      <c r="H20139"/>
      <c r="I20139"/>
      <c r="J20139"/>
      <c r="K20139"/>
      <c r="L20139"/>
    </row>
    <row r="20140" spans="1:12" ht="16">
      <c r="A20140"/>
      <c r="B20140"/>
      <c r="C20140"/>
      <c r="D20140"/>
      <c r="E20140"/>
      <c r="F20140"/>
      <c r="G20140"/>
      <c r="H20140"/>
      <c r="I20140"/>
      <c r="J20140"/>
      <c r="K20140"/>
      <c r="L20140"/>
    </row>
    <row r="20141" spans="1:12" ht="16">
      <c r="A20141"/>
      <c r="B20141"/>
      <c r="C20141"/>
      <c r="D20141"/>
      <c r="E20141"/>
      <c r="F20141"/>
      <c r="G20141"/>
      <c r="H20141"/>
      <c r="I20141"/>
      <c r="J20141"/>
      <c r="K20141"/>
      <c r="L20141"/>
    </row>
    <row r="20142" spans="1:12" ht="16">
      <c r="A20142"/>
      <c r="B20142"/>
      <c r="C20142"/>
      <c r="D20142"/>
      <c r="E20142"/>
      <c r="F20142"/>
      <c r="G20142"/>
      <c r="H20142"/>
      <c r="I20142"/>
      <c r="J20142"/>
      <c r="K20142"/>
      <c r="L20142"/>
    </row>
    <row r="20143" spans="1:12" ht="16">
      <c r="A20143"/>
      <c r="B20143"/>
      <c r="C20143"/>
      <c r="D20143"/>
      <c r="E20143"/>
      <c r="F20143"/>
      <c r="G20143"/>
      <c r="H20143"/>
      <c r="I20143"/>
      <c r="J20143"/>
      <c r="K20143"/>
      <c r="L20143"/>
    </row>
    <row r="20144" spans="1:12" ht="16">
      <c r="A20144"/>
      <c r="B20144"/>
      <c r="C20144"/>
      <c r="D20144"/>
      <c r="E20144"/>
      <c r="F20144"/>
      <c r="G20144"/>
      <c r="H20144"/>
      <c r="I20144"/>
      <c r="J20144"/>
      <c r="K20144"/>
      <c r="L20144"/>
    </row>
    <row r="20145" spans="1:12" ht="16">
      <c r="A20145"/>
      <c r="B20145"/>
      <c r="C20145"/>
      <c r="D20145"/>
      <c r="E20145"/>
      <c r="F20145"/>
      <c r="G20145"/>
      <c r="H20145"/>
      <c r="I20145"/>
      <c r="J20145"/>
      <c r="K20145"/>
      <c r="L20145"/>
    </row>
    <row r="20146" spans="1:12" ht="16">
      <c r="A20146"/>
      <c r="B20146"/>
      <c r="C20146"/>
      <c r="D20146"/>
      <c r="E20146"/>
      <c r="F20146"/>
      <c r="G20146"/>
      <c r="H20146"/>
      <c r="I20146"/>
      <c r="J20146"/>
      <c r="K20146"/>
      <c r="L20146"/>
    </row>
    <row r="20147" spans="1:12" ht="16">
      <c r="A20147"/>
      <c r="B20147"/>
      <c r="C20147"/>
      <c r="D20147"/>
      <c r="E20147"/>
      <c r="F20147"/>
      <c r="G20147"/>
      <c r="H20147"/>
      <c r="I20147"/>
      <c r="J20147"/>
      <c r="K20147"/>
      <c r="L20147"/>
    </row>
    <row r="20148" spans="1:12" ht="16">
      <c r="A20148"/>
      <c r="B20148"/>
      <c r="C20148"/>
      <c r="D20148"/>
      <c r="E20148"/>
      <c r="F20148"/>
      <c r="G20148"/>
      <c r="H20148"/>
      <c r="I20148"/>
      <c r="J20148"/>
      <c r="K20148"/>
      <c r="L20148"/>
    </row>
    <row r="20149" spans="1:12" ht="16">
      <c r="A20149"/>
      <c r="B20149"/>
      <c r="C20149"/>
      <c r="D20149"/>
      <c r="E20149"/>
      <c r="F20149"/>
      <c r="G20149"/>
      <c r="H20149"/>
      <c r="I20149"/>
      <c r="J20149"/>
      <c r="K20149"/>
      <c r="L20149"/>
    </row>
    <row r="20150" spans="1:12" ht="16">
      <c r="A20150"/>
      <c r="B20150"/>
      <c r="C20150"/>
      <c r="D20150"/>
      <c r="E20150"/>
      <c r="F20150"/>
      <c r="G20150"/>
      <c r="H20150"/>
      <c r="I20150"/>
      <c r="J20150"/>
      <c r="K20150"/>
      <c r="L20150"/>
    </row>
    <row r="20151" spans="1:12" ht="16">
      <c r="A20151"/>
      <c r="B20151"/>
      <c r="C20151"/>
      <c r="D20151"/>
      <c r="E20151"/>
      <c r="F20151"/>
      <c r="G20151"/>
      <c r="H20151"/>
      <c r="I20151"/>
      <c r="J20151"/>
      <c r="K20151"/>
      <c r="L20151"/>
    </row>
    <row r="20152" spans="1:12" ht="16">
      <c r="A20152"/>
      <c r="B20152"/>
      <c r="C20152"/>
      <c r="D20152"/>
      <c r="E20152"/>
      <c r="F20152"/>
      <c r="G20152"/>
      <c r="H20152"/>
      <c r="I20152"/>
      <c r="J20152"/>
      <c r="K20152"/>
      <c r="L20152"/>
    </row>
    <row r="20153" spans="1:12" ht="16">
      <c r="A20153"/>
      <c r="B20153"/>
      <c r="C20153"/>
      <c r="D20153"/>
      <c r="E20153"/>
      <c r="F20153"/>
      <c r="G20153"/>
      <c r="H20153"/>
      <c r="I20153"/>
      <c r="J20153"/>
      <c r="K20153"/>
      <c r="L20153"/>
    </row>
    <row r="20154" spans="1:12" ht="16">
      <c r="A20154"/>
      <c r="B20154"/>
      <c r="C20154"/>
      <c r="D20154"/>
      <c r="E20154"/>
      <c r="F20154"/>
      <c r="G20154"/>
      <c r="H20154"/>
      <c r="I20154"/>
      <c r="J20154"/>
      <c r="K20154"/>
      <c r="L20154"/>
    </row>
    <row r="20155" spans="1:12" ht="16">
      <c r="A20155"/>
      <c r="B20155"/>
      <c r="C20155"/>
      <c r="D20155"/>
      <c r="E20155"/>
      <c r="F20155"/>
      <c r="G20155"/>
      <c r="H20155"/>
      <c r="I20155"/>
      <c r="J20155"/>
      <c r="K20155"/>
      <c r="L20155"/>
    </row>
    <row r="20156" spans="1:12" ht="16">
      <c r="A20156"/>
      <c r="B20156"/>
      <c r="C20156"/>
      <c r="D20156"/>
      <c r="E20156"/>
      <c r="F20156"/>
      <c r="G20156"/>
      <c r="H20156"/>
      <c r="I20156"/>
      <c r="J20156"/>
      <c r="K20156"/>
      <c r="L20156"/>
    </row>
    <row r="20157" spans="1:12" ht="16">
      <c r="A20157"/>
      <c r="B20157"/>
      <c r="C20157"/>
      <c r="D20157"/>
      <c r="E20157"/>
      <c r="F20157"/>
      <c r="G20157"/>
      <c r="H20157"/>
      <c r="I20157"/>
      <c r="J20157"/>
      <c r="K20157"/>
      <c r="L20157"/>
    </row>
    <row r="20158" spans="1:12" ht="16">
      <c r="A20158"/>
      <c r="B20158"/>
      <c r="C20158"/>
      <c r="D20158"/>
      <c r="E20158"/>
      <c r="F20158"/>
      <c r="G20158"/>
      <c r="H20158"/>
      <c r="I20158"/>
      <c r="J20158"/>
      <c r="K20158"/>
      <c r="L20158"/>
    </row>
    <row r="20159" spans="1:12" ht="16">
      <c r="A20159"/>
      <c r="B20159"/>
      <c r="C20159"/>
      <c r="D20159"/>
      <c r="E20159"/>
      <c r="F20159"/>
      <c r="G20159"/>
      <c r="H20159"/>
      <c r="I20159"/>
      <c r="J20159"/>
      <c r="K20159"/>
      <c r="L20159"/>
    </row>
    <row r="20160" spans="1:12" ht="16">
      <c r="A20160"/>
      <c r="B20160"/>
      <c r="C20160"/>
      <c r="D20160"/>
      <c r="E20160"/>
      <c r="F20160"/>
      <c r="G20160"/>
      <c r="H20160"/>
      <c r="I20160"/>
      <c r="J20160"/>
      <c r="K20160"/>
      <c r="L20160"/>
    </row>
    <row r="20161" spans="1:12" ht="16">
      <c r="A20161"/>
      <c r="B20161"/>
      <c r="C20161"/>
      <c r="D20161"/>
      <c r="E20161"/>
      <c r="F20161"/>
      <c r="G20161"/>
      <c r="H20161"/>
      <c r="I20161"/>
      <c r="J20161"/>
      <c r="K20161"/>
      <c r="L20161"/>
    </row>
    <row r="20162" spans="1:12" ht="16">
      <c r="A20162"/>
      <c r="B20162"/>
      <c r="C20162"/>
      <c r="D20162"/>
      <c r="E20162"/>
      <c r="F20162"/>
      <c r="G20162"/>
      <c r="H20162"/>
      <c r="I20162"/>
      <c r="J20162"/>
      <c r="K20162"/>
      <c r="L20162"/>
    </row>
    <row r="20163" spans="1:12" ht="16">
      <c r="A20163"/>
      <c r="B20163"/>
      <c r="C20163"/>
      <c r="D20163"/>
      <c r="E20163"/>
      <c r="F20163"/>
      <c r="G20163"/>
      <c r="H20163"/>
      <c r="I20163"/>
      <c r="J20163"/>
      <c r="K20163"/>
      <c r="L20163"/>
    </row>
    <row r="20164" spans="1:12" ht="16">
      <c r="A20164"/>
      <c r="B20164"/>
      <c r="C20164"/>
      <c r="D20164"/>
      <c r="E20164"/>
      <c r="F20164"/>
      <c r="G20164"/>
      <c r="H20164"/>
      <c r="I20164"/>
      <c r="J20164"/>
      <c r="K20164"/>
      <c r="L20164"/>
    </row>
    <row r="20165" spans="1:12" ht="16">
      <c r="A20165"/>
      <c r="B20165"/>
      <c r="C20165"/>
      <c r="D20165"/>
      <c r="E20165"/>
      <c r="F20165"/>
      <c r="G20165"/>
      <c r="H20165"/>
      <c r="I20165"/>
      <c r="J20165"/>
      <c r="K20165"/>
      <c r="L20165"/>
    </row>
    <row r="20166" spans="1:12" ht="16">
      <c r="A20166"/>
      <c r="B20166"/>
      <c r="C20166"/>
      <c r="D20166"/>
      <c r="E20166"/>
      <c r="F20166"/>
      <c r="G20166"/>
      <c r="H20166"/>
      <c r="I20166"/>
      <c r="J20166"/>
      <c r="K20166"/>
      <c r="L20166"/>
    </row>
    <row r="20167" spans="1:12" ht="16">
      <c r="A20167"/>
      <c r="B20167"/>
      <c r="C20167"/>
      <c r="D20167"/>
      <c r="E20167"/>
      <c r="F20167"/>
      <c r="G20167"/>
      <c r="H20167"/>
      <c r="I20167"/>
      <c r="J20167"/>
      <c r="K20167"/>
      <c r="L20167"/>
    </row>
    <row r="20168" spans="1:12" ht="16">
      <c r="A20168"/>
      <c r="B20168"/>
      <c r="C20168"/>
      <c r="D20168"/>
      <c r="E20168"/>
      <c r="F20168"/>
      <c r="G20168"/>
      <c r="H20168"/>
      <c r="I20168"/>
      <c r="J20168"/>
      <c r="K20168"/>
      <c r="L20168"/>
    </row>
    <row r="20169" spans="1:12" ht="16">
      <c r="A20169"/>
      <c r="B20169"/>
      <c r="C20169"/>
      <c r="D20169"/>
      <c r="E20169"/>
      <c r="F20169"/>
      <c r="G20169"/>
      <c r="H20169"/>
      <c r="I20169"/>
      <c r="J20169"/>
      <c r="K20169"/>
      <c r="L20169"/>
    </row>
    <row r="20170" spans="1:12" ht="16">
      <c r="A20170"/>
      <c r="B20170"/>
      <c r="C20170"/>
      <c r="D20170"/>
      <c r="E20170"/>
      <c r="F20170"/>
      <c r="G20170"/>
      <c r="H20170"/>
      <c r="I20170"/>
      <c r="J20170"/>
      <c r="K20170"/>
      <c r="L20170"/>
    </row>
    <row r="20171" spans="1:12" ht="16">
      <c r="A20171"/>
      <c r="B20171"/>
      <c r="C20171"/>
      <c r="D20171"/>
      <c r="E20171"/>
      <c r="F20171"/>
      <c r="G20171"/>
      <c r="H20171"/>
      <c r="I20171"/>
      <c r="J20171"/>
      <c r="K20171"/>
      <c r="L20171"/>
    </row>
    <row r="20172" spans="1:12" ht="16">
      <c r="A20172"/>
      <c r="B20172"/>
      <c r="C20172"/>
      <c r="D20172"/>
      <c r="E20172"/>
      <c r="F20172"/>
      <c r="G20172"/>
      <c r="H20172"/>
      <c r="I20172"/>
      <c r="J20172"/>
      <c r="K20172"/>
      <c r="L20172"/>
    </row>
    <row r="20173" spans="1:12" ht="16">
      <c r="A20173"/>
      <c r="B20173"/>
      <c r="C20173"/>
      <c r="D20173"/>
      <c r="E20173"/>
      <c r="F20173"/>
      <c r="G20173"/>
      <c r="H20173"/>
      <c r="I20173"/>
      <c r="J20173"/>
      <c r="K20173"/>
      <c r="L20173"/>
    </row>
    <row r="20174" spans="1:12" ht="16">
      <c r="A20174"/>
      <c r="B20174"/>
      <c r="C20174"/>
      <c r="D20174"/>
      <c r="E20174"/>
      <c r="F20174"/>
      <c r="G20174"/>
      <c r="H20174"/>
      <c r="I20174"/>
      <c r="J20174"/>
      <c r="K20174"/>
      <c r="L20174"/>
    </row>
    <row r="20175" spans="1:12" ht="16">
      <c r="A20175"/>
      <c r="B20175"/>
      <c r="C20175"/>
      <c r="D20175"/>
      <c r="E20175"/>
      <c r="F20175"/>
      <c r="G20175"/>
      <c r="H20175"/>
      <c r="I20175"/>
      <c r="J20175"/>
      <c r="K20175"/>
      <c r="L20175"/>
    </row>
    <row r="20176" spans="1:12" ht="16">
      <c r="A20176"/>
      <c r="B20176"/>
      <c r="C20176"/>
      <c r="D20176"/>
      <c r="E20176"/>
      <c r="F20176"/>
      <c r="G20176"/>
      <c r="H20176"/>
      <c r="I20176"/>
      <c r="J20176"/>
      <c r="K20176"/>
      <c r="L20176"/>
    </row>
    <row r="20177" spans="1:12" ht="16">
      <c r="A20177"/>
      <c r="B20177"/>
      <c r="C20177"/>
      <c r="D20177"/>
      <c r="E20177"/>
      <c r="F20177"/>
      <c r="G20177"/>
      <c r="H20177"/>
      <c r="I20177"/>
      <c r="J20177"/>
      <c r="K20177"/>
      <c r="L20177"/>
    </row>
    <row r="20178" spans="1:12" ht="16">
      <c r="A20178"/>
      <c r="B20178"/>
      <c r="C20178"/>
      <c r="D20178"/>
      <c r="E20178"/>
      <c r="F20178"/>
      <c r="G20178"/>
      <c r="H20178"/>
      <c r="I20178"/>
      <c r="J20178"/>
      <c r="K20178"/>
      <c r="L20178"/>
    </row>
    <row r="20179" spans="1:12" ht="16">
      <c r="A20179"/>
      <c r="B20179"/>
      <c r="C20179"/>
      <c r="D20179"/>
      <c r="E20179"/>
      <c r="F20179"/>
      <c r="G20179"/>
      <c r="H20179"/>
      <c r="I20179"/>
      <c r="J20179"/>
      <c r="K20179"/>
      <c r="L20179"/>
    </row>
    <row r="20180" spans="1:12" ht="16">
      <c r="A20180"/>
      <c r="B20180"/>
      <c r="C20180"/>
      <c r="D20180"/>
      <c r="E20180"/>
      <c r="F20180"/>
      <c r="G20180"/>
      <c r="H20180"/>
      <c r="I20180"/>
      <c r="J20180"/>
      <c r="K20180"/>
      <c r="L20180"/>
    </row>
    <row r="20181" spans="1:12" ht="16">
      <c r="A20181"/>
      <c r="B20181"/>
      <c r="C20181"/>
      <c r="D20181"/>
      <c r="E20181"/>
      <c r="F20181"/>
      <c r="G20181"/>
      <c r="H20181"/>
      <c r="I20181"/>
      <c r="J20181"/>
      <c r="K20181"/>
      <c r="L20181"/>
    </row>
    <row r="20182" spans="1:12" ht="16">
      <c r="A20182"/>
      <c r="B20182"/>
      <c r="C20182"/>
      <c r="D20182"/>
      <c r="E20182"/>
      <c r="F20182"/>
      <c r="G20182"/>
      <c r="H20182"/>
      <c r="I20182"/>
      <c r="J20182"/>
      <c r="K20182"/>
      <c r="L20182"/>
    </row>
    <row r="20183" spans="1:12" ht="16">
      <c r="A20183"/>
      <c r="B20183"/>
      <c r="C20183"/>
      <c r="D20183"/>
      <c r="E20183"/>
      <c r="F20183"/>
      <c r="G20183"/>
      <c r="H20183"/>
      <c r="I20183"/>
      <c r="J20183"/>
      <c r="K20183"/>
      <c r="L20183"/>
    </row>
    <row r="20184" spans="1:12" ht="16">
      <c r="A20184"/>
      <c r="B20184"/>
      <c r="C20184"/>
      <c r="D20184"/>
      <c r="E20184"/>
      <c r="F20184"/>
      <c r="G20184"/>
      <c r="H20184"/>
      <c r="I20184"/>
      <c r="J20184"/>
      <c r="K20184"/>
      <c r="L20184"/>
    </row>
    <row r="20185" spans="1:12" ht="16">
      <c r="A20185"/>
      <c r="B20185"/>
      <c r="C20185"/>
      <c r="D20185"/>
      <c r="E20185"/>
      <c r="F20185"/>
      <c r="G20185"/>
      <c r="H20185"/>
      <c r="I20185"/>
      <c r="J20185"/>
      <c r="K20185"/>
      <c r="L20185"/>
    </row>
    <row r="20186" spans="1:12" ht="16">
      <c r="A20186"/>
      <c r="B20186"/>
      <c r="C20186"/>
      <c r="D20186"/>
      <c r="E20186"/>
      <c r="F20186"/>
      <c r="G20186"/>
      <c r="H20186"/>
      <c r="I20186"/>
      <c r="J20186"/>
      <c r="K20186"/>
      <c r="L20186"/>
    </row>
    <row r="20187" spans="1:12" ht="16">
      <c r="A20187"/>
      <c r="B20187"/>
      <c r="C20187"/>
      <c r="D20187"/>
      <c r="E20187"/>
      <c r="F20187"/>
      <c r="G20187"/>
      <c r="H20187"/>
      <c r="I20187"/>
      <c r="J20187"/>
      <c r="K20187"/>
      <c r="L20187"/>
    </row>
    <row r="20188" spans="1:12" ht="16">
      <c r="A20188"/>
      <c r="B20188"/>
      <c r="C20188"/>
      <c r="D20188"/>
      <c r="E20188"/>
      <c r="F20188"/>
      <c r="G20188"/>
      <c r="H20188"/>
      <c r="I20188"/>
      <c r="J20188"/>
      <c r="K20188"/>
      <c r="L20188"/>
    </row>
    <row r="20189" spans="1:12" ht="16">
      <c r="A20189"/>
      <c r="B20189"/>
      <c r="C20189"/>
      <c r="D20189"/>
      <c r="E20189"/>
      <c r="F20189"/>
      <c r="G20189"/>
      <c r="H20189"/>
      <c r="I20189"/>
      <c r="J20189"/>
      <c r="K20189"/>
      <c r="L20189"/>
    </row>
    <row r="20190" spans="1:12" ht="16">
      <c r="A20190"/>
      <c r="B20190"/>
      <c r="C20190"/>
      <c r="D20190"/>
      <c r="E20190"/>
      <c r="F20190"/>
      <c r="G20190"/>
      <c r="H20190"/>
      <c r="I20190"/>
      <c r="J20190"/>
      <c r="K20190"/>
      <c r="L20190"/>
    </row>
    <row r="20191" spans="1:12" ht="16">
      <c r="A20191"/>
      <c r="B20191"/>
      <c r="C20191"/>
      <c r="D20191"/>
      <c r="E20191"/>
      <c r="F20191"/>
      <c r="G20191"/>
      <c r="H20191"/>
      <c r="I20191"/>
      <c r="J20191"/>
      <c r="K20191"/>
      <c r="L20191"/>
    </row>
    <row r="20192" spans="1:12" ht="16">
      <c r="A20192"/>
      <c r="B20192"/>
      <c r="C20192"/>
      <c r="D20192"/>
      <c r="E20192"/>
      <c r="F20192"/>
      <c r="G20192"/>
      <c r="H20192"/>
      <c r="I20192"/>
      <c r="J20192"/>
      <c r="K20192"/>
      <c r="L20192"/>
    </row>
    <row r="20193" spans="1:12" ht="16">
      <c r="A20193"/>
      <c r="B20193"/>
      <c r="C20193"/>
      <c r="D20193"/>
      <c r="E20193"/>
      <c r="F20193"/>
      <c r="G20193"/>
      <c r="H20193"/>
      <c r="I20193"/>
      <c r="J20193"/>
      <c r="K20193"/>
      <c r="L20193"/>
    </row>
    <row r="20194" spans="1:12" ht="16">
      <c r="A20194"/>
      <c r="B20194"/>
      <c r="C20194"/>
      <c r="D20194"/>
      <c r="E20194"/>
      <c r="F20194"/>
      <c r="G20194"/>
      <c r="H20194"/>
      <c r="I20194"/>
      <c r="J20194"/>
      <c r="K20194"/>
      <c r="L20194"/>
    </row>
    <row r="20195" spans="1:12" ht="16">
      <c r="A20195"/>
      <c r="B20195"/>
      <c r="C20195"/>
      <c r="D20195"/>
      <c r="E20195"/>
      <c r="F20195"/>
      <c r="G20195"/>
      <c r="H20195"/>
      <c r="I20195"/>
      <c r="J20195"/>
      <c r="K20195"/>
      <c r="L20195"/>
    </row>
    <row r="20196" spans="1:12" ht="16">
      <c r="A20196"/>
      <c r="B20196"/>
      <c r="C20196"/>
      <c r="D20196"/>
      <c r="E20196"/>
      <c r="F20196"/>
      <c r="G20196"/>
      <c r="H20196"/>
      <c r="I20196"/>
      <c r="J20196"/>
      <c r="K20196"/>
      <c r="L20196"/>
    </row>
    <row r="20197" spans="1:12" ht="16">
      <c r="A20197"/>
      <c r="B20197"/>
      <c r="C20197"/>
      <c r="D20197"/>
      <c r="E20197"/>
      <c r="F20197"/>
      <c r="G20197"/>
      <c r="H20197"/>
      <c r="I20197"/>
      <c r="J20197"/>
      <c r="K20197"/>
      <c r="L20197"/>
    </row>
    <row r="20198" spans="1:12" ht="16">
      <c r="A20198"/>
      <c r="B20198"/>
      <c r="C20198"/>
      <c r="D20198"/>
      <c r="E20198"/>
      <c r="F20198"/>
      <c r="G20198"/>
      <c r="H20198"/>
      <c r="I20198"/>
      <c r="J20198"/>
      <c r="K20198"/>
      <c r="L20198"/>
    </row>
    <row r="20199" spans="1:12" ht="16">
      <c r="A20199"/>
      <c r="B20199"/>
      <c r="C20199"/>
      <c r="D20199"/>
      <c r="E20199"/>
      <c r="F20199"/>
      <c r="G20199"/>
      <c r="H20199"/>
      <c r="I20199"/>
      <c r="J20199"/>
      <c r="K20199"/>
      <c r="L20199"/>
    </row>
    <row r="20200" spans="1:12" ht="16">
      <c r="A20200"/>
      <c r="B20200"/>
      <c r="C20200"/>
      <c r="D20200"/>
      <c r="E20200"/>
      <c r="F20200"/>
      <c r="G20200"/>
      <c r="H20200"/>
      <c r="I20200"/>
      <c r="J20200"/>
      <c r="K20200"/>
      <c r="L20200"/>
    </row>
    <row r="20201" spans="1:12" ht="16">
      <c r="A20201"/>
      <c r="B20201"/>
      <c r="C20201"/>
      <c r="D20201"/>
      <c r="E20201"/>
      <c r="F20201"/>
      <c r="G20201"/>
      <c r="H20201"/>
      <c r="I20201"/>
      <c r="J20201"/>
      <c r="K20201"/>
      <c r="L20201"/>
    </row>
    <row r="20202" spans="1:12" ht="16">
      <c r="A20202"/>
      <c r="B20202"/>
      <c r="C20202"/>
      <c r="D20202"/>
      <c r="E20202"/>
      <c r="F20202"/>
      <c r="G20202"/>
      <c r="H20202"/>
      <c r="I20202"/>
      <c r="J20202"/>
      <c r="K20202"/>
      <c r="L20202"/>
    </row>
    <row r="20203" spans="1:12" ht="16">
      <c r="A20203"/>
      <c r="B20203"/>
      <c r="C20203"/>
      <c r="D20203"/>
      <c r="E20203"/>
      <c r="F20203"/>
      <c r="G20203"/>
      <c r="H20203"/>
      <c r="I20203"/>
      <c r="J20203"/>
      <c r="K20203"/>
      <c r="L20203"/>
    </row>
    <row r="20204" spans="1:12" ht="16">
      <c r="A20204"/>
      <c r="B20204"/>
      <c r="C20204"/>
      <c r="D20204"/>
      <c r="E20204"/>
      <c r="F20204"/>
      <c r="G20204"/>
      <c r="H20204"/>
      <c r="I20204"/>
      <c r="J20204"/>
      <c r="K20204"/>
      <c r="L20204"/>
    </row>
    <row r="20205" spans="1:12" ht="16">
      <c r="A20205"/>
      <c r="B20205"/>
      <c r="C20205"/>
      <c r="D20205"/>
      <c r="E20205"/>
      <c r="F20205"/>
      <c r="G20205"/>
      <c r="H20205"/>
      <c r="I20205"/>
      <c r="J20205"/>
      <c r="K20205"/>
      <c r="L20205"/>
    </row>
    <row r="20206" spans="1:12" ht="16">
      <c r="A20206"/>
      <c r="B20206"/>
      <c r="C20206"/>
      <c r="D20206"/>
      <c r="E20206"/>
      <c r="F20206"/>
      <c r="G20206"/>
      <c r="H20206"/>
      <c r="I20206"/>
      <c r="J20206"/>
      <c r="K20206"/>
      <c r="L20206"/>
    </row>
    <row r="20207" spans="1:12" ht="16">
      <c r="A20207"/>
      <c r="B20207"/>
      <c r="C20207"/>
      <c r="D20207"/>
      <c r="E20207"/>
      <c r="F20207"/>
      <c r="G20207"/>
      <c r="H20207"/>
      <c r="I20207"/>
      <c r="J20207"/>
      <c r="K20207"/>
      <c r="L20207"/>
    </row>
    <row r="20208" spans="1:12" ht="16">
      <c r="A20208"/>
      <c r="B20208"/>
      <c r="C20208"/>
      <c r="D20208"/>
      <c r="E20208"/>
      <c r="F20208"/>
      <c r="G20208"/>
      <c r="H20208"/>
      <c r="I20208"/>
      <c r="J20208"/>
      <c r="K20208"/>
      <c r="L20208"/>
    </row>
    <row r="20209" spans="1:12" ht="16">
      <c r="A20209"/>
      <c r="B20209"/>
      <c r="C20209"/>
      <c r="D20209"/>
      <c r="E20209"/>
      <c r="F20209"/>
      <c r="G20209"/>
      <c r="H20209"/>
      <c r="I20209"/>
      <c r="J20209"/>
      <c r="K20209"/>
      <c r="L20209"/>
    </row>
    <row r="20210" spans="1:12" ht="16">
      <c r="A20210"/>
      <c r="B20210"/>
      <c r="C20210"/>
      <c r="D20210"/>
      <c r="E20210"/>
      <c r="F20210"/>
      <c r="G20210"/>
      <c r="H20210"/>
      <c r="I20210"/>
      <c r="J20210"/>
      <c r="K20210"/>
      <c r="L20210"/>
    </row>
    <row r="20211" spans="1:12" ht="16">
      <c r="A20211"/>
      <c r="B20211"/>
      <c r="C20211"/>
      <c r="D20211"/>
      <c r="E20211"/>
      <c r="F20211"/>
      <c r="G20211"/>
      <c r="H20211"/>
      <c r="I20211"/>
      <c r="J20211"/>
      <c r="K20211"/>
      <c r="L20211"/>
    </row>
    <row r="20212" spans="1:12" ht="16">
      <c r="A20212"/>
      <c r="B20212"/>
      <c r="C20212"/>
      <c r="D20212"/>
      <c r="E20212"/>
      <c r="F20212"/>
      <c r="G20212"/>
      <c r="H20212"/>
      <c r="I20212"/>
      <c r="J20212"/>
      <c r="K20212"/>
      <c r="L20212"/>
    </row>
    <row r="20213" spans="1:12" ht="16">
      <c r="A20213"/>
      <c r="B20213"/>
      <c r="C20213"/>
      <c r="D20213"/>
      <c r="E20213"/>
      <c r="F20213"/>
      <c r="G20213"/>
      <c r="H20213"/>
      <c r="I20213"/>
      <c r="J20213"/>
      <c r="K20213"/>
      <c r="L20213"/>
    </row>
    <row r="20214" spans="1:12" ht="16">
      <c r="A20214"/>
      <c r="B20214"/>
      <c r="C20214"/>
      <c r="D20214"/>
      <c r="E20214"/>
      <c r="F20214"/>
      <c r="G20214"/>
      <c r="H20214"/>
      <c r="I20214"/>
      <c r="J20214"/>
      <c r="K20214"/>
      <c r="L20214"/>
    </row>
    <row r="20215" spans="1:12" ht="16">
      <c r="A20215"/>
      <c r="B20215"/>
      <c r="C20215"/>
      <c r="D20215"/>
      <c r="E20215"/>
      <c r="F20215"/>
      <c r="G20215"/>
      <c r="H20215"/>
      <c r="I20215"/>
      <c r="J20215"/>
      <c r="K20215"/>
      <c r="L20215"/>
    </row>
    <row r="20216" spans="1:12" ht="16">
      <c r="A20216"/>
      <c r="B20216"/>
      <c r="C20216"/>
      <c r="D20216"/>
      <c r="E20216"/>
      <c r="F20216"/>
      <c r="G20216"/>
      <c r="H20216"/>
      <c r="I20216"/>
      <c r="J20216"/>
      <c r="K20216"/>
      <c r="L20216"/>
    </row>
    <row r="20217" spans="1:12" ht="16">
      <c r="A20217"/>
      <c r="B20217"/>
      <c r="C20217"/>
      <c r="D20217"/>
      <c r="E20217"/>
      <c r="F20217"/>
      <c r="G20217"/>
      <c r="H20217"/>
      <c r="I20217"/>
      <c r="J20217"/>
      <c r="K20217"/>
      <c r="L20217"/>
    </row>
    <row r="20218" spans="1:12" ht="16">
      <c r="A20218"/>
      <c r="B20218"/>
      <c r="C20218"/>
      <c r="D20218"/>
      <c r="E20218"/>
      <c r="F20218"/>
      <c r="G20218"/>
      <c r="H20218"/>
      <c r="I20218"/>
      <c r="J20218"/>
      <c r="K20218"/>
      <c r="L20218"/>
    </row>
    <row r="20219" spans="1:12" ht="16">
      <c r="A20219"/>
      <c r="B20219"/>
      <c r="C20219"/>
      <c r="D20219"/>
      <c r="E20219"/>
      <c r="F20219"/>
      <c r="G20219"/>
      <c r="H20219"/>
      <c r="I20219"/>
      <c r="J20219"/>
      <c r="K20219"/>
      <c r="L20219"/>
    </row>
    <row r="20220" spans="1:12" ht="16">
      <c r="A20220"/>
      <c r="B20220"/>
      <c r="C20220"/>
      <c r="D20220"/>
      <c r="E20220"/>
      <c r="F20220"/>
      <c r="G20220"/>
      <c r="H20220"/>
      <c r="I20220"/>
      <c r="J20220"/>
      <c r="K20220"/>
      <c r="L20220"/>
    </row>
    <row r="20221" spans="1:12" ht="16">
      <c r="A20221"/>
      <c r="B20221"/>
      <c r="C20221"/>
      <c r="D20221"/>
      <c r="E20221"/>
      <c r="F20221"/>
      <c r="G20221"/>
      <c r="H20221"/>
      <c r="I20221"/>
      <c r="J20221"/>
      <c r="K20221"/>
      <c r="L20221"/>
    </row>
    <row r="20222" spans="1:12" ht="16">
      <c r="A20222"/>
      <c r="B20222"/>
      <c r="C20222"/>
      <c r="D20222"/>
      <c r="E20222"/>
      <c r="F20222"/>
      <c r="G20222"/>
      <c r="H20222"/>
      <c r="I20222"/>
      <c r="J20222"/>
      <c r="K20222"/>
      <c r="L20222"/>
    </row>
    <row r="20223" spans="1:12" ht="16">
      <c r="A20223"/>
      <c r="B20223"/>
      <c r="C20223"/>
      <c r="D20223"/>
      <c r="E20223"/>
      <c r="F20223"/>
      <c r="G20223"/>
      <c r="H20223"/>
      <c r="I20223"/>
      <c r="J20223"/>
      <c r="K20223"/>
      <c r="L20223"/>
    </row>
    <row r="20224" spans="1:12" ht="16">
      <c r="A20224"/>
      <c r="B20224"/>
      <c r="C20224"/>
      <c r="D20224"/>
      <c r="E20224"/>
      <c r="F20224"/>
      <c r="G20224"/>
      <c r="H20224"/>
      <c r="I20224"/>
      <c r="J20224"/>
      <c r="K20224"/>
      <c r="L20224"/>
    </row>
    <row r="20225" spans="1:12" ht="16">
      <c r="A20225"/>
      <c r="B20225"/>
      <c r="C20225"/>
      <c r="D20225"/>
      <c r="E20225"/>
      <c r="F20225"/>
      <c r="G20225"/>
      <c r="H20225"/>
      <c r="I20225"/>
      <c r="J20225"/>
      <c r="K20225"/>
      <c r="L20225"/>
    </row>
    <row r="20226" spans="1:12" ht="16">
      <c r="A20226"/>
      <c r="B20226"/>
      <c r="C20226"/>
      <c r="D20226"/>
      <c r="E20226"/>
      <c r="F20226"/>
      <c r="G20226"/>
      <c r="H20226"/>
      <c r="I20226"/>
      <c r="J20226"/>
      <c r="K20226"/>
      <c r="L20226"/>
    </row>
    <row r="20227" spans="1:12" ht="16">
      <c r="A20227"/>
      <c r="B20227"/>
      <c r="C20227"/>
      <c r="D20227"/>
      <c r="E20227"/>
      <c r="F20227"/>
      <c r="G20227"/>
      <c r="H20227"/>
      <c r="I20227"/>
      <c r="J20227"/>
      <c r="K20227"/>
      <c r="L20227"/>
    </row>
    <row r="20228" spans="1:12" ht="16">
      <c r="A20228"/>
      <c r="B20228"/>
      <c r="C20228"/>
      <c r="D20228"/>
      <c r="E20228"/>
      <c r="F20228"/>
      <c r="G20228"/>
      <c r="H20228"/>
      <c r="I20228"/>
      <c r="J20228"/>
      <c r="K20228"/>
      <c r="L20228"/>
    </row>
    <row r="20229" spans="1:12" ht="16">
      <c r="A20229"/>
      <c r="B20229"/>
      <c r="C20229"/>
      <c r="D20229"/>
      <c r="E20229"/>
      <c r="F20229"/>
      <c r="G20229"/>
      <c r="H20229"/>
      <c r="I20229"/>
      <c r="J20229"/>
      <c r="K20229"/>
      <c r="L20229"/>
    </row>
    <row r="20230" spans="1:12" ht="16">
      <c r="A20230"/>
      <c r="B20230"/>
      <c r="C20230"/>
      <c r="D20230"/>
      <c r="E20230"/>
      <c r="F20230"/>
      <c r="G20230"/>
      <c r="H20230"/>
      <c r="I20230"/>
      <c r="J20230"/>
      <c r="K20230"/>
      <c r="L20230"/>
    </row>
    <row r="20231" spans="1:12" ht="16">
      <c r="A20231"/>
      <c r="B20231"/>
      <c r="C20231"/>
      <c r="D20231"/>
      <c r="E20231"/>
      <c r="F20231"/>
      <c r="G20231"/>
      <c r="H20231"/>
      <c r="I20231"/>
      <c r="J20231"/>
      <c r="K20231"/>
      <c r="L20231"/>
    </row>
    <row r="20232" spans="1:12" ht="16">
      <c r="A20232"/>
      <c r="B20232"/>
      <c r="C20232"/>
      <c r="D20232"/>
      <c r="E20232"/>
      <c r="F20232"/>
      <c r="G20232"/>
      <c r="H20232"/>
      <c r="I20232"/>
      <c r="J20232"/>
      <c r="K20232"/>
      <c r="L20232"/>
    </row>
    <row r="20233" spans="1:12" ht="16">
      <c r="A20233"/>
      <c r="B20233"/>
      <c r="C20233"/>
      <c r="D20233"/>
      <c r="E20233"/>
      <c r="F20233"/>
      <c r="G20233"/>
      <c r="H20233"/>
      <c r="I20233"/>
      <c r="J20233"/>
      <c r="K20233"/>
      <c r="L20233"/>
    </row>
    <row r="20234" spans="1:12" ht="16">
      <c r="A20234"/>
      <c r="B20234"/>
      <c r="C20234"/>
      <c r="D20234"/>
      <c r="E20234"/>
      <c r="F20234"/>
      <c r="G20234"/>
      <c r="H20234"/>
      <c r="I20234"/>
      <c r="J20234"/>
      <c r="K20234"/>
      <c r="L20234"/>
    </row>
    <row r="20235" spans="1:12" ht="16">
      <c r="A20235"/>
      <c r="B20235"/>
      <c r="C20235"/>
      <c r="D20235"/>
      <c r="E20235"/>
      <c r="F20235"/>
      <c r="G20235"/>
      <c r="H20235"/>
      <c r="I20235"/>
      <c r="J20235"/>
      <c r="K20235"/>
      <c r="L20235"/>
    </row>
    <row r="20236" spans="1:12" ht="16">
      <c r="A20236"/>
      <c r="B20236"/>
      <c r="C20236"/>
      <c r="D20236"/>
      <c r="E20236"/>
      <c r="F20236"/>
      <c r="G20236"/>
      <c r="H20236"/>
      <c r="I20236"/>
      <c r="J20236"/>
      <c r="K20236"/>
      <c r="L20236"/>
    </row>
    <row r="20237" spans="1:12" ht="16">
      <c r="A20237"/>
      <c r="B20237"/>
      <c r="C20237"/>
      <c r="D20237"/>
      <c r="E20237"/>
      <c r="F20237"/>
      <c r="G20237"/>
      <c r="H20237"/>
      <c r="I20237"/>
      <c r="J20237"/>
      <c r="K20237"/>
      <c r="L20237"/>
    </row>
    <row r="20238" spans="1:12" ht="16">
      <c r="A20238"/>
      <c r="B20238"/>
      <c r="C20238"/>
      <c r="D20238"/>
      <c r="E20238"/>
      <c r="F20238"/>
      <c r="G20238"/>
      <c r="H20238"/>
      <c r="I20238"/>
      <c r="J20238"/>
      <c r="K20238"/>
      <c r="L20238"/>
    </row>
    <row r="20239" spans="1:12" ht="16">
      <c r="A20239"/>
      <c r="B20239"/>
      <c r="C20239"/>
      <c r="D20239"/>
      <c r="E20239"/>
      <c r="F20239"/>
      <c r="G20239"/>
      <c r="H20239"/>
      <c r="I20239"/>
      <c r="J20239"/>
      <c r="K20239"/>
      <c r="L20239"/>
    </row>
    <row r="20240" spans="1:12" ht="16">
      <c r="A20240"/>
      <c r="B20240"/>
      <c r="C20240"/>
      <c r="D20240"/>
      <c r="E20240"/>
      <c r="F20240"/>
      <c r="G20240"/>
      <c r="H20240"/>
      <c r="I20240"/>
      <c r="J20240"/>
      <c r="K20240"/>
      <c r="L20240"/>
    </row>
    <row r="20241" spans="1:12" ht="16">
      <c r="A20241"/>
      <c r="B20241"/>
      <c r="C20241"/>
      <c r="D20241"/>
      <c r="E20241"/>
      <c r="F20241"/>
      <c r="G20241"/>
      <c r="H20241"/>
      <c r="I20241"/>
      <c r="J20241"/>
      <c r="K20241"/>
      <c r="L20241"/>
    </row>
    <row r="20242" spans="1:12" ht="16">
      <c r="A20242"/>
      <c r="B20242"/>
      <c r="C20242"/>
      <c r="D20242"/>
      <c r="E20242"/>
      <c r="F20242"/>
      <c r="G20242"/>
      <c r="H20242"/>
      <c r="I20242"/>
      <c r="J20242"/>
      <c r="K20242"/>
      <c r="L20242"/>
    </row>
    <row r="20243" spans="1:12" ht="16">
      <c r="A20243"/>
      <c r="B20243"/>
      <c r="C20243"/>
      <c r="D20243"/>
      <c r="E20243"/>
      <c r="F20243"/>
      <c r="G20243"/>
      <c r="H20243"/>
      <c r="I20243"/>
      <c r="J20243"/>
      <c r="K20243"/>
      <c r="L20243"/>
    </row>
    <row r="20244" spans="1:12" ht="16">
      <c r="A20244"/>
      <c r="B20244"/>
      <c r="C20244"/>
      <c r="D20244"/>
      <c r="E20244"/>
      <c r="F20244"/>
      <c r="G20244"/>
      <c r="H20244"/>
      <c r="I20244"/>
      <c r="J20244"/>
      <c r="K20244"/>
      <c r="L20244"/>
    </row>
    <row r="20245" spans="1:12" ht="16">
      <c r="A20245"/>
      <c r="B20245"/>
      <c r="C20245"/>
      <c r="D20245"/>
      <c r="E20245"/>
      <c r="F20245"/>
      <c r="G20245"/>
      <c r="H20245"/>
      <c r="I20245"/>
      <c r="J20245"/>
      <c r="K20245"/>
      <c r="L20245"/>
    </row>
    <row r="20246" spans="1:12" ht="16">
      <c r="A20246"/>
      <c r="B20246"/>
      <c r="C20246"/>
      <c r="D20246"/>
      <c r="E20246"/>
      <c r="F20246"/>
      <c r="G20246"/>
      <c r="H20246"/>
      <c r="I20246"/>
      <c r="J20246"/>
      <c r="K20246"/>
      <c r="L20246"/>
    </row>
    <row r="20247" spans="1:12" ht="16">
      <c r="A20247"/>
      <c r="B20247"/>
      <c r="C20247"/>
      <c r="D20247"/>
      <c r="E20247"/>
      <c r="F20247"/>
      <c r="G20247"/>
      <c r="H20247"/>
      <c r="I20247"/>
      <c r="J20247"/>
      <c r="K20247"/>
      <c r="L20247"/>
    </row>
    <row r="20248" spans="1:12" ht="16">
      <c r="A20248"/>
      <c r="B20248"/>
      <c r="C20248"/>
      <c r="D20248"/>
      <c r="E20248"/>
      <c r="F20248"/>
      <c r="G20248"/>
      <c r="H20248"/>
      <c r="I20248"/>
      <c r="J20248"/>
      <c r="K20248"/>
      <c r="L20248"/>
    </row>
    <row r="20249" spans="1:12" ht="16">
      <c r="A20249"/>
      <c r="B20249"/>
      <c r="C20249"/>
      <c r="D20249"/>
      <c r="E20249"/>
      <c r="F20249"/>
      <c r="G20249"/>
      <c r="H20249"/>
      <c r="I20249"/>
      <c r="J20249"/>
      <c r="K20249"/>
      <c r="L20249"/>
    </row>
    <row r="20250" spans="1:12" ht="16">
      <c r="A20250"/>
      <c r="B20250"/>
      <c r="C20250"/>
      <c r="D20250"/>
      <c r="E20250"/>
      <c r="F20250"/>
      <c r="G20250"/>
      <c r="H20250"/>
      <c r="I20250"/>
      <c r="J20250"/>
      <c r="K20250"/>
      <c r="L20250"/>
    </row>
    <row r="20251" spans="1:12" ht="16">
      <c r="A20251"/>
      <c r="B20251"/>
      <c r="C20251"/>
      <c r="D20251"/>
      <c r="E20251"/>
      <c r="F20251"/>
      <c r="G20251"/>
      <c r="H20251"/>
      <c r="I20251"/>
      <c r="J20251"/>
      <c r="K20251"/>
      <c r="L20251"/>
    </row>
    <row r="20252" spans="1:12" ht="16">
      <c r="A20252"/>
      <c r="B20252"/>
      <c r="C20252"/>
      <c r="D20252"/>
      <c r="E20252"/>
      <c r="F20252"/>
      <c r="G20252"/>
      <c r="H20252"/>
      <c r="I20252"/>
      <c r="J20252"/>
      <c r="K20252"/>
      <c r="L20252"/>
    </row>
    <row r="20253" spans="1:12" ht="16">
      <c r="A20253"/>
      <c r="B20253"/>
      <c r="C20253"/>
      <c r="D20253"/>
      <c r="E20253"/>
      <c r="F20253"/>
      <c r="G20253"/>
      <c r="H20253"/>
      <c r="I20253"/>
      <c r="J20253"/>
      <c r="K20253"/>
      <c r="L20253"/>
    </row>
    <row r="20254" spans="1:12" ht="16">
      <c r="A20254"/>
      <c r="B20254"/>
      <c r="C20254"/>
      <c r="D20254"/>
      <c r="E20254"/>
      <c r="F20254"/>
      <c r="G20254"/>
      <c r="H20254"/>
      <c r="I20254"/>
      <c r="J20254"/>
      <c r="K20254"/>
      <c r="L20254"/>
    </row>
    <row r="20255" spans="1:12" ht="16">
      <c r="A20255"/>
      <c r="B20255"/>
      <c r="C20255"/>
      <c r="D20255"/>
      <c r="E20255"/>
      <c r="F20255"/>
      <c r="G20255"/>
      <c r="H20255"/>
      <c r="I20255"/>
      <c r="J20255"/>
      <c r="K20255"/>
      <c r="L20255"/>
    </row>
    <row r="20256" spans="1:12" ht="16">
      <c r="A20256"/>
      <c r="B20256"/>
      <c r="C20256"/>
      <c r="D20256"/>
      <c r="E20256"/>
      <c r="F20256"/>
      <c r="G20256"/>
      <c r="H20256"/>
      <c r="I20256"/>
      <c r="J20256"/>
      <c r="K20256"/>
      <c r="L20256"/>
    </row>
    <row r="20257" spans="1:12" ht="16">
      <c r="A20257"/>
      <c r="B20257"/>
      <c r="C20257"/>
      <c r="D20257"/>
      <c r="E20257"/>
      <c r="F20257"/>
      <c r="G20257"/>
      <c r="H20257"/>
      <c r="I20257"/>
      <c r="J20257"/>
      <c r="K20257"/>
      <c r="L20257"/>
    </row>
    <row r="20258" spans="1:12" ht="16">
      <c r="A20258"/>
      <c r="B20258"/>
      <c r="C20258"/>
      <c r="D20258"/>
      <c r="E20258"/>
      <c r="F20258"/>
      <c r="G20258"/>
      <c r="H20258"/>
      <c r="I20258"/>
      <c r="J20258"/>
      <c r="K20258"/>
      <c r="L20258"/>
    </row>
    <row r="20259" spans="1:12" ht="16">
      <c r="A20259"/>
      <c r="B20259"/>
      <c r="C20259"/>
      <c r="D20259"/>
      <c r="E20259"/>
      <c r="F20259"/>
      <c r="G20259"/>
      <c r="H20259"/>
      <c r="I20259"/>
      <c r="J20259"/>
      <c r="K20259"/>
      <c r="L20259"/>
    </row>
    <row r="20260" spans="1:12" ht="16">
      <c r="A20260"/>
      <c r="B20260"/>
      <c r="C20260"/>
      <c r="D20260"/>
      <c r="E20260"/>
      <c r="F20260"/>
      <c r="G20260"/>
      <c r="H20260"/>
      <c r="I20260"/>
      <c r="J20260"/>
      <c r="K20260"/>
      <c r="L20260"/>
    </row>
    <row r="20261" spans="1:12" ht="16">
      <c r="A20261"/>
      <c r="B20261"/>
      <c r="C20261"/>
      <c r="D20261"/>
      <c r="E20261"/>
      <c r="F20261"/>
      <c r="G20261"/>
      <c r="H20261"/>
      <c r="I20261"/>
      <c r="J20261"/>
      <c r="K20261"/>
      <c r="L20261"/>
    </row>
    <row r="20262" spans="1:12" ht="16">
      <c r="A20262"/>
      <c r="B20262"/>
      <c r="C20262"/>
      <c r="D20262"/>
      <c r="E20262"/>
      <c r="F20262"/>
      <c r="G20262"/>
      <c r="H20262"/>
      <c r="I20262"/>
      <c r="J20262"/>
      <c r="K20262"/>
      <c r="L20262"/>
    </row>
    <row r="20263" spans="1:12" ht="16">
      <c r="A20263"/>
      <c r="B20263"/>
      <c r="C20263"/>
      <c r="D20263"/>
      <c r="E20263"/>
      <c r="F20263"/>
      <c r="G20263"/>
      <c r="H20263"/>
      <c r="I20263"/>
      <c r="J20263"/>
      <c r="K20263"/>
      <c r="L20263"/>
    </row>
    <row r="20264" spans="1:12" ht="16">
      <c r="A20264"/>
      <c r="B20264"/>
      <c r="C20264"/>
      <c r="D20264"/>
      <c r="E20264"/>
      <c r="F20264"/>
      <c r="G20264"/>
      <c r="H20264"/>
      <c r="I20264"/>
      <c r="J20264"/>
      <c r="K20264"/>
      <c r="L20264"/>
    </row>
    <row r="20265" spans="1:12" ht="16">
      <c r="A20265"/>
      <c r="B20265"/>
      <c r="C20265"/>
      <c r="D20265"/>
      <c r="E20265"/>
      <c r="F20265"/>
      <c r="G20265"/>
      <c r="H20265"/>
      <c r="I20265"/>
      <c r="J20265"/>
      <c r="K20265"/>
      <c r="L20265"/>
    </row>
    <row r="20266" spans="1:12" ht="16">
      <c r="A20266"/>
      <c r="B20266"/>
      <c r="C20266"/>
      <c r="D20266"/>
      <c r="E20266"/>
      <c r="F20266"/>
      <c r="G20266"/>
      <c r="H20266"/>
      <c r="I20266"/>
      <c r="J20266"/>
      <c r="K20266"/>
      <c r="L20266"/>
    </row>
    <row r="20267" spans="1:12" ht="16">
      <c r="A20267"/>
      <c r="B20267"/>
      <c r="C20267"/>
      <c r="D20267"/>
      <c r="E20267"/>
      <c r="F20267"/>
      <c r="G20267"/>
      <c r="H20267"/>
      <c r="I20267"/>
      <c r="J20267"/>
      <c r="K20267"/>
      <c r="L20267"/>
    </row>
    <row r="20268" spans="1:12" ht="16">
      <c r="A20268"/>
      <c r="B20268"/>
      <c r="C20268"/>
      <c r="D20268"/>
      <c r="E20268"/>
      <c r="F20268"/>
      <c r="G20268"/>
      <c r="H20268"/>
      <c r="I20268"/>
      <c r="J20268"/>
      <c r="K20268"/>
      <c r="L20268"/>
    </row>
    <row r="20269" spans="1:12" ht="16">
      <c r="A20269"/>
      <c r="B20269"/>
      <c r="C20269"/>
      <c r="D20269"/>
      <c r="E20269"/>
      <c r="F20269"/>
      <c r="G20269"/>
      <c r="H20269"/>
      <c r="I20269"/>
      <c r="J20269"/>
      <c r="K20269"/>
      <c r="L20269"/>
    </row>
    <row r="20270" spans="1:12" ht="16">
      <c r="A20270"/>
      <c r="B20270"/>
      <c r="C20270"/>
      <c r="D20270"/>
      <c r="E20270"/>
      <c r="F20270"/>
      <c r="G20270"/>
      <c r="H20270"/>
      <c r="I20270"/>
      <c r="J20270"/>
      <c r="K20270"/>
      <c r="L20270"/>
    </row>
    <row r="20271" spans="1:12" ht="16">
      <c r="A20271"/>
      <c r="B20271"/>
      <c r="C20271"/>
      <c r="D20271"/>
      <c r="E20271"/>
      <c r="F20271"/>
      <c r="G20271"/>
      <c r="H20271"/>
      <c r="I20271"/>
      <c r="J20271"/>
      <c r="K20271"/>
      <c r="L20271"/>
    </row>
    <row r="20272" spans="1:12" ht="16">
      <c r="A20272"/>
      <c r="B20272"/>
      <c r="C20272"/>
      <c r="D20272"/>
      <c r="E20272"/>
      <c r="F20272"/>
      <c r="G20272"/>
      <c r="H20272"/>
      <c r="I20272"/>
      <c r="J20272"/>
      <c r="K20272"/>
      <c r="L20272"/>
    </row>
    <row r="20273" spans="1:12" ht="16">
      <c r="A20273"/>
      <c r="B20273"/>
      <c r="C20273"/>
      <c r="D20273"/>
      <c r="E20273"/>
      <c r="F20273"/>
      <c r="G20273"/>
      <c r="H20273"/>
      <c r="I20273"/>
      <c r="J20273"/>
      <c r="K20273"/>
      <c r="L20273"/>
    </row>
    <row r="20274" spans="1:12" ht="16">
      <c r="A20274"/>
      <c r="B20274"/>
      <c r="C20274"/>
      <c r="D20274"/>
      <c r="E20274"/>
      <c r="F20274"/>
      <c r="G20274"/>
      <c r="H20274"/>
      <c r="I20274"/>
      <c r="J20274"/>
      <c r="K20274"/>
      <c r="L20274"/>
    </row>
    <row r="20275" spans="1:12" ht="16">
      <c r="A20275"/>
      <c r="B20275"/>
      <c r="C20275"/>
      <c r="D20275"/>
      <c r="E20275"/>
      <c r="F20275"/>
      <c r="G20275"/>
      <c r="H20275"/>
      <c r="I20275"/>
      <c r="J20275"/>
      <c r="K20275"/>
      <c r="L20275"/>
    </row>
    <row r="20276" spans="1:12" ht="16">
      <c r="A20276"/>
      <c r="B20276"/>
      <c r="C20276"/>
      <c r="D20276"/>
      <c r="E20276"/>
      <c r="F20276"/>
      <c r="G20276"/>
      <c r="H20276"/>
      <c r="I20276"/>
      <c r="J20276"/>
      <c r="K20276"/>
      <c r="L20276"/>
    </row>
    <row r="20277" spans="1:12" ht="16">
      <c r="A20277"/>
      <c r="B20277"/>
      <c r="C20277"/>
      <c r="D20277"/>
      <c r="E20277"/>
      <c r="F20277"/>
      <c r="G20277"/>
      <c r="H20277"/>
      <c r="I20277"/>
      <c r="J20277"/>
      <c r="K20277"/>
      <c r="L20277"/>
    </row>
    <row r="20278" spans="1:12" ht="16">
      <c r="A20278"/>
      <c r="B20278"/>
      <c r="C20278"/>
      <c r="D20278"/>
      <c r="E20278"/>
      <c r="F20278"/>
      <c r="G20278"/>
      <c r="H20278"/>
      <c r="I20278"/>
      <c r="J20278"/>
      <c r="K20278"/>
      <c r="L20278"/>
    </row>
    <row r="20279" spans="1:12" ht="16">
      <c r="A20279"/>
      <c r="B20279"/>
      <c r="C20279"/>
      <c r="D20279"/>
      <c r="E20279"/>
      <c r="F20279"/>
      <c r="G20279"/>
      <c r="H20279"/>
      <c r="I20279"/>
      <c r="J20279"/>
      <c r="K20279"/>
      <c r="L20279"/>
    </row>
    <row r="20280" spans="1:12" ht="16">
      <c r="A20280"/>
      <c r="B20280"/>
      <c r="C20280"/>
      <c r="D20280"/>
      <c r="E20280"/>
      <c r="F20280"/>
      <c r="G20280"/>
      <c r="H20280"/>
      <c r="I20280"/>
      <c r="J20280"/>
      <c r="K20280"/>
      <c r="L20280"/>
    </row>
    <row r="20281" spans="1:12" ht="16">
      <c r="A20281"/>
      <c r="B20281"/>
      <c r="C20281"/>
      <c r="D20281"/>
      <c r="E20281"/>
      <c r="F20281"/>
      <c r="G20281"/>
      <c r="H20281"/>
      <c r="I20281"/>
      <c r="J20281"/>
      <c r="K20281"/>
      <c r="L20281"/>
    </row>
    <row r="20282" spans="1:12" ht="16">
      <c r="A20282"/>
      <c r="B20282"/>
      <c r="C20282"/>
      <c r="D20282"/>
      <c r="E20282"/>
      <c r="F20282"/>
      <c r="G20282"/>
      <c r="H20282"/>
      <c r="I20282"/>
      <c r="J20282"/>
      <c r="K20282"/>
      <c r="L20282"/>
    </row>
    <row r="20283" spans="1:12" ht="16">
      <c r="A20283"/>
      <c r="B20283"/>
      <c r="C20283"/>
      <c r="D20283"/>
      <c r="E20283"/>
      <c r="F20283"/>
      <c r="G20283"/>
      <c r="H20283"/>
      <c r="I20283"/>
      <c r="J20283"/>
      <c r="K20283"/>
      <c r="L20283"/>
    </row>
    <row r="20284" spans="1:12" ht="16">
      <c r="A20284"/>
      <c r="B20284"/>
      <c r="C20284"/>
      <c r="D20284"/>
      <c r="E20284"/>
      <c r="F20284"/>
      <c r="G20284"/>
      <c r="H20284"/>
      <c r="I20284"/>
      <c r="J20284"/>
      <c r="K20284"/>
      <c r="L20284"/>
    </row>
    <row r="20285" spans="1:12" ht="16">
      <c r="A20285"/>
      <c r="B20285"/>
      <c r="C20285"/>
      <c r="D20285"/>
      <c r="E20285"/>
      <c r="F20285"/>
      <c r="G20285"/>
      <c r="H20285"/>
      <c r="I20285"/>
      <c r="J20285"/>
      <c r="K20285"/>
      <c r="L20285"/>
    </row>
    <row r="20286" spans="1:12" ht="16">
      <c r="A20286"/>
      <c r="B20286"/>
      <c r="C20286"/>
      <c r="D20286"/>
      <c r="E20286"/>
      <c r="F20286"/>
      <c r="G20286"/>
      <c r="H20286"/>
      <c r="I20286"/>
      <c r="J20286"/>
      <c r="K20286"/>
      <c r="L20286"/>
    </row>
    <row r="20287" spans="1:12" ht="16">
      <c r="A20287"/>
      <c r="B20287"/>
      <c r="C20287"/>
      <c r="D20287"/>
      <c r="E20287"/>
      <c r="F20287"/>
      <c r="G20287"/>
      <c r="H20287"/>
      <c r="I20287"/>
      <c r="J20287"/>
      <c r="K20287"/>
      <c r="L20287"/>
    </row>
    <row r="20288" spans="1:12" ht="16">
      <c r="A20288"/>
      <c r="B20288"/>
      <c r="C20288"/>
      <c r="D20288"/>
      <c r="E20288"/>
      <c r="F20288"/>
      <c r="G20288"/>
      <c r="H20288"/>
      <c r="I20288"/>
      <c r="J20288"/>
      <c r="K20288"/>
      <c r="L20288"/>
    </row>
    <row r="20289" spans="1:12" ht="16">
      <c r="A20289"/>
      <c r="B20289"/>
      <c r="C20289"/>
      <c r="D20289"/>
      <c r="E20289"/>
      <c r="F20289"/>
      <c r="G20289"/>
      <c r="H20289"/>
      <c r="I20289"/>
      <c r="J20289"/>
      <c r="K20289"/>
      <c r="L20289"/>
    </row>
    <row r="20290" spans="1:12" ht="16">
      <c r="A20290"/>
      <c r="B20290"/>
      <c r="C20290"/>
      <c r="D20290"/>
      <c r="E20290"/>
      <c r="F20290"/>
      <c r="G20290"/>
      <c r="H20290"/>
      <c r="I20290"/>
      <c r="J20290"/>
      <c r="K20290"/>
      <c r="L20290"/>
    </row>
    <row r="20291" spans="1:12" ht="16">
      <c r="A20291"/>
      <c r="B20291"/>
      <c r="C20291"/>
      <c r="D20291"/>
      <c r="E20291"/>
      <c r="F20291"/>
      <c r="G20291"/>
      <c r="H20291"/>
      <c r="I20291"/>
      <c r="J20291"/>
      <c r="K20291"/>
      <c r="L20291"/>
    </row>
    <row r="20292" spans="1:12" ht="16">
      <c r="A20292"/>
      <c r="B20292"/>
      <c r="C20292"/>
      <c r="D20292"/>
      <c r="E20292"/>
      <c r="F20292"/>
      <c r="G20292"/>
      <c r="H20292"/>
      <c r="I20292"/>
      <c r="J20292"/>
      <c r="K20292"/>
      <c r="L20292"/>
    </row>
    <row r="20293" spans="1:12" ht="16">
      <c r="A20293"/>
      <c r="B20293"/>
      <c r="C20293"/>
      <c r="D20293"/>
      <c r="E20293"/>
      <c r="F20293"/>
      <c r="G20293"/>
      <c r="H20293"/>
      <c r="I20293"/>
      <c r="J20293"/>
      <c r="K20293"/>
      <c r="L20293"/>
    </row>
    <row r="20294" spans="1:12" ht="16">
      <c r="A20294"/>
      <c r="B20294"/>
      <c r="C20294"/>
      <c r="D20294"/>
      <c r="E20294"/>
      <c r="F20294"/>
      <c r="G20294"/>
      <c r="H20294"/>
      <c r="I20294"/>
      <c r="J20294"/>
      <c r="K20294"/>
      <c r="L20294"/>
    </row>
    <row r="20295" spans="1:12" ht="16">
      <c r="A20295"/>
      <c r="B20295"/>
      <c r="C20295"/>
      <c r="D20295"/>
      <c r="E20295"/>
      <c r="F20295"/>
      <c r="G20295"/>
      <c r="H20295"/>
      <c r="I20295"/>
      <c r="J20295"/>
      <c r="K20295"/>
      <c r="L20295"/>
    </row>
    <row r="20296" spans="1:12" ht="16">
      <c r="A20296"/>
      <c r="B20296"/>
      <c r="C20296"/>
      <c r="D20296"/>
      <c r="E20296"/>
      <c r="F20296"/>
      <c r="G20296"/>
      <c r="H20296"/>
      <c r="I20296"/>
      <c r="J20296"/>
      <c r="K20296"/>
      <c r="L20296"/>
    </row>
    <row r="20297" spans="1:12" ht="16">
      <c r="A20297"/>
      <c r="B20297"/>
      <c r="C20297"/>
      <c r="D20297"/>
      <c r="E20297"/>
      <c r="F20297"/>
      <c r="G20297"/>
      <c r="H20297"/>
      <c r="I20297"/>
      <c r="J20297"/>
      <c r="K20297"/>
      <c r="L20297"/>
    </row>
    <row r="20298" spans="1:12" ht="16">
      <c r="A20298"/>
      <c r="B20298"/>
      <c r="C20298"/>
      <c r="D20298"/>
      <c r="E20298"/>
      <c r="F20298"/>
      <c r="G20298"/>
      <c r="H20298"/>
      <c r="I20298"/>
      <c r="J20298"/>
      <c r="K20298"/>
      <c r="L20298"/>
    </row>
    <row r="20299" spans="1:12" ht="16">
      <c r="A20299"/>
      <c r="B20299"/>
      <c r="C20299"/>
      <c r="D20299"/>
      <c r="E20299"/>
      <c r="F20299"/>
      <c r="G20299"/>
      <c r="H20299"/>
      <c r="I20299"/>
      <c r="J20299"/>
      <c r="K20299"/>
      <c r="L20299"/>
    </row>
    <row r="20300" spans="1:12" ht="16">
      <c r="A20300"/>
      <c r="B20300"/>
      <c r="C20300"/>
      <c r="D20300"/>
      <c r="E20300"/>
      <c r="F20300"/>
      <c r="G20300"/>
      <c r="H20300"/>
      <c r="I20300"/>
      <c r="J20300"/>
      <c r="K20300"/>
      <c r="L20300"/>
    </row>
    <row r="20301" spans="1:12" ht="16">
      <c r="A20301"/>
      <c r="B20301"/>
      <c r="C20301"/>
      <c r="D20301"/>
      <c r="E20301"/>
      <c r="F20301"/>
      <c r="G20301"/>
      <c r="H20301"/>
      <c r="I20301"/>
      <c r="J20301"/>
      <c r="K20301"/>
      <c r="L20301"/>
    </row>
    <row r="20302" spans="1:12" ht="16">
      <c r="A20302"/>
      <c r="B20302"/>
      <c r="C20302"/>
      <c r="D20302"/>
      <c r="E20302"/>
      <c r="F20302"/>
      <c r="G20302"/>
      <c r="H20302"/>
      <c r="I20302"/>
      <c r="J20302"/>
      <c r="K20302"/>
      <c r="L20302"/>
    </row>
    <row r="20303" spans="1:12" ht="16">
      <c r="A20303"/>
      <c r="B20303"/>
      <c r="C20303"/>
      <c r="D20303"/>
      <c r="E20303"/>
      <c r="F20303"/>
      <c r="G20303"/>
      <c r="H20303"/>
      <c r="I20303"/>
      <c r="J20303"/>
      <c r="K20303"/>
      <c r="L20303"/>
    </row>
    <row r="20304" spans="1:12" ht="16">
      <c r="A20304"/>
      <c r="B20304"/>
      <c r="C20304"/>
      <c r="D20304"/>
      <c r="E20304"/>
      <c r="F20304"/>
      <c r="G20304"/>
      <c r="H20304"/>
      <c r="I20304"/>
      <c r="J20304"/>
      <c r="K20304"/>
      <c r="L20304"/>
    </row>
    <row r="20305" spans="1:12" ht="16">
      <c r="A20305"/>
      <c r="B20305"/>
      <c r="C20305"/>
      <c r="D20305"/>
      <c r="E20305"/>
      <c r="F20305"/>
      <c r="G20305"/>
      <c r="H20305"/>
      <c r="I20305"/>
      <c r="J20305"/>
      <c r="K20305"/>
      <c r="L20305"/>
    </row>
    <row r="20306" spans="1:12" ht="16">
      <c r="A20306"/>
      <c r="B20306"/>
      <c r="C20306"/>
      <c r="D20306"/>
      <c r="E20306"/>
      <c r="F20306"/>
      <c r="G20306"/>
      <c r="H20306"/>
      <c r="I20306"/>
      <c r="J20306"/>
      <c r="K20306"/>
      <c r="L20306"/>
    </row>
    <row r="20307" spans="1:12" ht="16">
      <c r="A20307"/>
      <c r="B20307"/>
      <c r="C20307"/>
      <c r="D20307"/>
      <c r="E20307"/>
      <c r="F20307"/>
      <c r="G20307"/>
      <c r="H20307"/>
      <c r="I20307"/>
      <c r="J20307"/>
      <c r="K20307"/>
      <c r="L20307"/>
    </row>
    <row r="20308" spans="1:12" ht="16">
      <c r="A20308"/>
      <c r="B20308"/>
      <c r="C20308"/>
      <c r="D20308"/>
      <c r="E20308"/>
      <c r="F20308"/>
      <c r="G20308"/>
      <c r="H20308"/>
      <c r="I20308"/>
      <c r="J20308"/>
      <c r="K20308"/>
      <c r="L20308"/>
    </row>
    <row r="20309" spans="1:12" ht="16">
      <c r="A20309"/>
      <c r="B20309"/>
      <c r="C20309"/>
      <c r="D20309"/>
      <c r="E20309"/>
      <c r="F20309"/>
      <c r="G20309"/>
      <c r="H20309"/>
      <c r="I20309"/>
      <c r="J20309"/>
      <c r="K20309"/>
      <c r="L20309"/>
    </row>
    <row r="20310" spans="1:12" ht="16">
      <c r="A20310"/>
      <c r="B20310"/>
      <c r="C20310"/>
      <c r="D20310"/>
      <c r="E20310"/>
      <c r="F20310"/>
      <c r="G20310"/>
      <c r="H20310"/>
      <c r="I20310"/>
      <c r="J20310"/>
      <c r="K20310"/>
      <c r="L20310"/>
    </row>
    <row r="20311" spans="1:12" ht="16">
      <c r="A20311"/>
      <c r="B20311"/>
      <c r="C20311"/>
      <c r="D20311"/>
      <c r="E20311"/>
      <c r="F20311"/>
      <c r="G20311"/>
      <c r="H20311"/>
      <c r="I20311"/>
      <c r="J20311"/>
      <c r="K20311"/>
      <c r="L20311"/>
    </row>
    <row r="20312" spans="1:12" ht="16">
      <c r="A20312"/>
      <c r="B20312"/>
      <c r="C20312"/>
      <c r="D20312"/>
      <c r="E20312"/>
      <c r="F20312"/>
      <c r="G20312"/>
      <c r="H20312"/>
      <c r="I20312"/>
      <c r="J20312"/>
      <c r="K20312"/>
      <c r="L20312"/>
    </row>
    <row r="20313" spans="1:12" ht="16">
      <c r="A20313"/>
      <c r="B20313"/>
      <c r="C20313"/>
      <c r="D20313"/>
      <c r="E20313"/>
      <c r="F20313"/>
      <c r="G20313"/>
      <c r="H20313"/>
      <c r="I20313"/>
      <c r="J20313"/>
      <c r="K20313"/>
      <c r="L20313"/>
    </row>
    <row r="20314" spans="1:12" ht="16">
      <c r="A20314"/>
      <c r="B20314"/>
      <c r="C20314"/>
      <c r="D20314"/>
      <c r="E20314"/>
      <c r="F20314"/>
      <c r="G20314"/>
      <c r="H20314"/>
      <c r="I20314"/>
      <c r="J20314"/>
      <c r="K20314"/>
      <c r="L20314"/>
    </row>
    <row r="20315" spans="1:12" ht="16">
      <c r="A20315"/>
      <c r="B20315"/>
      <c r="C20315"/>
      <c r="D20315"/>
      <c r="E20315"/>
      <c r="F20315"/>
      <c r="G20315"/>
      <c r="H20315"/>
      <c r="I20315"/>
      <c r="J20315"/>
      <c r="K20315"/>
      <c r="L20315"/>
    </row>
    <row r="20316" spans="1:12" ht="16">
      <c r="A20316"/>
      <c r="B20316"/>
      <c r="C20316"/>
      <c r="D20316"/>
      <c r="E20316"/>
      <c r="F20316"/>
      <c r="G20316"/>
      <c r="H20316"/>
      <c r="I20316"/>
      <c r="J20316"/>
      <c r="K20316"/>
      <c r="L20316"/>
    </row>
    <row r="20317" spans="1:12" ht="16">
      <c r="A20317"/>
      <c r="B20317"/>
      <c r="C20317"/>
      <c r="D20317"/>
      <c r="E20317"/>
      <c r="F20317"/>
      <c r="G20317"/>
      <c r="H20317"/>
      <c r="I20317"/>
      <c r="J20317"/>
      <c r="K20317"/>
      <c r="L20317"/>
    </row>
    <row r="20318" spans="1:12" ht="16">
      <c r="A20318"/>
      <c r="B20318"/>
      <c r="C20318"/>
      <c r="D20318"/>
      <c r="E20318"/>
      <c r="F20318"/>
      <c r="G20318"/>
      <c r="H20318"/>
      <c r="I20318"/>
      <c r="J20318"/>
      <c r="K20318"/>
      <c r="L20318"/>
    </row>
    <row r="20319" spans="1:12" ht="16">
      <c r="A20319"/>
      <c r="B20319"/>
      <c r="C20319"/>
      <c r="D20319"/>
      <c r="E20319"/>
      <c r="F20319"/>
      <c r="G20319"/>
      <c r="H20319"/>
      <c r="I20319"/>
      <c r="J20319"/>
      <c r="K20319"/>
      <c r="L20319"/>
    </row>
    <row r="20320" spans="1:12" ht="16">
      <c r="A20320"/>
      <c r="B20320"/>
      <c r="C20320"/>
      <c r="D20320"/>
      <c r="E20320"/>
      <c r="F20320"/>
      <c r="G20320"/>
      <c r="H20320"/>
      <c r="I20320"/>
      <c r="J20320"/>
      <c r="K20320"/>
      <c r="L20320"/>
    </row>
    <row r="20321" spans="1:12" ht="16">
      <c r="A20321"/>
      <c r="B20321"/>
      <c r="C20321"/>
      <c r="D20321"/>
      <c r="E20321"/>
      <c r="F20321"/>
      <c r="G20321"/>
      <c r="H20321"/>
      <c r="I20321"/>
      <c r="J20321"/>
      <c r="K20321"/>
      <c r="L20321"/>
    </row>
    <row r="20322" spans="1:12" ht="16">
      <c r="A20322"/>
      <c r="B20322"/>
      <c r="C20322"/>
      <c r="D20322"/>
      <c r="E20322"/>
      <c r="F20322"/>
      <c r="G20322"/>
      <c r="H20322"/>
      <c r="I20322"/>
      <c r="J20322"/>
      <c r="K20322"/>
      <c r="L20322"/>
    </row>
    <row r="20323" spans="1:12" ht="16">
      <c r="A20323"/>
      <c r="B20323"/>
      <c r="C20323"/>
      <c r="D20323"/>
      <c r="E20323"/>
      <c r="F20323"/>
      <c r="G20323"/>
      <c r="H20323"/>
      <c r="I20323"/>
      <c r="J20323"/>
      <c r="K20323"/>
      <c r="L20323"/>
    </row>
    <row r="20324" spans="1:12" ht="16">
      <c r="A20324"/>
      <c r="B20324"/>
      <c r="C20324"/>
      <c r="D20324"/>
      <c r="E20324"/>
      <c r="F20324"/>
      <c r="G20324"/>
      <c r="H20324"/>
      <c r="I20324"/>
      <c r="J20324"/>
      <c r="K20324"/>
      <c r="L20324"/>
    </row>
    <row r="20325" spans="1:12" ht="16">
      <c r="A20325"/>
      <c r="B20325"/>
      <c r="C20325"/>
      <c r="D20325"/>
      <c r="E20325"/>
      <c r="F20325"/>
      <c r="G20325"/>
      <c r="H20325"/>
      <c r="I20325"/>
      <c r="J20325"/>
      <c r="K20325"/>
      <c r="L20325"/>
    </row>
    <row r="20326" spans="1:12" ht="16">
      <c r="A20326"/>
      <c r="B20326"/>
      <c r="C20326"/>
      <c r="D20326"/>
      <c r="E20326"/>
      <c r="F20326"/>
      <c r="G20326"/>
      <c r="H20326"/>
      <c r="I20326"/>
      <c r="J20326"/>
      <c r="K20326"/>
      <c r="L20326"/>
    </row>
    <row r="20327" spans="1:12" ht="16">
      <c r="A20327"/>
      <c r="B20327"/>
      <c r="C20327"/>
      <c r="D20327"/>
      <c r="E20327"/>
      <c r="F20327"/>
      <c r="G20327"/>
      <c r="H20327"/>
      <c r="I20327"/>
      <c r="J20327"/>
      <c r="K20327"/>
      <c r="L20327"/>
    </row>
    <row r="20328" spans="1:12" ht="16">
      <c r="A20328"/>
      <c r="B20328"/>
      <c r="C20328"/>
      <c r="D20328"/>
      <c r="E20328"/>
      <c r="F20328"/>
      <c r="G20328"/>
      <c r="H20328"/>
      <c r="I20328"/>
      <c r="J20328"/>
      <c r="K20328"/>
      <c r="L20328"/>
    </row>
    <row r="20329" spans="1:12" ht="16">
      <c r="A20329"/>
      <c r="B20329"/>
      <c r="C20329"/>
      <c r="D20329"/>
      <c r="E20329"/>
      <c r="F20329"/>
      <c r="G20329"/>
      <c r="H20329"/>
      <c r="I20329"/>
      <c r="J20329"/>
      <c r="K20329"/>
      <c r="L20329"/>
    </row>
    <row r="20330" spans="1:12" ht="16">
      <c r="A20330"/>
      <c r="B20330"/>
      <c r="C20330"/>
      <c r="D20330"/>
      <c r="E20330"/>
      <c r="F20330"/>
      <c r="G20330"/>
      <c r="H20330"/>
      <c r="I20330"/>
      <c r="J20330"/>
      <c r="K20330"/>
      <c r="L20330"/>
    </row>
    <row r="20331" spans="1:12" ht="16">
      <c r="A20331"/>
      <c r="B20331"/>
      <c r="C20331"/>
      <c r="D20331"/>
      <c r="E20331"/>
      <c r="F20331"/>
      <c r="G20331"/>
      <c r="H20331"/>
      <c r="I20331"/>
      <c r="J20331"/>
      <c r="K20331"/>
      <c r="L20331"/>
    </row>
    <row r="20332" spans="1:12" ht="16">
      <c r="A20332"/>
      <c r="B20332"/>
      <c r="C20332"/>
      <c r="D20332"/>
      <c r="E20332"/>
      <c r="F20332"/>
      <c r="G20332"/>
      <c r="H20332"/>
      <c r="I20332"/>
      <c r="J20332"/>
      <c r="K20332"/>
      <c r="L20332"/>
    </row>
    <row r="20333" spans="1:12" ht="16">
      <c r="A20333"/>
      <c r="B20333"/>
      <c r="C20333"/>
      <c r="D20333"/>
      <c r="E20333"/>
      <c r="F20333"/>
      <c r="G20333"/>
      <c r="H20333"/>
      <c r="I20333"/>
      <c r="J20333"/>
      <c r="K20333"/>
      <c r="L20333"/>
    </row>
    <row r="20334" spans="1:12" ht="16">
      <c r="A20334"/>
      <c r="B20334"/>
      <c r="C20334"/>
      <c r="D20334"/>
      <c r="E20334"/>
      <c r="F20334"/>
      <c r="G20334"/>
      <c r="H20334"/>
      <c r="I20334"/>
      <c r="J20334"/>
      <c r="K20334"/>
      <c r="L20334"/>
    </row>
    <row r="20335" spans="1:12" ht="16">
      <c r="A20335"/>
      <c r="B20335"/>
      <c r="C20335"/>
      <c r="D20335"/>
      <c r="E20335"/>
      <c r="F20335"/>
      <c r="G20335"/>
      <c r="H20335"/>
      <c r="I20335"/>
      <c r="J20335"/>
      <c r="K20335"/>
      <c r="L20335"/>
    </row>
    <row r="20336" spans="1:12" ht="16">
      <c r="A20336"/>
      <c r="B20336"/>
      <c r="C20336"/>
      <c r="D20336"/>
      <c r="E20336"/>
      <c r="F20336"/>
      <c r="G20336"/>
      <c r="H20336"/>
      <c r="I20336"/>
      <c r="J20336"/>
      <c r="K20336"/>
      <c r="L20336"/>
    </row>
    <row r="20337" spans="1:12" ht="16">
      <c r="A20337"/>
      <c r="B20337"/>
      <c r="C20337"/>
      <c r="D20337"/>
      <c r="E20337"/>
      <c r="F20337"/>
      <c r="G20337"/>
      <c r="H20337"/>
      <c r="I20337"/>
      <c r="J20337"/>
      <c r="K20337"/>
      <c r="L20337"/>
    </row>
    <row r="20338" spans="1:12" ht="16">
      <c r="A20338"/>
      <c r="B20338"/>
      <c r="C20338"/>
      <c r="D20338"/>
      <c r="E20338"/>
      <c r="F20338"/>
      <c r="G20338"/>
      <c r="H20338"/>
      <c r="I20338"/>
      <c r="J20338"/>
      <c r="K20338"/>
      <c r="L20338"/>
    </row>
    <row r="20339" spans="1:12" ht="16">
      <c r="A20339"/>
      <c r="B20339"/>
      <c r="C20339"/>
      <c r="D20339"/>
      <c r="E20339"/>
      <c r="F20339"/>
      <c r="G20339"/>
      <c r="H20339"/>
      <c r="I20339"/>
      <c r="J20339"/>
      <c r="K20339"/>
      <c r="L20339"/>
    </row>
    <row r="20340" spans="1:12" ht="16">
      <c r="A20340"/>
      <c r="B20340"/>
      <c r="C20340"/>
      <c r="D20340"/>
      <c r="E20340"/>
      <c r="F20340"/>
      <c r="G20340"/>
      <c r="H20340"/>
      <c r="I20340"/>
      <c r="J20340"/>
      <c r="K20340"/>
      <c r="L20340"/>
    </row>
    <row r="20341" spans="1:12" ht="16">
      <c r="A20341"/>
      <c r="B20341"/>
      <c r="C20341"/>
      <c r="D20341"/>
      <c r="E20341"/>
      <c r="F20341"/>
      <c r="G20341"/>
      <c r="H20341"/>
      <c r="I20341"/>
      <c r="J20341"/>
      <c r="K20341"/>
      <c r="L20341"/>
    </row>
    <row r="20342" spans="1:12" ht="16">
      <c r="A20342"/>
      <c r="B20342"/>
      <c r="C20342"/>
      <c r="D20342"/>
      <c r="E20342"/>
      <c r="F20342"/>
      <c r="G20342"/>
      <c r="H20342"/>
      <c r="I20342"/>
      <c r="J20342"/>
      <c r="K20342"/>
      <c r="L20342"/>
    </row>
    <row r="20343" spans="1:12" ht="16">
      <c r="A20343"/>
      <c r="B20343"/>
      <c r="C20343"/>
      <c r="D20343"/>
      <c r="E20343"/>
      <c r="F20343"/>
      <c r="G20343"/>
      <c r="H20343"/>
      <c r="I20343"/>
      <c r="J20343"/>
      <c r="K20343"/>
      <c r="L20343"/>
    </row>
    <row r="20344" spans="1:12" ht="16">
      <c r="A20344"/>
      <c r="B20344"/>
      <c r="C20344"/>
      <c r="D20344"/>
      <c r="E20344"/>
      <c r="F20344"/>
      <c r="G20344"/>
      <c r="H20344"/>
      <c r="I20344"/>
      <c r="J20344"/>
      <c r="K20344"/>
      <c r="L20344"/>
    </row>
    <row r="20345" spans="1:12" ht="16">
      <c r="A20345"/>
      <c r="B20345"/>
      <c r="C20345"/>
      <c r="D20345"/>
      <c r="E20345"/>
      <c r="F20345"/>
      <c r="G20345"/>
      <c r="H20345"/>
      <c r="I20345"/>
      <c r="J20345"/>
      <c r="K20345"/>
      <c r="L20345"/>
    </row>
    <row r="20346" spans="1:12" ht="16">
      <c r="A20346"/>
      <c r="B20346"/>
      <c r="C20346"/>
      <c r="D20346"/>
      <c r="E20346"/>
      <c r="F20346"/>
      <c r="G20346"/>
      <c r="H20346"/>
      <c r="I20346"/>
      <c r="J20346"/>
      <c r="K20346"/>
      <c r="L20346"/>
    </row>
    <row r="20347" spans="1:12" ht="16">
      <c r="A20347"/>
      <c r="B20347"/>
      <c r="C20347"/>
      <c r="D20347"/>
      <c r="E20347"/>
      <c r="F20347"/>
      <c r="G20347"/>
      <c r="H20347"/>
      <c r="I20347"/>
      <c r="J20347"/>
      <c r="K20347"/>
      <c r="L20347"/>
    </row>
    <row r="20348" spans="1:12" ht="16">
      <c r="A20348"/>
      <c r="B20348"/>
      <c r="C20348"/>
      <c r="D20348"/>
      <c r="E20348"/>
      <c r="F20348"/>
      <c r="G20348"/>
      <c r="H20348"/>
      <c r="I20348"/>
      <c r="J20348"/>
      <c r="K20348"/>
      <c r="L20348"/>
    </row>
    <row r="20349" spans="1:12" ht="16">
      <c r="A20349"/>
      <c r="B20349"/>
      <c r="C20349"/>
      <c r="D20349"/>
      <c r="E20349"/>
      <c r="F20349"/>
      <c r="G20349"/>
      <c r="H20349"/>
      <c r="I20349"/>
      <c r="J20349"/>
      <c r="K20349"/>
      <c r="L20349"/>
    </row>
    <row r="20350" spans="1:12" ht="16">
      <c r="A20350"/>
      <c r="B20350"/>
      <c r="C20350"/>
      <c r="D20350"/>
      <c r="E20350"/>
      <c r="F20350"/>
      <c r="G20350"/>
      <c r="H20350"/>
      <c r="I20350"/>
      <c r="J20350"/>
      <c r="K20350"/>
      <c r="L20350"/>
    </row>
    <row r="20351" spans="1:12" ht="16">
      <c r="A20351"/>
      <c r="B20351"/>
      <c r="C20351"/>
      <c r="D20351"/>
      <c r="E20351"/>
      <c r="F20351"/>
      <c r="G20351"/>
      <c r="H20351"/>
      <c r="I20351"/>
      <c r="J20351"/>
      <c r="K20351"/>
      <c r="L20351"/>
    </row>
    <row r="20352" spans="1:12" ht="16">
      <c r="A20352"/>
      <c r="B20352"/>
      <c r="C20352"/>
      <c r="D20352"/>
      <c r="E20352"/>
      <c r="F20352"/>
      <c r="G20352"/>
      <c r="H20352"/>
      <c r="I20352"/>
      <c r="J20352"/>
      <c r="K20352"/>
      <c r="L20352"/>
    </row>
    <row r="20353" spans="1:12" ht="16">
      <c r="A20353"/>
      <c r="B20353"/>
      <c r="C20353"/>
      <c r="D20353"/>
      <c r="E20353"/>
      <c r="F20353"/>
      <c r="G20353"/>
      <c r="H20353"/>
      <c r="I20353"/>
      <c r="J20353"/>
      <c r="K20353"/>
      <c r="L20353"/>
    </row>
    <row r="20354" spans="1:12" ht="16">
      <c r="A20354"/>
      <c r="B20354"/>
      <c r="C20354"/>
      <c r="D20354"/>
      <c r="E20354"/>
      <c r="F20354"/>
      <c r="G20354"/>
      <c r="H20354"/>
      <c r="I20354"/>
      <c r="J20354"/>
      <c r="K20354"/>
      <c r="L20354"/>
    </row>
    <row r="20355" spans="1:12" ht="16">
      <c r="A20355"/>
      <c r="B20355"/>
      <c r="C20355"/>
      <c r="D20355"/>
      <c r="E20355"/>
      <c r="F20355"/>
      <c r="G20355"/>
      <c r="H20355"/>
      <c r="I20355"/>
      <c r="J20355"/>
      <c r="K20355"/>
      <c r="L20355"/>
    </row>
    <row r="20356" spans="1:12" ht="16">
      <c r="A20356"/>
      <c r="B20356"/>
      <c r="C20356"/>
      <c r="D20356"/>
      <c r="E20356"/>
      <c r="F20356"/>
      <c r="G20356"/>
      <c r="H20356"/>
      <c r="I20356"/>
      <c r="J20356"/>
      <c r="K20356"/>
      <c r="L20356"/>
    </row>
    <row r="20357" spans="1:12" ht="16">
      <c r="A20357"/>
      <c r="B20357"/>
      <c r="C20357"/>
      <c r="D20357"/>
      <c r="E20357"/>
      <c r="F20357"/>
      <c r="G20357"/>
      <c r="H20357"/>
      <c r="I20357"/>
      <c r="J20357"/>
      <c r="K20357"/>
      <c r="L20357"/>
    </row>
    <row r="20358" spans="1:12" ht="16">
      <c r="A20358"/>
      <c r="B20358"/>
      <c r="C20358"/>
      <c r="D20358"/>
      <c r="E20358"/>
      <c r="F20358"/>
      <c r="G20358"/>
      <c r="H20358"/>
      <c r="I20358"/>
      <c r="J20358"/>
      <c r="K20358"/>
      <c r="L20358"/>
    </row>
    <row r="20359" spans="1:12" ht="16">
      <c r="A20359"/>
      <c r="B20359"/>
      <c r="C20359"/>
      <c r="D20359"/>
      <c r="E20359"/>
      <c r="F20359"/>
      <c r="G20359"/>
      <c r="H20359"/>
      <c r="I20359"/>
      <c r="J20359"/>
      <c r="K20359"/>
      <c r="L20359"/>
    </row>
    <row r="20360" spans="1:12" ht="16">
      <c r="A20360"/>
      <c r="B20360"/>
      <c r="C20360"/>
      <c r="D20360"/>
      <c r="E20360"/>
      <c r="F20360"/>
      <c r="G20360"/>
      <c r="H20360"/>
      <c r="I20360"/>
      <c r="J20360"/>
      <c r="K20360"/>
      <c r="L20360"/>
    </row>
    <row r="20361" spans="1:12" ht="16">
      <c r="A20361"/>
      <c r="B20361"/>
      <c r="C20361"/>
      <c r="D20361"/>
      <c r="E20361"/>
      <c r="F20361"/>
      <c r="G20361"/>
      <c r="H20361"/>
      <c r="I20361"/>
      <c r="J20361"/>
      <c r="K20361"/>
      <c r="L20361"/>
    </row>
    <row r="20362" spans="1:12" ht="16">
      <c r="A20362"/>
      <c r="B20362"/>
      <c r="C20362"/>
      <c r="D20362"/>
      <c r="E20362"/>
      <c r="F20362"/>
      <c r="G20362"/>
      <c r="H20362"/>
      <c r="I20362"/>
      <c r="J20362"/>
      <c r="K20362"/>
      <c r="L20362"/>
    </row>
    <row r="20363" spans="1:12" ht="16">
      <c r="A20363"/>
      <c r="B20363"/>
      <c r="C20363"/>
      <c r="D20363"/>
      <c r="E20363"/>
      <c r="F20363"/>
      <c r="G20363"/>
      <c r="H20363"/>
      <c r="I20363"/>
      <c r="J20363"/>
      <c r="K20363"/>
      <c r="L20363"/>
    </row>
    <row r="20364" spans="1:12" ht="16">
      <c r="A20364"/>
      <c r="B20364"/>
      <c r="C20364"/>
      <c r="D20364"/>
      <c r="E20364"/>
      <c r="F20364"/>
      <c r="G20364"/>
      <c r="H20364"/>
      <c r="I20364"/>
      <c r="J20364"/>
      <c r="K20364"/>
      <c r="L20364"/>
    </row>
    <row r="20365" spans="1:12" ht="16">
      <c r="A20365"/>
      <c r="B20365"/>
      <c r="C20365"/>
      <c r="D20365"/>
      <c r="E20365"/>
      <c r="F20365"/>
      <c r="G20365"/>
      <c r="H20365"/>
      <c r="I20365"/>
      <c r="J20365"/>
      <c r="K20365"/>
      <c r="L20365"/>
    </row>
    <row r="20366" spans="1:12" ht="16">
      <c r="A20366"/>
      <c r="B20366"/>
      <c r="C20366"/>
      <c r="D20366"/>
      <c r="E20366"/>
      <c r="F20366"/>
      <c r="G20366"/>
      <c r="H20366"/>
      <c r="I20366"/>
      <c r="J20366"/>
      <c r="K20366"/>
      <c r="L20366"/>
    </row>
    <row r="20367" spans="1:12" ht="16">
      <c r="A20367"/>
      <c r="B20367"/>
      <c r="C20367"/>
      <c r="D20367"/>
      <c r="E20367"/>
      <c r="F20367"/>
      <c r="G20367"/>
      <c r="H20367"/>
      <c r="I20367"/>
      <c r="J20367"/>
      <c r="K20367"/>
      <c r="L20367"/>
    </row>
    <row r="20368" spans="1:12" ht="16">
      <c r="A20368"/>
      <c r="B20368"/>
      <c r="C20368"/>
      <c r="D20368"/>
      <c r="E20368"/>
      <c r="F20368"/>
      <c r="G20368"/>
      <c r="H20368"/>
      <c r="I20368"/>
      <c r="J20368"/>
      <c r="K20368"/>
      <c r="L20368"/>
    </row>
    <row r="20369" spans="1:12" ht="16">
      <c r="A20369"/>
      <c r="B20369"/>
      <c r="C20369"/>
      <c r="D20369"/>
      <c r="E20369"/>
      <c r="F20369"/>
      <c r="G20369"/>
      <c r="H20369"/>
      <c r="I20369"/>
      <c r="J20369"/>
      <c r="K20369"/>
      <c r="L20369"/>
    </row>
    <row r="20370" spans="1:12" ht="16">
      <c r="A20370"/>
      <c r="B20370"/>
      <c r="C20370"/>
      <c r="D20370"/>
      <c r="E20370"/>
      <c r="F20370"/>
      <c r="G20370"/>
      <c r="H20370"/>
      <c r="I20370"/>
      <c r="J20370"/>
      <c r="K20370"/>
      <c r="L20370"/>
    </row>
    <row r="20371" spans="1:12" ht="16">
      <c r="A20371"/>
      <c r="B20371"/>
      <c r="C20371"/>
      <c r="D20371"/>
      <c r="E20371"/>
      <c r="F20371"/>
      <c r="G20371"/>
      <c r="H20371"/>
      <c r="I20371"/>
      <c r="J20371"/>
      <c r="K20371"/>
      <c r="L20371"/>
    </row>
    <row r="20372" spans="1:12" ht="16">
      <c r="A20372"/>
      <c r="B20372"/>
      <c r="C20372"/>
      <c r="D20372"/>
      <c r="E20372"/>
      <c r="F20372"/>
      <c r="G20372"/>
      <c r="H20372"/>
      <c r="I20372"/>
      <c r="J20372"/>
      <c r="K20372"/>
      <c r="L20372"/>
    </row>
    <row r="20373" spans="1:12" ht="16">
      <c r="A20373"/>
      <c r="B20373"/>
      <c r="C20373"/>
      <c r="D20373"/>
      <c r="E20373"/>
      <c r="F20373"/>
      <c r="G20373"/>
      <c r="H20373"/>
      <c r="I20373"/>
      <c r="J20373"/>
      <c r="K20373"/>
      <c r="L20373"/>
    </row>
    <row r="20374" spans="1:12" ht="16">
      <c r="A20374"/>
      <c r="B20374"/>
      <c r="C20374"/>
      <c r="D20374"/>
      <c r="E20374"/>
      <c r="F20374"/>
      <c r="G20374"/>
      <c r="H20374"/>
      <c r="I20374"/>
      <c r="J20374"/>
      <c r="K20374"/>
      <c r="L20374"/>
    </row>
    <row r="20375" spans="1:12" ht="16">
      <c r="A20375"/>
      <c r="B20375"/>
      <c r="C20375"/>
      <c r="D20375"/>
      <c r="E20375"/>
      <c r="F20375"/>
      <c r="G20375"/>
      <c r="H20375"/>
      <c r="I20375"/>
      <c r="J20375"/>
      <c r="K20375"/>
      <c r="L20375"/>
    </row>
    <row r="20376" spans="1:12" ht="16">
      <c r="A20376"/>
      <c r="B20376"/>
      <c r="C20376"/>
      <c r="D20376"/>
      <c r="E20376"/>
      <c r="F20376"/>
      <c r="G20376"/>
      <c r="H20376"/>
      <c r="I20376"/>
      <c r="J20376"/>
      <c r="K20376"/>
      <c r="L20376"/>
    </row>
    <row r="20377" spans="1:12" ht="16">
      <c r="A20377"/>
      <c r="B20377"/>
      <c r="C20377"/>
      <c r="D20377"/>
      <c r="E20377"/>
      <c r="F20377"/>
      <c r="G20377"/>
      <c r="H20377"/>
      <c r="I20377"/>
      <c r="J20377"/>
      <c r="K20377"/>
      <c r="L20377"/>
    </row>
    <row r="20378" spans="1:12" ht="16">
      <c r="A20378"/>
      <c r="B20378"/>
      <c r="C20378"/>
      <c r="D20378"/>
      <c r="E20378"/>
      <c r="F20378"/>
      <c r="G20378"/>
      <c r="H20378"/>
      <c r="I20378"/>
      <c r="J20378"/>
      <c r="K20378"/>
      <c r="L20378"/>
    </row>
    <row r="20379" spans="1:12" ht="16">
      <c r="A20379"/>
      <c r="B20379"/>
      <c r="C20379"/>
      <c r="D20379"/>
      <c r="E20379"/>
      <c r="F20379"/>
      <c r="G20379"/>
      <c r="H20379"/>
      <c r="I20379"/>
      <c r="J20379"/>
      <c r="K20379"/>
      <c r="L20379"/>
    </row>
    <row r="20380" spans="1:12" ht="16">
      <c r="A20380"/>
      <c r="B20380"/>
      <c r="C20380"/>
      <c r="D20380"/>
      <c r="E20380"/>
      <c r="F20380"/>
      <c r="G20380"/>
      <c r="H20380"/>
      <c r="I20380"/>
      <c r="J20380"/>
      <c r="K20380"/>
      <c r="L20380"/>
    </row>
    <row r="20381" spans="1:12" ht="16">
      <c r="A20381"/>
      <c r="B20381"/>
      <c r="C20381"/>
      <c r="D20381"/>
      <c r="E20381"/>
      <c r="F20381"/>
      <c r="G20381"/>
      <c r="H20381"/>
      <c r="I20381"/>
      <c r="J20381"/>
      <c r="K20381"/>
      <c r="L20381"/>
    </row>
    <row r="20382" spans="1:12" ht="16">
      <c r="A20382"/>
      <c r="B20382"/>
      <c r="C20382"/>
      <c r="D20382"/>
      <c r="E20382"/>
      <c r="F20382"/>
      <c r="G20382"/>
      <c r="H20382"/>
      <c r="I20382"/>
      <c r="J20382"/>
      <c r="K20382"/>
      <c r="L20382"/>
    </row>
    <row r="20383" spans="1:12" ht="16">
      <c r="A20383"/>
      <c r="B20383"/>
      <c r="C20383"/>
      <c r="D20383"/>
      <c r="E20383"/>
      <c r="F20383"/>
      <c r="G20383"/>
      <c r="H20383"/>
      <c r="I20383"/>
      <c r="J20383"/>
      <c r="K20383"/>
      <c r="L20383"/>
    </row>
    <row r="20384" spans="1:12" ht="16">
      <c r="A20384"/>
      <c r="B20384"/>
      <c r="C20384"/>
      <c r="D20384"/>
      <c r="E20384"/>
      <c r="F20384"/>
      <c r="G20384"/>
      <c r="H20384"/>
      <c r="I20384"/>
      <c r="J20384"/>
      <c r="K20384"/>
      <c r="L20384"/>
    </row>
    <row r="20385" spans="1:12" ht="16">
      <c r="A20385"/>
      <c r="B20385"/>
      <c r="C20385"/>
      <c r="D20385"/>
      <c r="E20385"/>
      <c r="F20385"/>
      <c r="G20385"/>
      <c r="H20385"/>
      <c r="I20385"/>
      <c r="J20385"/>
      <c r="K20385"/>
      <c r="L20385"/>
    </row>
    <row r="20386" spans="1:12" ht="16">
      <c r="A20386"/>
      <c r="B20386"/>
      <c r="C20386"/>
      <c r="D20386"/>
      <c r="E20386"/>
      <c r="F20386"/>
      <c r="G20386"/>
      <c r="H20386"/>
      <c r="I20386"/>
      <c r="J20386"/>
      <c r="K20386"/>
      <c r="L20386"/>
    </row>
    <row r="20387" spans="1:12" ht="16">
      <c r="A20387"/>
      <c r="B20387"/>
      <c r="C20387"/>
      <c r="D20387"/>
      <c r="E20387"/>
      <c r="F20387"/>
      <c r="G20387"/>
      <c r="H20387"/>
      <c r="I20387"/>
      <c r="J20387"/>
      <c r="K20387"/>
      <c r="L20387"/>
    </row>
    <row r="20388" spans="1:12" ht="16">
      <c r="A20388"/>
      <c r="B20388"/>
      <c r="C20388"/>
      <c r="D20388"/>
      <c r="E20388"/>
      <c r="F20388"/>
      <c r="G20388"/>
      <c r="H20388"/>
      <c r="I20388"/>
      <c r="J20388"/>
      <c r="K20388"/>
      <c r="L20388"/>
    </row>
    <row r="20389" spans="1:12" ht="16">
      <c r="A20389"/>
      <c r="B20389"/>
      <c r="C20389"/>
      <c r="D20389"/>
      <c r="E20389"/>
      <c r="F20389"/>
      <c r="G20389"/>
      <c r="H20389"/>
      <c r="I20389"/>
      <c r="J20389"/>
      <c r="K20389"/>
      <c r="L20389"/>
    </row>
    <row r="20390" spans="1:12" ht="16">
      <c r="A20390"/>
      <c r="B20390"/>
      <c r="C20390"/>
      <c r="D20390"/>
      <c r="E20390"/>
      <c r="F20390"/>
      <c r="G20390"/>
      <c r="H20390"/>
      <c r="I20390"/>
      <c r="J20390"/>
      <c r="K20390"/>
      <c r="L20390"/>
    </row>
    <row r="20391" spans="1:12" ht="16">
      <c r="A20391"/>
      <c r="B20391"/>
      <c r="C20391"/>
      <c r="D20391"/>
      <c r="E20391"/>
      <c r="F20391"/>
      <c r="G20391"/>
      <c r="H20391"/>
      <c r="I20391"/>
      <c r="J20391"/>
      <c r="K20391"/>
      <c r="L20391"/>
    </row>
    <row r="20392" spans="1:12" ht="16">
      <c r="A20392"/>
      <c r="B20392"/>
      <c r="C20392"/>
      <c r="D20392"/>
      <c r="E20392"/>
      <c r="F20392"/>
      <c r="G20392"/>
      <c r="H20392"/>
      <c r="I20392"/>
      <c r="J20392"/>
      <c r="K20392"/>
      <c r="L20392"/>
    </row>
    <row r="20393" spans="1:12" ht="16">
      <c r="A20393"/>
      <c r="B20393"/>
      <c r="C20393"/>
      <c r="D20393"/>
      <c r="E20393"/>
      <c r="F20393"/>
      <c r="G20393"/>
      <c r="H20393"/>
      <c r="I20393"/>
      <c r="J20393"/>
      <c r="K20393"/>
      <c r="L20393"/>
    </row>
    <row r="20394" spans="1:12" ht="16">
      <c r="A20394"/>
      <c r="B20394"/>
      <c r="C20394"/>
      <c r="D20394"/>
      <c r="E20394"/>
      <c r="F20394"/>
      <c r="G20394"/>
      <c r="H20394"/>
      <c r="I20394"/>
      <c r="J20394"/>
      <c r="K20394"/>
      <c r="L20394"/>
    </row>
    <row r="20395" spans="1:12" ht="16">
      <c r="A20395"/>
      <c r="B20395"/>
      <c r="C20395"/>
      <c r="D20395"/>
      <c r="E20395"/>
      <c r="F20395"/>
      <c r="G20395"/>
      <c r="H20395"/>
      <c r="I20395"/>
      <c r="J20395"/>
      <c r="K20395"/>
      <c r="L20395"/>
    </row>
    <row r="20396" spans="1:12" ht="16">
      <c r="A20396"/>
      <c r="B20396"/>
      <c r="C20396"/>
      <c r="D20396"/>
      <c r="E20396"/>
      <c r="F20396"/>
      <c r="G20396"/>
      <c r="H20396"/>
      <c r="I20396"/>
      <c r="J20396"/>
      <c r="K20396"/>
      <c r="L20396"/>
    </row>
    <row r="20397" spans="1:12" ht="16">
      <c r="A20397"/>
      <c r="B20397"/>
      <c r="C20397"/>
      <c r="D20397"/>
      <c r="E20397"/>
      <c r="F20397"/>
      <c r="G20397"/>
      <c r="H20397"/>
      <c r="I20397"/>
      <c r="J20397"/>
      <c r="K20397"/>
      <c r="L20397"/>
    </row>
    <row r="20398" spans="1:12" ht="16">
      <c r="A20398"/>
      <c r="B20398"/>
      <c r="C20398"/>
      <c r="D20398"/>
      <c r="E20398"/>
      <c r="F20398"/>
      <c r="G20398"/>
      <c r="H20398"/>
      <c r="I20398"/>
      <c r="J20398"/>
      <c r="K20398"/>
      <c r="L20398"/>
    </row>
    <row r="20399" spans="1:12" ht="16">
      <c r="A20399"/>
      <c r="B20399"/>
      <c r="C20399"/>
      <c r="D20399"/>
      <c r="E20399"/>
      <c r="F20399"/>
      <c r="G20399"/>
      <c r="H20399"/>
      <c r="I20399"/>
      <c r="J20399"/>
      <c r="K20399"/>
      <c r="L20399"/>
    </row>
    <row r="20400" spans="1:12" ht="16">
      <c r="A20400"/>
      <c r="B20400"/>
      <c r="C20400"/>
      <c r="D20400"/>
      <c r="E20400"/>
      <c r="F20400"/>
      <c r="G20400"/>
      <c r="H20400"/>
      <c r="I20400"/>
      <c r="J20400"/>
      <c r="K20400"/>
      <c r="L20400"/>
    </row>
    <row r="20401" spans="1:12" ht="16">
      <c r="A20401"/>
      <c r="B20401"/>
      <c r="C20401"/>
      <c r="D20401"/>
      <c r="E20401"/>
      <c r="F20401"/>
      <c r="G20401"/>
      <c r="H20401"/>
      <c r="I20401"/>
      <c r="J20401"/>
      <c r="K20401"/>
      <c r="L20401"/>
    </row>
    <row r="20402" spans="1:12" ht="16">
      <c r="A20402"/>
      <c r="B20402"/>
      <c r="C20402"/>
      <c r="D20402"/>
      <c r="E20402"/>
      <c r="F20402"/>
      <c r="G20402"/>
      <c r="H20402"/>
      <c r="I20402"/>
      <c r="J20402"/>
      <c r="K20402"/>
      <c r="L20402"/>
    </row>
    <row r="20403" spans="1:12" ht="16">
      <c r="A20403"/>
      <c r="B20403"/>
      <c r="C20403"/>
      <c r="D20403"/>
      <c r="E20403"/>
      <c r="F20403"/>
      <c r="G20403"/>
      <c r="H20403"/>
      <c r="I20403"/>
      <c r="J20403"/>
      <c r="K20403"/>
      <c r="L20403"/>
    </row>
    <row r="20404" spans="1:12" ht="16">
      <c r="A20404"/>
      <c r="B20404"/>
      <c r="C20404"/>
      <c r="D20404"/>
      <c r="E20404"/>
      <c r="F20404"/>
      <c r="G20404"/>
      <c r="H20404"/>
      <c r="I20404"/>
      <c r="J20404"/>
      <c r="K20404"/>
      <c r="L20404"/>
    </row>
    <row r="20405" spans="1:12" ht="16">
      <c r="A20405"/>
      <c r="B20405"/>
      <c r="C20405"/>
      <c r="D20405"/>
      <c r="E20405"/>
      <c r="F20405"/>
      <c r="G20405"/>
      <c r="H20405"/>
      <c r="I20405"/>
      <c r="J20405"/>
      <c r="K20405"/>
      <c r="L20405"/>
    </row>
    <row r="20406" spans="1:12" ht="16">
      <c r="A20406"/>
      <c r="B20406"/>
      <c r="C20406"/>
      <c r="D20406"/>
      <c r="E20406"/>
      <c r="F20406"/>
      <c r="G20406"/>
      <c r="H20406"/>
      <c r="I20406"/>
      <c r="J20406"/>
      <c r="K20406"/>
      <c r="L20406"/>
    </row>
    <row r="20407" spans="1:12" ht="16">
      <c r="A20407"/>
      <c r="B20407"/>
      <c r="C20407"/>
      <c r="D20407"/>
      <c r="E20407"/>
      <c r="F20407"/>
      <c r="G20407"/>
      <c r="H20407"/>
      <c r="I20407"/>
      <c r="J20407"/>
      <c r="K20407"/>
      <c r="L20407"/>
    </row>
    <row r="20408" spans="1:12" ht="16">
      <c r="A20408"/>
      <c r="B20408"/>
      <c r="C20408"/>
      <c r="D20408"/>
      <c r="E20408"/>
      <c r="F20408"/>
      <c r="G20408"/>
      <c r="H20408"/>
      <c r="I20408"/>
      <c r="J20408"/>
      <c r="K20408"/>
      <c r="L20408"/>
    </row>
    <row r="20409" spans="1:12" ht="16">
      <c r="A20409"/>
      <c r="B20409"/>
      <c r="C20409"/>
      <c r="D20409"/>
      <c r="E20409"/>
      <c r="F20409"/>
      <c r="G20409"/>
      <c r="H20409"/>
      <c r="I20409"/>
      <c r="J20409"/>
      <c r="K20409"/>
      <c r="L20409"/>
    </row>
    <row r="20410" spans="1:12" ht="16">
      <c r="A20410"/>
      <c r="B20410"/>
      <c r="C20410"/>
      <c r="D20410"/>
      <c r="E20410"/>
      <c r="F20410"/>
      <c r="G20410"/>
      <c r="H20410"/>
      <c r="I20410"/>
      <c r="J20410"/>
      <c r="K20410"/>
      <c r="L20410"/>
    </row>
    <row r="20411" spans="1:12" ht="16">
      <c r="A20411"/>
      <c r="B20411"/>
      <c r="C20411"/>
      <c r="D20411"/>
      <c r="E20411"/>
      <c r="F20411"/>
      <c r="G20411"/>
      <c r="H20411"/>
      <c r="I20411"/>
      <c r="J20411"/>
      <c r="K20411"/>
      <c r="L20411"/>
    </row>
    <row r="20412" spans="1:12" ht="16">
      <c r="A20412"/>
      <c r="B20412"/>
      <c r="C20412"/>
      <c r="D20412"/>
      <c r="E20412"/>
      <c r="F20412"/>
      <c r="G20412"/>
      <c r="H20412"/>
      <c r="I20412"/>
      <c r="J20412"/>
      <c r="K20412"/>
      <c r="L20412"/>
    </row>
    <row r="20413" spans="1:12" ht="16">
      <c r="A20413"/>
      <c r="B20413"/>
      <c r="C20413"/>
      <c r="D20413"/>
      <c r="E20413"/>
      <c r="F20413"/>
      <c r="G20413"/>
      <c r="H20413"/>
      <c r="I20413"/>
      <c r="J20413"/>
      <c r="K20413"/>
      <c r="L20413"/>
    </row>
    <row r="20414" spans="1:12" ht="16">
      <c r="A20414"/>
      <c r="B20414"/>
      <c r="C20414"/>
      <c r="D20414"/>
      <c r="E20414"/>
      <c r="F20414"/>
      <c r="G20414"/>
      <c r="H20414"/>
      <c r="I20414"/>
      <c r="J20414"/>
      <c r="K20414"/>
      <c r="L20414"/>
    </row>
    <row r="20415" spans="1:12" ht="16">
      <c r="A20415"/>
      <c r="B20415"/>
      <c r="C20415"/>
      <c r="D20415"/>
      <c r="E20415"/>
      <c r="F20415"/>
      <c r="G20415"/>
      <c r="H20415"/>
      <c r="I20415"/>
      <c r="J20415"/>
      <c r="K20415"/>
      <c r="L20415"/>
    </row>
    <row r="20416" spans="1:12" ht="16">
      <c r="A20416"/>
      <c r="B20416"/>
      <c r="C20416"/>
      <c r="D20416"/>
      <c r="E20416"/>
      <c r="F20416"/>
      <c r="G20416"/>
      <c r="H20416"/>
      <c r="I20416"/>
      <c r="J20416"/>
      <c r="K20416"/>
      <c r="L20416"/>
    </row>
    <row r="20417" spans="1:12" ht="16">
      <c r="A20417"/>
      <c r="B20417"/>
      <c r="C20417"/>
      <c r="D20417"/>
      <c r="E20417"/>
      <c r="F20417"/>
      <c r="G20417"/>
      <c r="H20417"/>
      <c r="I20417"/>
      <c r="J20417"/>
      <c r="K20417"/>
      <c r="L20417"/>
    </row>
    <row r="20418" spans="1:12" ht="16">
      <c r="A20418"/>
      <c r="B20418"/>
      <c r="C20418"/>
      <c r="D20418"/>
      <c r="E20418"/>
      <c r="F20418"/>
      <c r="G20418"/>
      <c r="H20418"/>
      <c r="I20418"/>
      <c r="J20418"/>
      <c r="K20418"/>
      <c r="L20418"/>
    </row>
    <row r="20419" spans="1:12" ht="16">
      <c r="A20419"/>
      <c r="B20419"/>
      <c r="C20419"/>
      <c r="D20419"/>
      <c r="E20419"/>
      <c r="F20419"/>
      <c r="G20419"/>
      <c r="H20419"/>
      <c r="I20419"/>
      <c r="J20419"/>
      <c r="K20419"/>
      <c r="L20419"/>
    </row>
    <row r="20420" spans="1:12" ht="16">
      <c r="A20420"/>
      <c r="B20420"/>
      <c r="C20420"/>
      <c r="D20420"/>
      <c r="E20420"/>
      <c r="F20420"/>
      <c r="G20420"/>
      <c r="H20420"/>
      <c r="I20420"/>
      <c r="J20420"/>
      <c r="K20420"/>
      <c r="L20420"/>
    </row>
    <row r="20421" spans="1:12" ht="16">
      <c r="A20421"/>
      <c r="B20421"/>
      <c r="C20421"/>
      <c r="D20421"/>
      <c r="E20421"/>
      <c r="F20421"/>
      <c r="G20421"/>
      <c r="H20421"/>
      <c r="I20421"/>
      <c r="J20421"/>
      <c r="K20421"/>
      <c r="L20421"/>
    </row>
    <row r="20422" spans="1:12" ht="16">
      <c r="A20422"/>
      <c r="B20422"/>
      <c r="C20422"/>
      <c r="D20422"/>
      <c r="E20422"/>
      <c r="F20422"/>
      <c r="G20422"/>
      <c r="H20422"/>
      <c r="I20422"/>
      <c r="J20422"/>
      <c r="K20422"/>
      <c r="L20422"/>
    </row>
    <row r="20423" spans="1:12" ht="16">
      <c r="A20423"/>
      <c r="B20423"/>
      <c r="C20423"/>
      <c r="D20423"/>
      <c r="E20423"/>
      <c r="F20423"/>
      <c r="G20423"/>
      <c r="H20423"/>
      <c r="I20423"/>
      <c r="J20423"/>
      <c r="K20423"/>
      <c r="L20423"/>
    </row>
    <row r="20424" spans="1:12" ht="16">
      <c r="A20424"/>
      <c r="B20424"/>
      <c r="C20424"/>
      <c r="D20424"/>
      <c r="E20424"/>
      <c r="F20424"/>
      <c r="G20424"/>
      <c r="H20424"/>
      <c r="I20424"/>
      <c r="J20424"/>
      <c r="K20424"/>
      <c r="L20424"/>
    </row>
    <row r="20425" spans="1:12" ht="16">
      <c r="A20425"/>
      <c r="B20425"/>
      <c r="C20425"/>
      <c r="D20425"/>
      <c r="E20425"/>
      <c r="F20425"/>
      <c r="G20425"/>
      <c r="H20425"/>
      <c r="I20425"/>
      <c r="J20425"/>
      <c r="K20425"/>
      <c r="L20425"/>
    </row>
    <row r="20426" spans="1:12" ht="16">
      <c r="A20426"/>
      <c r="B20426"/>
      <c r="C20426"/>
      <c r="D20426"/>
      <c r="E20426"/>
      <c r="F20426"/>
      <c r="G20426"/>
      <c r="H20426"/>
      <c r="I20426"/>
      <c r="J20426"/>
      <c r="K20426"/>
      <c r="L20426"/>
    </row>
    <row r="20427" spans="1:12" ht="16">
      <c r="A20427"/>
      <c r="B20427"/>
      <c r="C20427"/>
      <c r="D20427"/>
      <c r="E20427"/>
      <c r="F20427"/>
      <c r="G20427"/>
      <c r="H20427"/>
      <c r="I20427"/>
      <c r="J20427"/>
      <c r="K20427"/>
      <c r="L20427"/>
    </row>
    <row r="20428" spans="1:12" ht="16">
      <c r="A20428"/>
      <c r="B20428"/>
      <c r="C20428"/>
      <c r="D20428"/>
      <c r="E20428"/>
      <c r="F20428"/>
      <c r="G20428"/>
      <c r="H20428"/>
      <c r="I20428"/>
      <c r="J20428"/>
      <c r="K20428"/>
      <c r="L20428"/>
    </row>
    <row r="20429" spans="1:12" ht="16">
      <c r="A20429"/>
      <c r="B20429"/>
      <c r="C20429"/>
      <c r="D20429"/>
      <c r="E20429"/>
      <c r="F20429"/>
      <c r="G20429"/>
      <c r="H20429"/>
      <c r="I20429"/>
      <c r="J20429"/>
      <c r="K20429"/>
      <c r="L20429"/>
    </row>
    <row r="20430" spans="1:12" ht="16">
      <c r="A20430"/>
      <c r="B20430"/>
      <c r="C20430"/>
      <c r="D20430"/>
      <c r="E20430"/>
      <c r="F20430"/>
      <c r="G20430"/>
      <c r="H20430"/>
      <c r="I20430"/>
      <c r="J20430"/>
      <c r="K20430"/>
      <c r="L20430"/>
    </row>
    <row r="20431" spans="1:12" ht="16">
      <c r="A20431"/>
      <c r="B20431"/>
      <c r="C20431"/>
      <c r="D20431"/>
      <c r="E20431"/>
      <c r="F20431"/>
      <c r="G20431"/>
      <c r="H20431"/>
      <c r="I20431"/>
      <c r="J20431"/>
      <c r="K20431"/>
      <c r="L20431"/>
    </row>
    <row r="20432" spans="1:12" ht="16">
      <c r="A20432"/>
      <c r="B20432"/>
      <c r="C20432"/>
      <c r="D20432"/>
      <c r="E20432"/>
      <c r="F20432"/>
      <c r="G20432"/>
      <c r="H20432"/>
      <c r="I20432"/>
      <c r="J20432"/>
      <c r="K20432"/>
      <c r="L20432"/>
    </row>
    <row r="20433" spans="1:12" ht="16">
      <c r="A20433"/>
      <c r="B20433"/>
      <c r="C20433"/>
      <c r="D20433"/>
      <c r="E20433"/>
      <c r="F20433"/>
      <c r="G20433"/>
      <c r="H20433"/>
      <c r="I20433"/>
      <c r="J20433"/>
      <c r="K20433"/>
      <c r="L20433"/>
    </row>
    <row r="20434" spans="1:12" ht="16">
      <c r="A20434"/>
      <c r="B20434"/>
      <c r="C20434"/>
      <c r="D20434"/>
      <c r="E20434"/>
      <c r="F20434"/>
      <c r="G20434"/>
      <c r="H20434"/>
      <c r="I20434"/>
      <c r="J20434"/>
      <c r="K20434"/>
      <c r="L20434"/>
    </row>
    <row r="20435" spans="1:12" ht="16">
      <c r="A20435"/>
      <c r="B20435"/>
      <c r="C20435"/>
      <c r="D20435"/>
      <c r="E20435"/>
      <c r="F20435"/>
      <c r="G20435"/>
      <c r="H20435"/>
      <c r="I20435"/>
      <c r="J20435"/>
      <c r="K20435"/>
      <c r="L20435"/>
    </row>
    <row r="20436" spans="1:12" ht="16">
      <c r="A20436"/>
      <c r="B20436"/>
      <c r="C20436"/>
      <c r="D20436"/>
      <c r="E20436"/>
      <c r="F20436"/>
      <c r="G20436"/>
      <c r="H20436"/>
      <c r="I20436"/>
      <c r="J20436"/>
      <c r="K20436"/>
      <c r="L20436"/>
    </row>
    <row r="20437" spans="1:12" ht="16">
      <c r="A20437"/>
      <c r="B20437"/>
      <c r="C20437"/>
      <c r="D20437"/>
      <c r="E20437"/>
      <c r="F20437"/>
      <c r="G20437"/>
      <c r="H20437"/>
      <c r="I20437"/>
      <c r="J20437"/>
      <c r="K20437"/>
      <c r="L20437"/>
    </row>
    <row r="20438" spans="1:12" ht="16">
      <c r="A20438"/>
      <c r="B20438"/>
      <c r="C20438"/>
      <c r="D20438"/>
      <c r="E20438"/>
      <c r="F20438"/>
      <c r="G20438"/>
      <c r="H20438"/>
      <c r="I20438"/>
      <c r="J20438"/>
      <c r="K20438"/>
      <c r="L20438"/>
    </row>
    <row r="20439" spans="1:12" ht="16">
      <c r="A20439"/>
      <c r="B20439"/>
      <c r="C20439"/>
      <c r="D20439"/>
      <c r="E20439"/>
      <c r="F20439"/>
      <c r="G20439"/>
      <c r="H20439"/>
      <c r="I20439"/>
      <c r="J20439"/>
      <c r="K20439"/>
      <c r="L20439"/>
    </row>
    <row r="20440" spans="1:12" ht="16">
      <c r="A20440"/>
      <c r="B20440"/>
      <c r="C20440"/>
      <c r="D20440"/>
      <c r="E20440"/>
      <c r="F20440"/>
      <c r="G20440"/>
      <c r="H20440"/>
      <c r="I20440"/>
      <c r="J20440"/>
      <c r="K20440"/>
      <c r="L20440"/>
    </row>
    <row r="20441" spans="1:12" ht="16">
      <c r="A20441"/>
      <c r="B20441"/>
      <c r="C20441"/>
      <c r="D20441"/>
      <c r="E20441"/>
      <c r="F20441"/>
      <c r="G20441"/>
      <c r="H20441"/>
      <c r="I20441"/>
      <c r="J20441"/>
      <c r="K20441"/>
      <c r="L20441"/>
    </row>
    <row r="20442" spans="1:12" ht="16">
      <c r="A20442"/>
      <c r="B20442"/>
      <c r="C20442"/>
      <c r="D20442"/>
      <c r="E20442"/>
      <c r="F20442"/>
      <c r="G20442"/>
      <c r="H20442"/>
      <c r="I20442"/>
      <c r="J20442"/>
      <c r="K20442"/>
      <c r="L20442"/>
    </row>
    <row r="20443" spans="1:12" ht="16">
      <c r="A20443"/>
      <c r="B20443"/>
      <c r="C20443"/>
      <c r="D20443"/>
      <c r="E20443"/>
      <c r="F20443"/>
      <c r="G20443"/>
      <c r="H20443"/>
      <c r="I20443"/>
      <c r="J20443"/>
      <c r="K20443"/>
      <c r="L20443"/>
    </row>
    <row r="20444" spans="1:12" ht="16">
      <c r="A20444"/>
      <c r="B20444"/>
      <c r="C20444"/>
      <c r="D20444"/>
      <c r="E20444"/>
      <c r="F20444"/>
      <c r="G20444"/>
      <c r="H20444"/>
      <c r="I20444"/>
      <c r="J20444"/>
      <c r="K20444"/>
      <c r="L20444"/>
    </row>
    <row r="20445" spans="1:12" ht="16">
      <c r="A20445"/>
      <c r="B20445"/>
      <c r="C20445"/>
      <c r="D20445"/>
      <c r="E20445"/>
      <c r="F20445"/>
      <c r="G20445"/>
      <c r="H20445"/>
      <c r="I20445"/>
      <c r="J20445"/>
      <c r="K20445"/>
      <c r="L20445"/>
    </row>
    <row r="20446" spans="1:12" ht="16">
      <c r="A20446"/>
      <c r="B20446"/>
      <c r="C20446"/>
      <c r="D20446"/>
      <c r="E20446"/>
      <c r="F20446"/>
      <c r="G20446"/>
      <c r="H20446"/>
      <c r="I20446"/>
      <c r="J20446"/>
      <c r="K20446"/>
      <c r="L20446"/>
    </row>
    <row r="20447" spans="1:12" ht="16">
      <c r="A20447"/>
      <c r="B20447"/>
      <c r="C20447"/>
      <c r="D20447"/>
      <c r="E20447"/>
      <c r="F20447"/>
      <c r="G20447"/>
      <c r="H20447"/>
      <c r="I20447"/>
      <c r="J20447"/>
      <c r="K20447"/>
      <c r="L20447"/>
    </row>
    <row r="20448" spans="1:12" ht="16">
      <c r="A20448"/>
      <c r="B20448"/>
      <c r="C20448"/>
      <c r="D20448"/>
      <c r="E20448"/>
      <c r="F20448"/>
      <c r="G20448"/>
      <c r="H20448"/>
      <c r="I20448"/>
      <c r="J20448"/>
      <c r="K20448"/>
      <c r="L20448"/>
    </row>
    <row r="20449" spans="1:12" ht="16">
      <c r="A20449"/>
      <c r="B20449"/>
      <c r="C20449"/>
      <c r="D20449"/>
      <c r="E20449"/>
      <c r="F20449"/>
      <c r="G20449"/>
      <c r="H20449"/>
      <c r="I20449"/>
      <c r="J20449"/>
      <c r="K20449"/>
      <c r="L20449"/>
    </row>
    <row r="20450" spans="1:12" ht="16">
      <c r="A20450"/>
      <c r="B20450"/>
      <c r="C20450"/>
      <c r="D20450"/>
      <c r="E20450"/>
      <c r="F20450"/>
      <c r="G20450"/>
      <c r="H20450"/>
      <c r="I20450"/>
      <c r="J20450"/>
      <c r="K20450"/>
      <c r="L20450"/>
    </row>
    <row r="20451" spans="1:12" ht="16">
      <c r="A20451"/>
      <c r="B20451"/>
      <c r="C20451"/>
      <c r="D20451"/>
      <c r="E20451"/>
      <c r="F20451"/>
      <c r="G20451"/>
      <c r="H20451"/>
      <c r="I20451"/>
      <c r="J20451"/>
      <c r="K20451"/>
      <c r="L20451"/>
    </row>
    <row r="20452" spans="1:12" ht="16">
      <c r="A20452"/>
      <c r="B20452"/>
      <c r="C20452"/>
      <c r="D20452"/>
      <c r="E20452"/>
      <c r="F20452"/>
      <c r="G20452"/>
      <c r="H20452"/>
      <c r="I20452"/>
      <c r="J20452"/>
      <c r="K20452"/>
      <c r="L20452"/>
    </row>
    <row r="20453" spans="1:12" ht="16">
      <c r="A20453"/>
      <c r="B20453"/>
      <c r="C20453"/>
      <c r="D20453"/>
      <c r="E20453"/>
      <c r="F20453"/>
      <c r="G20453"/>
      <c r="H20453"/>
      <c r="I20453"/>
      <c r="J20453"/>
      <c r="K20453"/>
      <c r="L20453"/>
    </row>
    <row r="20454" spans="1:12" ht="16">
      <c r="A20454"/>
      <c r="B20454"/>
      <c r="C20454"/>
      <c r="D20454"/>
      <c r="E20454"/>
      <c r="F20454"/>
      <c r="G20454"/>
      <c r="H20454"/>
      <c r="I20454"/>
      <c r="J20454"/>
      <c r="K20454"/>
      <c r="L20454"/>
    </row>
    <row r="20455" spans="1:12" ht="16">
      <c r="A20455"/>
      <c r="B20455"/>
      <c r="C20455"/>
      <c r="D20455"/>
      <c r="E20455"/>
      <c r="F20455"/>
      <c r="G20455"/>
      <c r="H20455"/>
      <c r="I20455"/>
      <c r="J20455"/>
      <c r="K20455"/>
      <c r="L20455"/>
    </row>
    <row r="20456" spans="1:12" ht="16">
      <c r="A20456"/>
      <c r="B20456"/>
      <c r="C20456"/>
      <c r="D20456"/>
      <c r="E20456"/>
      <c r="F20456"/>
      <c r="G20456"/>
      <c r="H20456"/>
      <c r="I20456"/>
      <c r="J20456"/>
      <c r="K20456"/>
      <c r="L20456"/>
    </row>
    <row r="20457" spans="1:12" ht="16">
      <c r="A20457"/>
      <c r="B20457"/>
      <c r="C20457"/>
      <c r="D20457"/>
      <c r="E20457"/>
      <c r="F20457"/>
      <c r="G20457"/>
      <c r="H20457"/>
      <c r="I20457"/>
      <c r="J20457"/>
      <c r="K20457"/>
      <c r="L20457"/>
    </row>
    <row r="20458" spans="1:12" ht="16">
      <c r="A20458"/>
      <c r="B20458"/>
      <c r="C20458"/>
      <c r="D20458"/>
      <c r="E20458"/>
      <c r="F20458"/>
      <c r="G20458"/>
      <c r="H20458"/>
      <c r="I20458"/>
      <c r="J20458"/>
      <c r="K20458"/>
      <c r="L20458"/>
    </row>
    <row r="20459" spans="1:12" ht="16">
      <c r="A20459"/>
      <c r="B20459"/>
      <c r="C20459"/>
      <c r="D20459"/>
      <c r="E20459"/>
      <c r="F20459"/>
      <c r="G20459"/>
      <c r="H20459"/>
      <c r="I20459"/>
      <c r="J20459"/>
      <c r="K20459"/>
      <c r="L20459"/>
    </row>
    <row r="20460" spans="1:12" ht="16">
      <c r="A20460"/>
      <c r="B20460"/>
      <c r="C20460"/>
      <c r="D20460"/>
      <c r="E20460"/>
      <c r="F20460"/>
      <c r="G20460"/>
      <c r="H20460"/>
      <c r="I20460"/>
      <c r="J20460"/>
      <c r="K20460"/>
      <c r="L20460"/>
    </row>
    <row r="20461" spans="1:12" ht="16">
      <c r="A20461"/>
      <c r="B20461"/>
      <c r="C20461"/>
      <c r="D20461"/>
      <c r="E20461"/>
      <c r="F20461"/>
      <c r="G20461"/>
      <c r="H20461"/>
      <c r="I20461"/>
      <c r="J20461"/>
      <c r="K20461"/>
      <c r="L20461"/>
    </row>
    <row r="20462" spans="1:12" ht="16">
      <c r="A20462"/>
      <c r="B20462"/>
      <c r="C20462"/>
      <c r="D20462"/>
      <c r="E20462"/>
      <c r="F20462"/>
      <c r="G20462"/>
      <c r="H20462"/>
      <c r="I20462"/>
      <c r="J20462"/>
      <c r="K20462"/>
      <c r="L20462"/>
    </row>
    <row r="20463" spans="1:12" ht="16">
      <c r="A20463"/>
      <c r="B20463"/>
      <c r="C20463"/>
      <c r="D20463"/>
      <c r="E20463"/>
      <c r="F20463"/>
      <c r="G20463"/>
      <c r="H20463"/>
      <c r="I20463"/>
      <c r="J20463"/>
      <c r="K20463"/>
      <c r="L20463"/>
    </row>
    <row r="20464" spans="1:12" ht="16">
      <c r="A20464"/>
      <c r="B20464"/>
      <c r="C20464"/>
      <c r="D20464"/>
      <c r="E20464"/>
      <c r="F20464"/>
      <c r="G20464"/>
      <c r="H20464"/>
      <c r="I20464"/>
      <c r="J20464"/>
      <c r="K20464"/>
      <c r="L20464"/>
    </row>
    <row r="20465" spans="1:12" ht="16">
      <c r="A20465"/>
      <c r="B20465"/>
      <c r="C20465"/>
      <c r="D20465"/>
      <c r="E20465"/>
      <c r="F20465"/>
      <c r="G20465"/>
      <c r="H20465"/>
      <c r="I20465"/>
      <c r="J20465"/>
      <c r="K20465"/>
      <c r="L20465"/>
    </row>
    <row r="20466" spans="1:12" ht="16">
      <c r="A20466"/>
      <c r="B20466"/>
      <c r="C20466"/>
      <c r="D20466"/>
      <c r="E20466"/>
      <c r="F20466"/>
      <c r="G20466"/>
      <c r="H20466"/>
      <c r="I20466"/>
      <c r="J20466"/>
      <c r="K20466"/>
      <c r="L20466"/>
    </row>
    <row r="20467" spans="1:12" ht="16">
      <c r="A20467"/>
      <c r="B20467"/>
      <c r="C20467"/>
      <c r="D20467"/>
      <c r="E20467"/>
      <c r="F20467"/>
      <c r="G20467"/>
      <c r="H20467"/>
      <c r="I20467"/>
      <c r="J20467"/>
      <c r="K20467"/>
      <c r="L20467"/>
    </row>
    <row r="20468" spans="1:12" ht="16">
      <c r="A20468"/>
      <c r="B20468"/>
      <c r="C20468"/>
      <c r="D20468"/>
      <c r="E20468"/>
      <c r="F20468"/>
      <c r="G20468"/>
      <c r="H20468"/>
      <c r="I20468"/>
      <c r="J20468"/>
      <c r="K20468"/>
      <c r="L20468"/>
    </row>
    <row r="20469" spans="1:12" ht="16">
      <c r="A20469"/>
      <c r="B20469"/>
      <c r="C20469"/>
      <c r="D20469"/>
      <c r="E20469"/>
      <c r="F20469"/>
      <c r="G20469"/>
      <c r="H20469"/>
      <c r="I20469"/>
      <c r="J20469"/>
      <c r="K20469"/>
      <c r="L20469"/>
    </row>
    <row r="20470" spans="1:12" ht="16">
      <c r="A20470"/>
      <c r="B20470"/>
      <c r="C20470"/>
      <c r="D20470"/>
      <c r="E20470"/>
      <c r="F20470"/>
      <c r="G20470"/>
      <c r="H20470"/>
      <c r="I20470"/>
      <c r="J20470"/>
      <c r="K20470"/>
      <c r="L20470"/>
    </row>
    <row r="20471" spans="1:12" ht="16">
      <c r="A20471"/>
      <c r="B20471"/>
      <c r="C20471"/>
      <c r="D20471"/>
      <c r="E20471"/>
      <c r="F20471"/>
      <c r="G20471"/>
      <c r="H20471"/>
      <c r="I20471"/>
      <c r="J20471"/>
      <c r="K20471"/>
      <c r="L20471"/>
    </row>
    <row r="20472" spans="1:12" ht="16">
      <c r="A20472"/>
      <c r="B20472"/>
      <c r="C20472"/>
      <c r="D20472"/>
      <c r="E20472"/>
      <c r="F20472"/>
      <c r="G20472"/>
      <c r="H20472"/>
      <c r="I20472"/>
      <c r="J20472"/>
      <c r="K20472"/>
      <c r="L20472"/>
    </row>
    <row r="20473" spans="1:12" ht="16">
      <c r="A20473"/>
      <c r="B20473"/>
      <c r="C20473"/>
      <c r="D20473"/>
      <c r="E20473"/>
      <c r="F20473"/>
      <c r="G20473"/>
      <c r="H20473"/>
      <c r="I20473"/>
      <c r="J20473"/>
      <c r="K20473"/>
      <c r="L20473"/>
    </row>
    <row r="20474" spans="1:12" ht="16">
      <c r="A20474"/>
      <c r="B20474"/>
      <c r="C20474"/>
      <c r="D20474"/>
      <c r="E20474"/>
      <c r="F20474"/>
      <c r="G20474"/>
      <c r="H20474"/>
      <c r="I20474"/>
      <c r="J20474"/>
      <c r="K20474"/>
      <c r="L20474"/>
    </row>
    <row r="20475" spans="1:12" ht="16">
      <c r="A20475"/>
      <c r="B20475"/>
      <c r="C20475"/>
      <c r="D20475"/>
      <c r="E20475"/>
      <c r="F20475"/>
      <c r="G20475"/>
      <c r="H20475"/>
      <c r="I20475"/>
      <c r="J20475"/>
      <c r="K20475"/>
      <c r="L20475"/>
    </row>
    <row r="20476" spans="1:12" ht="16">
      <c r="A20476"/>
      <c r="B20476"/>
      <c r="C20476"/>
      <c r="D20476"/>
      <c r="E20476"/>
      <c r="F20476"/>
      <c r="G20476"/>
      <c r="H20476"/>
      <c r="I20476"/>
      <c r="J20476"/>
      <c r="K20476"/>
      <c r="L20476"/>
    </row>
    <row r="20477" spans="1:12" ht="16">
      <c r="A20477"/>
      <c r="B20477"/>
      <c r="C20477"/>
      <c r="D20477"/>
      <c r="E20477"/>
      <c r="F20477"/>
      <c r="G20477"/>
      <c r="H20477"/>
      <c r="I20477"/>
      <c r="J20477"/>
      <c r="K20477"/>
      <c r="L20477"/>
    </row>
    <row r="20478" spans="1:12" ht="16">
      <c r="A20478"/>
      <c r="B20478"/>
      <c r="C20478"/>
      <c r="D20478"/>
      <c r="E20478"/>
      <c r="F20478"/>
      <c r="G20478"/>
      <c r="H20478"/>
      <c r="I20478"/>
      <c r="J20478"/>
      <c r="K20478"/>
      <c r="L20478"/>
    </row>
    <row r="20479" spans="1:12" ht="16">
      <c r="A20479"/>
      <c r="B20479"/>
      <c r="C20479"/>
      <c r="D20479"/>
      <c r="E20479"/>
      <c r="F20479"/>
      <c r="G20479"/>
      <c r="H20479"/>
      <c r="I20479"/>
      <c r="J20479"/>
      <c r="K20479"/>
      <c r="L20479"/>
    </row>
    <row r="20480" spans="1:12" ht="16">
      <c r="A20480"/>
      <c r="B20480"/>
      <c r="C20480"/>
      <c r="D20480"/>
      <c r="E20480"/>
      <c r="F20480"/>
      <c r="G20480"/>
      <c r="H20480"/>
      <c r="I20480"/>
      <c r="J20480"/>
      <c r="K20480"/>
      <c r="L20480"/>
    </row>
    <row r="20481" spans="1:12" ht="16">
      <c r="A20481"/>
      <c r="B20481"/>
      <c r="C20481"/>
      <c r="D20481"/>
      <c r="E20481"/>
      <c r="F20481"/>
      <c r="G20481"/>
      <c r="H20481"/>
      <c r="I20481"/>
      <c r="J20481"/>
      <c r="K20481"/>
      <c r="L20481"/>
    </row>
    <row r="20482" spans="1:12" ht="16">
      <c r="A20482"/>
      <c r="B20482"/>
      <c r="C20482"/>
      <c r="D20482"/>
      <c r="E20482"/>
      <c r="F20482"/>
      <c r="G20482"/>
      <c r="H20482"/>
      <c r="I20482"/>
      <c r="J20482"/>
      <c r="K20482"/>
      <c r="L20482"/>
    </row>
    <row r="20483" spans="1:12" ht="16">
      <c r="A20483"/>
      <c r="B20483"/>
      <c r="C20483"/>
      <c r="D20483"/>
      <c r="E20483"/>
      <c r="F20483"/>
      <c r="G20483"/>
      <c r="H20483"/>
      <c r="I20483"/>
      <c r="J20483"/>
      <c r="K20483"/>
      <c r="L20483"/>
    </row>
    <row r="20484" spans="1:12" ht="16">
      <c r="A20484"/>
      <c r="B20484"/>
      <c r="C20484"/>
      <c r="D20484"/>
      <c r="E20484"/>
      <c r="F20484"/>
      <c r="G20484"/>
      <c r="H20484"/>
      <c r="I20484"/>
      <c r="J20484"/>
      <c r="K20484"/>
      <c r="L20484"/>
    </row>
    <row r="20485" spans="1:12" ht="16">
      <c r="A20485"/>
      <c r="B20485"/>
      <c r="C20485"/>
      <c r="D20485"/>
      <c r="E20485"/>
      <c r="F20485"/>
      <c r="G20485"/>
      <c r="H20485"/>
      <c r="I20485"/>
      <c r="J20485"/>
      <c r="K20485"/>
      <c r="L20485"/>
    </row>
    <row r="20486" spans="1:12" ht="16">
      <c r="A20486"/>
      <c r="B20486"/>
      <c r="C20486"/>
      <c r="D20486"/>
      <c r="E20486"/>
      <c r="F20486"/>
      <c r="G20486"/>
      <c r="H20486"/>
      <c r="I20486"/>
      <c r="J20486"/>
      <c r="K20486"/>
      <c r="L20486"/>
    </row>
    <row r="20487" spans="1:12" ht="16">
      <c r="A20487"/>
      <c r="B20487"/>
      <c r="C20487"/>
      <c r="D20487"/>
      <c r="E20487"/>
      <c r="F20487"/>
      <c r="G20487"/>
      <c r="H20487"/>
      <c r="I20487"/>
      <c r="J20487"/>
      <c r="K20487"/>
      <c r="L20487"/>
    </row>
    <row r="20488" spans="1:12" ht="16">
      <c r="A20488"/>
      <c r="B20488"/>
      <c r="C20488"/>
      <c r="D20488"/>
      <c r="E20488"/>
      <c r="F20488"/>
      <c r="G20488"/>
      <c r="H20488"/>
      <c r="I20488"/>
      <c r="J20488"/>
      <c r="K20488"/>
      <c r="L20488"/>
    </row>
    <row r="20489" spans="1:12" ht="16">
      <c r="A20489"/>
      <c r="B20489"/>
      <c r="C20489"/>
      <c r="D20489"/>
      <c r="E20489"/>
      <c r="F20489"/>
      <c r="G20489"/>
      <c r="H20489"/>
      <c r="I20489"/>
      <c r="J20489"/>
      <c r="K20489"/>
      <c r="L20489"/>
    </row>
    <row r="20490" spans="1:12" ht="16">
      <c r="A20490"/>
      <c r="B20490"/>
      <c r="C20490"/>
      <c r="D20490"/>
      <c r="E20490"/>
      <c r="F20490"/>
      <c r="G20490"/>
      <c r="H20490"/>
      <c r="I20490"/>
      <c r="J20490"/>
      <c r="K20490"/>
      <c r="L20490"/>
    </row>
    <row r="20491" spans="1:12" ht="16">
      <c r="A20491"/>
      <c r="B20491"/>
      <c r="C20491"/>
      <c r="D20491"/>
      <c r="E20491"/>
      <c r="F20491"/>
      <c r="G20491"/>
      <c r="H20491"/>
      <c r="I20491"/>
      <c r="J20491"/>
      <c r="K20491"/>
      <c r="L20491"/>
    </row>
    <row r="20492" spans="1:12" ht="16">
      <c r="A20492"/>
      <c r="B20492"/>
      <c r="C20492"/>
      <c r="D20492"/>
      <c r="E20492"/>
      <c r="F20492"/>
      <c r="G20492"/>
      <c r="H20492"/>
      <c r="I20492"/>
      <c r="J20492"/>
      <c r="K20492"/>
      <c r="L20492"/>
    </row>
    <row r="20493" spans="1:12" ht="16">
      <c r="A20493"/>
      <c r="B20493"/>
      <c r="C20493"/>
      <c r="D20493"/>
      <c r="E20493"/>
      <c r="F20493"/>
      <c r="G20493"/>
      <c r="H20493"/>
      <c r="I20493"/>
      <c r="J20493"/>
      <c r="K20493"/>
      <c r="L20493"/>
    </row>
    <row r="20494" spans="1:12" ht="16">
      <c r="A20494"/>
      <c r="B20494"/>
      <c r="C20494"/>
      <c r="D20494"/>
      <c r="E20494"/>
      <c r="F20494"/>
      <c r="G20494"/>
      <c r="H20494"/>
      <c r="I20494"/>
      <c r="J20494"/>
      <c r="K20494"/>
      <c r="L20494"/>
    </row>
    <row r="20495" spans="1:12" ht="16">
      <c r="A20495"/>
      <c r="B20495"/>
      <c r="C20495"/>
      <c r="D20495"/>
      <c r="E20495"/>
      <c r="F20495"/>
      <c r="G20495"/>
      <c r="H20495"/>
      <c r="I20495"/>
      <c r="J20495"/>
      <c r="K20495"/>
      <c r="L20495"/>
    </row>
    <row r="20496" spans="1:12" ht="16">
      <c r="A20496"/>
      <c r="B20496"/>
      <c r="C20496"/>
      <c r="D20496"/>
      <c r="E20496"/>
      <c r="F20496"/>
      <c r="G20496"/>
      <c r="H20496"/>
      <c r="I20496"/>
      <c r="J20496"/>
      <c r="K20496"/>
      <c r="L20496"/>
    </row>
    <row r="20497" spans="1:12" ht="16">
      <c r="A20497"/>
      <c r="B20497"/>
      <c r="C20497"/>
      <c r="D20497"/>
      <c r="E20497"/>
      <c r="F20497"/>
      <c r="G20497"/>
      <c r="H20497"/>
      <c r="I20497"/>
      <c r="J20497"/>
      <c r="K20497"/>
      <c r="L20497"/>
    </row>
    <row r="20498" spans="1:12" ht="16">
      <c r="A20498"/>
      <c r="B20498"/>
      <c r="C20498"/>
      <c r="D20498"/>
      <c r="E20498"/>
      <c r="F20498"/>
      <c r="G20498"/>
      <c r="H20498"/>
      <c r="I20498"/>
      <c r="J20498"/>
      <c r="K20498"/>
      <c r="L20498"/>
    </row>
    <row r="20499" spans="1:12" ht="16">
      <c r="A20499"/>
      <c r="B20499"/>
      <c r="C20499"/>
      <c r="D20499"/>
      <c r="E20499"/>
      <c r="F20499"/>
      <c r="G20499"/>
      <c r="H20499"/>
      <c r="I20499"/>
      <c r="J20499"/>
      <c r="K20499"/>
      <c r="L20499"/>
    </row>
    <row r="20500" spans="1:12" ht="16">
      <c r="A20500"/>
      <c r="B20500"/>
      <c r="C20500"/>
      <c r="D20500"/>
      <c r="E20500"/>
      <c r="F20500"/>
      <c r="G20500"/>
      <c r="H20500"/>
      <c r="I20500"/>
      <c r="J20500"/>
      <c r="K20500"/>
      <c r="L20500"/>
    </row>
    <row r="20501" spans="1:12" ht="16">
      <c r="A20501"/>
      <c r="B20501"/>
      <c r="C20501"/>
      <c r="D20501"/>
      <c r="E20501"/>
      <c r="F20501"/>
      <c r="G20501"/>
      <c r="H20501"/>
      <c r="I20501"/>
      <c r="J20501"/>
      <c r="K20501"/>
      <c r="L20501"/>
    </row>
    <row r="20502" spans="1:12" ht="16">
      <c r="A20502"/>
      <c r="B20502"/>
      <c r="C20502"/>
      <c r="D20502"/>
      <c r="E20502"/>
      <c r="F20502"/>
      <c r="G20502"/>
      <c r="H20502"/>
      <c r="I20502"/>
      <c r="J20502"/>
      <c r="K20502"/>
      <c r="L20502"/>
    </row>
    <row r="20503" spans="1:12" ht="16">
      <c r="A20503"/>
      <c r="B20503"/>
      <c r="C20503"/>
      <c r="D20503"/>
      <c r="E20503"/>
      <c r="F20503"/>
      <c r="G20503"/>
      <c r="H20503"/>
      <c r="I20503"/>
      <c r="J20503"/>
      <c r="K20503"/>
      <c r="L20503"/>
    </row>
    <row r="20504" spans="1:12" ht="16">
      <c r="A20504"/>
      <c r="B20504"/>
      <c r="C20504"/>
      <c r="D20504"/>
      <c r="E20504"/>
      <c r="F20504"/>
      <c r="G20504"/>
      <c r="H20504"/>
      <c r="I20504"/>
      <c r="J20504"/>
      <c r="K20504"/>
      <c r="L20504"/>
    </row>
    <row r="20505" spans="1:12" ht="16">
      <c r="A20505"/>
      <c r="B20505"/>
      <c r="C20505"/>
      <c r="D20505"/>
      <c r="E20505"/>
      <c r="F20505"/>
      <c r="G20505"/>
      <c r="H20505"/>
      <c r="I20505"/>
      <c r="J20505"/>
      <c r="K20505"/>
      <c r="L20505"/>
    </row>
    <row r="20506" spans="1:12" ht="16">
      <c r="A20506"/>
      <c r="B20506"/>
      <c r="C20506"/>
      <c r="D20506"/>
      <c r="E20506"/>
      <c r="F20506"/>
      <c r="G20506"/>
      <c r="H20506"/>
      <c r="I20506"/>
      <c r="J20506"/>
      <c r="K20506"/>
      <c r="L20506"/>
    </row>
    <row r="20507" spans="1:12" ht="16">
      <c r="A20507"/>
      <c r="B20507"/>
      <c r="C20507"/>
      <c r="D20507"/>
      <c r="E20507"/>
      <c r="F20507"/>
      <c r="G20507"/>
      <c r="H20507"/>
      <c r="I20507"/>
      <c r="J20507"/>
      <c r="K20507"/>
      <c r="L20507"/>
    </row>
    <row r="20508" spans="1:12" ht="16">
      <c r="A20508"/>
      <c r="B20508"/>
      <c r="C20508"/>
      <c r="D20508"/>
      <c r="E20508"/>
      <c r="F20508"/>
      <c r="G20508"/>
      <c r="H20508"/>
      <c r="I20508"/>
      <c r="J20508"/>
      <c r="K20508"/>
      <c r="L20508"/>
    </row>
    <row r="20509" spans="1:12" ht="16">
      <c r="A20509"/>
      <c r="B20509"/>
      <c r="C20509"/>
      <c r="D20509"/>
      <c r="E20509"/>
      <c r="F20509"/>
      <c r="G20509"/>
      <c r="H20509"/>
      <c r="I20509"/>
      <c r="J20509"/>
      <c r="K20509"/>
      <c r="L20509"/>
    </row>
    <row r="20510" spans="1:12" ht="16">
      <c r="A20510"/>
      <c r="B20510"/>
      <c r="C20510"/>
      <c r="D20510"/>
      <c r="E20510"/>
      <c r="F20510"/>
      <c r="G20510"/>
      <c r="H20510"/>
      <c r="I20510"/>
      <c r="J20510"/>
      <c r="K20510"/>
      <c r="L20510"/>
    </row>
    <row r="20511" spans="1:12" ht="16">
      <c r="A20511"/>
      <c r="B20511"/>
      <c r="C20511"/>
      <c r="D20511"/>
      <c r="E20511"/>
      <c r="F20511"/>
      <c r="G20511"/>
      <c r="H20511"/>
      <c r="I20511"/>
      <c r="J20511"/>
      <c r="K20511"/>
      <c r="L20511"/>
    </row>
    <row r="20512" spans="1:12" ht="16">
      <c r="A20512"/>
      <c r="B20512"/>
      <c r="C20512"/>
      <c r="D20512"/>
      <c r="E20512"/>
      <c r="F20512"/>
      <c r="G20512"/>
      <c r="H20512"/>
      <c r="I20512"/>
      <c r="J20512"/>
      <c r="K20512"/>
      <c r="L20512"/>
    </row>
    <row r="20513" spans="1:12" ht="16">
      <c r="A20513"/>
      <c r="B20513"/>
      <c r="C20513"/>
      <c r="D20513"/>
      <c r="E20513"/>
      <c r="F20513"/>
      <c r="G20513"/>
      <c r="H20513"/>
      <c r="I20513"/>
      <c r="J20513"/>
      <c r="K20513"/>
      <c r="L20513"/>
    </row>
    <row r="20514" spans="1:12" ht="16">
      <c r="A20514"/>
      <c r="B20514"/>
      <c r="C20514"/>
      <c r="D20514"/>
      <c r="E20514"/>
      <c r="F20514"/>
      <c r="G20514"/>
      <c r="H20514"/>
      <c r="I20514"/>
      <c r="J20514"/>
      <c r="K20514"/>
      <c r="L20514"/>
    </row>
    <row r="20515" spans="1:12" ht="16">
      <c r="A20515"/>
      <c r="B20515"/>
      <c r="C20515"/>
      <c r="D20515"/>
      <c r="E20515"/>
      <c r="F20515"/>
      <c r="G20515"/>
      <c r="H20515"/>
      <c r="I20515"/>
      <c r="J20515"/>
      <c r="K20515"/>
      <c r="L20515"/>
    </row>
    <row r="20516" spans="1:12" ht="16">
      <c r="A20516"/>
      <c r="B20516"/>
      <c r="C20516"/>
      <c r="D20516"/>
      <c r="E20516"/>
      <c r="F20516"/>
      <c r="G20516"/>
      <c r="H20516"/>
      <c r="I20516"/>
      <c r="J20516"/>
      <c r="K20516"/>
      <c r="L20516"/>
    </row>
    <row r="20517" spans="1:12" ht="16">
      <c r="A20517"/>
      <c r="B20517"/>
      <c r="C20517"/>
      <c r="D20517"/>
      <c r="E20517"/>
      <c r="F20517"/>
      <c r="G20517"/>
      <c r="H20517"/>
      <c r="I20517"/>
      <c r="J20517"/>
      <c r="K20517"/>
      <c r="L20517"/>
    </row>
    <row r="20518" spans="1:12" ht="16">
      <c r="A20518"/>
      <c r="B20518"/>
      <c r="C20518"/>
      <c r="D20518"/>
      <c r="E20518"/>
      <c r="F20518"/>
      <c r="G20518"/>
      <c r="H20518"/>
      <c r="I20518"/>
      <c r="J20518"/>
      <c r="K20518"/>
      <c r="L20518"/>
    </row>
    <row r="20519" spans="1:12" ht="16">
      <c r="A20519"/>
      <c r="B20519"/>
      <c r="C20519"/>
      <c r="D20519"/>
      <c r="E20519"/>
      <c r="F20519"/>
      <c r="G20519"/>
      <c r="H20519"/>
      <c r="I20519"/>
      <c r="J20519"/>
      <c r="K20519"/>
      <c r="L20519"/>
    </row>
    <row r="20520" spans="1:12" ht="16">
      <c r="A20520"/>
      <c r="B20520"/>
      <c r="C20520"/>
      <c r="D20520"/>
      <c r="E20520"/>
      <c r="F20520"/>
      <c r="G20520"/>
      <c r="H20520"/>
      <c r="I20520"/>
      <c r="J20520"/>
      <c r="K20520"/>
      <c r="L20520"/>
    </row>
    <row r="20521" spans="1:12" ht="16">
      <c r="A20521"/>
      <c r="B20521"/>
      <c r="C20521"/>
      <c r="D20521"/>
      <c r="E20521"/>
      <c r="F20521"/>
      <c r="G20521"/>
      <c r="H20521"/>
      <c r="I20521"/>
      <c r="J20521"/>
      <c r="K20521"/>
      <c r="L20521"/>
    </row>
    <row r="20522" spans="1:12" ht="16">
      <c r="A20522"/>
      <c r="B20522"/>
      <c r="C20522"/>
      <c r="D20522"/>
      <c r="E20522"/>
      <c r="F20522"/>
      <c r="G20522"/>
      <c r="H20522"/>
      <c r="I20522"/>
      <c r="J20522"/>
      <c r="K20522"/>
      <c r="L20522"/>
    </row>
    <row r="20523" spans="1:12" ht="16">
      <c r="A20523"/>
      <c r="B20523"/>
      <c r="C20523"/>
      <c r="D20523"/>
      <c r="E20523"/>
      <c r="F20523"/>
      <c r="G20523"/>
      <c r="H20523"/>
      <c r="I20523"/>
      <c r="J20523"/>
      <c r="K20523"/>
      <c r="L20523"/>
    </row>
    <row r="20524" spans="1:12" ht="16">
      <c r="A20524"/>
      <c r="B20524"/>
      <c r="C20524"/>
      <c r="D20524"/>
      <c r="E20524"/>
      <c r="F20524"/>
      <c r="G20524"/>
      <c r="H20524"/>
      <c r="I20524"/>
      <c r="J20524"/>
      <c r="K20524"/>
      <c r="L20524"/>
    </row>
    <row r="20525" spans="1:12" ht="16">
      <c r="A20525"/>
      <c r="B20525"/>
      <c r="C20525"/>
      <c r="D20525"/>
      <c r="E20525"/>
      <c r="F20525"/>
      <c r="G20525"/>
      <c r="H20525"/>
      <c r="I20525"/>
      <c r="J20525"/>
      <c r="K20525"/>
      <c r="L20525"/>
    </row>
    <row r="20526" spans="1:12" ht="16">
      <c r="A20526"/>
      <c r="B20526"/>
      <c r="C20526"/>
      <c r="D20526"/>
      <c r="E20526"/>
      <c r="F20526"/>
      <c r="G20526"/>
      <c r="H20526"/>
      <c r="I20526"/>
      <c r="J20526"/>
      <c r="K20526"/>
      <c r="L20526"/>
    </row>
    <row r="20527" spans="1:12" ht="16">
      <c r="A20527"/>
      <c r="B20527"/>
      <c r="C20527"/>
      <c r="D20527"/>
      <c r="E20527"/>
      <c r="F20527"/>
      <c r="G20527"/>
      <c r="H20527"/>
      <c r="I20527"/>
      <c r="J20527"/>
      <c r="K20527"/>
      <c r="L20527"/>
    </row>
    <row r="20528" spans="1:12" ht="16">
      <c r="A20528"/>
      <c r="B20528"/>
      <c r="C20528"/>
      <c r="D20528"/>
      <c r="E20528"/>
      <c r="F20528"/>
      <c r="G20528"/>
      <c r="H20528"/>
      <c r="I20528"/>
      <c r="J20528"/>
      <c r="K20528"/>
      <c r="L20528"/>
    </row>
    <row r="20529" spans="1:12" ht="16">
      <c r="A20529"/>
      <c r="B20529"/>
      <c r="C20529"/>
      <c r="D20529"/>
      <c r="E20529"/>
      <c r="F20529"/>
      <c r="G20529"/>
      <c r="H20529"/>
      <c r="I20529"/>
      <c r="J20529"/>
      <c r="K20529"/>
      <c r="L20529"/>
    </row>
    <row r="20530" spans="1:12" ht="16">
      <c r="A20530"/>
      <c r="B20530"/>
      <c r="C20530"/>
      <c r="D20530"/>
      <c r="E20530"/>
      <c r="F20530"/>
      <c r="G20530"/>
      <c r="H20530"/>
      <c r="I20530"/>
      <c r="J20530"/>
      <c r="K20530"/>
      <c r="L20530"/>
    </row>
    <row r="20531" spans="1:12" ht="16">
      <c r="A20531"/>
      <c r="B20531"/>
      <c r="C20531"/>
      <c r="D20531"/>
      <c r="E20531"/>
      <c r="F20531"/>
      <c r="G20531"/>
      <c r="H20531"/>
      <c r="I20531"/>
      <c r="J20531"/>
      <c r="K20531"/>
      <c r="L20531"/>
    </row>
    <row r="20532" spans="1:12" ht="16">
      <c r="A20532"/>
      <c r="B20532"/>
      <c r="C20532"/>
      <c r="D20532"/>
      <c r="E20532"/>
      <c r="F20532"/>
      <c r="G20532"/>
      <c r="H20532"/>
      <c r="I20532"/>
      <c r="J20532"/>
      <c r="K20532"/>
      <c r="L20532"/>
    </row>
    <row r="20533" spans="1:12" ht="16">
      <c r="A20533"/>
      <c r="B20533"/>
      <c r="C20533"/>
      <c r="D20533"/>
      <c r="E20533"/>
      <c r="F20533"/>
      <c r="G20533"/>
      <c r="H20533"/>
      <c r="I20533"/>
      <c r="J20533"/>
      <c r="K20533"/>
      <c r="L20533"/>
    </row>
    <row r="20534" spans="1:12" ht="16">
      <c r="A20534"/>
      <c r="B20534"/>
      <c r="C20534"/>
      <c r="D20534"/>
      <c r="E20534"/>
      <c r="F20534"/>
      <c r="G20534"/>
      <c r="H20534"/>
      <c r="I20534"/>
      <c r="J20534"/>
      <c r="K20534"/>
      <c r="L20534"/>
    </row>
    <row r="20535" spans="1:12" ht="16">
      <c r="A20535"/>
      <c r="B20535"/>
      <c r="C20535"/>
      <c r="D20535"/>
      <c r="E20535"/>
      <c r="F20535"/>
      <c r="G20535"/>
      <c r="H20535"/>
      <c r="I20535"/>
      <c r="J20535"/>
      <c r="K20535"/>
      <c r="L20535"/>
    </row>
    <row r="20536" spans="1:12" ht="16">
      <c r="A20536"/>
      <c r="B20536"/>
      <c r="C20536"/>
      <c r="D20536"/>
      <c r="E20536"/>
      <c r="F20536"/>
      <c r="G20536"/>
      <c r="H20536"/>
      <c r="I20536"/>
      <c r="J20536"/>
      <c r="K20536"/>
      <c r="L20536"/>
    </row>
    <row r="20537" spans="1:12" ht="16">
      <c r="A20537"/>
      <c r="B20537"/>
      <c r="C20537"/>
      <c r="D20537"/>
      <c r="E20537"/>
      <c r="F20537"/>
      <c r="G20537"/>
      <c r="H20537"/>
      <c r="I20537"/>
      <c r="J20537"/>
      <c r="K20537"/>
      <c r="L20537"/>
    </row>
    <row r="20538" spans="1:12" ht="16">
      <c r="A20538"/>
      <c r="B20538"/>
      <c r="C20538"/>
      <c r="D20538"/>
      <c r="E20538"/>
      <c r="F20538"/>
      <c r="G20538"/>
      <c r="H20538"/>
      <c r="I20538"/>
      <c r="J20538"/>
      <c r="K20538"/>
      <c r="L20538"/>
    </row>
    <row r="20539" spans="1:12" ht="16">
      <c r="A20539"/>
      <c r="B20539"/>
      <c r="C20539"/>
      <c r="D20539"/>
      <c r="E20539"/>
      <c r="F20539"/>
      <c r="G20539"/>
      <c r="H20539"/>
      <c r="I20539"/>
      <c r="J20539"/>
      <c r="K20539"/>
      <c r="L20539"/>
    </row>
    <row r="20540" spans="1:12" ht="16">
      <c r="A20540"/>
      <c r="B20540"/>
      <c r="C20540"/>
      <c r="D20540"/>
      <c r="E20540"/>
      <c r="F20540"/>
      <c r="G20540"/>
      <c r="H20540"/>
      <c r="I20540"/>
      <c r="J20540"/>
      <c r="K20540"/>
      <c r="L20540"/>
    </row>
    <row r="20541" spans="1:12" ht="16">
      <c r="A20541"/>
      <c r="B20541"/>
      <c r="C20541"/>
      <c r="D20541"/>
      <c r="E20541"/>
      <c r="F20541"/>
      <c r="G20541"/>
      <c r="H20541"/>
      <c r="I20541"/>
      <c r="J20541"/>
      <c r="K20541"/>
      <c r="L20541"/>
    </row>
    <row r="20542" spans="1:12" ht="16">
      <c r="A20542"/>
      <c r="B20542"/>
      <c r="C20542"/>
      <c r="D20542"/>
      <c r="E20542"/>
      <c r="F20542"/>
      <c r="G20542"/>
      <c r="H20542"/>
      <c r="I20542"/>
      <c r="J20542"/>
      <c r="K20542"/>
      <c r="L20542"/>
    </row>
    <row r="20543" spans="1:12" ht="16">
      <c r="A20543"/>
      <c r="B20543"/>
      <c r="C20543"/>
      <c r="D20543"/>
      <c r="E20543"/>
      <c r="F20543"/>
      <c r="G20543"/>
      <c r="H20543"/>
      <c r="I20543"/>
      <c r="J20543"/>
      <c r="K20543"/>
      <c r="L20543"/>
    </row>
    <row r="20544" spans="1:12" ht="16">
      <c r="A20544"/>
      <c r="B20544"/>
      <c r="C20544"/>
      <c r="D20544"/>
      <c r="E20544"/>
      <c r="F20544"/>
      <c r="G20544"/>
      <c r="H20544"/>
      <c r="I20544"/>
      <c r="J20544"/>
      <c r="K20544"/>
      <c r="L20544"/>
    </row>
    <row r="20545" spans="1:12" ht="16">
      <c r="A20545"/>
      <c r="B20545"/>
      <c r="C20545"/>
      <c r="D20545"/>
      <c r="E20545"/>
      <c r="F20545"/>
      <c r="G20545"/>
      <c r="H20545"/>
      <c r="I20545"/>
      <c r="J20545"/>
      <c r="K20545"/>
      <c r="L20545"/>
    </row>
    <row r="20546" spans="1:12" ht="16">
      <c r="A20546"/>
      <c r="B20546"/>
      <c r="C20546"/>
      <c r="D20546"/>
      <c r="E20546"/>
      <c r="F20546"/>
      <c r="G20546"/>
      <c r="H20546"/>
      <c r="I20546"/>
      <c r="J20546"/>
      <c r="K20546"/>
      <c r="L20546"/>
    </row>
    <row r="20547" spans="1:12" ht="16">
      <c r="A20547"/>
      <c r="B20547"/>
      <c r="C20547"/>
      <c r="D20547"/>
      <c r="E20547"/>
      <c r="F20547"/>
      <c r="G20547"/>
      <c r="H20547"/>
      <c r="I20547"/>
      <c r="J20547"/>
      <c r="K20547"/>
      <c r="L20547"/>
    </row>
    <row r="20548" spans="1:12" ht="16">
      <c r="A20548"/>
      <c r="B20548"/>
      <c r="C20548"/>
      <c r="D20548"/>
      <c r="E20548"/>
      <c r="F20548"/>
      <c r="G20548"/>
      <c r="H20548"/>
      <c r="I20548"/>
      <c r="J20548"/>
      <c r="K20548"/>
      <c r="L20548"/>
    </row>
    <row r="20549" spans="1:12" ht="16">
      <c r="A20549"/>
      <c r="B20549"/>
      <c r="C20549"/>
      <c r="D20549"/>
      <c r="E20549"/>
      <c r="F20549"/>
      <c r="G20549"/>
      <c r="H20549"/>
      <c r="I20549"/>
      <c r="J20549"/>
      <c r="K20549"/>
      <c r="L20549"/>
    </row>
    <row r="20550" spans="1:12" ht="16">
      <c r="A20550"/>
      <c r="B20550"/>
      <c r="C20550"/>
      <c r="D20550"/>
      <c r="E20550"/>
      <c r="F20550"/>
      <c r="G20550"/>
      <c r="H20550"/>
      <c r="I20550"/>
      <c r="J20550"/>
      <c r="K20550"/>
      <c r="L20550"/>
    </row>
    <row r="20551" spans="1:12" ht="16">
      <c r="A20551"/>
      <c r="B20551"/>
      <c r="C20551"/>
      <c r="D20551"/>
      <c r="E20551"/>
      <c r="F20551"/>
      <c r="G20551"/>
      <c r="H20551"/>
      <c r="I20551"/>
      <c r="J20551"/>
      <c r="K20551"/>
      <c r="L20551"/>
    </row>
    <row r="20552" spans="1:12" ht="16">
      <c r="A20552"/>
      <c r="B20552"/>
      <c r="C20552"/>
      <c r="D20552"/>
      <c r="E20552"/>
      <c r="F20552"/>
      <c r="G20552"/>
      <c r="H20552"/>
      <c r="I20552"/>
      <c r="J20552"/>
      <c r="K20552"/>
      <c r="L20552"/>
    </row>
    <row r="20553" spans="1:12" ht="16">
      <c r="A20553"/>
      <c r="B20553"/>
      <c r="C20553"/>
      <c r="D20553"/>
      <c r="E20553"/>
      <c r="F20553"/>
      <c r="G20553"/>
      <c r="H20553"/>
      <c r="I20553"/>
      <c r="J20553"/>
      <c r="K20553"/>
      <c r="L20553"/>
    </row>
    <row r="20554" spans="1:12" ht="16">
      <c r="A20554"/>
      <c r="B20554"/>
      <c r="C20554"/>
      <c r="D20554"/>
      <c r="E20554"/>
      <c r="F20554"/>
      <c r="G20554"/>
      <c r="H20554"/>
      <c r="I20554"/>
      <c r="J20554"/>
      <c r="K20554"/>
      <c r="L20554"/>
    </row>
    <row r="20555" spans="1:12" ht="16">
      <c r="A20555"/>
      <c r="B20555"/>
      <c r="C20555"/>
      <c r="D20555"/>
      <c r="E20555"/>
      <c r="F20555"/>
      <c r="G20555"/>
      <c r="H20555"/>
      <c r="I20555"/>
      <c r="J20555"/>
      <c r="K20555"/>
      <c r="L20555"/>
    </row>
    <row r="20556" spans="1:12" ht="16">
      <c r="A20556"/>
      <c r="B20556"/>
      <c r="C20556"/>
      <c r="D20556"/>
      <c r="E20556"/>
      <c r="F20556"/>
      <c r="G20556"/>
      <c r="H20556"/>
      <c r="I20556"/>
      <c r="J20556"/>
      <c r="K20556"/>
      <c r="L20556"/>
    </row>
    <row r="20557" spans="1:12" ht="16">
      <c r="A20557"/>
      <c r="B20557"/>
      <c r="C20557"/>
      <c r="D20557"/>
      <c r="E20557"/>
      <c r="F20557"/>
      <c r="G20557"/>
      <c r="H20557"/>
      <c r="I20557"/>
      <c r="J20557"/>
      <c r="K20557"/>
      <c r="L20557"/>
    </row>
    <row r="20558" spans="1:12" ht="16">
      <c r="A20558"/>
      <c r="B20558"/>
      <c r="C20558"/>
      <c r="D20558"/>
      <c r="E20558"/>
      <c r="F20558"/>
      <c r="G20558"/>
      <c r="H20558"/>
      <c r="I20558"/>
      <c r="J20558"/>
      <c r="K20558"/>
      <c r="L20558"/>
    </row>
    <row r="20559" spans="1:12" ht="16">
      <c r="A20559"/>
      <c r="B20559"/>
      <c r="C20559"/>
      <c r="D20559"/>
      <c r="E20559"/>
      <c r="F20559"/>
      <c r="G20559"/>
      <c r="H20559"/>
      <c r="I20559"/>
      <c r="J20559"/>
      <c r="K20559"/>
      <c r="L20559"/>
    </row>
    <row r="20560" spans="1:12" ht="16">
      <c r="A20560"/>
      <c r="B20560"/>
      <c r="C20560"/>
      <c r="D20560"/>
      <c r="E20560"/>
      <c r="F20560"/>
      <c r="G20560"/>
      <c r="H20560"/>
      <c r="I20560"/>
      <c r="J20560"/>
      <c r="K20560"/>
      <c r="L20560"/>
    </row>
    <row r="20561" spans="1:12" ht="16">
      <c r="A20561"/>
      <c r="B20561"/>
      <c r="C20561"/>
      <c r="D20561"/>
      <c r="E20561"/>
      <c r="F20561"/>
      <c r="G20561"/>
      <c r="H20561"/>
      <c r="I20561"/>
      <c r="J20561"/>
      <c r="K20561"/>
      <c r="L20561"/>
    </row>
    <row r="20562" spans="1:12" ht="16">
      <c r="A20562"/>
      <c r="B20562"/>
      <c r="C20562"/>
      <c r="D20562"/>
      <c r="E20562"/>
      <c r="F20562"/>
      <c r="G20562"/>
      <c r="H20562"/>
      <c r="I20562"/>
      <c r="J20562"/>
      <c r="K20562"/>
      <c r="L20562"/>
    </row>
    <row r="20563" spans="1:12" ht="16">
      <c r="A20563"/>
      <c r="B20563"/>
      <c r="C20563"/>
      <c r="D20563"/>
      <c r="E20563"/>
      <c r="F20563"/>
      <c r="G20563"/>
      <c r="H20563"/>
      <c r="I20563"/>
      <c r="J20563"/>
      <c r="K20563"/>
      <c r="L20563"/>
    </row>
    <row r="20564" spans="1:12" ht="16">
      <c r="A20564"/>
      <c r="B20564"/>
      <c r="C20564"/>
      <c r="D20564"/>
      <c r="E20564"/>
      <c r="F20564"/>
      <c r="G20564"/>
      <c r="H20564"/>
      <c r="I20564"/>
      <c r="J20564"/>
      <c r="K20564"/>
      <c r="L20564"/>
    </row>
    <row r="20565" spans="1:12" ht="16">
      <c r="A20565"/>
      <c r="B20565"/>
      <c r="C20565"/>
      <c r="D20565"/>
      <c r="E20565"/>
      <c r="F20565"/>
      <c r="G20565"/>
      <c r="H20565"/>
      <c r="I20565"/>
      <c r="J20565"/>
      <c r="K20565"/>
      <c r="L20565"/>
    </row>
    <row r="20566" spans="1:12" ht="16">
      <c r="A20566"/>
      <c r="B20566"/>
      <c r="C20566"/>
      <c r="D20566"/>
      <c r="E20566"/>
      <c r="F20566"/>
      <c r="G20566"/>
      <c r="H20566"/>
      <c r="I20566"/>
      <c r="J20566"/>
      <c r="K20566"/>
      <c r="L20566"/>
    </row>
    <row r="20567" spans="1:12" ht="16">
      <c r="A20567"/>
      <c r="B20567"/>
      <c r="C20567"/>
      <c r="D20567"/>
      <c r="E20567"/>
      <c r="F20567"/>
      <c r="G20567"/>
      <c r="H20567"/>
      <c r="I20567"/>
      <c r="J20567"/>
      <c r="K20567"/>
      <c r="L20567"/>
    </row>
    <row r="20568" spans="1:12" ht="16">
      <c r="A20568"/>
      <c r="B20568"/>
      <c r="C20568"/>
      <c r="D20568"/>
      <c r="E20568"/>
      <c r="F20568"/>
      <c r="G20568"/>
      <c r="H20568"/>
      <c r="I20568"/>
      <c r="J20568"/>
      <c r="K20568"/>
      <c r="L20568"/>
    </row>
    <row r="20569" spans="1:12" ht="16">
      <c r="A20569"/>
      <c r="B20569"/>
      <c r="C20569"/>
      <c r="D20569"/>
      <c r="E20569"/>
      <c r="F20569"/>
      <c r="G20569"/>
      <c r="H20569"/>
      <c r="I20569"/>
      <c r="J20569"/>
      <c r="K20569"/>
      <c r="L20569"/>
    </row>
    <row r="20570" spans="1:12" ht="16">
      <c r="A20570"/>
      <c r="B20570"/>
      <c r="C20570"/>
      <c r="D20570"/>
      <c r="E20570"/>
      <c r="F20570"/>
      <c r="G20570"/>
      <c r="H20570"/>
      <c r="I20570"/>
      <c r="J20570"/>
      <c r="K20570"/>
      <c r="L20570"/>
    </row>
    <row r="20571" spans="1:12" ht="16">
      <c r="A20571"/>
      <c r="B20571"/>
      <c r="C20571"/>
      <c r="D20571"/>
      <c r="E20571"/>
      <c r="F20571"/>
      <c r="G20571"/>
      <c r="H20571"/>
      <c r="I20571"/>
      <c r="J20571"/>
      <c r="K20571"/>
      <c r="L20571"/>
    </row>
    <row r="20572" spans="1:12" ht="16">
      <c r="A20572"/>
      <c r="B20572"/>
      <c r="C20572"/>
      <c r="D20572"/>
      <c r="E20572"/>
      <c r="F20572"/>
      <c r="G20572"/>
      <c r="H20572"/>
      <c r="I20572"/>
      <c r="J20572"/>
      <c r="K20572"/>
      <c r="L20572"/>
    </row>
    <row r="20573" spans="1:12" ht="16">
      <c r="A20573"/>
      <c r="B20573"/>
      <c r="C20573"/>
      <c r="D20573"/>
      <c r="E20573"/>
      <c r="F20573"/>
      <c r="G20573"/>
      <c r="H20573"/>
      <c r="I20573"/>
      <c r="J20573"/>
      <c r="K20573"/>
      <c r="L20573"/>
    </row>
    <row r="20574" spans="1:12" ht="16">
      <c r="A20574"/>
      <c r="B20574"/>
      <c r="C20574"/>
      <c r="D20574"/>
      <c r="E20574"/>
      <c r="F20574"/>
      <c r="G20574"/>
      <c r="H20574"/>
      <c r="I20574"/>
      <c r="J20574"/>
      <c r="K20574"/>
      <c r="L20574"/>
    </row>
    <row r="20575" spans="1:12" ht="16">
      <c r="A20575"/>
      <c r="B20575"/>
      <c r="C20575"/>
      <c r="D20575"/>
      <c r="E20575"/>
      <c r="F20575"/>
      <c r="G20575"/>
      <c r="H20575"/>
      <c r="I20575"/>
      <c r="J20575"/>
      <c r="K20575"/>
      <c r="L20575"/>
    </row>
    <row r="20576" spans="1:12" ht="16">
      <c r="A20576"/>
      <c r="B20576"/>
      <c r="C20576"/>
      <c r="D20576"/>
      <c r="E20576"/>
      <c r="F20576"/>
      <c r="G20576"/>
      <c r="H20576"/>
      <c r="I20576"/>
      <c r="J20576"/>
      <c r="K20576"/>
      <c r="L20576"/>
    </row>
    <row r="20577" spans="1:12" ht="16">
      <c r="A20577"/>
      <c r="B20577"/>
      <c r="C20577"/>
      <c r="D20577"/>
      <c r="E20577"/>
      <c r="F20577"/>
      <c r="G20577"/>
      <c r="H20577"/>
      <c r="I20577"/>
      <c r="J20577"/>
      <c r="K20577"/>
      <c r="L20577"/>
    </row>
    <row r="20578" spans="1:12" ht="16">
      <c r="A20578"/>
      <c r="B20578"/>
      <c r="C20578"/>
      <c r="D20578"/>
      <c r="E20578"/>
      <c r="F20578"/>
      <c r="G20578"/>
      <c r="H20578"/>
      <c r="I20578"/>
      <c r="J20578"/>
      <c r="K20578"/>
      <c r="L20578"/>
    </row>
    <row r="20579" spans="1:12" ht="16">
      <c r="A20579"/>
      <c r="B20579"/>
      <c r="C20579"/>
      <c r="D20579"/>
      <c r="E20579"/>
      <c r="F20579"/>
      <c r="G20579"/>
      <c r="H20579"/>
      <c r="I20579"/>
      <c r="J20579"/>
      <c r="K20579"/>
      <c r="L20579"/>
    </row>
    <row r="20580" spans="1:12" ht="16">
      <c r="A20580"/>
      <c r="B20580"/>
      <c r="C20580"/>
      <c r="D20580"/>
      <c r="E20580"/>
      <c r="F20580"/>
      <c r="G20580"/>
      <c r="H20580"/>
      <c r="I20580"/>
      <c r="J20580"/>
      <c r="K20580"/>
      <c r="L20580"/>
    </row>
    <row r="20581" spans="1:12" ht="16">
      <c r="A20581"/>
      <c r="B20581"/>
      <c r="C20581"/>
      <c r="D20581"/>
      <c r="E20581"/>
      <c r="F20581"/>
      <c r="G20581"/>
      <c r="H20581"/>
      <c r="I20581"/>
      <c r="J20581"/>
      <c r="K20581"/>
      <c r="L20581"/>
    </row>
    <row r="20582" spans="1:12" ht="16">
      <c r="A20582"/>
      <c r="B20582"/>
      <c r="C20582"/>
      <c r="D20582"/>
      <c r="E20582"/>
      <c r="F20582"/>
      <c r="G20582"/>
      <c r="H20582"/>
      <c r="I20582"/>
      <c r="J20582"/>
      <c r="K20582"/>
      <c r="L20582"/>
    </row>
    <row r="20583" spans="1:12" ht="16">
      <c r="A20583"/>
      <c r="B20583"/>
      <c r="C20583"/>
      <c r="D20583"/>
      <c r="E20583"/>
      <c r="F20583"/>
      <c r="G20583"/>
      <c r="H20583"/>
      <c r="I20583"/>
      <c r="J20583"/>
      <c r="K20583"/>
      <c r="L20583"/>
    </row>
    <row r="20584" spans="1:12" ht="16">
      <c r="A20584"/>
      <c r="B20584"/>
      <c r="C20584"/>
      <c r="D20584"/>
      <c r="E20584"/>
      <c r="F20584"/>
      <c r="G20584"/>
      <c r="H20584"/>
      <c r="I20584"/>
      <c r="J20584"/>
      <c r="K20584"/>
      <c r="L20584"/>
    </row>
    <row r="20585" spans="1:12" ht="16">
      <c r="A20585"/>
      <c r="B20585"/>
      <c r="C20585"/>
      <c r="D20585"/>
      <c r="E20585"/>
      <c r="F20585"/>
      <c r="G20585"/>
      <c r="H20585"/>
      <c r="I20585"/>
      <c r="J20585"/>
      <c r="K20585"/>
      <c r="L20585"/>
    </row>
    <row r="20586" spans="1:12" ht="16">
      <c r="A20586"/>
      <c r="B20586"/>
      <c r="C20586"/>
      <c r="D20586"/>
      <c r="E20586"/>
      <c r="F20586"/>
      <c r="G20586"/>
      <c r="H20586"/>
      <c r="I20586"/>
      <c r="J20586"/>
      <c r="K20586"/>
      <c r="L20586"/>
    </row>
    <row r="20587" spans="1:12" ht="16">
      <c r="A20587"/>
      <c r="B20587"/>
      <c r="C20587"/>
      <c r="D20587"/>
      <c r="E20587"/>
      <c r="F20587"/>
      <c r="G20587"/>
      <c r="H20587"/>
      <c r="I20587"/>
      <c r="J20587"/>
      <c r="K20587"/>
      <c r="L20587"/>
    </row>
    <row r="20588" spans="1:12" ht="16">
      <c r="A20588"/>
      <c r="B20588"/>
      <c r="C20588"/>
      <c r="D20588"/>
      <c r="E20588"/>
      <c r="F20588"/>
      <c r="G20588"/>
      <c r="H20588"/>
      <c r="I20588"/>
      <c r="J20588"/>
      <c r="K20588"/>
      <c r="L20588"/>
    </row>
    <row r="20589" spans="1:12" ht="16">
      <c r="A20589"/>
      <c r="B20589"/>
      <c r="C20589"/>
      <c r="D20589"/>
      <c r="E20589"/>
      <c r="F20589"/>
      <c r="G20589"/>
      <c r="H20589"/>
      <c r="I20589"/>
      <c r="J20589"/>
      <c r="K20589"/>
      <c r="L20589"/>
    </row>
    <row r="20590" spans="1:12" ht="16">
      <c r="A20590"/>
      <c r="B20590"/>
      <c r="C20590"/>
      <c r="D20590"/>
      <c r="E20590"/>
      <c r="F20590"/>
      <c r="G20590"/>
      <c r="H20590"/>
      <c r="I20590"/>
      <c r="J20590"/>
      <c r="K20590"/>
      <c r="L20590"/>
    </row>
    <row r="20591" spans="1:12" ht="16">
      <c r="A20591"/>
      <c r="B20591"/>
      <c r="C20591"/>
      <c r="D20591"/>
      <c r="E20591"/>
      <c r="F20591"/>
      <c r="G20591"/>
      <c r="H20591"/>
      <c r="I20591"/>
      <c r="J20591"/>
      <c r="K20591"/>
      <c r="L20591"/>
    </row>
    <row r="20592" spans="1:12" ht="16">
      <c r="A20592"/>
      <c r="B20592"/>
      <c r="C20592"/>
      <c r="D20592"/>
      <c r="E20592"/>
      <c r="F20592"/>
      <c r="G20592"/>
      <c r="H20592"/>
      <c r="I20592"/>
      <c r="J20592"/>
      <c r="K20592"/>
      <c r="L20592"/>
    </row>
    <row r="20593" spans="1:12" ht="16">
      <c r="A20593"/>
      <c r="B20593"/>
      <c r="C20593"/>
      <c r="D20593"/>
      <c r="E20593"/>
      <c r="F20593"/>
      <c r="G20593"/>
      <c r="H20593"/>
      <c r="I20593"/>
      <c r="J20593"/>
      <c r="K20593"/>
      <c r="L20593"/>
    </row>
    <row r="20594" spans="1:12" ht="16">
      <c r="A20594"/>
      <c r="B20594"/>
      <c r="C20594"/>
      <c r="D20594"/>
      <c r="E20594"/>
      <c r="F20594"/>
      <c r="G20594"/>
      <c r="H20594"/>
      <c r="I20594"/>
      <c r="J20594"/>
      <c r="K20594"/>
      <c r="L20594"/>
    </row>
    <row r="20595" spans="1:12" ht="16">
      <c r="A20595"/>
      <c r="B20595"/>
      <c r="C20595"/>
      <c r="D20595"/>
      <c r="E20595"/>
      <c r="F20595"/>
      <c r="G20595"/>
      <c r="H20595"/>
      <c r="I20595"/>
      <c r="J20595"/>
      <c r="K20595"/>
      <c r="L20595"/>
    </row>
    <row r="20596" spans="1:12" ht="16">
      <c r="A20596"/>
      <c r="B20596"/>
      <c r="C20596"/>
      <c r="D20596"/>
      <c r="E20596"/>
      <c r="F20596"/>
      <c r="G20596"/>
      <c r="H20596"/>
      <c r="I20596"/>
      <c r="J20596"/>
      <c r="K20596"/>
      <c r="L20596"/>
    </row>
    <row r="20597" spans="1:12" ht="16">
      <c r="A20597"/>
      <c r="B20597"/>
      <c r="C20597"/>
      <c r="D20597"/>
      <c r="E20597"/>
      <c r="F20597"/>
      <c r="G20597"/>
      <c r="H20597"/>
      <c r="I20597"/>
      <c r="J20597"/>
      <c r="K20597"/>
      <c r="L20597"/>
    </row>
    <row r="20598" spans="1:12" ht="16">
      <c r="A20598"/>
      <c r="B20598"/>
      <c r="C20598"/>
      <c r="D20598"/>
      <c r="E20598"/>
      <c r="F20598"/>
      <c r="G20598"/>
      <c r="H20598"/>
      <c r="I20598"/>
      <c r="J20598"/>
      <c r="K20598"/>
      <c r="L20598"/>
    </row>
    <row r="20599" spans="1:12" ht="16">
      <c r="A20599"/>
      <c r="B20599"/>
      <c r="C20599"/>
      <c r="D20599"/>
      <c r="E20599"/>
      <c r="F20599"/>
      <c r="G20599"/>
      <c r="H20599"/>
      <c r="I20599"/>
      <c r="J20599"/>
      <c r="K20599"/>
      <c r="L20599"/>
    </row>
    <row r="20600" spans="1:12" ht="16">
      <c r="A20600"/>
      <c r="B20600"/>
      <c r="C20600"/>
      <c r="D20600"/>
      <c r="E20600"/>
      <c r="F20600"/>
      <c r="G20600"/>
      <c r="H20600"/>
      <c r="I20600"/>
      <c r="J20600"/>
      <c r="K20600"/>
      <c r="L20600"/>
    </row>
    <row r="20601" spans="1:12" ht="16">
      <c r="A20601"/>
      <c r="B20601"/>
      <c r="C20601"/>
      <c r="D20601"/>
      <c r="E20601"/>
      <c r="F20601"/>
      <c r="G20601"/>
      <c r="H20601"/>
      <c r="I20601"/>
      <c r="J20601"/>
      <c r="K20601"/>
      <c r="L20601"/>
    </row>
    <row r="20602" spans="1:12" ht="16">
      <c r="A20602"/>
      <c r="B20602"/>
      <c r="C20602"/>
      <c r="D20602"/>
      <c r="E20602"/>
      <c r="F20602"/>
      <c r="G20602"/>
      <c r="H20602"/>
      <c r="I20602"/>
      <c r="J20602"/>
      <c r="K20602"/>
      <c r="L20602"/>
    </row>
    <row r="20603" spans="1:12" ht="16">
      <c r="A20603"/>
      <c r="B20603"/>
      <c r="C20603"/>
      <c r="D20603"/>
      <c r="E20603"/>
      <c r="F20603"/>
      <c r="G20603"/>
      <c r="H20603"/>
      <c r="I20603"/>
      <c r="J20603"/>
      <c r="K20603"/>
      <c r="L20603"/>
    </row>
    <row r="20604" spans="1:12" ht="16">
      <c r="A20604"/>
      <c r="B20604"/>
      <c r="C20604"/>
      <c r="D20604"/>
      <c r="E20604"/>
      <c r="F20604"/>
      <c r="G20604"/>
      <c r="H20604"/>
      <c r="I20604"/>
      <c r="J20604"/>
      <c r="K20604"/>
      <c r="L20604"/>
    </row>
    <row r="20605" spans="1:12" ht="16">
      <c r="A20605"/>
      <c r="B20605"/>
      <c r="C20605"/>
      <c r="D20605"/>
      <c r="E20605"/>
      <c r="F20605"/>
      <c r="G20605"/>
      <c r="H20605"/>
      <c r="I20605"/>
      <c r="J20605"/>
      <c r="K20605"/>
      <c r="L20605"/>
    </row>
    <row r="20606" spans="1:12" ht="16">
      <c r="A20606"/>
      <c r="B20606"/>
      <c r="C20606"/>
      <c r="D20606"/>
      <c r="E20606"/>
      <c r="F20606"/>
      <c r="G20606"/>
      <c r="H20606"/>
      <c r="I20606"/>
      <c r="J20606"/>
      <c r="K20606"/>
      <c r="L20606"/>
    </row>
    <row r="20607" spans="1:12" ht="16">
      <c r="A20607"/>
      <c r="B20607"/>
      <c r="C20607"/>
      <c r="D20607"/>
      <c r="E20607"/>
      <c r="F20607"/>
      <c r="G20607"/>
      <c r="H20607"/>
      <c r="I20607"/>
      <c r="J20607"/>
      <c r="K20607"/>
      <c r="L20607"/>
    </row>
    <row r="20608" spans="1:12" ht="16">
      <c r="A20608"/>
      <c r="B20608"/>
      <c r="C20608"/>
      <c r="D20608"/>
      <c r="E20608"/>
      <c r="F20608"/>
      <c r="G20608"/>
      <c r="H20608"/>
      <c r="I20608"/>
      <c r="J20608"/>
      <c r="K20608"/>
      <c r="L20608"/>
    </row>
    <row r="20609" spans="1:12" ht="16">
      <c r="A20609"/>
      <c r="B20609"/>
      <c r="C20609"/>
      <c r="D20609"/>
      <c r="E20609"/>
      <c r="F20609"/>
      <c r="G20609"/>
      <c r="H20609"/>
      <c r="I20609"/>
      <c r="J20609"/>
      <c r="K20609"/>
      <c r="L20609"/>
    </row>
    <row r="20610" spans="1:12" ht="16">
      <c r="A20610"/>
      <c r="B20610"/>
      <c r="C20610"/>
      <c r="D20610"/>
      <c r="E20610"/>
      <c r="F20610"/>
      <c r="G20610"/>
      <c r="H20610"/>
      <c r="I20610"/>
      <c r="J20610"/>
      <c r="K20610"/>
      <c r="L20610"/>
    </row>
    <row r="20611" spans="1:12" ht="16">
      <c r="A20611"/>
      <c r="B20611"/>
      <c r="C20611"/>
      <c r="D20611"/>
      <c r="E20611"/>
      <c r="F20611"/>
      <c r="G20611"/>
      <c r="H20611"/>
      <c r="I20611"/>
      <c r="J20611"/>
      <c r="K20611"/>
      <c r="L20611"/>
    </row>
    <row r="20612" spans="1:12" ht="16">
      <c r="A20612"/>
      <c r="B20612"/>
      <c r="C20612"/>
      <c r="D20612"/>
      <c r="E20612"/>
      <c r="F20612"/>
      <c r="G20612"/>
      <c r="H20612"/>
      <c r="I20612"/>
      <c r="J20612"/>
      <c r="K20612"/>
      <c r="L20612"/>
    </row>
    <row r="20613" spans="1:12" ht="16">
      <c r="A20613"/>
      <c r="B20613"/>
      <c r="C20613"/>
      <c r="D20613"/>
      <c r="E20613"/>
      <c r="F20613"/>
      <c r="G20613"/>
      <c r="H20613"/>
      <c r="I20613"/>
      <c r="J20613"/>
      <c r="K20613"/>
      <c r="L20613"/>
    </row>
    <row r="20614" spans="1:12" ht="16">
      <c r="A20614"/>
      <c r="B20614"/>
      <c r="C20614"/>
      <c r="D20614"/>
      <c r="E20614"/>
      <c r="F20614"/>
      <c r="G20614"/>
      <c r="H20614"/>
      <c r="I20614"/>
      <c r="J20614"/>
      <c r="K20614"/>
      <c r="L20614"/>
    </row>
    <row r="20615" spans="1:12" ht="16">
      <c r="A20615"/>
      <c r="B20615"/>
      <c r="C20615"/>
      <c r="D20615"/>
      <c r="E20615"/>
      <c r="F20615"/>
      <c r="G20615"/>
      <c r="H20615"/>
      <c r="I20615"/>
      <c r="J20615"/>
      <c r="K20615"/>
      <c r="L20615"/>
    </row>
    <row r="20616" spans="1:12" ht="16">
      <c r="A20616"/>
      <c r="B20616"/>
      <c r="C20616"/>
      <c r="D20616"/>
      <c r="E20616"/>
      <c r="F20616"/>
      <c r="G20616"/>
      <c r="H20616"/>
      <c r="I20616"/>
      <c r="J20616"/>
      <c r="K20616"/>
      <c r="L20616"/>
    </row>
    <row r="20617" spans="1:12" ht="16">
      <c r="A20617"/>
      <c r="B20617"/>
      <c r="C20617"/>
      <c r="D20617"/>
      <c r="E20617"/>
      <c r="F20617"/>
      <c r="G20617"/>
      <c r="H20617"/>
      <c r="I20617"/>
      <c r="J20617"/>
      <c r="K20617"/>
      <c r="L20617"/>
    </row>
    <row r="20618" spans="1:12" ht="16">
      <c r="A20618"/>
      <c r="B20618"/>
      <c r="C20618"/>
      <c r="D20618"/>
      <c r="E20618"/>
      <c r="F20618"/>
      <c r="G20618"/>
      <c r="H20618"/>
      <c r="I20618"/>
      <c r="J20618"/>
      <c r="K20618"/>
      <c r="L20618"/>
    </row>
    <row r="20619" spans="1:12" ht="16">
      <c r="A20619"/>
      <c r="B20619"/>
      <c r="C20619"/>
      <c r="D20619"/>
      <c r="E20619"/>
      <c r="F20619"/>
      <c r="G20619"/>
      <c r="H20619"/>
      <c r="I20619"/>
      <c r="J20619"/>
      <c r="K20619"/>
      <c r="L20619"/>
    </row>
    <row r="20620" spans="1:12" ht="16">
      <c r="A20620"/>
      <c r="B20620"/>
      <c r="C20620"/>
      <c r="D20620"/>
      <c r="E20620"/>
      <c r="F20620"/>
      <c r="G20620"/>
      <c r="H20620"/>
      <c r="I20620"/>
      <c r="J20620"/>
      <c r="K20620"/>
      <c r="L20620"/>
    </row>
    <row r="20621" spans="1:12" ht="16">
      <c r="A20621"/>
      <c r="B20621"/>
      <c r="C20621"/>
      <c r="D20621"/>
      <c r="E20621"/>
      <c r="F20621"/>
      <c r="G20621"/>
      <c r="H20621"/>
      <c r="I20621"/>
      <c r="J20621"/>
      <c r="K20621"/>
      <c r="L20621"/>
    </row>
    <row r="20622" spans="1:12" ht="16">
      <c r="A20622"/>
      <c r="B20622"/>
      <c r="C20622"/>
      <c r="D20622"/>
      <c r="E20622"/>
      <c r="F20622"/>
      <c r="G20622"/>
      <c r="H20622"/>
      <c r="I20622"/>
      <c r="J20622"/>
      <c r="K20622"/>
      <c r="L20622"/>
    </row>
    <row r="20623" spans="1:12" ht="16">
      <c r="A20623"/>
      <c r="B20623"/>
      <c r="C20623"/>
      <c r="D20623"/>
      <c r="E20623"/>
      <c r="F20623"/>
      <c r="G20623"/>
      <c r="H20623"/>
      <c r="I20623"/>
      <c r="J20623"/>
      <c r="K20623"/>
      <c r="L20623"/>
    </row>
    <row r="20624" spans="1:12" ht="16">
      <c r="A20624"/>
      <c r="B20624"/>
      <c r="C20624"/>
      <c r="D20624"/>
      <c r="E20624"/>
      <c r="F20624"/>
      <c r="G20624"/>
      <c r="H20624"/>
      <c r="I20624"/>
      <c r="J20624"/>
      <c r="K20624"/>
      <c r="L20624"/>
    </row>
    <row r="20625" spans="1:12" ht="16">
      <c r="A20625"/>
      <c r="B20625"/>
      <c r="C20625"/>
      <c r="D20625"/>
      <c r="E20625"/>
      <c r="F20625"/>
      <c r="G20625"/>
      <c r="H20625"/>
      <c r="I20625"/>
      <c r="J20625"/>
      <c r="K20625"/>
      <c r="L20625"/>
    </row>
    <row r="20626" spans="1:12" ht="16">
      <c r="A20626"/>
      <c r="B20626"/>
      <c r="C20626"/>
      <c r="D20626"/>
      <c r="E20626"/>
      <c r="F20626"/>
      <c r="G20626"/>
      <c r="H20626"/>
      <c r="I20626"/>
      <c r="J20626"/>
      <c r="K20626"/>
      <c r="L20626"/>
    </row>
    <row r="20627" spans="1:12" ht="16">
      <c r="A20627"/>
      <c r="B20627"/>
      <c r="C20627"/>
      <c r="D20627"/>
      <c r="E20627"/>
      <c r="F20627"/>
      <c r="G20627"/>
      <c r="H20627"/>
      <c r="I20627"/>
      <c r="J20627"/>
      <c r="K20627"/>
      <c r="L20627"/>
    </row>
    <row r="20628" spans="1:12" ht="16">
      <c r="A20628"/>
      <c r="B20628"/>
      <c r="C20628"/>
      <c r="D20628"/>
      <c r="E20628"/>
      <c r="F20628"/>
      <c r="G20628"/>
      <c r="H20628"/>
      <c r="I20628"/>
      <c r="J20628"/>
      <c r="K20628"/>
      <c r="L20628"/>
    </row>
    <row r="20629" spans="1:12" ht="16">
      <c r="A20629"/>
      <c r="B20629"/>
      <c r="C20629"/>
      <c r="D20629"/>
      <c r="E20629"/>
      <c r="F20629"/>
      <c r="G20629"/>
      <c r="H20629"/>
      <c r="I20629"/>
      <c r="J20629"/>
      <c r="K20629"/>
      <c r="L20629"/>
    </row>
    <row r="20630" spans="1:12" ht="16">
      <c r="A20630"/>
      <c r="B20630"/>
      <c r="C20630"/>
      <c r="D20630"/>
      <c r="E20630"/>
      <c r="F20630"/>
      <c r="G20630"/>
      <c r="H20630"/>
      <c r="I20630"/>
      <c r="J20630"/>
      <c r="K20630"/>
      <c r="L20630"/>
    </row>
    <row r="20631" spans="1:12" ht="16">
      <c r="A20631"/>
      <c r="B20631"/>
      <c r="C20631"/>
      <c r="D20631"/>
      <c r="E20631"/>
      <c r="F20631"/>
      <c r="G20631"/>
      <c r="H20631"/>
      <c r="I20631"/>
      <c r="J20631"/>
      <c r="K20631"/>
      <c r="L20631"/>
    </row>
    <row r="20632" spans="1:12" ht="16">
      <c r="A20632"/>
      <c r="B20632"/>
      <c r="C20632"/>
      <c r="D20632"/>
      <c r="E20632"/>
      <c r="F20632"/>
      <c r="G20632"/>
      <c r="H20632"/>
      <c r="I20632"/>
      <c r="J20632"/>
      <c r="K20632"/>
      <c r="L20632"/>
    </row>
    <row r="20633" spans="1:12" ht="16">
      <c r="A20633"/>
      <c r="B20633"/>
      <c r="C20633"/>
      <c r="D20633"/>
      <c r="E20633"/>
      <c r="F20633"/>
      <c r="G20633"/>
      <c r="H20633"/>
      <c r="I20633"/>
      <c r="J20633"/>
      <c r="K20633"/>
      <c r="L20633"/>
    </row>
    <row r="20634" spans="1:12" ht="16">
      <c r="A20634"/>
      <c r="B20634"/>
      <c r="C20634"/>
      <c r="D20634"/>
      <c r="E20634"/>
      <c r="F20634"/>
      <c r="G20634"/>
      <c r="H20634"/>
      <c r="I20634"/>
      <c r="J20634"/>
      <c r="K20634"/>
      <c r="L20634"/>
    </row>
    <row r="20635" spans="1:12" ht="16">
      <c r="A20635"/>
      <c r="B20635"/>
      <c r="C20635"/>
      <c r="D20635"/>
      <c r="E20635"/>
      <c r="F20635"/>
      <c r="G20635"/>
      <c r="H20635"/>
      <c r="I20635"/>
      <c r="J20635"/>
      <c r="K20635"/>
      <c r="L20635"/>
    </row>
    <row r="20636" spans="1:12" ht="16">
      <c r="A20636"/>
      <c r="B20636"/>
      <c r="C20636"/>
      <c r="D20636"/>
      <c r="E20636"/>
      <c r="F20636"/>
      <c r="G20636"/>
      <c r="H20636"/>
      <c r="I20636"/>
      <c r="J20636"/>
      <c r="K20636"/>
      <c r="L20636"/>
    </row>
    <row r="20637" spans="1:12" ht="16">
      <c r="A20637"/>
      <c r="B20637"/>
      <c r="C20637"/>
      <c r="D20637"/>
      <c r="E20637"/>
      <c r="F20637"/>
      <c r="G20637"/>
      <c r="H20637"/>
      <c r="I20637"/>
      <c r="J20637"/>
      <c r="K20637"/>
      <c r="L20637"/>
    </row>
    <row r="20638" spans="1:12" ht="16">
      <c r="A20638"/>
      <c r="B20638"/>
      <c r="C20638"/>
      <c r="D20638"/>
      <c r="E20638"/>
      <c r="F20638"/>
      <c r="G20638"/>
      <c r="H20638"/>
      <c r="I20638"/>
      <c r="J20638"/>
      <c r="K20638"/>
      <c r="L20638"/>
    </row>
    <row r="20639" spans="1:12" ht="16">
      <c r="A20639"/>
      <c r="B20639"/>
      <c r="C20639"/>
      <c r="D20639"/>
      <c r="E20639"/>
      <c r="F20639"/>
      <c r="G20639"/>
      <c r="H20639"/>
      <c r="I20639"/>
      <c r="J20639"/>
      <c r="K20639"/>
      <c r="L20639"/>
    </row>
    <row r="20640" spans="1:12" ht="16">
      <c r="A20640"/>
      <c r="B20640"/>
      <c r="C20640"/>
      <c r="D20640"/>
      <c r="E20640"/>
      <c r="F20640"/>
      <c r="G20640"/>
      <c r="H20640"/>
      <c r="I20640"/>
      <c r="J20640"/>
      <c r="K20640"/>
      <c r="L20640"/>
    </row>
    <row r="20641" spans="1:12" ht="16">
      <c r="A20641"/>
      <c r="B20641"/>
      <c r="C20641"/>
      <c r="D20641"/>
      <c r="E20641"/>
      <c r="F20641"/>
      <c r="G20641"/>
      <c r="H20641"/>
      <c r="I20641"/>
      <c r="J20641"/>
      <c r="K20641"/>
      <c r="L20641"/>
    </row>
    <row r="20642" spans="1:12" ht="16">
      <c r="A20642"/>
      <c r="B20642"/>
      <c r="C20642"/>
      <c r="D20642"/>
      <c r="E20642"/>
      <c r="F20642"/>
      <c r="G20642"/>
      <c r="H20642"/>
      <c r="I20642"/>
      <c r="J20642"/>
      <c r="K20642"/>
      <c r="L20642"/>
    </row>
    <row r="20643" spans="1:12" ht="16">
      <c r="A20643"/>
      <c r="B20643"/>
      <c r="C20643"/>
      <c r="D20643"/>
      <c r="E20643"/>
      <c r="F20643"/>
      <c r="G20643"/>
      <c r="H20643"/>
      <c r="I20643"/>
      <c r="J20643"/>
      <c r="K20643"/>
      <c r="L20643"/>
    </row>
    <row r="20644" spans="1:12" ht="16">
      <c r="A20644"/>
      <c r="B20644"/>
      <c r="C20644"/>
      <c r="D20644"/>
      <c r="E20644"/>
      <c r="F20644"/>
      <c r="G20644"/>
      <c r="H20644"/>
      <c r="I20644"/>
      <c r="J20644"/>
      <c r="K20644"/>
      <c r="L20644"/>
    </row>
    <row r="20645" spans="1:12" ht="16">
      <c r="A20645"/>
      <c r="B20645"/>
      <c r="C20645"/>
      <c r="D20645"/>
      <c r="E20645"/>
      <c r="F20645"/>
      <c r="G20645"/>
      <c r="H20645"/>
      <c r="I20645"/>
      <c r="J20645"/>
      <c r="K20645"/>
      <c r="L20645"/>
    </row>
    <row r="20646" spans="1:12" ht="16">
      <c r="A20646"/>
      <c r="B20646"/>
      <c r="C20646"/>
      <c r="D20646"/>
      <c r="E20646"/>
      <c r="F20646"/>
      <c r="G20646"/>
      <c r="H20646"/>
      <c r="I20646"/>
      <c r="J20646"/>
      <c r="K20646"/>
      <c r="L20646"/>
    </row>
    <row r="20647" spans="1:12" ht="16">
      <c r="A20647"/>
      <c r="B20647"/>
      <c r="C20647"/>
      <c r="D20647"/>
      <c r="E20647"/>
      <c r="F20647"/>
      <c r="G20647"/>
      <c r="H20647"/>
      <c r="I20647"/>
      <c r="J20647"/>
      <c r="K20647"/>
      <c r="L20647"/>
    </row>
    <row r="20648" spans="1:12" ht="16">
      <c r="A20648"/>
      <c r="B20648"/>
      <c r="C20648"/>
      <c r="D20648"/>
      <c r="E20648"/>
      <c r="F20648"/>
      <c r="G20648"/>
      <c r="H20648"/>
      <c r="I20648"/>
      <c r="J20648"/>
      <c r="K20648"/>
      <c r="L20648"/>
    </row>
    <row r="20649" spans="1:12" ht="16">
      <c r="A20649"/>
      <c r="B20649"/>
      <c r="C20649"/>
      <c r="D20649"/>
      <c r="E20649"/>
      <c r="F20649"/>
      <c r="G20649"/>
      <c r="H20649"/>
      <c r="I20649"/>
      <c r="J20649"/>
      <c r="K20649"/>
      <c r="L20649"/>
    </row>
    <row r="20650" spans="1:12" ht="16">
      <c r="A20650"/>
      <c r="B20650"/>
      <c r="C20650"/>
      <c r="D20650"/>
      <c r="E20650"/>
      <c r="F20650"/>
      <c r="G20650"/>
      <c r="H20650"/>
      <c r="I20650"/>
      <c r="J20650"/>
      <c r="K20650"/>
      <c r="L20650"/>
    </row>
    <row r="20651" spans="1:12" ht="16">
      <c r="A20651"/>
      <c r="B20651"/>
      <c r="C20651"/>
      <c r="D20651"/>
      <c r="E20651"/>
      <c r="F20651"/>
      <c r="G20651"/>
      <c r="H20651"/>
      <c r="I20651"/>
      <c r="J20651"/>
      <c r="K20651"/>
      <c r="L20651"/>
    </row>
    <row r="20652" spans="1:12" ht="16">
      <c r="A20652"/>
      <c r="B20652"/>
      <c r="C20652"/>
      <c r="D20652"/>
      <c r="E20652"/>
      <c r="F20652"/>
      <c r="G20652"/>
      <c r="H20652"/>
      <c r="I20652"/>
      <c r="J20652"/>
      <c r="K20652"/>
      <c r="L20652"/>
    </row>
    <row r="20653" spans="1:12" ht="16">
      <c r="A20653"/>
      <c r="B20653"/>
      <c r="C20653"/>
      <c r="D20653"/>
      <c r="E20653"/>
      <c r="F20653"/>
      <c r="G20653"/>
      <c r="H20653"/>
      <c r="I20653"/>
      <c r="J20653"/>
      <c r="K20653"/>
      <c r="L20653"/>
    </row>
    <row r="20654" spans="1:12" ht="16">
      <c r="A20654"/>
      <c r="B20654"/>
      <c r="C20654"/>
      <c r="D20654"/>
      <c r="E20654"/>
      <c r="F20654"/>
      <c r="G20654"/>
      <c r="H20654"/>
      <c r="I20654"/>
      <c r="J20654"/>
      <c r="K20654"/>
      <c r="L20654"/>
    </row>
    <row r="20655" spans="1:12" ht="16">
      <c r="A20655"/>
      <c r="B20655"/>
      <c r="C20655"/>
      <c r="D20655"/>
      <c r="E20655"/>
      <c r="F20655"/>
      <c r="G20655"/>
      <c r="H20655"/>
      <c r="I20655"/>
      <c r="J20655"/>
      <c r="K20655"/>
      <c r="L20655"/>
    </row>
    <row r="20656" spans="1:12" ht="16">
      <c r="A20656"/>
      <c r="B20656"/>
      <c r="C20656"/>
      <c r="D20656"/>
      <c r="E20656"/>
      <c r="F20656"/>
      <c r="G20656"/>
      <c r="H20656"/>
      <c r="I20656"/>
      <c r="J20656"/>
      <c r="K20656"/>
      <c r="L20656"/>
    </row>
    <row r="20657" spans="1:12" ht="16">
      <c r="A20657"/>
      <c r="B20657"/>
      <c r="C20657"/>
      <c r="D20657"/>
      <c r="E20657"/>
      <c r="F20657"/>
      <c r="G20657"/>
      <c r="H20657"/>
      <c r="I20657"/>
      <c r="J20657"/>
      <c r="K20657"/>
      <c r="L20657"/>
    </row>
    <row r="20658" spans="1:12" ht="16">
      <c r="A20658"/>
      <c r="B20658"/>
      <c r="C20658"/>
      <c r="D20658"/>
      <c r="E20658"/>
      <c r="F20658"/>
      <c r="G20658"/>
      <c r="H20658"/>
      <c r="I20658"/>
      <c r="J20658"/>
      <c r="K20658"/>
      <c r="L20658"/>
    </row>
    <row r="20659" spans="1:12" ht="16">
      <c r="A20659"/>
      <c r="B20659"/>
      <c r="C20659"/>
      <c r="D20659"/>
      <c r="E20659"/>
      <c r="F20659"/>
      <c r="G20659"/>
      <c r="H20659"/>
      <c r="I20659"/>
      <c r="J20659"/>
      <c r="K20659"/>
      <c r="L20659"/>
    </row>
    <row r="20660" spans="1:12" ht="16">
      <c r="A20660"/>
      <c r="B20660"/>
      <c r="C20660"/>
      <c r="D20660"/>
      <c r="E20660"/>
      <c r="F20660"/>
      <c r="G20660"/>
      <c r="H20660"/>
      <c r="I20660"/>
      <c r="J20660"/>
      <c r="K20660"/>
      <c r="L20660"/>
    </row>
    <row r="20661" spans="1:12" ht="16">
      <c r="A20661"/>
      <c r="B20661"/>
      <c r="C20661"/>
      <c r="D20661"/>
      <c r="E20661"/>
      <c r="F20661"/>
      <c r="G20661"/>
      <c r="H20661"/>
      <c r="I20661"/>
      <c r="J20661"/>
      <c r="K20661"/>
      <c r="L20661"/>
    </row>
    <row r="20662" spans="1:12" ht="16">
      <c r="A20662"/>
      <c r="B20662"/>
      <c r="C20662"/>
      <c r="D20662"/>
      <c r="E20662"/>
      <c r="F20662"/>
      <c r="G20662"/>
      <c r="H20662"/>
      <c r="I20662"/>
      <c r="J20662"/>
      <c r="K20662"/>
      <c r="L20662"/>
    </row>
    <row r="20663" spans="1:12" ht="16">
      <c r="A20663"/>
      <c r="B20663"/>
      <c r="C20663"/>
      <c r="D20663"/>
      <c r="E20663"/>
      <c r="F20663"/>
      <c r="G20663"/>
      <c r="H20663"/>
      <c r="I20663"/>
      <c r="J20663"/>
      <c r="K20663"/>
      <c r="L20663"/>
    </row>
    <row r="20664" spans="1:12" ht="16">
      <c r="A20664"/>
      <c r="B20664"/>
      <c r="C20664"/>
      <c r="D20664"/>
      <c r="E20664"/>
      <c r="F20664"/>
      <c r="G20664"/>
      <c r="H20664"/>
      <c r="I20664"/>
      <c r="J20664"/>
      <c r="K20664"/>
      <c r="L20664"/>
    </row>
    <row r="20665" spans="1:12" ht="16">
      <c r="A20665"/>
      <c r="B20665"/>
      <c r="C20665"/>
      <c r="D20665"/>
      <c r="E20665"/>
      <c r="F20665"/>
      <c r="G20665"/>
      <c r="H20665"/>
      <c r="I20665"/>
      <c r="J20665"/>
      <c r="K20665"/>
      <c r="L20665"/>
    </row>
    <row r="20666" spans="1:12" ht="16">
      <c r="A20666"/>
      <c r="B20666"/>
      <c r="C20666"/>
      <c r="D20666"/>
      <c r="E20666"/>
      <c r="F20666"/>
      <c r="G20666"/>
      <c r="H20666"/>
      <c r="I20666"/>
      <c r="J20666"/>
      <c r="K20666"/>
      <c r="L20666"/>
    </row>
    <row r="20667" spans="1:12" ht="16">
      <c r="A20667"/>
      <c r="B20667"/>
      <c r="C20667"/>
      <c r="D20667"/>
      <c r="E20667"/>
      <c r="F20667"/>
      <c r="G20667"/>
      <c r="H20667"/>
      <c r="I20667"/>
      <c r="J20667"/>
      <c r="K20667"/>
      <c r="L20667"/>
    </row>
    <row r="20668" spans="1:12" ht="16">
      <c r="A20668"/>
      <c r="B20668"/>
      <c r="C20668"/>
      <c r="D20668"/>
      <c r="E20668"/>
      <c r="F20668"/>
      <c r="G20668"/>
      <c r="H20668"/>
      <c r="I20668"/>
      <c r="J20668"/>
      <c r="K20668"/>
      <c r="L20668"/>
    </row>
    <row r="20669" spans="1:12" ht="16">
      <c r="A20669"/>
      <c r="B20669"/>
      <c r="C20669"/>
      <c r="D20669"/>
      <c r="E20669"/>
      <c r="F20669"/>
      <c r="G20669"/>
      <c r="H20669"/>
      <c r="I20669"/>
      <c r="J20669"/>
      <c r="K20669"/>
      <c r="L20669"/>
    </row>
    <row r="20670" spans="1:12" ht="16">
      <c r="A20670"/>
      <c r="B20670"/>
      <c r="C20670"/>
      <c r="D20670"/>
      <c r="E20670"/>
      <c r="F20670"/>
      <c r="G20670"/>
      <c r="H20670"/>
      <c r="I20670"/>
      <c r="J20670"/>
      <c r="K20670"/>
      <c r="L20670"/>
    </row>
    <row r="20671" spans="1:12" ht="16">
      <c r="A20671"/>
      <c r="B20671"/>
      <c r="C20671"/>
      <c r="D20671"/>
      <c r="E20671"/>
      <c r="F20671"/>
      <c r="G20671"/>
      <c r="H20671"/>
      <c r="I20671"/>
      <c r="J20671"/>
      <c r="K20671"/>
      <c r="L20671"/>
    </row>
    <row r="20672" spans="1:12" ht="16">
      <c r="A20672"/>
      <c r="B20672"/>
      <c r="C20672"/>
      <c r="D20672"/>
      <c r="E20672"/>
      <c r="F20672"/>
      <c r="G20672"/>
      <c r="H20672"/>
      <c r="I20672"/>
      <c r="J20672"/>
      <c r="K20672"/>
      <c r="L20672"/>
    </row>
    <row r="20673" spans="1:12" ht="16">
      <c r="A20673"/>
      <c r="B20673"/>
      <c r="C20673"/>
      <c r="D20673"/>
      <c r="E20673"/>
      <c r="F20673"/>
      <c r="G20673"/>
      <c r="H20673"/>
      <c r="I20673"/>
      <c r="J20673"/>
      <c r="K20673"/>
      <c r="L20673"/>
    </row>
    <row r="20674" spans="1:12" ht="16">
      <c r="A20674"/>
      <c r="B20674"/>
      <c r="C20674"/>
      <c r="D20674"/>
      <c r="E20674"/>
      <c r="F20674"/>
      <c r="G20674"/>
      <c r="H20674"/>
      <c r="I20674"/>
      <c r="J20674"/>
      <c r="K20674"/>
      <c r="L20674"/>
    </row>
    <row r="20675" spans="1:12" ht="16">
      <c r="A20675"/>
      <c r="B20675"/>
      <c r="C20675"/>
      <c r="D20675"/>
      <c r="E20675"/>
      <c r="F20675"/>
      <c r="G20675"/>
      <c r="H20675"/>
      <c r="I20675"/>
      <c r="J20675"/>
      <c r="K20675"/>
      <c r="L20675"/>
    </row>
    <row r="20676" spans="1:12" ht="16">
      <c r="A20676"/>
      <c r="B20676"/>
      <c r="C20676"/>
      <c r="D20676"/>
      <c r="E20676"/>
      <c r="F20676"/>
      <c r="G20676"/>
      <c r="H20676"/>
      <c r="I20676"/>
      <c r="J20676"/>
      <c r="K20676"/>
      <c r="L20676"/>
    </row>
    <row r="20677" spans="1:12" ht="16">
      <c r="A20677"/>
      <c r="B20677"/>
      <c r="C20677"/>
      <c r="D20677"/>
      <c r="E20677"/>
      <c r="F20677"/>
      <c r="G20677"/>
      <c r="H20677"/>
      <c r="I20677"/>
      <c r="J20677"/>
      <c r="K20677"/>
      <c r="L20677"/>
    </row>
    <row r="20678" spans="1:12" ht="16">
      <c r="A20678"/>
      <c r="B20678"/>
      <c r="C20678"/>
      <c r="D20678"/>
      <c r="E20678"/>
      <c r="F20678"/>
      <c r="G20678"/>
      <c r="H20678"/>
      <c r="I20678"/>
      <c r="J20678"/>
      <c r="K20678"/>
      <c r="L20678"/>
    </row>
    <row r="20679" spans="1:12" ht="16">
      <c r="A20679"/>
      <c r="B20679"/>
      <c r="C20679"/>
      <c r="D20679"/>
      <c r="E20679"/>
      <c r="F20679"/>
      <c r="G20679"/>
      <c r="H20679"/>
      <c r="I20679"/>
      <c r="J20679"/>
      <c r="K20679"/>
      <c r="L20679"/>
    </row>
    <row r="20680" spans="1:12" ht="16">
      <c r="A20680"/>
      <c r="B20680"/>
      <c r="C20680"/>
      <c r="D20680"/>
      <c r="E20680"/>
      <c r="F20680"/>
      <c r="G20680"/>
      <c r="H20680"/>
      <c r="I20680"/>
      <c r="J20680"/>
      <c r="K20680"/>
      <c r="L20680"/>
    </row>
    <row r="20681" spans="1:12" ht="16">
      <c r="A20681"/>
      <c r="B20681"/>
      <c r="C20681"/>
      <c r="D20681"/>
      <c r="E20681"/>
      <c r="F20681"/>
      <c r="G20681"/>
      <c r="H20681"/>
      <c r="I20681"/>
      <c r="J20681"/>
      <c r="K20681"/>
      <c r="L20681"/>
    </row>
    <row r="20682" spans="1:12" ht="16">
      <c r="A20682"/>
      <c r="B20682"/>
      <c r="C20682"/>
      <c r="D20682"/>
      <c r="E20682"/>
      <c r="F20682"/>
      <c r="G20682"/>
      <c r="H20682"/>
      <c r="I20682"/>
      <c r="J20682"/>
      <c r="K20682"/>
      <c r="L20682"/>
    </row>
    <row r="20683" spans="1:12" ht="16">
      <c r="A20683"/>
      <c r="B20683"/>
      <c r="C20683"/>
      <c r="D20683"/>
      <c r="E20683"/>
      <c r="F20683"/>
      <c r="G20683"/>
      <c r="H20683"/>
      <c r="I20683"/>
      <c r="J20683"/>
      <c r="K20683"/>
      <c r="L20683"/>
    </row>
    <row r="20684" spans="1:12" ht="16">
      <c r="A20684"/>
      <c r="B20684"/>
      <c r="C20684"/>
      <c r="D20684"/>
      <c r="E20684"/>
      <c r="F20684"/>
      <c r="G20684"/>
      <c r="H20684"/>
      <c r="I20684"/>
      <c r="J20684"/>
      <c r="K20684"/>
      <c r="L20684"/>
    </row>
    <row r="20685" spans="1:12" ht="16">
      <c r="A20685"/>
      <c r="B20685"/>
      <c r="C20685"/>
      <c r="D20685"/>
      <c r="E20685"/>
      <c r="F20685"/>
      <c r="G20685"/>
      <c r="H20685"/>
      <c r="I20685"/>
      <c r="J20685"/>
      <c r="K20685"/>
      <c r="L20685"/>
    </row>
    <row r="20686" spans="1:12" ht="16">
      <c r="A20686"/>
      <c r="B20686"/>
      <c r="C20686"/>
      <c r="D20686"/>
      <c r="E20686"/>
      <c r="F20686"/>
      <c r="G20686"/>
      <c r="H20686"/>
      <c r="I20686"/>
      <c r="J20686"/>
      <c r="K20686"/>
      <c r="L20686"/>
    </row>
    <row r="20687" spans="1:12" ht="16">
      <c r="A20687"/>
      <c r="B20687"/>
      <c r="C20687"/>
      <c r="D20687"/>
      <c r="E20687"/>
      <c r="F20687"/>
      <c r="G20687"/>
      <c r="H20687"/>
      <c r="I20687"/>
      <c r="J20687"/>
      <c r="K20687"/>
      <c r="L20687"/>
    </row>
    <row r="20688" spans="1:12" ht="16">
      <c r="A20688"/>
      <c r="B20688"/>
      <c r="C20688"/>
      <c r="D20688"/>
      <c r="E20688"/>
      <c r="F20688"/>
      <c r="G20688"/>
      <c r="H20688"/>
      <c r="I20688"/>
      <c r="J20688"/>
      <c r="K20688"/>
      <c r="L20688"/>
    </row>
    <row r="20689" spans="1:12" ht="16">
      <c r="A20689"/>
      <c r="B20689"/>
      <c r="C20689"/>
      <c r="D20689"/>
      <c r="E20689"/>
      <c r="F20689"/>
      <c r="G20689"/>
      <c r="H20689"/>
      <c r="I20689"/>
      <c r="J20689"/>
      <c r="K20689"/>
      <c r="L20689"/>
    </row>
    <row r="20690" spans="1:12" ht="16">
      <c r="A20690"/>
      <c r="B20690"/>
      <c r="C20690"/>
      <c r="D20690"/>
      <c r="E20690"/>
      <c r="F20690"/>
      <c r="G20690"/>
      <c r="H20690"/>
      <c r="I20690"/>
      <c r="J20690"/>
      <c r="K20690"/>
      <c r="L20690"/>
    </row>
    <row r="20691" spans="1:12" ht="16">
      <c r="A20691"/>
      <c r="B20691"/>
      <c r="C20691"/>
      <c r="D20691"/>
      <c r="E20691"/>
      <c r="F20691"/>
      <c r="G20691"/>
      <c r="H20691"/>
      <c r="I20691"/>
      <c r="J20691"/>
      <c r="K20691"/>
      <c r="L20691"/>
    </row>
    <row r="20692" spans="1:12" ht="16">
      <c r="A20692"/>
      <c r="B20692"/>
      <c r="C20692"/>
      <c r="D20692"/>
      <c r="E20692"/>
      <c r="F20692"/>
      <c r="G20692"/>
      <c r="H20692"/>
      <c r="I20692"/>
      <c r="J20692"/>
      <c r="K20692"/>
      <c r="L20692"/>
    </row>
    <row r="20693" spans="1:12" ht="16">
      <c r="A20693"/>
      <c r="B20693"/>
      <c r="C20693"/>
      <c r="D20693"/>
      <c r="E20693"/>
      <c r="F20693"/>
      <c r="G20693"/>
      <c r="H20693"/>
      <c r="I20693"/>
      <c r="J20693"/>
      <c r="K20693"/>
      <c r="L20693"/>
    </row>
    <row r="20694" spans="1:12" ht="16">
      <c r="A20694"/>
      <c r="B20694"/>
      <c r="C20694"/>
      <c r="D20694"/>
      <c r="E20694"/>
      <c r="F20694"/>
      <c r="G20694"/>
      <c r="H20694"/>
      <c r="I20694"/>
      <c r="J20694"/>
      <c r="K20694"/>
      <c r="L20694"/>
    </row>
    <row r="20695" spans="1:12" ht="16">
      <c r="A20695"/>
      <c r="B20695"/>
      <c r="C20695"/>
      <c r="D20695"/>
      <c r="E20695"/>
      <c r="F20695"/>
      <c r="G20695"/>
      <c r="H20695"/>
      <c r="I20695"/>
      <c r="J20695"/>
      <c r="K20695"/>
      <c r="L20695"/>
    </row>
    <row r="20696" spans="1:12" ht="16">
      <c r="A20696"/>
      <c r="B20696"/>
      <c r="C20696"/>
      <c r="D20696"/>
      <c r="E20696"/>
      <c r="F20696"/>
      <c r="G20696"/>
      <c r="H20696"/>
      <c r="I20696"/>
      <c r="J20696"/>
      <c r="K20696"/>
      <c r="L20696"/>
    </row>
    <row r="20697" spans="1:12" ht="16">
      <c r="A20697"/>
      <c r="B20697"/>
      <c r="C20697"/>
      <c r="D20697"/>
      <c r="E20697"/>
      <c r="F20697"/>
      <c r="G20697"/>
      <c r="H20697"/>
      <c r="I20697"/>
      <c r="J20697"/>
      <c r="K20697"/>
      <c r="L20697"/>
    </row>
    <row r="20698" spans="1:12" ht="16">
      <c r="A20698"/>
      <c r="B20698"/>
      <c r="C20698"/>
      <c r="D20698"/>
      <c r="E20698"/>
      <c r="F20698"/>
      <c r="G20698"/>
      <c r="H20698"/>
      <c r="I20698"/>
      <c r="J20698"/>
      <c r="K20698"/>
      <c r="L20698"/>
    </row>
    <row r="20699" spans="1:12" ht="16">
      <c r="A20699"/>
      <c r="B20699"/>
      <c r="C20699"/>
      <c r="D20699"/>
      <c r="E20699"/>
      <c r="F20699"/>
      <c r="G20699"/>
      <c r="H20699"/>
      <c r="I20699"/>
      <c r="J20699"/>
      <c r="K20699"/>
      <c r="L20699"/>
    </row>
    <row r="20700" spans="1:12" ht="16">
      <c r="A20700"/>
      <c r="B20700"/>
      <c r="C20700"/>
      <c r="D20700"/>
      <c r="E20700"/>
      <c r="F20700"/>
      <c r="G20700"/>
      <c r="H20700"/>
      <c r="I20700"/>
      <c r="J20700"/>
      <c r="K20700"/>
      <c r="L20700"/>
    </row>
    <row r="20701" spans="1:12" ht="16">
      <c r="A20701"/>
      <c r="B20701"/>
      <c r="C20701"/>
      <c r="D20701"/>
      <c r="E20701"/>
      <c r="F20701"/>
      <c r="G20701"/>
      <c r="H20701"/>
      <c r="I20701"/>
      <c r="J20701"/>
      <c r="K20701"/>
      <c r="L20701"/>
    </row>
    <row r="20702" spans="1:12" ht="16">
      <c r="A20702"/>
      <c r="B20702"/>
      <c r="C20702"/>
      <c r="D20702"/>
      <c r="E20702"/>
      <c r="F20702"/>
      <c r="G20702"/>
      <c r="H20702"/>
      <c r="I20702"/>
      <c r="J20702"/>
      <c r="K20702"/>
      <c r="L20702"/>
    </row>
    <row r="20703" spans="1:12" ht="16">
      <c r="A20703"/>
      <c r="B20703"/>
      <c r="C20703"/>
      <c r="D20703"/>
      <c r="E20703"/>
      <c r="F20703"/>
      <c r="G20703"/>
      <c r="H20703"/>
      <c r="I20703"/>
      <c r="J20703"/>
      <c r="K20703"/>
      <c r="L20703"/>
    </row>
    <row r="20704" spans="1:12" ht="16">
      <c r="A20704"/>
      <c r="B20704"/>
      <c r="C20704"/>
      <c r="D20704"/>
      <c r="E20704"/>
      <c r="F20704"/>
      <c r="G20704"/>
      <c r="H20704"/>
      <c r="I20704"/>
      <c r="J20704"/>
      <c r="K20704"/>
      <c r="L20704"/>
    </row>
    <row r="20705" spans="1:12" ht="16">
      <c r="A20705"/>
      <c r="B20705"/>
      <c r="C20705"/>
      <c r="D20705"/>
      <c r="E20705"/>
      <c r="F20705"/>
      <c r="G20705"/>
      <c r="H20705"/>
      <c r="I20705"/>
      <c r="J20705"/>
      <c r="K20705"/>
      <c r="L20705"/>
    </row>
    <row r="20706" spans="1:12" ht="16">
      <c r="A20706"/>
      <c r="B20706"/>
      <c r="C20706"/>
      <c r="D20706"/>
      <c r="E20706"/>
      <c r="F20706"/>
      <c r="G20706"/>
      <c r="H20706"/>
      <c r="I20706"/>
      <c r="J20706"/>
      <c r="K20706"/>
      <c r="L20706"/>
    </row>
    <row r="20707" spans="1:12" ht="16">
      <c r="A20707"/>
      <c r="B20707"/>
      <c r="C20707"/>
      <c r="D20707"/>
      <c r="E20707"/>
      <c r="F20707"/>
      <c r="G20707"/>
      <c r="H20707"/>
      <c r="I20707"/>
      <c r="J20707"/>
      <c r="K20707"/>
      <c r="L20707"/>
    </row>
    <row r="20708" spans="1:12" ht="16">
      <c r="A20708"/>
      <c r="B20708"/>
      <c r="C20708"/>
      <c r="D20708"/>
      <c r="E20708"/>
      <c r="F20708"/>
      <c r="G20708"/>
      <c r="H20708"/>
      <c r="I20708"/>
      <c r="J20708"/>
      <c r="K20708"/>
      <c r="L20708"/>
    </row>
    <row r="20709" spans="1:12" ht="16">
      <c r="A20709"/>
      <c r="B20709"/>
      <c r="C20709"/>
      <c r="D20709"/>
      <c r="E20709"/>
      <c r="F20709"/>
      <c r="G20709"/>
      <c r="H20709"/>
      <c r="I20709"/>
      <c r="J20709"/>
      <c r="K20709"/>
      <c r="L20709"/>
    </row>
    <row r="20710" spans="1:12" ht="16">
      <c r="A20710"/>
      <c r="B20710"/>
      <c r="C20710"/>
      <c r="D20710"/>
      <c r="E20710"/>
      <c r="F20710"/>
      <c r="G20710"/>
      <c r="H20710"/>
      <c r="I20710"/>
      <c r="J20710"/>
      <c r="K20710"/>
      <c r="L20710"/>
    </row>
    <row r="20711" spans="1:12" ht="16">
      <c r="A20711"/>
      <c r="B20711"/>
      <c r="C20711"/>
      <c r="D20711"/>
      <c r="E20711"/>
      <c r="F20711"/>
      <c r="G20711"/>
      <c r="H20711"/>
      <c r="I20711"/>
      <c r="J20711"/>
      <c r="K20711"/>
      <c r="L20711"/>
    </row>
    <row r="20712" spans="1:12" ht="16">
      <c r="A20712"/>
      <c r="B20712"/>
      <c r="C20712"/>
      <c r="D20712"/>
      <c r="E20712"/>
      <c r="F20712"/>
      <c r="G20712"/>
      <c r="H20712"/>
      <c r="I20712"/>
      <c r="J20712"/>
      <c r="K20712"/>
      <c r="L20712"/>
    </row>
    <row r="20713" spans="1:12" ht="16">
      <c r="A20713"/>
      <c r="B20713"/>
      <c r="C20713"/>
      <c r="D20713"/>
      <c r="E20713"/>
      <c r="F20713"/>
      <c r="G20713"/>
      <c r="H20713"/>
      <c r="I20713"/>
      <c r="J20713"/>
      <c r="K20713"/>
      <c r="L20713"/>
    </row>
    <row r="20714" spans="1:12" ht="16">
      <c r="A20714"/>
      <c r="B20714"/>
      <c r="C20714"/>
      <c r="D20714"/>
      <c r="E20714"/>
      <c r="F20714"/>
      <c r="G20714"/>
      <c r="H20714"/>
      <c r="I20714"/>
      <c r="J20714"/>
      <c r="K20714"/>
      <c r="L20714"/>
    </row>
    <row r="20715" spans="1:12" ht="16">
      <c r="A20715"/>
      <c r="B20715"/>
      <c r="C20715"/>
      <c r="D20715"/>
      <c r="E20715"/>
      <c r="F20715"/>
      <c r="G20715"/>
      <c r="H20715"/>
      <c r="I20715"/>
      <c r="J20715"/>
      <c r="K20715"/>
      <c r="L20715"/>
    </row>
    <row r="20716" spans="1:12" ht="16">
      <c r="A20716"/>
      <c r="B20716"/>
      <c r="C20716"/>
      <c r="D20716"/>
      <c r="E20716"/>
      <c r="F20716"/>
      <c r="G20716"/>
      <c r="H20716"/>
      <c r="I20716"/>
      <c r="J20716"/>
      <c r="K20716"/>
      <c r="L20716"/>
    </row>
    <row r="20717" spans="1:12" ht="16">
      <c r="A20717"/>
      <c r="B20717"/>
      <c r="C20717"/>
      <c r="D20717"/>
      <c r="E20717"/>
      <c r="F20717"/>
      <c r="G20717"/>
      <c r="H20717"/>
      <c r="I20717"/>
      <c r="J20717"/>
      <c r="K20717"/>
      <c r="L20717"/>
    </row>
    <row r="20718" spans="1:12" ht="16">
      <c r="A20718"/>
      <c r="B20718"/>
      <c r="C20718"/>
      <c r="D20718"/>
      <c r="E20718"/>
      <c r="F20718"/>
      <c r="G20718"/>
      <c r="H20718"/>
      <c r="I20718"/>
      <c r="J20718"/>
      <c r="K20718"/>
      <c r="L20718"/>
    </row>
    <row r="20719" spans="1:12" ht="16">
      <c r="A20719"/>
      <c r="B20719"/>
      <c r="C20719"/>
      <c r="D20719"/>
      <c r="E20719"/>
      <c r="F20719"/>
      <c r="G20719"/>
      <c r="H20719"/>
      <c r="I20719"/>
      <c r="J20719"/>
      <c r="K20719"/>
      <c r="L20719"/>
    </row>
    <row r="20720" spans="1:12" ht="16">
      <c r="A20720"/>
      <c r="B20720"/>
      <c r="C20720"/>
      <c r="D20720"/>
      <c r="E20720"/>
      <c r="F20720"/>
      <c r="G20720"/>
      <c r="H20720"/>
      <c r="I20720"/>
      <c r="J20720"/>
      <c r="K20720"/>
      <c r="L20720"/>
    </row>
    <row r="20721" spans="1:12" ht="16">
      <c r="A20721"/>
      <c r="B20721"/>
      <c r="C20721"/>
      <c r="D20721"/>
      <c r="E20721"/>
      <c r="F20721"/>
      <c r="G20721"/>
      <c r="H20721"/>
      <c r="I20721"/>
      <c r="J20721"/>
      <c r="K20721"/>
      <c r="L20721"/>
    </row>
    <row r="20722" spans="1:12" ht="16">
      <c r="A20722"/>
      <c r="B20722"/>
      <c r="C20722"/>
      <c r="D20722"/>
      <c r="E20722"/>
      <c r="F20722"/>
      <c r="G20722"/>
      <c r="H20722"/>
      <c r="I20722"/>
      <c r="J20722"/>
      <c r="K20722"/>
      <c r="L20722"/>
    </row>
    <row r="20723" spans="1:12" ht="16">
      <c r="A20723"/>
      <c r="B20723"/>
      <c r="C20723"/>
      <c r="D20723"/>
      <c r="E20723"/>
      <c r="F20723"/>
      <c r="G20723"/>
      <c r="H20723"/>
      <c r="I20723"/>
      <c r="J20723"/>
      <c r="K20723"/>
      <c r="L20723"/>
    </row>
    <row r="20724" spans="1:12" ht="16">
      <c r="A20724"/>
      <c r="B20724"/>
      <c r="C20724"/>
      <c r="D20724"/>
      <c r="E20724"/>
      <c r="F20724"/>
      <c r="G20724"/>
      <c r="H20724"/>
      <c r="I20724"/>
      <c r="J20724"/>
      <c r="K20724"/>
      <c r="L20724"/>
    </row>
    <row r="20725" spans="1:12" ht="16">
      <c r="A20725"/>
      <c r="B20725"/>
      <c r="C20725"/>
      <c r="D20725"/>
      <c r="E20725"/>
      <c r="F20725"/>
      <c r="G20725"/>
      <c r="H20725"/>
      <c r="I20725"/>
      <c r="J20725"/>
      <c r="K20725"/>
      <c r="L20725"/>
    </row>
    <row r="20726" spans="1:12" ht="16">
      <c r="A20726"/>
      <c r="B20726"/>
      <c r="C20726"/>
      <c r="D20726"/>
      <c r="E20726"/>
      <c r="F20726"/>
      <c r="G20726"/>
      <c r="H20726"/>
      <c r="I20726"/>
      <c r="J20726"/>
      <c r="K20726"/>
      <c r="L20726"/>
    </row>
    <row r="20727" spans="1:12" ht="16">
      <c r="A20727"/>
      <c r="B20727"/>
      <c r="C20727"/>
      <c r="D20727"/>
      <c r="E20727"/>
      <c r="F20727"/>
      <c r="G20727"/>
      <c r="H20727"/>
      <c r="I20727"/>
      <c r="J20727"/>
      <c r="K20727"/>
      <c r="L20727"/>
    </row>
    <row r="20728" spans="1:12" ht="16">
      <c r="A20728"/>
      <c r="B20728"/>
      <c r="C20728"/>
      <c r="D20728"/>
      <c r="E20728"/>
      <c r="F20728"/>
      <c r="G20728"/>
      <c r="H20728"/>
      <c r="I20728"/>
      <c r="J20728"/>
      <c r="K20728"/>
      <c r="L20728"/>
    </row>
    <row r="20729" spans="1:12" ht="16">
      <c r="A20729"/>
      <c r="B20729"/>
      <c r="C20729"/>
      <c r="D20729"/>
      <c r="E20729"/>
      <c r="F20729"/>
      <c r="G20729"/>
      <c r="H20729"/>
      <c r="I20729"/>
      <c r="J20729"/>
      <c r="K20729"/>
      <c r="L20729"/>
    </row>
    <row r="20730" spans="1:12" ht="16">
      <c r="A20730"/>
      <c r="B20730"/>
      <c r="C20730"/>
      <c r="D20730"/>
      <c r="E20730"/>
      <c r="F20730"/>
      <c r="G20730"/>
      <c r="H20730"/>
      <c r="I20730"/>
      <c r="J20730"/>
      <c r="K20730"/>
      <c r="L20730"/>
    </row>
    <row r="20731" spans="1:12" ht="16">
      <c r="A20731"/>
      <c r="B20731"/>
      <c r="C20731"/>
      <c r="D20731"/>
      <c r="E20731"/>
      <c r="F20731"/>
      <c r="G20731"/>
      <c r="H20731"/>
      <c r="I20731"/>
      <c r="J20731"/>
      <c r="K20731"/>
      <c r="L20731"/>
    </row>
    <row r="20732" spans="1:12" ht="16">
      <c r="A20732"/>
      <c r="B20732"/>
      <c r="C20732"/>
      <c r="D20732"/>
      <c r="E20732"/>
      <c r="F20732"/>
      <c r="G20732"/>
      <c r="H20732"/>
      <c r="I20732"/>
      <c r="J20732"/>
      <c r="K20732"/>
      <c r="L20732"/>
    </row>
    <row r="20733" spans="1:12" ht="16">
      <c r="A20733"/>
      <c r="B20733"/>
      <c r="C20733"/>
      <c r="D20733"/>
      <c r="E20733"/>
      <c r="F20733"/>
      <c r="G20733"/>
      <c r="H20733"/>
      <c r="I20733"/>
      <c r="J20733"/>
      <c r="K20733"/>
      <c r="L20733"/>
    </row>
    <row r="20734" spans="1:12" ht="16">
      <c r="A20734"/>
      <c r="B20734"/>
      <c r="C20734"/>
      <c r="D20734"/>
      <c r="E20734"/>
      <c r="F20734"/>
      <c r="G20734"/>
      <c r="H20734"/>
      <c r="I20734"/>
      <c r="J20734"/>
      <c r="K20734"/>
      <c r="L20734"/>
    </row>
    <row r="20735" spans="1:12" ht="16">
      <c r="A20735"/>
      <c r="B20735"/>
      <c r="C20735"/>
      <c r="D20735"/>
      <c r="E20735"/>
      <c r="F20735"/>
      <c r="G20735"/>
      <c r="H20735"/>
      <c r="I20735"/>
      <c r="J20735"/>
      <c r="K20735"/>
      <c r="L20735"/>
    </row>
    <row r="20736" spans="1:12" ht="16">
      <c r="A20736"/>
      <c r="B20736"/>
      <c r="C20736"/>
      <c r="D20736"/>
      <c r="E20736"/>
      <c r="F20736"/>
      <c r="G20736"/>
      <c r="H20736"/>
      <c r="I20736"/>
      <c r="J20736"/>
      <c r="K20736"/>
      <c r="L20736"/>
    </row>
    <row r="20737" spans="1:12" ht="16">
      <c r="A20737"/>
      <c r="B20737"/>
      <c r="C20737"/>
      <c r="D20737"/>
      <c r="E20737"/>
      <c r="F20737"/>
      <c r="G20737"/>
      <c r="H20737"/>
      <c r="I20737"/>
      <c r="J20737"/>
      <c r="K20737"/>
      <c r="L20737"/>
    </row>
    <row r="20738" spans="1:12" ht="16">
      <c r="A20738"/>
      <c r="B20738"/>
      <c r="C20738"/>
      <c r="D20738"/>
      <c r="E20738"/>
      <c r="F20738"/>
      <c r="G20738"/>
      <c r="H20738"/>
      <c r="I20738"/>
      <c r="J20738"/>
      <c r="K20738"/>
      <c r="L20738"/>
    </row>
    <row r="20739" spans="1:12" ht="16">
      <c r="A20739"/>
      <c r="B20739"/>
      <c r="C20739"/>
      <c r="D20739"/>
      <c r="E20739"/>
      <c r="F20739"/>
      <c r="G20739"/>
      <c r="H20739"/>
      <c r="I20739"/>
      <c r="J20739"/>
      <c r="K20739"/>
      <c r="L20739"/>
    </row>
    <row r="20740" spans="1:12" ht="16">
      <c r="A20740"/>
      <c r="B20740"/>
      <c r="C20740"/>
      <c r="D20740"/>
      <c r="E20740"/>
      <c r="F20740"/>
      <c r="G20740"/>
      <c r="H20740"/>
      <c r="I20740"/>
      <c r="J20740"/>
      <c r="K20740"/>
      <c r="L20740"/>
    </row>
    <row r="20741" spans="1:12" ht="16">
      <c r="A20741"/>
      <c r="B20741"/>
      <c r="C20741"/>
      <c r="D20741"/>
      <c r="E20741"/>
      <c r="F20741"/>
      <c r="G20741"/>
      <c r="H20741"/>
      <c r="I20741"/>
      <c r="J20741"/>
      <c r="K20741"/>
      <c r="L20741"/>
    </row>
    <row r="20742" spans="1:12" ht="16">
      <c r="A20742"/>
      <c r="B20742"/>
      <c r="C20742"/>
      <c r="D20742"/>
      <c r="E20742"/>
      <c r="F20742"/>
      <c r="G20742"/>
      <c r="H20742"/>
      <c r="I20742"/>
      <c r="J20742"/>
      <c r="K20742"/>
      <c r="L20742"/>
    </row>
    <row r="20743" spans="1:12" ht="16">
      <c r="A20743"/>
      <c r="B20743"/>
      <c r="C20743"/>
      <c r="D20743"/>
      <c r="E20743"/>
      <c r="F20743"/>
      <c r="G20743"/>
      <c r="H20743"/>
      <c r="I20743"/>
      <c r="J20743"/>
      <c r="K20743"/>
      <c r="L20743"/>
    </row>
    <row r="20744" spans="1:12" ht="16">
      <c r="A20744"/>
      <c r="B20744"/>
      <c r="C20744"/>
      <c r="D20744"/>
      <c r="E20744"/>
      <c r="F20744"/>
      <c r="G20744"/>
      <c r="H20744"/>
      <c r="I20744"/>
      <c r="J20744"/>
      <c r="K20744"/>
      <c r="L20744"/>
    </row>
    <row r="20745" spans="1:12" ht="16">
      <c r="A20745"/>
      <c r="B20745"/>
      <c r="C20745"/>
      <c r="D20745"/>
      <c r="E20745"/>
      <c r="F20745"/>
      <c r="G20745"/>
      <c r="H20745"/>
      <c r="I20745"/>
      <c r="J20745"/>
      <c r="K20745"/>
      <c r="L20745"/>
    </row>
    <row r="20746" spans="1:12" ht="16">
      <c r="A20746"/>
      <c r="B20746"/>
      <c r="C20746"/>
      <c r="D20746"/>
      <c r="E20746"/>
      <c r="F20746"/>
      <c r="G20746"/>
      <c r="H20746"/>
      <c r="I20746"/>
      <c r="J20746"/>
      <c r="K20746"/>
      <c r="L20746"/>
    </row>
    <row r="20747" spans="1:12" ht="16">
      <c r="A20747"/>
      <c r="B20747"/>
      <c r="C20747"/>
      <c r="D20747"/>
      <c r="E20747"/>
      <c r="F20747"/>
      <c r="G20747"/>
      <c r="H20747"/>
      <c r="I20747"/>
      <c r="J20747"/>
      <c r="K20747"/>
      <c r="L20747"/>
    </row>
    <row r="20748" spans="1:12" ht="16">
      <c r="A20748"/>
      <c r="B20748"/>
      <c r="C20748"/>
      <c r="D20748"/>
      <c r="E20748"/>
      <c r="F20748"/>
      <c r="G20748"/>
      <c r="H20748"/>
      <c r="I20748"/>
      <c r="J20748"/>
      <c r="K20748"/>
      <c r="L20748"/>
    </row>
    <row r="20749" spans="1:12" ht="16">
      <c r="A20749"/>
      <c r="B20749"/>
      <c r="C20749"/>
      <c r="D20749"/>
      <c r="E20749"/>
      <c r="F20749"/>
      <c r="G20749"/>
      <c r="H20749"/>
      <c r="I20749"/>
      <c r="J20749"/>
      <c r="K20749"/>
      <c r="L20749"/>
    </row>
    <row r="20750" spans="1:12" ht="16">
      <c r="A20750"/>
      <c r="B20750"/>
      <c r="C20750"/>
      <c r="D20750"/>
      <c r="E20750"/>
      <c r="F20750"/>
      <c r="G20750"/>
      <c r="H20750"/>
      <c r="I20750"/>
      <c r="J20750"/>
      <c r="K20750"/>
      <c r="L20750"/>
    </row>
    <row r="20751" spans="1:12" ht="16">
      <c r="A20751"/>
      <c r="B20751"/>
      <c r="C20751"/>
      <c r="D20751"/>
      <c r="E20751"/>
      <c r="F20751"/>
      <c r="G20751"/>
      <c r="H20751"/>
      <c r="I20751"/>
      <c r="J20751"/>
      <c r="K20751"/>
      <c r="L20751"/>
    </row>
    <row r="20752" spans="1:12" ht="16">
      <c r="A20752"/>
      <c r="B20752"/>
      <c r="C20752"/>
      <c r="D20752"/>
      <c r="E20752"/>
      <c r="F20752"/>
      <c r="G20752"/>
      <c r="H20752"/>
      <c r="I20752"/>
      <c r="J20752"/>
      <c r="K20752"/>
      <c r="L20752"/>
    </row>
    <row r="20753" spans="1:12" ht="16">
      <c r="A20753"/>
      <c r="B20753"/>
      <c r="C20753"/>
      <c r="D20753"/>
      <c r="E20753"/>
      <c r="F20753"/>
      <c r="G20753"/>
      <c r="H20753"/>
      <c r="I20753"/>
      <c r="J20753"/>
      <c r="K20753"/>
      <c r="L20753"/>
    </row>
    <row r="20754" spans="1:12" ht="16">
      <c r="A20754"/>
      <c r="B20754"/>
      <c r="C20754"/>
      <c r="D20754"/>
      <c r="E20754"/>
      <c r="F20754"/>
      <c r="G20754"/>
      <c r="H20754"/>
      <c r="I20754"/>
      <c r="J20754"/>
      <c r="K20754"/>
      <c r="L20754"/>
    </row>
    <row r="20755" spans="1:12" ht="16">
      <c r="A20755"/>
      <c r="B20755"/>
      <c r="C20755"/>
      <c r="D20755"/>
      <c r="E20755"/>
      <c r="F20755"/>
      <c r="G20755"/>
      <c r="H20755"/>
      <c r="I20755"/>
      <c r="J20755"/>
      <c r="K20755"/>
      <c r="L20755"/>
    </row>
    <row r="20756" spans="1:12" ht="16">
      <c r="A20756"/>
      <c r="B20756"/>
      <c r="C20756"/>
      <c r="D20756"/>
      <c r="E20756"/>
      <c r="F20756"/>
      <c r="G20756"/>
      <c r="H20756"/>
      <c r="I20756"/>
      <c r="J20756"/>
      <c r="K20756"/>
      <c r="L20756"/>
    </row>
    <row r="20757" spans="1:12" ht="16">
      <c r="A20757"/>
      <c r="B20757"/>
      <c r="C20757"/>
      <c r="D20757"/>
      <c r="E20757"/>
      <c r="F20757"/>
      <c r="G20757"/>
      <c r="H20757"/>
      <c r="I20757"/>
      <c r="J20757"/>
      <c r="K20757"/>
      <c r="L20757"/>
    </row>
    <row r="20758" spans="1:12" ht="16">
      <c r="A20758"/>
      <c r="B20758"/>
      <c r="C20758"/>
      <c r="D20758"/>
      <c r="E20758"/>
      <c r="F20758"/>
      <c r="G20758"/>
      <c r="H20758"/>
      <c r="I20758"/>
      <c r="J20758"/>
      <c r="K20758"/>
      <c r="L20758"/>
    </row>
    <row r="20759" spans="1:12" ht="16">
      <c r="A20759"/>
      <c r="B20759"/>
      <c r="C20759"/>
      <c r="D20759"/>
      <c r="E20759"/>
      <c r="F20759"/>
      <c r="G20759"/>
      <c r="H20759"/>
      <c r="I20759"/>
      <c r="J20759"/>
      <c r="K20759"/>
      <c r="L20759"/>
    </row>
    <row r="20760" spans="1:12" ht="16">
      <c r="A20760"/>
      <c r="B20760"/>
      <c r="C20760"/>
      <c r="D20760"/>
      <c r="E20760"/>
      <c r="F20760"/>
      <c r="G20760"/>
      <c r="H20760"/>
      <c r="I20760"/>
      <c r="J20760"/>
      <c r="K20760"/>
      <c r="L20760"/>
    </row>
    <row r="20761" spans="1:12" ht="16">
      <c r="A20761"/>
      <c r="B20761"/>
      <c r="C20761"/>
      <c r="D20761"/>
      <c r="E20761"/>
      <c r="F20761"/>
      <c r="G20761"/>
      <c r="H20761"/>
      <c r="I20761"/>
      <c r="J20761"/>
      <c r="K20761"/>
      <c r="L20761"/>
    </row>
    <row r="20762" spans="1:12" ht="16">
      <c r="A20762"/>
      <c r="B20762"/>
      <c r="C20762"/>
      <c r="D20762"/>
      <c r="E20762"/>
      <c r="F20762"/>
      <c r="G20762"/>
      <c r="H20762"/>
      <c r="I20762"/>
      <c r="J20762"/>
      <c r="K20762"/>
      <c r="L20762"/>
    </row>
    <row r="20763" spans="1:12" ht="16">
      <c r="A20763"/>
      <c r="B20763"/>
      <c r="C20763"/>
      <c r="D20763"/>
      <c r="E20763"/>
      <c r="F20763"/>
      <c r="G20763"/>
      <c r="H20763"/>
      <c r="I20763"/>
      <c r="J20763"/>
      <c r="K20763"/>
      <c r="L20763"/>
    </row>
    <row r="20764" spans="1:12" ht="16">
      <c r="A20764"/>
      <c r="B20764"/>
      <c r="C20764"/>
      <c r="D20764"/>
      <c r="E20764"/>
      <c r="F20764"/>
      <c r="G20764"/>
      <c r="H20764"/>
      <c r="I20764"/>
      <c r="J20764"/>
      <c r="K20764"/>
      <c r="L20764"/>
    </row>
    <row r="20765" spans="1:12" ht="16">
      <c r="A20765"/>
      <c r="B20765"/>
      <c r="C20765"/>
      <c r="D20765"/>
      <c r="E20765"/>
      <c r="F20765"/>
      <c r="G20765"/>
      <c r="H20765"/>
      <c r="I20765"/>
      <c r="J20765"/>
      <c r="K20765"/>
      <c r="L20765"/>
    </row>
    <row r="20766" spans="1:12" ht="16">
      <c r="A20766"/>
      <c r="B20766"/>
      <c r="C20766"/>
      <c r="D20766"/>
      <c r="E20766"/>
      <c r="F20766"/>
      <c r="G20766"/>
      <c r="H20766"/>
      <c r="I20766"/>
      <c r="J20766"/>
      <c r="K20766"/>
      <c r="L20766"/>
    </row>
    <row r="20767" spans="1:12" ht="16">
      <c r="A20767"/>
      <c r="B20767"/>
      <c r="C20767"/>
      <c r="D20767"/>
      <c r="E20767"/>
      <c r="F20767"/>
      <c r="G20767"/>
      <c r="H20767"/>
      <c r="I20767"/>
      <c r="J20767"/>
      <c r="K20767"/>
      <c r="L20767"/>
    </row>
    <row r="20768" spans="1:12" ht="16">
      <c r="A20768"/>
      <c r="B20768"/>
      <c r="C20768"/>
      <c r="D20768"/>
      <c r="E20768"/>
      <c r="F20768"/>
      <c r="G20768"/>
      <c r="H20768"/>
      <c r="I20768"/>
      <c r="J20768"/>
      <c r="K20768"/>
      <c r="L20768"/>
    </row>
    <row r="20769" spans="1:12" ht="16">
      <c r="A20769"/>
      <c r="B20769"/>
      <c r="C20769"/>
      <c r="D20769"/>
      <c r="E20769"/>
      <c r="F20769"/>
      <c r="G20769"/>
      <c r="H20769"/>
      <c r="I20769"/>
      <c r="J20769"/>
      <c r="K20769"/>
      <c r="L20769"/>
    </row>
    <row r="20770" spans="1:12" ht="16">
      <c r="A20770"/>
      <c r="B20770"/>
      <c r="C20770"/>
      <c r="D20770"/>
      <c r="E20770"/>
      <c r="F20770"/>
      <c r="G20770"/>
      <c r="H20770"/>
      <c r="I20770"/>
      <c r="J20770"/>
      <c r="K20770"/>
      <c r="L20770"/>
    </row>
    <row r="20771" spans="1:12" ht="16">
      <c r="A20771"/>
      <c r="B20771"/>
      <c r="C20771"/>
      <c r="D20771"/>
      <c r="E20771"/>
      <c r="F20771"/>
      <c r="G20771"/>
      <c r="H20771"/>
      <c r="I20771"/>
      <c r="J20771"/>
      <c r="K20771"/>
      <c r="L20771"/>
    </row>
    <row r="20772" spans="1:12" ht="16">
      <c r="A20772"/>
      <c r="B20772"/>
      <c r="C20772"/>
      <c r="D20772"/>
      <c r="E20772"/>
      <c r="F20772"/>
      <c r="G20772"/>
      <c r="H20772"/>
      <c r="I20772"/>
      <c r="J20772"/>
      <c r="K20772"/>
      <c r="L20772"/>
    </row>
    <row r="20773" spans="1:12" ht="16">
      <c r="A20773"/>
      <c r="B20773"/>
      <c r="C20773"/>
      <c r="D20773"/>
      <c r="E20773"/>
      <c r="F20773"/>
      <c r="G20773"/>
      <c r="H20773"/>
      <c r="I20773"/>
      <c r="J20773"/>
      <c r="K20773"/>
      <c r="L20773"/>
    </row>
    <row r="20774" spans="1:12" ht="16">
      <c r="A20774"/>
      <c r="B20774"/>
      <c r="C20774"/>
      <c r="D20774"/>
      <c r="E20774"/>
      <c r="F20774"/>
      <c r="G20774"/>
      <c r="H20774"/>
      <c r="I20774"/>
      <c r="J20774"/>
      <c r="K20774"/>
      <c r="L20774"/>
    </row>
    <row r="20775" spans="1:12" ht="16">
      <c r="A20775"/>
      <c r="B20775"/>
      <c r="C20775"/>
      <c r="D20775"/>
      <c r="E20775"/>
      <c r="F20775"/>
      <c r="G20775"/>
      <c r="H20775"/>
      <c r="I20775"/>
      <c r="J20775"/>
      <c r="K20775"/>
      <c r="L20775"/>
    </row>
    <row r="20776" spans="1:12" ht="16">
      <c r="A20776"/>
      <c r="B20776"/>
      <c r="C20776"/>
      <c r="D20776"/>
      <c r="E20776"/>
      <c r="F20776"/>
      <c r="G20776"/>
      <c r="H20776"/>
      <c r="I20776"/>
      <c r="J20776"/>
      <c r="K20776"/>
      <c r="L20776"/>
    </row>
    <row r="20777" spans="1:12" ht="16">
      <c r="A20777"/>
      <c r="B20777"/>
      <c r="C20777"/>
      <c r="D20777"/>
      <c r="E20777"/>
      <c r="F20777"/>
      <c r="G20777"/>
      <c r="H20777"/>
      <c r="I20777"/>
      <c r="J20777"/>
      <c r="K20777"/>
      <c r="L20777"/>
    </row>
    <row r="20778" spans="1:12" ht="16">
      <c r="A20778"/>
      <c r="B20778"/>
      <c r="C20778"/>
      <c r="D20778"/>
      <c r="E20778"/>
      <c r="F20778"/>
      <c r="G20778"/>
      <c r="H20778"/>
      <c r="I20778"/>
      <c r="J20778"/>
      <c r="K20778"/>
      <c r="L20778"/>
    </row>
    <row r="20779" spans="1:12" ht="16">
      <c r="A20779"/>
      <c r="B20779"/>
      <c r="C20779"/>
      <c r="D20779"/>
      <c r="E20779"/>
      <c r="F20779"/>
      <c r="G20779"/>
      <c r="H20779"/>
      <c r="I20779"/>
      <c r="J20779"/>
      <c r="K20779"/>
      <c r="L20779"/>
    </row>
    <row r="20780" spans="1:12" ht="16">
      <c r="A20780"/>
      <c r="B20780"/>
      <c r="C20780"/>
      <c r="D20780"/>
      <c r="E20780"/>
      <c r="F20780"/>
      <c r="G20780"/>
      <c r="H20780"/>
      <c r="I20780"/>
      <c r="J20780"/>
      <c r="K20780"/>
      <c r="L20780"/>
    </row>
    <row r="20781" spans="1:12" ht="16">
      <c r="A20781"/>
      <c r="B20781"/>
      <c r="C20781"/>
      <c r="D20781"/>
      <c r="E20781"/>
      <c r="F20781"/>
      <c r="G20781"/>
      <c r="H20781"/>
      <c r="I20781"/>
      <c r="J20781"/>
      <c r="K20781"/>
      <c r="L20781"/>
    </row>
    <row r="20782" spans="1:12" ht="16">
      <c r="A20782"/>
      <c r="B20782"/>
      <c r="C20782"/>
      <c r="D20782"/>
      <c r="E20782"/>
      <c r="F20782"/>
      <c r="G20782"/>
      <c r="H20782"/>
      <c r="I20782"/>
      <c r="J20782"/>
      <c r="K20782"/>
      <c r="L20782"/>
    </row>
    <row r="20783" spans="1:12" ht="16">
      <c r="A20783"/>
      <c r="B20783"/>
      <c r="C20783"/>
      <c r="D20783"/>
      <c r="E20783"/>
      <c r="F20783"/>
      <c r="G20783"/>
      <c r="H20783"/>
      <c r="I20783"/>
      <c r="J20783"/>
      <c r="K20783"/>
      <c r="L20783"/>
    </row>
    <row r="20784" spans="1:12" ht="16">
      <c r="A20784"/>
      <c r="B20784"/>
      <c r="C20784"/>
      <c r="D20784"/>
      <c r="E20784"/>
      <c r="F20784"/>
      <c r="G20784"/>
      <c r="H20784"/>
      <c r="I20784"/>
      <c r="J20784"/>
      <c r="K20784"/>
      <c r="L20784"/>
    </row>
    <row r="20785" spans="1:12" ht="16">
      <c r="A20785"/>
      <c r="B20785"/>
      <c r="C20785"/>
      <c r="D20785"/>
      <c r="E20785"/>
      <c r="F20785"/>
      <c r="G20785"/>
      <c r="H20785"/>
      <c r="I20785"/>
      <c r="J20785"/>
      <c r="K20785"/>
      <c r="L20785"/>
    </row>
    <row r="20786" spans="1:12" ht="16">
      <c r="A20786"/>
      <c r="B20786"/>
      <c r="C20786"/>
      <c r="D20786"/>
      <c r="E20786"/>
      <c r="F20786"/>
      <c r="G20786"/>
      <c r="H20786"/>
      <c r="I20786"/>
      <c r="J20786"/>
      <c r="K20786"/>
      <c r="L20786"/>
    </row>
    <row r="20787" spans="1:12" ht="16">
      <c r="A20787"/>
      <c r="B20787"/>
      <c r="C20787"/>
      <c r="D20787"/>
      <c r="E20787"/>
      <c r="F20787"/>
      <c r="G20787"/>
      <c r="H20787"/>
      <c r="I20787"/>
      <c r="J20787"/>
      <c r="K20787"/>
      <c r="L20787"/>
    </row>
    <row r="20788" spans="1:12" ht="16">
      <c r="A20788"/>
      <c r="B20788"/>
      <c r="C20788"/>
      <c r="D20788"/>
      <c r="E20788"/>
      <c r="F20788"/>
      <c r="G20788"/>
      <c r="H20788"/>
      <c r="I20788"/>
      <c r="J20788"/>
      <c r="K20788"/>
      <c r="L20788"/>
    </row>
    <row r="20789" spans="1:12" ht="16">
      <c r="A20789"/>
      <c r="B20789"/>
      <c r="C20789"/>
      <c r="D20789"/>
      <c r="E20789"/>
      <c r="F20789"/>
      <c r="G20789"/>
      <c r="H20789"/>
      <c r="I20789"/>
      <c r="J20789"/>
      <c r="K20789"/>
      <c r="L20789"/>
    </row>
    <row r="20790" spans="1:12" ht="16">
      <c r="A20790"/>
      <c r="B20790"/>
      <c r="C20790"/>
      <c r="D20790"/>
      <c r="E20790"/>
      <c r="F20790"/>
      <c r="G20790"/>
      <c r="H20790"/>
      <c r="I20790"/>
      <c r="J20790"/>
      <c r="K20790"/>
      <c r="L20790"/>
    </row>
    <row r="20791" spans="1:12" ht="16">
      <c r="A20791"/>
      <c r="B20791"/>
      <c r="C20791"/>
      <c r="D20791"/>
      <c r="E20791"/>
      <c r="F20791"/>
      <c r="G20791"/>
      <c r="H20791"/>
      <c r="I20791"/>
      <c r="J20791"/>
      <c r="K20791"/>
      <c r="L20791"/>
    </row>
    <row r="20792" spans="1:12" ht="16">
      <c r="A20792"/>
      <c r="B20792"/>
      <c r="C20792"/>
      <c r="D20792"/>
      <c r="E20792"/>
      <c r="F20792"/>
      <c r="G20792"/>
      <c r="H20792"/>
      <c r="I20792"/>
      <c r="J20792"/>
      <c r="K20792"/>
      <c r="L20792"/>
    </row>
    <row r="20793" spans="1:12" ht="16">
      <c r="A20793"/>
      <c r="B20793"/>
      <c r="C20793"/>
      <c r="D20793"/>
      <c r="E20793"/>
      <c r="F20793"/>
      <c r="G20793"/>
      <c r="H20793"/>
      <c r="I20793"/>
      <c r="J20793"/>
      <c r="K20793"/>
      <c r="L20793"/>
    </row>
    <row r="20794" spans="1:12" ht="16">
      <c r="A20794"/>
      <c r="B20794"/>
      <c r="C20794"/>
      <c r="D20794"/>
      <c r="E20794"/>
      <c r="F20794"/>
      <c r="G20794"/>
      <c r="H20794"/>
      <c r="I20794"/>
      <c r="J20794"/>
      <c r="K20794"/>
      <c r="L20794"/>
    </row>
    <row r="20795" spans="1:12" ht="16">
      <c r="A20795"/>
      <c r="B20795"/>
      <c r="C20795"/>
      <c r="D20795"/>
      <c r="E20795"/>
      <c r="F20795"/>
      <c r="G20795"/>
      <c r="H20795"/>
      <c r="I20795"/>
      <c r="J20795"/>
      <c r="K20795"/>
      <c r="L20795"/>
    </row>
    <row r="20796" spans="1:12" ht="16">
      <c r="A20796"/>
      <c r="B20796"/>
      <c r="C20796"/>
      <c r="D20796"/>
      <c r="E20796"/>
      <c r="F20796"/>
      <c r="G20796"/>
      <c r="H20796"/>
      <c r="I20796"/>
      <c r="J20796"/>
      <c r="K20796"/>
      <c r="L20796"/>
    </row>
    <row r="20797" spans="1:12" ht="16">
      <c r="A20797"/>
      <c r="B20797"/>
      <c r="C20797"/>
      <c r="D20797"/>
      <c r="E20797"/>
      <c r="F20797"/>
      <c r="G20797"/>
      <c r="H20797"/>
      <c r="I20797"/>
      <c r="J20797"/>
      <c r="K20797"/>
      <c r="L20797"/>
    </row>
    <row r="20798" spans="1:12" ht="16">
      <c r="A20798"/>
      <c r="B20798"/>
      <c r="C20798"/>
      <c r="D20798"/>
      <c r="E20798"/>
      <c r="F20798"/>
      <c r="G20798"/>
      <c r="H20798"/>
      <c r="I20798"/>
      <c r="J20798"/>
      <c r="K20798"/>
      <c r="L20798"/>
    </row>
    <row r="20799" spans="1:12" ht="16">
      <c r="A20799"/>
      <c r="B20799"/>
      <c r="C20799"/>
      <c r="D20799"/>
      <c r="E20799"/>
      <c r="F20799"/>
      <c r="G20799"/>
      <c r="H20799"/>
      <c r="I20799"/>
      <c r="J20799"/>
      <c r="K20799"/>
      <c r="L20799"/>
    </row>
    <row r="20800" spans="1:12" ht="16">
      <c r="A20800"/>
      <c r="B20800"/>
      <c r="C20800"/>
      <c r="D20800"/>
      <c r="E20800"/>
      <c r="F20800"/>
      <c r="G20800"/>
      <c r="H20800"/>
      <c r="I20800"/>
      <c r="J20800"/>
      <c r="K20800"/>
      <c r="L20800"/>
    </row>
    <row r="20801" spans="1:12" ht="16">
      <c r="A20801"/>
      <c r="B20801"/>
      <c r="C20801"/>
      <c r="D20801"/>
      <c r="E20801"/>
      <c r="F20801"/>
      <c r="G20801"/>
      <c r="H20801"/>
      <c r="I20801"/>
      <c r="J20801"/>
      <c r="K20801"/>
      <c r="L20801"/>
    </row>
    <row r="20802" spans="1:12" ht="16">
      <c r="A20802"/>
      <c r="B20802"/>
      <c r="C20802"/>
      <c r="D20802"/>
      <c r="E20802"/>
      <c r="F20802"/>
      <c r="G20802"/>
      <c r="H20802"/>
      <c r="I20802"/>
      <c r="J20802"/>
      <c r="K20802"/>
      <c r="L20802"/>
    </row>
    <row r="20803" spans="1:12" ht="16">
      <c r="A20803"/>
      <c r="B20803"/>
      <c r="C20803"/>
      <c r="D20803"/>
      <c r="E20803"/>
      <c r="F20803"/>
      <c r="G20803"/>
      <c r="H20803"/>
      <c r="I20803"/>
      <c r="J20803"/>
      <c r="K20803"/>
      <c r="L20803"/>
    </row>
    <row r="20804" spans="1:12" ht="16">
      <c r="A20804"/>
      <c r="B20804"/>
      <c r="C20804"/>
      <c r="D20804"/>
      <c r="E20804"/>
      <c r="F20804"/>
      <c r="G20804"/>
      <c r="H20804"/>
      <c r="I20804"/>
      <c r="J20804"/>
      <c r="K20804"/>
      <c r="L20804"/>
    </row>
    <row r="20805" spans="1:12" ht="16">
      <c r="A20805"/>
      <c r="B20805"/>
      <c r="C20805"/>
      <c r="D20805"/>
      <c r="E20805"/>
      <c r="F20805"/>
      <c r="G20805"/>
      <c r="H20805"/>
      <c r="I20805"/>
      <c r="J20805"/>
      <c r="K20805"/>
      <c r="L20805"/>
    </row>
    <row r="20806" spans="1:12" ht="16">
      <c r="A20806"/>
      <c r="B20806"/>
      <c r="C20806"/>
      <c r="D20806"/>
      <c r="E20806"/>
      <c r="F20806"/>
      <c r="G20806"/>
      <c r="H20806"/>
      <c r="I20806"/>
      <c r="J20806"/>
      <c r="K20806"/>
      <c r="L20806"/>
    </row>
    <row r="20807" spans="1:12" ht="16">
      <c r="A20807"/>
      <c r="B20807"/>
      <c r="C20807"/>
      <c r="D20807"/>
      <c r="E20807"/>
      <c r="F20807"/>
      <c r="G20807"/>
      <c r="H20807"/>
      <c r="I20807"/>
      <c r="J20807"/>
      <c r="K20807"/>
      <c r="L20807"/>
    </row>
    <row r="20808" spans="1:12" ht="16">
      <c r="A20808"/>
      <c r="B20808"/>
      <c r="C20808"/>
      <c r="D20808"/>
      <c r="E20808"/>
      <c r="F20808"/>
      <c r="G20808"/>
      <c r="H20808"/>
      <c r="I20808"/>
      <c r="J20808"/>
      <c r="K20808"/>
      <c r="L20808"/>
    </row>
    <row r="20809" spans="1:12" ht="16">
      <c r="A20809"/>
      <c r="B20809"/>
      <c r="C20809"/>
      <c r="D20809"/>
      <c r="E20809"/>
      <c r="F20809"/>
      <c r="G20809"/>
      <c r="H20809"/>
      <c r="I20809"/>
      <c r="J20809"/>
      <c r="K20809"/>
      <c r="L20809"/>
    </row>
    <row r="20810" spans="1:12" ht="16">
      <c r="A20810"/>
      <c r="B20810"/>
      <c r="C20810"/>
      <c r="D20810"/>
      <c r="E20810"/>
      <c r="F20810"/>
      <c r="G20810"/>
      <c r="H20810"/>
      <c r="I20810"/>
      <c r="J20810"/>
      <c r="K20810"/>
      <c r="L20810"/>
    </row>
    <row r="20811" spans="1:12" ht="16">
      <c r="A20811"/>
      <c r="B20811"/>
      <c r="C20811"/>
      <c r="D20811"/>
      <c r="E20811"/>
      <c r="F20811"/>
      <c r="G20811"/>
      <c r="H20811"/>
      <c r="I20811"/>
      <c r="J20811"/>
      <c r="K20811"/>
      <c r="L20811"/>
    </row>
    <row r="20812" spans="1:12" ht="16">
      <c r="A20812"/>
      <c r="B20812"/>
      <c r="C20812"/>
      <c r="D20812"/>
      <c r="E20812"/>
      <c r="F20812"/>
      <c r="G20812"/>
      <c r="H20812"/>
      <c r="I20812"/>
      <c r="J20812"/>
      <c r="K20812"/>
      <c r="L20812"/>
    </row>
    <row r="20813" spans="1:12" ht="16">
      <c r="A20813"/>
      <c r="B20813"/>
      <c r="C20813"/>
      <c r="D20813"/>
      <c r="E20813"/>
      <c r="F20813"/>
      <c r="G20813"/>
      <c r="H20813"/>
      <c r="I20813"/>
      <c r="J20813"/>
      <c r="K20813"/>
      <c r="L20813"/>
    </row>
    <row r="20814" spans="1:12" ht="16">
      <c r="A20814"/>
      <c r="B20814"/>
      <c r="C20814"/>
      <c r="D20814"/>
      <c r="E20814"/>
      <c r="F20814"/>
      <c r="G20814"/>
      <c r="H20814"/>
      <c r="I20814"/>
      <c r="J20814"/>
      <c r="K20814"/>
      <c r="L20814"/>
    </row>
    <row r="20815" spans="1:12" ht="16">
      <c r="A20815"/>
      <c r="B20815"/>
      <c r="C20815"/>
      <c r="D20815"/>
      <c r="E20815"/>
      <c r="F20815"/>
      <c r="G20815"/>
      <c r="H20815"/>
      <c r="I20815"/>
      <c r="J20815"/>
      <c r="K20815"/>
      <c r="L20815"/>
    </row>
    <row r="20816" spans="1:12" ht="16">
      <c r="A20816"/>
      <c r="B20816"/>
      <c r="C20816"/>
      <c r="D20816"/>
      <c r="E20816"/>
      <c r="F20816"/>
      <c r="G20816"/>
      <c r="H20816"/>
      <c r="I20816"/>
      <c r="J20816"/>
      <c r="K20816"/>
      <c r="L20816"/>
    </row>
    <row r="20817" spans="1:12" ht="16">
      <c r="A20817"/>
      <c r="B20817"/>
      <c r="C20817"/>
      <c r="D20817"/>
      <c r="E20817"/>
      <c r="F20817"/>
      <c r="G20817"/>
      <c r="H20817"/>
      <c r="I20817"/>
      <c r="J20817"/>
      <c r="K20817"/>
      <c r="L20817"/>
    </row>
    <row r="20818" spans="1:12" ht="16">
      <c r="A20818"/>
      <c r="B20818"/>
      <c r="C20818"/>
      <c r="D20818"/>
      <c r="E20818"/>
      <c r="F20818"/>
      <c r="G20818"/>
      <c r="H20818"/>
      <c r="I20818"/>
      <c r="J20818"/>
      <c r="K20818"/>
      <c r="L20818"/>
    </row>
    <row r="20819" spans="1:12" ht="16">
      <c r="A20819"/>
      <c r="B20819"/>
      <c r="C20819"/>
      <c r="D20819"/>
      <c r="E20819"/>
      <c r="F20819"/>
      <c r="G20819"/>
      <c r="H20819"/>
      <c r="I20819"/>
      <c r="J20819"/>
      <c r="K20819"/>
      <c r="L20819"/>
    </row>
    <row r="20820" spans="1:12" ht="16">
      <c r="A20820"/>
      <c r="B20820"/>
      <c r="C20820"/>
      <c r="D20820"/>
      <c r="E20820"/>
      <c r="F20820"/>
      <c r="G20820"/>
      <c r="H20820"/>
      <c r="I20820"/>
      <c r="J20820"/>
      <c r="K20820"/>
      <c r="L20820"/>
    </row>
    <row r="20821" spans="1:12" ht="16">
      <c r="A20821"/>
      <c r="B20821"/>
      <c r="C20821"/>
      <c r="D20821"/>
      <c r="E20821"/>
      <c r="F20821"/>
      <c r="G20821"/>
      <c r="H20821"/>
      <c r="I20821"/>
      <c r="J20821"/>
      <c r="K20821"/>
      <c r="L20821"/>
    </row>
    <row r="20822" spans="1:12" ht="16">
      <c r="A20822"/>
      <c r="B20822"/>
      <c r="C20822"/>
      <c r="D20822"/>
      <c r="E20822"/>
      <c r="F20822"/>
      <c r="G20822"/>
      <c r="H20822"/>
      <c r="I20822"/>
      <c r="J20822"/>
      <c r="K20822"/>
      <c r="L20822"/>
    </row>
    <row r="20823" spans="1:12" ht="16">
      <c r="A20823"/>
      <c r="B20823"/>
      <c r="C20823"/>
      <c r="D20823"/>
      <c r="E20823"/>
      <c r="F20823"/>
      <c r="G20823"/>
      <c r="H20823"/>
      <c r="I20823"/>
      <c r="J20823"/>
      <c r="K20823"/>
      <c r="L20823"/>
    </row>
    <row r="20824" spans="1:12" ht="16">
      <c r="A20824"/>
      <c r="B20824"/>
      <c r="C20824"/>
      <c r="D20824"/>
      <c r="E20824"/>
      <c r="F20824"/>
      <c r="G20824"/>
      <c r="H20824"/>
      <c r="I20824"/>
      <c r="J20824"/>
      <c r="K20824"/>
      <c r="L20824"/>
    </row>
    <row r="20825" spans="1:12" ht="16">
      <c r="A20825"/>
      <c r="B20825"/>
      <c r="C20825"/>
      <c r="D20825"/>
      <c r="E20825"/>
      <c r="F20825"/>
      <c r="G20825"/>
      <c r="H20825"/>
      <c r="I20825"/>
      <c r="J20825"/>
      <c r="K20825"/>
      <c r="L20825"/>
    </row>
    <row r="20826" spans="1:12" ht="16">
      <c r="A20826"/>
      <c r="B20826"/>
      <c r="C20826"/>
      <c r="D20826"/>
      <c r="E20826"/>
      <c r="F20826"/>
      <c r="G20826"/>
      <c r="H20826"/>
      <c r="I20826"/>
      <c r="J20826"/>
      <c r="K20826"/>
      <c r="L20826"/>
    </row>
    <row r="20827" spans="1:12" ht="16">
      <c r="A20827"/>
      <c r="B20827"/>
      <c r="C20827"/>
      <c r="D20827"/>
      <c r="E20827"/>
      <c r="F20827"/>
      <c r="G20827"/>
      <c r="H20827"/>
      <c r="I20827"/>
      <c r="J20827"/>
      <c r="K20827"/>
      <c r="L20827"/>
    </row>
    <row r="20828" spans="1:12" ht="16">
      <c r="A20828"/>
      <c r="B20828"/>
      <c r="C20828"/>
      <c r="D20828"/>
      <c r="E20828"/>
      <c r="F20828"/>
      <c r="G20828"/>
      <c r="H20828"/>
      <c r="I20828"/>
      <c r="J20828"/>
      <c r="K20828"/>
      <c r="L20828"/>
    </row>
    <row r="20829" spans="1:12" ht="16">
      <c r="A20829"/>
      <c r="B20829"/>
      <c r="C20829"/>
      <c r="D20829"/>
      <c r="E20829"/>
      <c r="F20829"/>
      <c r="G20829"/>
      <c r="H20829"/>
      <c r="I20829"/>
      <c r="J20829"/>
      <c r="K20829"/>
      <c r="L20829"/>
    </row>
    <row r="20830" spans="1:12" ht="16">
      <c r="A20830"/>
      <c r="B20830"/>
      <c r="C20830"/>
      <c r="D20830"/>
      <c r="E20830"/>
      <c r="F20830"/>
      <c r="G20830"/>
      <c r="H20830"/>
      <c r="I20830"/>
      <c r="J20830"/>
      <c r="K20830"/>
      <c r="L20830"/>
    </row>
    <row r="20831" spans="1:12" ht="16">
      <c r="A20831"/>
      <c r="B20831"/>
      <c r="C20831"/>
      <c r="D20831"/>
      <c r="E20831"/>
      <c r="F20831"/>
      <c r="G20831"/>
      <c r="H20831"/>
      <c r="I20831"/>
      <c r="J20831"/>
      <c r="K20831"/>
      <c r="L20831"/>
    </row>
    <row r="20832" spans="1:12" ht="16">
      <c r="A20832"/>
      <c r="B20832"/>
      <c r="C20832"/>
      <c r="D20832"/>
      <c r="E20832"/>
      <c r="F20832"/>
      <c r="G20832"/>
      <c r="H20832"/>
      <c r="I20832"/>
      <c r="J20832"/>
      <c r="K20832"/>
      <c r="L20832"/>
    </row>
    <row r="20833" spans="1:12" ht="16">
      <c r="A20833"/>
      <c r="B20833"/>
      <c r="C20833"/>
      <c r="D20833"/>
      <c r="E20833"/>
      <c r="F20833"/>
      <c r="G20833"/>
      <c r="H20833"/>
      <c r="I20833"/>
      <c r="J20833"/>
      <c r="K20833"/>
      <c r="L20833"/>
    </row>
    <row r="20834" spans="1:12" ht="16">
      <c r="A20834"/>
      <c r="B20834"/>
      <c r="C20834"/>
      <c r="D20834"/>
      <c r="E20834"/>
      <c r="F20834"/>
      <c r="G20834"/>
      <c r="H20834"/>
      <c r="I20834"/>
      <c r="J20834"/>
      <c r="K20834"/>
      <c r="L20834"/>
    </row>
    <row r="20835" spans="1:12" ht="16">
      <c r="A20835"/>
      <c r="B20835"/>
      <c r="C20835"/>
      <c r="D20835"/>
      <c r="E20835"/>
      <c r="F20835"/>
      <c r="G20835"/>
      <c r="H20835"/>
      <c r="I20835"/>
      <c r="J20835"/>
      <c r="K20835"/>
      <c r="L20835"/>
    </row>
    <row r="20836" spans="1:12" ht="16">
      <c r="A20836"/>
      <c r="B20836"/>
      <c r="C20836"/>
      <c r="D20836"/>
      <c r="E20836"/>
      <c r="F20836"/>
      <c r="G20836"/>
      <c r="H20836"/>
      <c r="I20836"/>
      <c r="J20836"/>
      <c r="K20836"/>
      <c r="L20836"/>
    </row>
    <row r="20837" spans="1:12" ht="16">
      <c r="A20837"/>
      <c r="B20837"/>
      <c r="C20837"/>
      <c r="D20837"/>
      <c r="E20837"/>
      <c r="F20837"/>
      <c r="G20837"/>
      <c r="H20837"/>
      <c r="I20837"/>
      <c r="J20837"/>
      <c r="K20837"/>
      <c r="L20837"/>
    </row>
    <row r="20838" spans="1:12" ht="16">
      <c r="A20838"/>
      <c r="B20838"/>
      <c r="C20838"/>
      <c r="D20838"/>
      <c r="E20838"/>
      <c r="F20838"/>
      <c r="G20838"/>
      <c r="H20838"/>
      <c r="I20838"/>
      <c r="J20838"/>
      <c r="K20838"/>
      <c r="L20838"/>
    </row>
    <row r="20839" spans="1:12" ht="16">
      <c r="A20839"/>
      <c r="B20839"/>
      <c r="C20839"/>
      <c r="D20839"/>
      <c r="E20839"/>
      <c r="F20839"/>
      <c r="G20839"/>
      <c r="H20839"/>
      <c r="I20839"/>
      <c r="J20839"/>
      <c r="K20839"/>
      <c r="L20839"/>
    </row>
    <row r="20840" spans="1:12" ht="16">
      <c r="A20840"/>
      <c r="B20840"/>
      <c r="C20840"/>
      <c r="D20840"/>
      <c r="E20840"/>
      <c r="F20840"/>
      <c r="G20840"/>
      <c r="H20840"/>
      <c r="I20840"/>
      <c r="J20840"/>
      <c r="K20840"/>
      <c r="L20840"/>
    </row>
    <row r="20841" spans="1:12" ht="16">
      <c r="A20841"/>
      <c r="B20841"/>
      <c r="C20841"/>
      <c r="D20841"/>
      <c r="E20841"/>
      <c r="F20841"/>
      <c r="G20841"/>
      <c r="H20841"/>
      <c r="I20841"/>
      <c r="J20841"/>
      <c r="K20841"/>
      <c r="L20841"/>
    </row>
    <row r="20842" spans="1:12" ht="16">
      <c r="A20842"/>
      <c r="B20842"/>
      <c r="C20842"/>
      <c r="D20842"/>
      <c r="E20842"/>
      <c r="F20842"/>
      <c r="G20842"/>
      <c r="H20842"/>
      <c r="I20842"/>
      <c r="J20842"/>
      <c r="K20842"/>
      <c r="L20842"/>
    </row>
    <row r="20843" spans="1:12" ht="16">
      <c r="A20843"/>
      <c r="B20843"/>
      <c r="C20843"/>
      <c r="D20843"/>
      <c r="E20843"/>
      <c r="F20843"/>
      <c r="G20843"/>
      <c r="H20843"/>
      <c r="I20843"/>
      <c r="J20843"/>
      <c r="K20843"/>
      <c r="L20843"/>
    </row>
    <row r="20844" spans="1:12" ht="16">
      <c r="A20844"/>
      <c r="B20844"/>
      <c r="C20844"/>
      <c r="D20844"/>
      <c r="E20844"/>
      <c r="F20844"/>
      <c r="G20844"/>
      <c r="H20844"/>
      <c r="I20844"/>
      <c r="J20844"/>
      <c r="K20844"/>
      <c r="L20844"/>
    </row>
    <row r="20845" spans="1:12" ht="16">
      <c r="A20845"/>
      <c r="B20845"/>
      <c r="C20845"/>
      <c r="D20845"/>
      <c r="E20845"/>
      <c r="F20845"/>
      <c r="G20845"/>
      <c r="H20845"/>
      <c r="I20845"/>
      <c r="J20845"/>
      <c r="K20845"/>
      <c r="L20845"/>
    </row>
    <row r="20846" spans="1:12" ht="16">
      <c r="A20846"/>
      <c r="B20846"/>
      <c r="C20846"/>
      <c r="D20846"/>
      <c r="E20846"/>
      <c r="F20846"/>
      <c r="G20846"/>
      <c r="H20846"/>
      <c r="I20846"/>
      <c r="J20846"/>
      <c r="K20846"/>
      <c r="L20846"/>
    </row>
    <row r="20847" spans="1:12" ht="16">
      <c r="A20847"/>
      <c r="B20847"/>
      <c r="C20847"/>
      <c r="D20847"/>
      <c r="E20847"/>
      <c r="F20847"/>
      <c r="G20847"/>
      <c r="H20847"/>
      <c r="I20847"/>
      <c r="J20847"/>
      <c r="K20847"/>
      <c r="L20847"/>
    </row>
    <row r="20848" spans="1:12" ht="16">
      <c r="A20848"/>
      <c r="B20848"/>
      <c r="C20848"/>
      <c r="D20848"/>
      <c r="E20848"/>
      <c r="F20848"/>
      <c r="G20848"/>
      <c r="H20848"/>
      <c r="I20848"/>
      <c r="J20848"/>
      <c r="K20848"/>
      <c r="L20848"/>
    </row>
    <row r="20849" spans="1:12" ht="16">
      <c r="A20849"/>
      <c r="B20849"/>
      <c r="C20849"/>
      <c r="D20849"/>
      <c r="E20849"/>
      <c r="F20849"/>
      <c r="G20849"/>
      <c r="H20849"/>
      <c r="I20849"/>
      <c r="J20849"/>
      <c r="K20849"/>
      <c r="L20849"/>
    </row>
    <row r="20850" spans="1:12" ht="16">
      <c r="A20850"/>
      <c r="B20850"/>
      <c r="C20850"/>
      <c r="D20850"/>
      <c r="E20850"/>
      <c r="F20850"/>
      <c r="G20850"/>
      <c r="H20850"/>
      <c r="I20850"/>
      <c r="J20850"/>
      <c r="K20850"/>
      <c r="L20850"/>
    </row>
    <row r="20851" spans="1:12" ht="16">
      <c r="A20851"/>
      <c r="B20851"/>
      <c r="C20851"/>
      <c r="D20851"/>
      <c r="E20851"/>
      <c r="F20851"/>
      <c r="G20851"/>
      <c r="H20851"/>
      <c r="I20851"/>
      <c r="J20851"/>
      <c r="K20851"/>
      <c r="L20851"/>
    </row>
    <row r="20852" spans="1:12" ht="16">
      <c r="A20852"/>
      <c r="B20852"/>
      <c r="C20852"/>
      <c r="D20852"/>
      <c r="E20852"/>
      <c r="F20852"/>
      <c r="G20852"/>
      <c r="H20852"/>
      <c r="I20852"/>
      <c r="J20852"/>
      <c r="K20852"/>
      <c r="L20852"/>
    </row>
    <row r="20853" spans="1:12" ht="16">
      <c r="A20853"/>
      <c r="B20853"/>
      <c r="C20853"/>
      <c r="D20853"/>
      <c r="E20853"/>
      <c r="F20853"/>
      <c r="G20853"/>
      <c r="H20853"/>
      <c r="I20853"/>
      <c r="J20853"/>
      <c r="K20853"/>
      <c r="L20853"/>
    </row>
    <row r="20854" spans="1:12" ht="16">
      <c r="A20854"/>
      <c r="B20854"/>
      <c r="C20854"/>
      <c r="D20854"/>
      <c r="E20854"/>
      <c r="F20854"/>
      <c r="G20854"/>
      <c r="H20854"/>
      <c r="I20854"/>
      <c r="J20854"/>
      <c r="K20854"/>
      <c r="L20854"/>
    </row>
    <row r="20855" spans="1:12" ht="16">
      <c r="A20855"/>
      <c r="B20855"/>
      <c r="C20855"/>
      <c r="D20855"/>
      <c r="E20855"/>
      <c r="F20855"/>
      <c r="G20855"/>
      <c r="H20855"/>
      <c r="I20855"/>
      <c r="J20855"/>
      <c r="K20855"/>
      <c r="L20855"/>
    </row>
    <row r="20856" spans="1:12" ht="16">
      <c r="A20856"/>
      <c r="B20856"/>
      <c r="C20856"/>
      <c r="D20856"/>
      <c r="E20856"/>
      <c r="F20856"/>
      <c r="G20856"/>
      <c r="H20856"/>
      <c r="I20856"/>
      <c r="J20856"/>
      <c r="K20856"/>
      <c r="L20856"/>
    </row>
    <row r="20857" spans="1:12" ht="16">
      <c r="A20857"/>
      <c r="B20857"/>
      <c r="C20857"/>
      <c r="D20857"/>
      <c r="E20857"/>
      <c r="F20857"/>
      <c r="G20857"/>
      <c r="H20857"/>
      <c r="I20857"/>
      <c r="J20857"/>
      <c r="K20857"/>
      <c r="L20857"/>
    </row>
    <row r="20858" spans="1:12" ht="16">
      <c r="A20858"/>
      <c r="B20858"/>
      <c r="C20858"/>
      <c r="D20858"/>
      <c r="E20858"/>
      <c r="F20858"/>
      <c r="G20858"/>
      <c r="H20858"/>
      <c r="I20858"/>
      <c r="J20858"/>
      <c r="K20858"/>
      <c r="L20858"/>
    </row>
    <row r="20859" spans="1:12" ht="16">
      <c r="A20859"/>
      <c r="B20859"/>
      <c r="C20859"/>
      <c r="D20859"/>
      <c r="E20859"/>
      <c r="F20859"/>
      <c r="G20859"/>
      <c r="H20859"/>
      <c r="I20859"/>
      <c r="J20859"/>
      <c r="K20859"/>
      <c r="L20859"/>
    </row>
    <row r="20860" spans="1:12" ht="16">
      <c r="A20860"/>
      <c r="B20860"/>
      <c r="C20860"/>
      <c r="D20860"/>
      <c r="E20860"/>
      <c r="F20860"/>
      <c r="G20860"/>
      <c r="H20860"/>
      <c r="I20860"/>
      <c r="J20860"/>
      <c r="K20860"/>
      <c r="L20860"/>
    </row>
    <row r="20861" spans="1:12" ht="16">
      <c r="A20861"/>
      <c r="B20861"/>
      <c r="C20861"/>
      <c r="D20861"/>
      <c r="E20861"/>
      <c r="F20861"/>
      <c r="G20861"/>
      <c r="H20861"/>
      <c r="I20861"/>
      <c r="J20861"/>
      <c r="K20861"/>
      <c r="L20861"/>
    </row>
    <row r="20862" spans="1:12" ht="16">
      <c r="A20862"/>
      <c r="B20862"/>
      <c r="C20862"/>
      <c r="D20862"/>
      <c r="E20862"/>
      <c r="F20862"/>
      <c r="G20862"/>
      <c r="H20862"/>
      <c r="I20862"/>
      <c r="J20862"/>
      <c r="K20862"/>
      <c r="L20862"/>
    </row>
    <row r="20863" spans="1:12" ht="16">
      <c r="A20863"/>
      <c r="B20863"/>
      <c r="C20863"/>
      <c r="D20863"/>
      <c r="E20863"/>
      <c r="F20863"/>
      <c r="G20863"/>
      <c r="H20863"/>
      <c r="I20863"/>
      <c r="J20863"/>
      <c r="K20863"/>
      <c r="L20863"/>
    </row>
    <row r="20864" spans="1:12" ht="16">
      <c r="A20864"/>
      <c r="B20864"/>
      <c r="C20864"/>
      <c r="D20864"/>
      <c r="E20864"/>
      <c r="F20864"/>
      <c r="G20864"/>
      <c r="H20864"/>
      <c r="I20864"/>
      <c r="J20864"/>
      <c r="K20864"/>
      <c r="L20864"/>
    </row>
    <row r="20865" spans="1:12" ht="16">
      <c r="A20865"/>
      <c r="B20865"/>
      <c r="C20865"/>
      <c r="D20865"/>
      <c r="E20865"/>
      <c r="F20865"/>
      <c r="G20865"/>
      <c r="H20865"/>
      <c r="I20865"/>
      <c r="J20865"/>
      <c r="K20865"/>
      <c r="L20865"/>
    </row>
    <row r="20866" spans="1:12" ht="16">
      <c r="A20866"/>
      <c r="B20866"/>
      <c r="C20866"/>
      <c r="D20866"/>
      <c r="E20866"/>
      <c r="F20866"/>
      <c r="G20866"/>
      <c r="H20866"/>
      <c r="I20866"/>
      <c r="J20866"/>
      <c r="K20866"/>
      <c r="L20866"/>
    </row>
    <row r="20867" spans="1:12" ht="16">
      <c r="A20867"/>
      <c r="B20867"/>
      <c r="C20867"/>
      <c r="D20867"/>
      <c r="E20867"/>
      <c r="F20867"/>
      <c r="G20867"/>
      <c r="H20867"/>
      <c r="I20867"/>
      <c r="J20867"/>
      <c r="K20867"/>
      <c r="L20867"/>
    </row>
    <row r="20868" spans="1:12" ht="16">
      <c r="A20868"/>
      <c r="B20868"/>
      <c r="C20868"/>
      <c r="D20868"/>
      <c r="E20868"/>
      <c r="F20868"/>
      <c r="G20868"/>
      <c r="H20868"/>
      <c r="I20868"/>
      <c r="J20868"/>
      <c r="K20868"/>
      <c r="L20868"/>
    </row>
    <row r="20869" spans="1:12" ht="16">
      <c r="A20869"/>
      <c r="B20869"/>
      <c r="C20869"/>
      <c r="D20869"/>
      <c r="E20869"/>
      <c r="F20869"/>
      <c r="G20869"/>
      <c r="H20869"/>
      <c r="I20869"/>
      <c r="J20869"/>
      <c r="K20869"/>
      <c r="L20869"/>
    </row>
    <row r="20870" spans="1:12" ht="16">
      <c r="A20870"/>
      <c r="B20870"/>
      <c r="C20870"/>
      <c r="D20870"/>
      <c r="E20870"/>
      <c r="F20870"/>
      <c r="G20870"/>
      <c r="H20870"/>
      <c r="I20870"/>
      <c r="J20870"/>
      <c r="K20870"/>
      <c r="L20870"/>
    </row>
    <row r="20871" spans="1:12" ht="16">
      <c r="A20871"/>
      <c r="B20871"/>
      <c r="C20871"/>
      <c r="D20871"/>
      <c r="E20871"/>
      <c r="F20871"/>
      <c r="G20871"/>
      <c r="H20871"/>
      <c r="I20871"/>
      <c r="J20871"/>
      <c r="K20871"/>
      <c r="L20871"/>
    </row>
    <row r="20872" spans="1:12" ht="16">
      <c r="A20872"/>
      <c r="B20872"/>
      <c r="C20872"/>
      <c r="D20872"/>
      <c r="E20872"/>
      <c r="F20872"/>
      <c r="G20872"/>
      <c r="H20872"/>
      <c r="I20872"/>
      <c r="J20872"/>
      <c r="K20872"/>
      <c r="L20872"/>
    </row>
    <row r="20873" spans="1:12" ht="16">
      <c r="A20873"/>
      <c r="B20873"/>
      <c r="C20873"/>
      <c r="D20873"/>
      <c r="E20873"/>
      <c r="F20873"/>
      <c r="G20873"/>
      <c r="H20873"/>
      <c r="I20873"/>
      <c r="J20873"/>
      <c r="K20873"/>
      <c r="L20873"/>
    </row>
    <row r="20874" spans="1:12" ht="16">
      <c r="A20874"/>
      <c r="B20874"/>
      <c r="C20874"/>
      <c r="D20874"/>
      <c r="E20874"/>
      <c r="F20874"/>
      <c r="G20874"/>
      <c r="H20874"/>
      <c r="I20874"/>
      <c r="J20874"/>
      <c r="K20874"/>
      <c r="L20874"/>
    </row>
    <row r="20875" spans="1:12" ht="16">
      <c r="A20875"/>
      <c r="B20875"/>
      <c r="C20875"/>
      <c r="D20875"/>
      <c r="E20875"/>
      <c r="F20875"/>
      <c r="G20875"/>
      <c r="H20875"/>
      <c r="I20875"/>
      <c r="J20875"/>
      <c r="K20875"/>
      <c r="L20875"/>
    </row>
    <row r="20876" spans="1:12" ht="16">
      <c r="A20876"/>
      <c r="B20876"/>
      <c r="C20876"/>
      <c r="D20876"/>
      <c r="E20876"/>
      <c r="F20876"/>
      <c r="G20876"/>
      <c r="H20876"/>
      <c r="I20876"/>
      <c r="J20876"/>
      <c r="K20876"/>
      <c r="L20876"/>
    </row>
    <row r="20877" spans="1:12" ht="16">
      <c r="A20877"/>
      <c r="B20877"/>
      <c r="C20877"/>
      <c r="D20877"/>
      <c r="E20877"/>
      <c r="F20877"/>
      <c r="G20877"/>
      <c r="H20877"/>
      <c r="I20877"/>
      <c r="J20877"/>
      <c r="K20877"/>
      <c r="L20877"/>
    </row>
    <row r="20878" spans="1:12" ht="16">
      <c r="A20878"/>
      <c r="B20878"/>
      <c r="C20878"/>
      <c r="D20878"/>
      <c r="E20878"/>
      <c r="F20878"/>
      <c r="G20878"/>
      <c r="H20878"/>
      <c r="I20878"/>
      <c r="J20878"/>
      <c r="K20878"/>
      <c r="L20878"/>
    </row>
    <row r="20879" spans="1:12" ht="16">
      <c r="A20879"/>
      <c r="B20879"/>
      <c r="C20879"/>
      <c r="D20879"/>
      <c r="E20879"/>
      <c r="F20879"/>
      <c r="G20879"/>
      <c r="H20879"/>
      <c r="I20879"/>
      <c r="J20879"/>
      <c r="K20879"/>
      <c r="L20879"/>
    </row>
    <row r="20880" spans="1:12" ht="16">
      <c r="A20880"/>
      <c r="B20880"/>
      <c r="C20880"/>
      <c r="D20880"/>
      <c r="E20880"/>
      <c r="F20880"/>
      <c r="G20880"/>
      <c r="H20880"/>
      <c r="I20880"/>
      <c r="J20880"/>
      <c r="K20880"/>
      <c r="L20880"/>
    </row>
    <row r="20881" spans="1:12" ht="16">
      <c r="A20881"/>
      <c r="B20881"/>
      <c r="C20881"/>
      <c r="D20881"/>
      <c r="E20881"/>
      <c r="F20881"/>
      <c r="G20881"/>
      <c r="H20881"/>
      <c r="I20881"/>
      <c r="J20881"/>
      <c r="K20881"/>
      <c r="L20881"/>
    </row>
    <row r="20882" spans="1:12" ht="16">
      <c r="A20882"/>
      <c r="B20882"/>
      <c r="C20882"/>
      <c r="D20882"/>
      <c r="E20882"/>
      <c r="F20882"/>
      <c r="G20882"/>
      <c r="H20882"/>
      <c r="I20882"/>
      <c r="J20882"/>
      <c r="K20882"/>
      <c r="L20882"/>
    </row>
    <row r="20883" spans="1:12" ht="16">
      <c r="A20883"/>
      <c r="B20883"/>
      <c r="C20883"/>
      <c r="D20883"/>
      <c r="E20883"/>
      <c r="F20883"/>
      <c r="G20883"/>
      <c r="H20883"/>
      <c r="I20883"/>
      <c r="J20883"/>
      <c r="K20883"/>
      <c r="L20883"/>
    </row>
    <row r="20884" spans="1:12" ht="16">
      <c r="A20884"/>
      <c r="B20884"/>
      <c r="C20884"/>
      <c r="D20884"/>
      <c r="E20884"/>
      <c r="F20884"/>
      <c r="G20884"/>
      <c r="H20884"/>
      <c r="I20884"/>
      <c r="J20884"/>
      <c r="K20884"/>
      <c r="L20884"/>
    </row>
    <row r="20885" spans="1:12" ht="16">
      <c r="A20885"/>
      <c r="B20885"/>
      <c r="C20885"/>
      <c r="D20885"/>
      <c r="E20885"/>
      <c r="F20885"/>
      <c r="G20885"/>
      <c r="H20885"/>
      <c r="I20885"/>
      <c r="J20885"/>
      <c r="K20885"/>
      <c r="L20885"/>
    </row>
    <row r="20886" spans="1:12" ht="16">
      <c r="A20886"/>
      <c r="B20886"/>
      <c r="C20886"/>
      <c r="D20886"/>
      <c r="E20886"/>
      <c r="F20886"/>
      <c r="G20886"/>
      <c r="H20886"/>
      <c r="I20886"/>
      <c r="J20886"/>
      <c r="K20886"/>
      <c r="L20886"/>
    </row>
    <row r="20887" spans="1:12" ht="16">
      <c r="A20887"/>
      <c r="B20887"/>
      <c r="C20887"/>
      <c r="D20887"/>
      <c r="E20887"/>
      <c r="F20887"/>
      <c r="G20887"/>
      <c r="H20887"/>
      <c r="I20887"/>
      <c r="J20887"/>
      <c r="K20887"/>
      <c r="L20887"/>
    </row>
    <row r="20888" spans="1:12" ht="16">
      <c r="A20888"/>
      <c r="B20888"/>
      <c r="C20888"/>
      <c r="D20888"/>
      <c r="E20888"/>
      <c r="F20888"/>
      <c r="G20888"/>
      <c r="H20888"/>
      <c r="I20888"/>
      <c r="J20888"/>
      <c r="K20888"/>
      <c r="L20888"/>
    </row>
    <row r="20889" spans="1:12" ht="16">
      <c r="A20889"/>
      <c r="B20889"/>
      <c r="C20889"/>
      <c r="D20889"/>
      <c r="E20889"/>
      <c r="F20889"/>
      <c r="G20889"/>
      <c r="H20889"/>
      <c r="I20889"/>
      <c r="J20889"/>
      <c r="K20889"/>
      <c r="L20889"/>
    </row>
    <row r="20890" spans="1:12" ht="16">
      <c r="A20890"/>
      <c r="B20890"/>
      <c r="C20890"/>
      <c r="D20890"/>
      <c r="E20890"/>
      <c r="F20890"/>
      <c r="G20890"/>
      <c r="H20890"/>
      <c r="I20890"/>
      <c r="J20890"/>
      <c r="K20890"/>
      <c r="L20890"/>
    </row>
    <row r="20891" spans="1:12" ht="16">
      <c r="A20891"/>
      <c r="B20891"/>
      <c r="C20891"/>
      <c r="D20891"/>
      <c r="E20891"/>
      <c r="F20891"/>
      <c r="G20891"/>
      <c r="H20891"/>
      <c r="I20891"/>
      <c r="J20891"/>
      <c r="K20891"/>
      <c r="L20891"/>
    </row>
    <row r="20892" spans="1:12" ht="16">
      <c r="A20892"/>
      <c r="B20892"/>
      <c r="C20892"/>
      <c r="D20892"/>
      <c r="E20892"/>
      <c r="F20892"/>
      <c r="G20892"/>
      <c r="H20892"/>
      <c r="I20892"/>
      <c r="J20892"/>
      <c r="K20892"/>
      <c r="L20892"/>
    </row>
    <row r="20893" spans="1:12" ht="16">
      <c r="A20893"/>
      <c r="B20893"/>
      <c r="C20893"/>
      <c r="D20893"/>
      <c r="E20893"/>
      <c r="F20893"/>
      <c r="G20893"/>
      <c r="H20893"/>
      <c r="I20893"/>
      <c r="J20893"/>
      <c r="K20893"/>
      <c r="L20893"/>
    </row>
    <row r="20894" spans="1:12" ht="16">
      <c r="A20894"/>
      <c r="B20894"/>
      <c r="C20894"/>
      <c r="D20894"/>
      <c r="E20894"/>
      <c r="F20894"/>
      <c r="G20894"/>
      <c r="H20894"/>
      <c r="I20894"/>
      <c r="J20894"/>
      <c r="K20894"/>
      <c r="L20894"/>
    </row>
    <row r="20895" spans="1:12" ht="16">
      <c r="A20895"/>
      <c r="B20895"/>
      <c r="C20895"/>
      <c r="D20895"/>
      <c r="E20895"/>
      <c r="F20895"/>
      <c r="G20895"/>
      <c r="H20895"/>
      <c r="I20895"/>
      <c r="J20895"/>
      <c r="K20895"/>
      <c r="L20895"/>
    </row>
    <row r="20896" spans="1:12" ht="16">
      <c r="A20896"/>
      <c r="B20896"/>
      <c r="C20896"/>
      <c r="D20896"/>
      <c r="E20896"/>
      <c r="F20896"/>
      <c r="G20896"/>
      <c r="H20896"/>
      <c r="I20896"/>
      <c r="J20896"/>
      <c r="K20896"/>
      <c r="L20896"/>
    </row>
    <row r="20897" spans="1:12" ht="16">
      <c r="A20897"/>
      <c r="B20897"/>
      <c r="C20897"/>
      <c r="D20897"/>
      <c r="E20897"/>
      <c r="F20897"/>
      <c r="G20897"/>
      <c r="H20897"/>
      <c r="I20897"/>
      <c r="J20897"/>
      <c r="K20897"/>
      <c r="L20897"/>
    </row>
    <row r="20898" spans="1:12" ht="16">
      <c r="A20898"/>
      <c r="B20898"/>
      <c r="C20898"/>
      <c r="D20898"/>
      <c r="E20898"/>
      <c r="F20898"/>
      <c r="G20898"/>
      <c r="H20898"/>
      <c r="I20898"/>
      <c r="J20898"/>
      <c r="K20898"/>
      <c r="L20898"/>
    </row>
    <row r="20899" spans="1:12" ht="16">
      <c r="A20899"/>
      <c r="B20899"/>
      <c r="C20899"/>
      <c r="D20899"/>
      <c r="E20899"/>
      <c r="F20899"/>
      <c r="G20899"/>
      <c r="H20899"/>
      <c r="I20899"/>
      <c r="J20899"/>
      <c r="K20899"/>
      <c r="L20899"/>
    </row>
    <row r="20900" spans="1:12" ht="16">
      <c r="A20900"/>
      <c r="B20900"/>
      <c r="C20900"/>
      <c r="D20900"/>
      <c r="E20900"/>
      <c r="F20900"/>
      <c r="G20900"/>
      <c r="H20900"/>
      <c r="I20900"/>
      <c r="J20900"/>
      <c r="K20900"/>
      <c r="L20900"/>
    </row>
    <row r="20901" spans="1:12" ht="16">
      <c r="A20901"/>
      <c r="B20901"/>
      <c r="C20901"/>
      <c r="D20901"/>
      <c r="E20901"/>
      <c r="F20901"/>
      <c r="G20901"/>
      <c r="H20901"/>
      <c r="I20901"/>
      <c r="J20901"/>
      <c r="K20901"/>
      <c r="L20901"/>
    </row>
    <row r="20902" spans="1:12" ht="16">
      <c r="A20902"/>
      <c r="B20902"/>
      <c r="C20902"/>
      <c r="D20902"/>
      <c r="E20902"/>
      <c r="F20902"/>
      <c r="G20902"/>
      <c r="H20902"/>
      <c r="I20902"/>
      <c r="J20902"/>
      <c r="K20902"/>
      <c r="L20902"/>
    </row>
    <row r="20903" spans="1:12" ht="16">
      <c r="A20903"/>
      <c r="B20903"/>
      <c r="C20903"/>
      <c r="D20903"/>
      <c r="E20903"/>
      <c r="F20903"/>
      <c r="G20903"/>
      <c r="H20903"/>
      <c r="I20903"/>
      <c r="J20903"/>
      <c r="K20903"/>
      <c r="L20903"/>
    </row>
    <row r="20904" spans="1:12" ht="16">
      <c r="A20904"/>
      <c r="B20904"/>
      <c r="C20904"/>
      <c r="D20904"/>
      <c r="E20904"/>
      <c r="F20904"/>
      <c r="G20904"/>
      <c r="H20904"/>
      <c r="I20904"/>
      <c r="J20904"/>
      <c r="K20904"/>
      <c r="L20904"/>
    </row>
    <row r="20905" spans="1:12" ht="16">
      <c r="A20905"/>
      <c r="B20905"/>
      <c r="C20905"/>
      <c r="D20905"/>
      <c r="E20905"/>
      <c r="F20905"/>
      <c r="G20905"/>
      <c r="H20905"/>
      <c r="I20905"/>
      <c r="J20905"/>
      <c r="K20905"/>
      <c r="L20905"/>
    </row>
    <row r="20906" spans="1:12" ht="16">
      <c r="A20906"/>
      <c r="B20906"/>
      <c r="C20906"/>
      <c r="D20906"/>
      <c r="E20906"/>
      <c r="F20906"/>
      <c r="G20906"/>
      <c r="H20906"/>
      <c r="I20906"/>
      <c r="J20906"/>
      <c r="K20906"/>
      <c r="L20906"/>
    </row>
    <row r="20907" spans="1:12" ht="16">
      <c r="A20907"/>
      <c r="B20907"/>
      <c r="C20907"/>
      <c r="D20907"/>
      <c r="E20907"/>
      <c r="F20907"/>
      <c r="G20907"/>
      <c r="H20907"/>
      <c r="I20907"/>
      <c r="J20907"/>
      <c r="K20907"/>
      <c r="L20907"/>
    </row>
    <row r="20908" spans="1:12" ht="16">
      <c r="A20908"/>
      <c r="B20908"/>
      <c r="C20908"/>
      <c r="D20908"/>
      <c r="E20908"/>
      <c r="F20908"/>
      <c r="G20908"/>
      <c r="H20908"/>
      <c r="I20908"/>
      <c r="J20908"/>
      <c r="K20908"/>
      <c r="L20908"/>
    </row>
    <row r="20909" spans="1:12" ht="16">
      <c r="A20909"/>
      <c r="B20909"/>
      <c r="C20909"/>
      <c r="D20909"/>
      <c r="E20909"/>
      <c r="F20909"/>
      <c r="G20909"/>
      <c r="H20909"/>
      <c r="I20909"/>
      <c r="J20909"/>
      <c r="K20909"/>
      <c r="L20909"/>
    </row>
    <row r="20910" spans="1:12" ht="16">
      <c r="A20910"/>
      <c r="B20910"/>
      <c r="C20910"/>
      <c r="D20910"/>
      <c r="E20910"/>
      <c r="F20910"/>
      <c r="G20910"/>
      <c r="H20910"/>
      <c r="I20910"/>
      <c r="J20910"/>
      <c r="K20910"/>
      <c r="L20910"/>
    </row>
    <row r="20911" spans="1:12" ht="16">
      <c r="A20911"/>
      <c r="B20911"/>
      <c r="C20911"/>
      <c r="D20911"/>
      <c r="E20911"/>
      <c r="F20911"/>
      <c r="G20911"/>
      <c r="H20911"/>
      <c r="I20911"/>
      <c r="J20911"/>
      <c r="K20911"/>
      <c r="L20911"/>
    </row>
    <row r="20912" spans="1:12" ht="16">
      <c r="A20912"/>
      <c r="B20912"/>
      <c r="C20912"/>
      <c r="D20912"/>
      <c r="E20912"/>
      <c r="F20912"/>
      <c r="G20912"/>
      <c r="H20912"/>
      <c r="I20912"/>
      <c r="J20912"/>
      <c r="K20912"/>
      <c r="L20912"/>
    </row>
    <row r="20913" spans="1:12" ht="16">
      <c r="A20913"/>
      <c r="B20913"/>
      <c r="C20913"/>
      <c r="D20913"/>
      <c r="E20913"/>
      <c r="F20913"/>
      <c r="G20913"/>
      <c r="H20913"/>
      <c r="I20913"/>
      <c r="J20913"/>
      <c r="K20913"/>
      <c r="L20913"/>
    </row>
    <row r="20914" spans="1:12" ht="16">
      <c r="A20914"/>
      <c r="B20914"/>
      <c r="C20914"/>
      <c r="D20914"/>
      <c r="E20914"/>
      <c r="F20914"/>
      <c r="G20914"/>
      <c r="H20914"/>
      <c r="I20914"/>
      <c r="J20914"/>
      <c r="K20914"/>
      <c r="L20914"/>
    </row>
    <row r="20915" spans="1:12" ht="16">
      <c r="A20915"/>
      <c r="B20915"/>
      <c r="C20915"/>
      <c r="D20915"/>
      <c r="E20915"/>
      <c r="F20915"/>
      <c r="G20915"/>
      <c r="H20915"/>
      <c r="I20915"/>
      <c r="J20915"/>
      <c r="K20915"/>
      <c r="L20915"/>
    </row>
    <row r="20916" spans="1:12" ht="16">
      <c r="A20916"/>
      <c r="B20916"/>
      <c r="C20916"/>
      <c r="D20916"/>
      <c r="E20916"/>
      <c r="F20916"/>
      <c r="G20916"/>
      <c r="H20916"/>
      <c r="I20916"/>
      <c r="J20916"/>
      <c r="K20916"/>
      <c r="L20916"/>
    </row>
    <row r="20917" spans="1:12" ht="16">
      <c r="A20917"/>
      <c r="B20917"/>
      <c r="C20917"/>
      <c r="D20917"/>
      <c r="E20917"/>
      <c r="F20917"/>
      <c r="G20917"/>
      <c r="H20917"/>
      <c r="I20917"/>
      <c r="J20917"/>
      <c r="K20917"/>
      <c r="L20917"/>
    </row>
    <row r="20918" spans="1:12" ht="16">
      <c r="A20918"/>
      <c r="B20918"/>
      <c r="C20918"/>
      <c r="D20918"/>
      <c r="E20918"/>
      <c r="F20918"/>
      <c r="G20918"/>
      <c r="H20918"/>
      <c r="I20918"/>
      <c r="J20918"/>
      <c r="K20918"/>
      <c r="L20918"/>
    </row>
    <row r="20919" spans="1:12" ht="16">
      <c r="A20919"/>
      <c r="B20919"/>
      <c r="C20919"/>
      <c r="D20919"/>
      <c r="E20919"/>
      <c r="F20919"/>
      <c r="G20919"/>
      <c r="H20919"/>
      <c r="I20919"/>
      <c r="J20919"/>
      <c r="K20919"/>
      <c r="L20919"/>
    </row>
    <row r="20920" spans="1:12" ht="16">
      <c r="A20920"/>
      <c r="B20920"/>
      <c r="C20920"/>
      <c r="D20920"/>
      <c r="E20920"/>
      <c r="F20920"/>
      <c r="G20920"/>
      <c r="H20920"/>
      <c r="I20920"/>
      <c r="J20920"/>
      <c r="K20920"/>
      <c r="L20920"/>
    </row>
    <row r="20921" spans="1:12" ht="16">
      <c r="A20921"/>
      <c r="B20921"/>
      <c r="C20921"/>
      <c r="D20921"/>
      <c r="E20921"/>
      <c r="F20921"/>
      <c r="G20921"/>
      <c r="H20921"/>
      <c r="I20921"/>
      <c r="J20921"/>
      <c r="K20921"/>
      <c r="L20921"/>
    </row>
    <row r="20922" spans="1:12" ht="16">
      <c r="A20922"/>
      <c r="B20922"/>
      <c r="C20922"/>
      <c r="D20922"/>
      <c r="E20922"/>
      <c r="F20922"/>
      <c r="G20922"/>
      <c r="H20922"/>
      <c r="I20922"/>
      <c r="J20922"/>
      <c r="K20922"/>
      <c r="L20922"/>
    </row>
    <row r="20923" spans="1:12" ht="16">
      <c r="A20923"/>
      <c r="B20923"/>
      <c r="C20923"/>
      <c r="D20923"/>
      <c r="E20923"/>
      <c r="F20923"/>
      <c r="G20923"/>
      <c r="H20923"/>
      <c r="I20923"/>
      <c r="J20923"/>
      <c r="K20923"/>
      <c r="L20923"/>
    </row>
    <row r="20924" spans="1:12" ht="16">
      <c r="A20924"/>
      <c r="B20924"/>
      <c r="C20924"/>
      <c r="D20924"/>
      <c r="E20924"/>
      <c r="F20924"/>
      <c r="G20924"/>
      <c r="H20924"/>
      <c r="I20924"/>
      <c r="J20924"/>
      <c r="K20924"/>
      <c r="L20924"/>
    </row>
    <row r="20925" spans="1:12" ht="16">
      <c r="A20925"/>
      <c r="B20925"/>
      <c r="C20925"/>
      <c r="D20925"/>
      <c r="E20925"/>
      <c r="F20925"/>
      <c r="G20925"/>
      <c r="H20925"/>
      <c r="I20925"/>
      <c r="J20925"/>
      <c r="K20925"/>
      <c r="L20925"/>
    </row>
    <row r="20926" spans="1:12" ht="16">
      <c r="A20926"/>
      <c r="B20926"/>
      <c r="C20926"/>
      <c r="D20926"/>
      <c r="E20926"/>
      <c r="F20926"/>
      <c r="G20926"/>
      <c r="H20926"/>
      <c r="I20926"/>
      <c r="J20926"/>
      <c r="K20926"/>
      <c r="L20926"/>
    </row>
    <row r="20927" spans="1:12" ht="16">
      <c r="A20927"/>
      <c r="B20927"/>
      <c r="C20927"/>
      <c r="D20927"/>
      <c r="E20927"/>
      <c r="F20927"/>
      <c r="G20927"/>
      <c r="H20927"/>
      <c r="I20927"/>
      <c r="J20927"/>
      <c r="K20927"/>
      <c r="L20927"/>
    </row>
    <row r="20928" spans="1:12" ht="16">
      <c r="A20928"/>
      <c r="B20928"/>
      <c r="C20928"/>
      <c r="D20928"/>
      <c r="E20928"/>
      <c r="F20928"/>
      <c r="G20928"/>
      <c r="H20928"/>
      <c r="I20928"/>
      <c r="J20928"/>
      <c r="K20928"/>
      <c r="L20928"/>
    </row>
    <row r="20929" spans="1:12" ht="16">
      <c r="A20929"/>
      <c r="B20929"/>
      <c r="C20929"/>
      <c r="D20929"/>
      <c r="E20929"/>
      <c r="F20929"/>
      <c r="G20929"/>
      <c r="H20929"/>
      <c r="I20929"/>
      <c r="J20929"/>
      <c r="K20929"/>
      <c r="L20929"/>
    </row>
    <row r="20930" spans="1:12" ht="16">
      <c r="A20930"/>
      <c r="B20930"/>
      <c r="C20930"/>
      <c r="D20930"/>
      <c r="E20930"/>
      <c r="F20930"/>
      <c r="G20930"/>
      <c r="H20930"/>
      <c r="I20930"/>
      <c r="J20930"/>
      <c r="K20930"/>
      <c r="L20930"/>
    </row>
    <row r="20931" spans="1:12" ht="16">
      <c r="A20931"/>
      <c r="B20931"/>
      <c r="C20931"/>
      <c r="D20931"/>
      <c r="E20931"/>
      <c r="F20931"/>
      <c r="G20931"/>
      <c r="H20931"/>
      <c r="I20931"/>
      <c r="J20931"/>
      <c r="K20931"/>
      <c r="L20931"/>
    </row>
    <row r="20932" spans="1:12" ht="16">
      <c r="A20932"/>
      <c r="B20932"/>
      <c r="C20932"/>
      <c r="D20932"/>
      <c r="E20932"/>
      <c r="F20932"/>
      <c r="G20932"/>
      <c r="H20932"/>
      <c r="I20932"/>
      <c r="J20932"/>
      <c r="K20932"/>
      <c r="L20932"/>
    </row>
    <row r="20933" spans="1:12" ht="16">
      <c r="A20933"/>
      <c r="B20933"/>
      <c r="C20933"/>
      <c r="D20933"/>
      <c r="E20933"/>
      <c r="F20933"/>
      <c r="G20933"/>
      <c r="H20933"/>
      <c r="I20933"/>
      <c r="J20933"/>
      <c r="K20933"/>
      <c r="L20933"/>
    </row>
    <row r="20934" spans="1:12" ht="16">
      <c r="A20934"/>
      <c r="B20934"/>
      <c r="C20934"/>
      <c r="D20934"/>
      <c r="E20934"/>
      <c r="F20934"/>
      <c r="G20934"/>
      <c r="H20934"/>
      <c r="I20934"/>
      <c r="J20934"/>
      <c r="K20934"/>
      <c r="L20934"/>
    </row>
    <row r="20935" spans="1:12" ht="16">
      <c r="A20935"/>
      <c r="B20935"/>
      <c r="C20935"/>
      <c r="D20935"/>
      <c r="E20935"/>
      <c r="F20935"/>
      <c r="G20935"/>
      <c r="H20935"/>
      <c r="I20935"/>
      <c r="J20935"/>
      <c r="K20935"/>
      <c r="L20935"/>
    </row>
    <row r="20936" spans="1:12" ht="16">
      <c r="A20936"/>
      <c r="B20936"/>
      <c r="C20936"/>
      <c r="D20936"/>
      <c r="E20936"/>
      <c r="F20936"/>
      <c r="G20936"/>
      <c r="H20936"/>
      <c r="I20936"/>
      <c r="J20936"/>
      <c r="K20936"/>
      <c r="L20936"/>
    </row>
    <row r="20937" spans="1:12" ht="16">
      <c r="A20937"/>
      <c r="B20937"/>
      <c r="C20937"/>
      <c r="D20937"/>
      <c r="E20937"/>
      <c r="F20937"/>
      <c r="G20937"/>
      <c r="H20937"/>
      <c r="I20937"/>
      <c r="J20937"/>
      <c r="K20937"/>
      <c r="L20937"/>
    </row>
    <row r="20938" spans="1:12" ht="16">
      <c r="A20938"/>
      <c r="B20938"/>
      <c r="C20938"/>
      <c r="D20938"/>
      <c r="E20938"/>
      <c r="F20938"/>
      <c r="G20938"/>
      <c r="H20938"/>
      <c r="I20938"/>
      <c r="J20938"/>
      <c r="K20938"/>
      <c r="L20938"/>
    </row>
    <row r="20939" spans="1:12" ht="16">
      <c r="A20939"/>
      <c r="B20939"/>
      <c r="C20939"/>
      <c r="D20939"/>
      <c r="E20939"/>
      <c r="F20939"/>
      <c r="G20939"/>
      <c r="H20939"/>
      <c r="I20939"/>
      <c r="J20939"/>
      <c r="K20939"/>
      <c r="L20939"/>
    </row>
    <row r="20940" spans="1:12" ht="16">
      <c r="A20940"/>
      <c r="B20940"/>
      <c r="C20940"/>
      <c r="D20940"/>
      <c r="E20940"/>
      <c r="F20940"/>
      <c r="G20940"/>
      <c r="H20940"/>
      <c r="I20940"/>
      <c r="J20940"/>
      <c r="K20940"/>
      <c r="L20940"/>
    </row>
    <row r="20941" spans="1:12" ht="16">
      <c r="A20941"/>
      <c r="B20941"/>
      <c r="C20941"/>
      <c r="D20941"/>
      <c r="E20941"/>
      <c r="F20941"/>
      <c r="G20941"/>
      <c r="H20941"/>
      <c r="I20941"/>
      <c r="J20941"/>
      <c r="K20941"/>
      <c r="L20941"/>
    </row>
    <row r="20942" spans="1:12" ht="16">
      <c r="A20942"/>
      <c r="B20942"/>
      <c r="C20942"/>
      <c r="D20942"/>
      <c r="E20942"/>
      <c r="F20942"/>
      <c r="G20942"/>
      <c r="H20942"/>
      <c r="I20942"/>
      <c r="J20942"/>
      <c r="K20942"/>
      <c r="L20942"/>
    </row>
    <row r="20943" spans="1:12" ht="16">
      <c r="A20943"/>
      <c r="B20943"/>
      <c r="C20943"/>
      <c r="D20943"/>
      <c r="E20943"/>
      <c r="F20943"/>
      <c r="G20943"/>
      <c r="H20943"/>
      <c r="I20943"/>
      <c r="J20943"/>
      <c r="K20943"/>
      <c r="L20943"/>
    </row>
    <row r="20944" spans="1:12" ht="16">
      <c r="A20944"/>
      <c r="B20944"/>
      <c r="C20944"/>
      <c r="D20944"/>
      <c r="E20944"/>
      <c r="F20944"/>
      <c r="G20944"/>
      <c r="H20944"/>
      <c r="I20944"/>
      <c r="J20944"/>
      <c r="K20944"/>
      <c r="L20944"/>
    </row>
    <row r="20945" spans="1:12" ht="16">
      <c r="A20945"/>
      <c r="B20945"/>
      <c r="C20945"/>
      <c r="D20945"/>
      <c r="E20945"/>
      <c r="F20945"/>
      <c r="G20945"/>
      <c r="H20945"/>
      <c r="I20945"/>
      <c r="J20945"/>
      <c r="K20945"/>
      <c r="L20945"/>
    </row>
    <row r="20946" spans="1:12" ht="16">
      <c r="A20946"/>
      <c r="B20946"/>
      <c r="C20946"/>
      <c r="D20946"/>
      <c r="E20946"/>
      <c r="F20946"/>
      <c r="G20946"/>
      <c r="H20946"/>
      <c r="I20946"/>
      <c r="J20946"/>
      <c r="K20946"/>
      <c r="L20946"/>
    </row>
    <row r="20947" spans="1:12" ht="16">
      <c r="A20947"/>
      <c r="B20947"/>
      <c r="C20947"/>
      <c r="D20947"/>
      <c r="E20947"/>
      <c r="F20947"/>
      <c r="G20947"/>
      <c r="H20947"/>
      <c r="I20947"/>
      <c r="J20947"/>
      <c r="K20947"/>
      <c r="L20947"/>
    </row>
    <row r="20948" spans="1:12" ht="16">
      <c r="A20948"/>
      <c r="B20948"/>
      <c r="C20948"/>
      <c r="D20948"/>
      <c r="E20948"/>
      <c r="F20948"/>
      <c r="G20948"/>
      <c r="H20948"/>
      <c r="I20948"/>
      <c r="J20948"/>
      <c r="K20948"/>
      <c r="L20948"/>
    </row>
    <row r="20949" spans="1:12" ht="16">
      <c r="A20949"/>
      <c r="B20949"/>
      <c r="C20949"/>
      <c r="D20949"/>
      <c r="E20949"/>
      <c r="F20949"/>
      <c r="G20949"/>
      <c r="H20949"/>
      <c r="I20949"/>
      <c r="J20949"/>
      <c r="K20949"/>
      <c r="L20949"/>
    </row>
    <row r="20950" spans="1:12" ht="16">
      <c r="A20950"/>
      <c r="B20950"/>
      <c r="C20950"/>
      <c r="D20950"/>
      <c r="E20950"/>
      <c r="F20950"/>
      <c r="G20950"/>
      <c r="H20950"/>
      <c r="I20950"/>
      <c r="J20950"/>
      <c r="K20950"/>
      <c r="L20950"/>
    </row>
    <row r="20951" spans="1:12" ht="16">
      <c r="A20951"/>
      <c r="B20951"/>
      <c r="C20951"/>
      <c r="D20951"/>
      <c r="E20951"/>
      <c r="F20951"/>
      <c r="G20951"/>
      <c r="H20951"/>
      <c r="I20951"/>
      <c r="J20951"/>
      <c r="K20951"/>
      <c r="L20951"/>
    </row>
    <row r="20952" spans="1:12" ht="16">
      <c r="A20952"/>
      <c r="B20952"/>
      <c r="C20952"/>
      <c r="D20952"/>
      <c r="E20952"/>
      <c r="F20952"/>
      <c r="G20952"/>
      <c r="H20952"/>
      <c r="I20952"/>
      <c r="J20952"/>
      <c r="K20952"/>
      <c r="L20952"/>
    </row>
    <row r="20953" spans="1:12" ht="16">
      <c r="A20953"/>
      <c r="B20953"/>
      <c r="C20953"/>
      <c r="D20953"/>
      <c r="E20953"/>
      <c r="F20953"/>
      <c r="G20953"/>
      <c r="H20953"/>
      <c r="I20953"/>
      <c r="J20953"/>
      <c r="K20953"/>
      <c r="L20953"/>
    </row>
    <row r="20954" spans="1:12" ht="16">
      <c r="A20954"/>
      <c r="B20954"/>
      <c r="C20954"/>
      <c r="D20954"/>
      <c r="E20954"/>
      <c r="F20954"/>
      <c r="G20954"/>
      <c r="H20954"/>
      <c r="I20954"/>
      <c r="J20954"/>
      <c r="K20954"/>
      <c r="L20954"/>
    </row>
    <row r="20955" spans="1:12" ht="16">
      <c r="A20955"/>
      <c r="B20955"/>
      <c r="C20955"/>
      <c r="D20955"/>
      <c r="E20955"/>
      <c r="F20955"/>
      <c r="G20955"/>
      <c r="H20955"/>
      <c r="I20955"/>
      <c r="J20955"/>
      <c r="K20955"/>
      <c r="L20955"/>
    </row>
    <row r="20956" spans="1:12" ht="16">
      <c r="A20956"/>
      <c r="B20956"/>
      <c r="C20956"/>
      <c r="D20956"/>
      <c r="E20956"/>
      <c r="F20956"/>
      <c r="G20956"/>
      <c r="H20956"/>
      <c r="I20956"/>
      <c r="J20956"/>
      <c r="K20956"/>
      <c r="L20956"/>
    </row>
    <row r="20957" spans="1:12" ht="16">
      <c r="A20957"/>
      <c r="B20957"/>
      <c r="C20957"/>
      <c r="D20957"/>
      <c r="E20957"/>
      <c r="F20957"/>
      <c r="G20957"/>
      <c r="H20957"/>
      <c r="I20957"/>
      <c r="J20957"/>
      <c r="K20957"/>
      <c r="L20957"/>
    </row>
    <row r="20958" spans="1:12" ht="16">
      <c r="A20958"/>
      <c r="B20958"/>
      <c r="C20958"/>
      <c r="D20958"/>
      <c r="E20958"/>
      <c r="F20958"/>
      <c r="G20958"/>
      <c r="H20958"/>
      <c r="I20958"/>
      <c r="J20958"/>
      <c r="K20958"/>
      <c r="L20958"/>
    </row>
    <row r="20959" spans="1:12" ht="16">
      <c r="A20959"/>
      <c r="B20959"/>
      <c r="C20959"/>
      <c r="D20959"/>
      <c r="E20959"/>
      <c r="F20959"/>
      <c r="G20959"/>
      <c r="H20959"/>
      <c r="I20959"/>
      <c r="J20959"/>
      <c r="K20959"/>
      <c r="L20959"/>
    </row>
    <row r="20960" spans="1:12" ht="16">
      <c r="A20960"/>
      <c r="B20960"/>
      <c r="C20960"/>
      <c r="D20960"/>
      <c r="E20960"/>
      <c r="F20960"/>
      <c r="G20960"/>
      <c r="H20960"/>
      <c r="I20960"/>
      <c r="J20960"/>
      <c r="K20960"/>
      <c r="L20960"/>
    </row>
    <row r="20961" spans="1:12" ht="16">
      <c r="A20961"/>
      <c r="B20961"/>
      <c r="C20961"/>
      <c r="D20961"/>
      <c r="E20961"/>
      <c r="F20961"/>
      <c r="G20961"/>
      <c r="H20961"/>
      <c r="I20961"/>
      <c r="J20961"/>
      <c r="K20961"/>
      <c r="L20961"/>
    </row>
    <row r="20962" spans="1:12" ht="16">
      <c r="A20962"/>
      <c r="B20962"/>
      <c r="C20962"/>
      <c r="D20962"/>
      <c r="E20962"/>
      <c r="F20962"/>
      <c r="G20962"/>
      <c r="H20962"/>
      <c r="I20962"/>
      <c r="J20962"/>
      <c r="K20962"/>
      <c r="L20962"/>
    </row>
    <row r="20963" spans="1:12" ht="16">
      <c r="A20963"/>
      <c r="B20963"/>
      <c r="C20963"/>
      <c r="D20963"/>
      <c r="E20963"/>
      <c r="F20963"/>
      <c r="G20963"/>
      <c r="H20963"/>
      <c r="I20963"/>
      <c r="J20963"/>
      <c r="K20963"/>
      <c r="L20963"/>
    </row>
    <row r="20964" spans="1:12" ht="16">
      <c r="A20964"/>
      <c r="B20964"/>
      <c r="C20964"/>
      <c r="D20964"/>
      <c r="E20964"/>
      <c r="F20964"/>
      <c r="G20964"/>
      <c r="H20964"/>
      <c r="I20964"/>
      <c r="J20964"/>
      <c r="K20964"/>
      <c r="L20964"/>
    </row>
    <row r="20965" spans="1:12" ht="16">
      <c r="A20965"/>
      <c r="B20965"/>
      <c r="C20965"/>
      <c r="D20965"/>
      <c r="E20965"/>
      <c r="F20965"/>
      <c r="G20965"/>
      <c r="H20965"/>
      <c r="I20965"/>
      <c r="J20965"/>
      <c r="K20965"/>
      <c r="L20965"/>
    </row>
    <row r="20966" spans="1:12" ht="16">
      <c r="A20966"/>
      <c r="B20966"/>
      <c r="C20966"/>
      <c r="D20966"/>
      <c r="E20966"/>
      <c r="F20966"/>
      <c r="G20966"/>
      <c r="H20966"/>
      <c r="I20966"/>
      <c r="J20966"/>
      <c r="K20966"/>
      <c r="L20966"/>
    </row>
    <row r="20967" spans="1:12" ht="16">
      <c r="A20967"/>
      <c r="B20967"/>
      <c r="C20967"/>
      <c r="D20967"/>
      <c r="E20967"/>
      <c r="F20967"/>
      <c r="G20967"/>
      <c r="H20967"/>
      <c r="I20967"/>
      <c r="J20967"/>
      <c r="K20967"/>
      <c r="L20967"/>
    </row>
    <row r="20968" spans="1:12" ht="16">
      <c r="A20968"/>
      <c r="B20968"/>
      <c r="C20968"/>
      <c r="D20968"/>
      <c r="E20968"/>
      <c r="F20968"/>
      <c r="G20968"/>
      <c r="H20968"/>
      <c r="I20968"/>
      <c r="J20968"/>
      <c r="K20968"/>
      <c r="L20968"/>
    </row>
    <row r="20969" spans="1:12" ht="16">
      <c r="A20969"/>
      <c r="B20969"/>
      <c r="C20969"/>
      <c r="D20969"/>
      <c r="E20969"/>
      <c r="F20969"/>
      <c r="G20969"/>
      <c r="H20969"/>
      <c r="I20969"/>
      <c r="J20969"/>
      <c r="K20969"/>
      <c r="L20969"/>
    </row>
    <row r="20970" spans="1:12" ht="16">
      <c r="A20970"/>
      <c r="B20970"/>
      <c r="C20970"/>
      <c r="D20970"/>
      <c r="E20970"/>
      <c r="F20970"/>
      <c r="G20970"/>
      <c r="H20970"/>
      <c r="I20970"/>
      <c r="J20970"/>
      <c r="K20970"/>
      <c r="L20970"/>
    </row>
    <row r="20971" spans="1:12" ht="16">
      <c r="A20971"/>
      <c r="B20971"/>
      <c r="C20971"/>
      <c r="D20971"/>
      <c r="E20971"/>
      <c r="F20971"/>
      <c r="G20971"/>
      <c r="H20971"/>
      <c r="I20971"/>
      <c r="J20971"/>
      <c r="K20971"/>
      <c r="L20971"/>
    </row>
    <row r="20972" spans="1:12" ht="16">
      <c r="A20972"/>
      <c r="B20972"/>
      <c r="C20972"/>
      <c r="D20972"/>
      <c r="E20972"/>
      <c r="F20972"/>
      <c r="G20972"/>
      <c r="H20972"/>
      <c r="I20972"/>
      <c r="J20972"/>
      <c r="K20972"/>
      <c r="L20972"/>
    </row>
    <row r="20973" spans="1:12" ht="16">
      <c r="A20973"/>
      <c r="B20973"/>
      <c r="C20973"/>
      <c r="D20973"/>
      <c r="E20973"/>
      <c r="F20973"/>
      <c r="G20973"/>
      <c r="H20973"/>
      <c r="I20973"/>
      <c r="J20973"/>
      <c r="K20973"/>
      <c r="L20973"/>
    </row>
    <row r="20974" spans="1:12" ht="16">
      <c r="A20974"/>
      <c r="B20974"/>
      <c r="C20974"/>
      <c r="D20974"/>
      <c r="E20974"/>
      <c r="F20974"/>
      <c r="G20974"/>
      <c r="H20974"/>
      <c r="I20974"/>
      <c r="J20974"/>
      <c r="K20974"/>
      <c r="L20974"/>
    </row>
    <row r="20975" spans="1:12" ht="16">
      <c r="A20975"/>
      <c r="B20975"/>
      <c r="C20975"/>
      <c r="D20975"/>
      <c r="E20975"/>
      <c r="F20975"/>
      <c r="G20975"/>
      <c r="H20975"/>
      <c r="I20975"/>
      <c r="J20975"/>
      <c r="K20975"/>
      <c r="L20975"/>
    </row>
    <row r="20976" spans="1:12" ht="16">
      <c r="A20976"/>
      <c r="B20976"/>
      <c r="C20976"/>
      <c r="D20976"/>
      <c r="E20976"/>
      <c r="F20976"/>
      <c r="G20976"/>
      <c r="H20976"/>
      <c r="I20976"/>
      <c r="J20976"/>
      <c r="K20976"/>
      <c r="L20976"/>
    </row>
    <row r="20977" spans="1:12" ht="16">
      <c r="A20977"/>
      <c r="B20977"/>
      <c r="C20977"/>
      <c r="D20977"/>
      <c r="E20977"/>
      <c r="F20977"/>
      <c r="G20977"/>
      <c r="H20977"/>
      <c r="I20977"/>
      <c r="J20977"/>
      <c r="K20977"/>
      <c r="L20977"/>
    </row>
    <row r="20978" spans="1:12" ht="16">
      <c r="A20978"/>
      <c r="B20978"/>
      <c r="C20978"/>
      <c r="D20978"/>
      <c r="E20978"/>
      <c r="F20978"/>
      <c r="G20978"/>
      <c r="H20978"/>
      <c r="I20978"/>
      <c r="J20978"/>
      <c r="K20978"/>
      <c r="L20978"/>
    </row>
    <row r="20979" spans="1:12" ht="16">
      <c r="A20979"/>
      <c r="B20979"/>
      <c r="C20979"/>
      <c r="D20979"/>
      <c r="E20979"/>
      <c r="F20979"/>
      <c r="G20979"/>
      <c r="H20979"/>
      <c r="I20979"/>
      <c r="J20979"/>
      <c r="K20979"/>
      <c r="L20979"/>
    </row>
    <row r="20980" spans="1:12" ht="16">
      <c r="A20980"/>
      <c r="B20980"/>
      <c r="C20980"/>
      <c r="D20980"/>
      <c r="E20980"/>
      <c r="F20980"/>
      <c r="G20980"/>
      <c r="H20980"/>
      <c r="I20980"/>
      <c r="J20980"/>
      <c r="K20980"/>
      <c r="L20980"/>
    </row>
    <row r="20981" spans="1:12" ht="16">
      <c r="A20981"/>
      <c r="B20981"/>
      <c r="C20981"/>
      <c r="D20981"/>
      <c r="E20981"/>
      <c r="F20981"/>
      <c r="G20981"/>
      <c r="H20981"/>
      <c r="I20981"/>
      <c r="J20981"/>
      <c r="K20981"/>
      <c r="L20981"/>
    </row>
    <row r="20982" spans="1:12" ht="16">
      <c r="A20982"/>
      <c r="B20982"/>
      <c r="C20982"/>
      <c r="D20982"/>
      <c r="E20982"/>
      <c r="F20982"/>
      <c r="G20982"/>
      <c r="H20982"/>
      <c r="I20982"/>
      <c r="J20982"/>
      <c r="K20982"/>
      <c r="L20982"/>
    </row>
    <row r="20983" spans="1:12" ht="16">
      <c r="A20983"/>
      <c r="B20983"/>
      <c r="C20983"/>
      <c r="D20983"/>
      <c r="E20983"/>
      <c r="F20983"/>
      <c r="G20983"/>
      <c r="H20983"/>
      <c r="I20983"/>
      <c r="J20983"/>
      <c r="K20983"/>
      <c r="L20983"/>
    </row>
    <row r="20984" spans="1:12" ht="16">
      <c r="A20984"/>
      <c r="B20984"/>
      <c r="C20984"/>
      <c r="D20984"/>
      <c r="E20984"/>
      <c r="F20984"/>
      <c r="G20984"/>
      <c r="H20984"/>
      <c r="I20984"/>
      <c r="J20984"/>
      <c r="K20984"/>
      <c r="L20984"/>
    </row>
    <row r="20985" spans="1:12" ht="16">
      <c r="A20985"/>
      <c r="B20985"/>
      <c r="C20985"/>
      <c r="D20985"/>
      <c r="E20985"/>
      <c r="F20985"/>
      <c r="G20985"/>
      <c r="H20985"/>
      <c r="I20985"/>
      <c r="J20985"/>
      <c r="K20985"/>
      <c r="L20985"/>
    </row>
    <row r="20986" spans="1:12" ht="16">
      <c r="A20986"/>
      <c r="B20986"/>
      <c r="C20986"/>
      <c r="D20986"/>
      <c r="E20986"/>
      <c r="F20986"/>
      <c r="G20986"/>
      <c r="H20986"/>
      <c r="I20986"/>
      <c r="J20986"/>
      <c r="K20986"/>
      <c r="L20986"/>
    </row>
    <row r="20987" spans="1:12" ht="16">
      <c r="A20987"/>
      <c r="B20987"/>
      <c r="C20987"/>
      <c r="D20987"/>
      <c r="E20987"/>
      <c r="F20987"/>
      <c r="G20987"/>
      <c r="H20987"/>
      <c r="I20987"/>
      <c r="J20987"/>
      <c r="K20987"/>
      <c r="L20987"/>
    </row>
    <row r="20988" spans="1:12" ht="16">
      <c r="A20988"/>
      <c r="B20988"/>
      <c r="C20988"/>
      <c r="D20988"/>
      <c r="E20988"/>
      <c r="F20988"/>
      <c r="G20988"/>
      <c r="H20988"/>
      <c r="I20988"/>
      <c r="J20988"/>
      <c r="K20988"/>
      <c r="L20988"/>
    </row>
    <row r="20989" spans="1:12" ht="16">
      <c r="A20989"/>
      <c r="B20989"/>
      <c r="C20989"/>
      <c r="D20989"/>
      <c r="E20989"/>
      <c r="F20989"/>
      <c r="G20989"/>
      <c r="H20989"/>
      <c r="I20989"/>
      <c r="J20989"/>
      <c r="K20989"/>
      <c r="L20989"/>
    </row>
    <row r="20990" spans="1:12" ht="16">
      <c r="A20990"/>
      <c r="B20990"/>
      <c r="C20990"/>
      <c r="D20990"/>
      <c r="E20990"/>
      <c r="F20990"/>
      <c r="G20990"/>
      <c r="H20990"/>
      <c r="I20990"/>
      <c r="J20990"/>
      <c r="K20990"/>
      <c r="L20990"/>
    </row>
    <row r="20991" spans="1:12" ht="16">
      <c r="A20991"/>
      <c r="B20991"/>
      <c r="C20991"/>
      <c r="D20991"/>
      <c r="E20991"/>
      <c r="F20991"/>
      <c r="G20991"/>
      <c r="H20991"/>
      <c r="I20991"/>
      <c r="J20991"/>
      <c r="K20991"/>
      <c r="L20991"/>
    </row>
    <row r="20992" spans="1:12" ht="16">
      <c r="A20992"/>
      <c r="B20992"/>
      <c r="C20992"/>
      <c r="D20992"/>
      <c r="E20992"/>
      <c r="F20992"/>
      <c r="G20992"/>
      <c r="H20992"/>
      <c r="I20992"/>
      <c r="J20992"/>
      <c r="K20992"/>
      <c r="L20992"/>
    </row>
    <row r="20993" spans="1:12" ht="16">
      <c r="A20993"/>
      <c r="B20993"/>
      <c r="C20993"/>
      <c r="D20993"/>
      <c r="E20993"/>
      <c r="F20993"/>
      <c r="G20993"/>
      <c r="H20993"/>
      <c r="I20993"/>
      <c r="J20993"/>
      <c r="K20993"/>
      <c r="L20993"/>
    </row>
    <row r="20994" spans="1:12" ht="16">
      <c r="A20994"/>
      <c r="B20994"/>
      <c r="C20994"/>
      <c r="D20994"/>
      <c r="E20994"/>
      <c r="F20994"/>
      <c r="G20994"/>
      <c r="H20994"/>
      <c r="I20994"/>
      <c r="J20994"/>
      <c r="K20994"/>
      <c r="L20994"/>
    </row>
    <row r="20995" spans="1:12" ht="16">
      <c r="A20995"/>
      <c r="B20995"/>
      <c r="C20995"/>
      <c r="D20995"/>
      <c r="E20995"/>
      <c r="F20995"/>
      <c r="G20995"/>
      <c r="H20995"/>
      <c r="I20995"/>
      <c r="J20995"/>
      <c r="K20995"/>
      <c r="L20995"/>
    </row>
    <row r="20996" spans="1:12" ht="16">
      <c r="A20996"/>
      <c r="B20996"/>
      <c r="C20996"/>
      <c r="D20996"/>
      <c r="E20996"/>
      <c r="F20996"/>
      <c r="G20996"/>
      <c r="H20996"/>
      <c r="I20996"/>
      <c r="J20996"/>
      <c r="K20996"/>
      <c r="L20996"/>
    </row>
    <row r="20997" spans="1:12" ht="16">
      <c r="A20997"/>
      <c r="B20997"/>
      <c r="C20997"/>
      <c r="D20997"/>
      <c r="E20997"/>
      <c r="F20997"/>
      <c r="G20997"/>
      <c r="H20997"/>
      <c r="I20997"/>
      <c r="J20997"/>
      <c r="K20997"/>
      <c r="L20997"/>
    </row>
    <row r="20998" spans="1:12" ht="16">
      <c r="A20998"/>
      <c r="B20998"/>
      <c r="C20998"/>
      <c r="D20998"/>
      <c r="E20998"/>
      <c r="F20998"/>
      <c r="G20998"/>
      <c r="H20998"/>
      <c r="I20998"/>
      <c r="J20998"/>
      <c r="K20998"/>
      <c r="L20998"/>
    </row>
    <row r="20999" spans="1:12" ht="16">
      <c r="A20999"/>
      <c r="B20999"/>
      <c r="C20999"/>
      <c r="D20999"/>
      <c r="E20999"/>
      <c r="F20999"/>
      <c r="G20999"/>
      <c r="H20999"/>
      <c r="I20999"/>
      <c r="J20999"/>
      <c r="K20999"/>
      <c r="L20999"/>
    </row>
    <row r="21000" spans="1:12" ht="16">
      <c r="A21000"/>
      <c r="B21000"/>
      <c r="C21000"/>
      <c r="D21000"/>
      <c r="E21000"/>
      <c r="F21000"/>
      <c r="G21000"/>
      <c r="H21000"/>
      <c r="I21000"/>
      <c r="J21000"/>
      <c r="K21000"/>
      <c r="L21000"/>
    </row>
    <row r="21001" spans="1:12" ht="16">
      <c r="A21001"/>
      <c r="B21001"/>
      <c r="C21001"/>
      <c r="D21001"/>
      <c r="E21001"/>
      <c r="F21001"/>
      <c r="G21001"/>
      <c r="H21001"/>
      <c r="I21001"/>
      <c r="J21001"/>
      <c r="K21001"/>
      <c r="L21001"/>
    </row>
    <row r="21002" spans="1:12" ht="16">
      <c r="A21002"/>
      <c r="B21002"/>
      <c r="C21002"/>
      <c r="D21002"/>
      <c r="E21002"/>
      <c r="F21002"/>
      <c r="G21002"/>
      <c r="H21002"/>
      <c r="I21002"/>
      <c r="J21002"/>
      <c r="K21002"/>
      <c r="L21002"/>
    </row>
    <row r="21003" spans="1:12" ht="16">
      <c r="A21003"/>
      <c r="B21003"/>
      <c r="C21003"/>
      <c r="D21003"/>
      <c r="E21003"/>
      <c r="F21003"/>
      <c r="G21003"/>
      <c r="H21003"/>
      <c r="I21003"/>
      <c r="J21003"/>
      <c r="K21003"/>
      <c r="L21003"/>
    </row>
    <row r="21004" spans="1:12" ht="16">
      <c r="A21004"/>
      <c r="B21004"/>
      <c r="C21004"/>
      <c r="D21004"/>
      <c r="E21004"/>
      <c r="F21004"/>
      <c r="G21004"/>
      <c r="H21004"/>
      <c r="I21004"/>
      <c r="J21004"/>
      <c r="K21004"/>
      <c r="L21004"/>
    </row>
    <row r="21005" spans="1:12" ht="16">
      <c r="A21005"/>
      <c r="B21005"/>
      <c r="C21005"/>
      <c r="D21005"/>
      <c r="E21005"/>
      <c r="F21005"/>
      <c r="G21005"/>
      <c r="H21005"/>
      <c r="I21005"/>
      <c r="J21005"/>
      <c r="K21005"/>
      <c r="L21005"/>
    </row>
    <row r="21006" spans="1:12" ht="16">
      <c r="A21006"/>
      <c r="B21006"/>
      <c r="C21006"/>
      <c r="D21006"/>
      <c r="E21006"/>
      <c r="F21006"/>
      <c r="G21006"/>
      <c r="H21006"/>
      <c r="I21006"/>
      <c r="J21006"/>
      <c r="K21006"/>
      <c r="L21006"/>
    </row>
    <row r="21007" spans="1:12" ht="16">
      <c r="A21007"/>
      <c r="B21007"/>
      <c r="C21007"/>
      <c r="D21007"/>
      <c r="E21007"/>
      <c r="F21007"/>
      <c r="G21007"/>
      <c r="H21007"/>
      <c r="I21007"/>
      <c r="J21007"/>
      <c r="K21007"/>
      <c r="L21007"/>
    </row>
    <row r="21008" spans="1:12" ht="16">
      <c r="A21008"/>
      <c r="B21008"/>
      <c r="C21008"/>
      <c r="D21008"/>
      <c r="E21008"/>
      <c r="F21008"/>
      <c r="G21008"/>
      <c r="H21008"/>
      <c r="I21008"/>
      <c r="J21008"/>
      <c r="K21008"/>
      <c r="L21008"/>
    </row>
    <row r="21009" spans="1:12" ht="16">
      <c r="A21009"/>
      <c r="B21009"/>
      <c r="C21009"/>
      <c r="D21009"/>
      <c r="E21009"/>
      <c r="F21009"/>
      <c r="G21009"/>
      <c r="H21009"/>
      <c r="I21009"/>
      <c r="J21009"/>
      <c r="K21009"/>
      <c r="L21009"/>
    </row>
    <row r="21010" spans="1:12" ht="16">
      <c r="A21010"/>
      <c r="B21010"/>
      <c r="C21010"/>
      <c r="D21010"/>
      <c r="E21010"/>
      <c r="F21010"/>
      <c r="G21010"/>
      <c r="H21010"/>
      <c r="I21010"/>
      <c r="J21010"/>
      <c r="K21010"/>
      <c r="L21010"/>
    </row>
    <row r="21011" spans="1:12" ht="16">
      <c r="A21011"/>
      <c r="B21011"/>
      <c r="C21011"/>
      <c r="D21011"/>
      <c r="E21011"/>
      <c r="F21011"/>
      <c r="G21011"/>
      <c r="H21011"/>
      <c r="I21011"/>
      <c r="J21011"/>
      <c r="K21011"/>
      <c r="L21011"/>
    </row>
    <row r="21012" spans="1:12" ht="16">
      <c r="A21012"/>
      <c r="B21012"/>
      <c r="C21012"/>
      <c r="D21012"/>
      <c r="E21012"/>
      <c r="F21012"/>
      <c r="G21012"/>
      <c r="H21012"/>
      <c r="I21012"/>
      <c r="J21012"/>
      <c r="K21012"/>
      <c r="L21012"/>
    </row>
    <row r="21013" spans="1:12" ht="16">
      <c r="A21013"/>
      <c r="B21013"/>
      <c r="C21013"/>
      <c r="D21013"/>
      <c r="E21013"/>
      <c r="F21013"/>
      <c r="G21013"/>
      <c r="H21013"/>
      <c r="I21013"/>
      <c r="J21013"/>
      <c r="K21013"/>
      <c r="L21013"/>
    </row>
    <row r="21014" spans="1:12" ht="16">
      <c r="A21014"/>
      <c r="B21014"/>
      <c r="C21014"/>
      <c r="D21014"/>
      <c r="E21014"/>
      <c r="F21014"/>
      <c r="G21014"/>
      <c r="H21014"/>
      <c r="I21014"/>
      <c r="J21014"/>
      <c r="K21014"/>
      <c r="L21014"/>
    </row>
    <row r="21015" spans="1:12" ht="16">
      <c r="A21015"/>
      <c r="B21015"/>
      <c r="C21015"/>
      <c r="D21015"/>
      <c r="E21015"/>
      <c r="F21015"/>
      <c r="G21015"/>
      <c r="H21015"/>
      <c r="I21015"/>
      <c r="J21015"/>
      <c r="K21015"/>
      <c r="L21015"/>
    </row>
    <row r="21016" spans="1:12" ht="16">
      <c r="A21016"/>
      <c r="B21016"/>
      <c r="C21016"/>
      <c r="D21016"/>
      <c r="E21016"/>
      <c r="F21016"/>
      <c r="G21016"/>
      <c r="H21016"/>
      <c r="I21016"/>
      <c r="J21016"/>
      <c r="K21016"/>
      <c r="L21016"/>
    </row>
    <row r="21017" spans="1:12" ht="16">
      <c r="A21017"/>
      <c r="B21017"/>
      <c r="C21017"/>
      <c r="D21017"/>
      <c r="E21017"/>
      <c r="F21017"/>
      <c r="G21017"/>
      <c r="H21017"/>
      <c r="I21017"/>
      <c r="J21017"/>
      <c r="K21017"/>
      <c r="L21017"/>
    </row>
    <row r="21018" spans="1:12" ht="16">
      <c r="A21018"/>
      <c r="B21018"/>
      <c r="C21018"/>
      <c r="D21018"/>
      <c r="E21018"/>
      <c r="F21018"/>
      <c r="G21018"/>
      <c r="H21018"/>
      <c r="I21018"/>
      <c r="J21018"/>
      <c r="K21018"/>
      <c r="L21018"/>
    </row>
    <row r="21019" spans="1:12" ht="16">
      <c r="A21019"/>
      <c r="B21019"/>
      <c r="C21019"/>
      <c r="D21019"/>
      <c r="E21019"/>
      <c r="F21019"/>
      <c r="G21019"/>
      <c r="H21019"/>
      <c r="I21019"/>
      <c r="J21019"/>
      <c r="K21019"/>
      <c r="L21019"/>
    </row>
    <row r="21020" spans="1:12" ht="16">
      <c r="A21020"/>
      <c r="B21020"/>
      <c r="C21020"/>
      <c r="D21020"/>
      <c r="E21020"/>
      <c r="F21020"/>
      <c r="G21020"/>
      <c r="H21020"/>
      <c r="I21020"/>
      <c r="J21020"/>
      <c r="K21020"/>
      <c r="L21020"/>
    </row>
    <row r="21021" spans="1:12" ht="16">
      <c r="A21021"/>
      <c r="B21021"/>
      <c r="C21021"/>
      <c r="D21021"/>
      <c r="E21021"/>
      <c r="F21021"/>
      <c r="G21021"/>
      <c r="H21021"/>
      <c r="I21021"/>
      <c r="J21021"/>
      <c r="K21021"/>
      <c r="L21021"/>
    </row>
    <row r="21022" spans="1:12" ht="16">
      <c r="A21022"/>
      <c r="B21022"/>
      <c r="C21022"/>
      <c r="D21022"/>
      <c r="E21022"/>
      <c r="F21022"/>
      <c r="G21022"/>
      <c r="H21022"/>
      <c r="I21022"/>
      <c r="J21022"/>
      <c r="K21022"/>
      <c r="L21022"/>
    </row>
    <row r="21023" spans="1:12" ht="16">
      <c r="A21023"/>
      <c r="B21023"/>
      <c r="C21023"/>
      <c r="D21023"/>
      <c r="E21023"/>
      <c r="F21023"/>
      <c r="G21023"/>
      <c r="H21023"/>
      <c r="I21023"/>
      <c r="J21023"/>
      <c r="K21023"/>
      <c r="L21023"/>
    </row>
    <row r="21024" spans="1:12" ht="16">
      <c r="A21024"/>
      <c r="B21024"/>
      <c r="C21024"/>
      <c r="D21024"/>
      <c r="E21024"/>
      <c r="F21024"/>
      <c r="G21024"/>
      <c r="H21024"/>
      <c r="I21024"/>
      <c r="J21024"/>
      <c r="K21024"/>
      <c r="L21024"/>
    </row>
    <row r="21025" spans="1:12" ht="16">
      <c r="A21025"/>
      <c r="B21025"/>
      <c r="C21025"/>
      <c r="D21025"/>
      <c r="E21025"/>
      <c r="F21025"/>
      <c r="G21025"/>
      <c r="H21025"/>
      <c r="I21025"/>
      <c r="J21025"/>
      <c r="K21025"/>
      <c r="L21025"/>
    </row>
    <row r="21026" spans="1:12" ht="16">
      <c r="A21026"/>
      <c r="B21026"/>
      <c r="C21026"/>
      <c r="D21026"/>
      <c r="E21026"/>
      <c r="F21026"/>
      <c r="G21026"/>
      <c r="H21026"/>
      <c r="I21026"/>
      <c r="J21026"/>
      <c r="K21026"/>
      <c r="L21026"/>
    </row>
    <row r="21027" spans="1:12" ht="16">
      <c r="A21027"/>
      <c r="B21027"/>
      <c r="C21027"/>
      <c r="D21027"/>
      <c r="E21027"/>
      <c r="F21027"/>
      <c r="G21027"/>
      <c r="H21027"/>
      <c r="I21027"/>
      <c r="J21027"/>
      <c r="K21027"/>
      <c r="L21027"/>
    </row>
    <row r="21028" spans="1:12" ht="16">
      <c r="A21028"/>
      <c r="B21028"/>
      <c r="C21028"/>
      <c r="D21028"/>
      <c r="E21028"/>
      <c r="F21028"/>
      <c r="G21028"/>
      <c r="H21028"/>
      <c r="I21028"/>
      <c r="J21028"/>
      <c r="K21028"/>
      <c r="L21028"/>
    </row>
    <row r="21029" spans="1:12" ht="16">
      <c r="A21029"/>
      <c r="B21029"/>
      <c r="C21029"/>
      <c r="D21029"/>
      <c r="E21029"/>
      <c r="F21029"/>
      <c r="G21029"/>
      <c r="H21029"/>
      <c r="I21029"/>
      <c r="J21029"/>
      <c r="K21029"/>
      <c r="L21029"/>
    </row>
    <row r="21030" spans="1:12" ht="16">
      <c r="A21030"/>
      <c r="B21030"/>
      <c r="C21030"/>
      <c r="D21030"/>
      <c r="E21030"/>
      <c r="F21030"/>
      <c r="G21030"/>
      <c r="H21030"/>
      <c r="I21030"/>
      <c r="J21030"/>
      <c r="K21030"/>
      <c r="L21030"/>
    </row>
    <row r="21031" spans="1:12" ht="16">
      <c r="A21031"/>
      <c r="B21031"/>
      <c r="C21031"/>
      <c r="D21031"/>
      <c r="E21031"/>
      <c r="F21031"/>
      <c r="G21031"/>
      <c r="H21031"/>
      <c r="I21031"/>
      <c r="J21031"/>
      <c r="K21031"/>
      <c r="L21031"/>
    </row>
    <row r="21032" spans="1:12" ht="16">
      <c r="A21032"/>
      <c r="B21032"/>
      <c r="C21032"/>
      <c r="D21032"/>
      <c r="E21032"/>
      <c r="F21032"/>
      <c r="G21032"/>
      <c r="H21032"/>
      <c r="I21032"/>
      <c r="J21032"/>
      <c r="K21032"/>
      <c r="L21032"/>
    </row>
    <row r="21033" spans="1:12" ht="16">
      <c r="A21033"/>
      <c r="B21033"/>
      <c r="C21033"/>
      <c r="D21033"/>
      <c r="E21033"/>
      <c r="F21033"/>
      <c r="G21033"/>
      <c r="H21033"/>
      <c r="I21033"/>
      <c r="J21033"/>
      <c r="K21033"/>
      <c r="L21033"/>
    </row>
    <row r="21034" spans="1:12" ht="16">
      <c r="A21034"/>
      <c r="B21034"/>
      <c r="C21034"/>
      <c r="D21034"/>
      <c r="E21034"/>
      <c r="F21034"/>
      <c r="G21034"/>
      <c r="H21034"/>
      <c r="I21034"/>
      <c r="J21034"/>
      <c r="K21034"/>
      <c r="L21034"/>
    </row>
    <row r="21035" spans="1:12" ht="16">
      <c r="A21035"/>
      <c r="B21035"/>
      <c r="C21035"/>
      <c r="D21035"/>
      <c r="E21035"/>
      <c r="F21035"/>
      <c r="G21035"/>
      <c r="H21035"/>
      <c r="I21035"/>
      <c r="J21035"/>
      <c r="K21035"/>
      <c r="L21035"/>
    </row>
    <row r="21036" spans="1:12" ht="16">
      <c r="A21036"/>
      <c r="B21036"/>
      <c r="C21036"/>
      <c r="D21036"/>
      <c r="E21036"/>
      <c r="F21036"/>
      <c r="G21036"/>
      <c r="H21036"/>
      <c r="I21036"/>
      <c r="J21036"/>
      <c r="K21036"/>
      <c r="L21036"/>
    </row>
    <row r="21037" spans="1:12" ht="16">
      <c r="A21037"/>
      <c r="B21037"/>
      <c r="C21037"/>
      <c r="D21037"/>
      <c r="E21037"/>
      <c r="F21037"/>
      <c r="G21037"/>
      <c r="H21037"/>
      <c r="I21037"/>
      <c r="J21037"/>
      <c r="K21037"/>
      <c r="L21037"/>
    </row>
    <row r="21038" spans="1:12" ht="16">
      <c r="A21038"/>
      <c r="B21038"/>
      <c r="C21038"/>
      <c r="D21038"/>
      <c r="E21038"/>
      <c r="F21038"/>
      <c r="G21038"/>
      <c r="H21038"/>
      <c r="I21038"/>
      <c r="J21038"/>
      <c r="K21038"/>
      <c r="L21038"/>
    </row>
    <row r="21039" spans="1:12" ht="16">
      <c r="A21039"/>
      <c r="B21039"/>
      <c r="C21039"/>
      <c r="D21039"/>
      <c r="E21039"/>
      <c r="F21039"/>
      <c r="G21039"/>
      <c r="H21039"/>
      <c r="I21039"/>
      <c r="J21039"/>
      <c r="K21039"/>
      <c r="L21039"/>
    </row>
    <row r="21040" spans="1:12" ht="16">
      <c r="A21040"/>
      <c r="B21040"/>
      <c r="C21040"/>
      <c r="D21040"/>
      <c r="E21040"/>
      <c r="F21040"/>
      <c r="G21040"/>
      <c r="H21040"/>
      <c r="I21040"/>
      <c r="J21040"/>
      <c r="K21040"/>
      <c r="L21040"/>
    </row>
    <row r="21041" spans="1:12" ht="16">
      <c r="A21041"/>
      <c r="B21041"/>
      <c r="C21041"/>
      <c r="D21041"/>
      <c r="E21041"/>
      <c r="F21041"/>
      <c r="G21041"/>
      <c r="H21041"/>
      <c r="I21041"/>
      <c r="J21041"/>
      <c r="K21041"/>
      <c r="L21041"/>
    </row>
    <row r="21042" spans="1:12" ht="16">
      <c r="A21042"/>
      <c r="B21042"/>
      <c r="C21042"/>
      <c r="D21042"/>
      <c r="E21042"/>
      <c r="F21042"/>
      <c r="G21042"/>
      <c r="H21042"/>
      <c r="I21042"/>
      <c r="J21042"/>
      <c r="K21042"/>
      <c r="L21042"/>
    </row>
    <row r="21043" spans="1:12" ht="16">
      <c r="A21043"/>
      <c r="B21043"/>
      <c r="C21043"/>
      <c r="D21043"/>
      <c r="E21043"/>
      <c r="F21043"/>
      <c r="G21043"/>
      <c r="H21043"/>
      <c r="I21043"/>
      <c r="J21043"/>
      <c r="K21043"/>
      <c r="L21043"/>
    </row>
    <row r="21044" spans="1:12" ht="16">
      <c r="A21044"/>
      <c r="B21044"/>
      <c r="C21044"/>
      <c r="D21044"/>
      <c r="E21044"/>
      <c r="F21044"/>
      <c r="G21044"/>
      <c r="H21044"/>
      <c r="I21044"/>
      <c r="J21044"/>
      <c r="K21044"/>
      <c r="L21044"/>
    </row>
    <row r="21045" spans="1:12" ht="16">
      <c r="A21045"/>
      <c r="B21045"/>
      <c r="C21045"/>
      <c r="D21045"/>
      <c r="E21045"/>
      <c r="F21045"/>
      <c r="G21045"/>
      <c r="H21045"/>
      <c r="I21045"/>
      <c r="J21045"/>
      <c r="K21045"/>
      <c r="L21045"/>
    </row>
    <row r="21046" spans="1:12" ht="16">
      <c r="A21046"/>
      <c r="B21046"/>
      <c r="C21046"/>
      <c r="D21046"/>
      <c r="E21046"/>
      <c r="F21046"/>
      <c r="G21046"/>
      <c r="H21046"/>
      <c r="I21046"/>
      <c r="J21046"/>
      <c r="K21046"/>
      <c r="L21046"/>
    </row>
    <row r="21047" spans="1:12" ht="16">
      <c r="A21047"/>
      <c r="B21047"/>
      <c r="C21047"/>
      <c r="D21047"/>
      <c r="E21047"/>
      <c r="F21047"/>
      <c r="G21047"/>
      <c r="H21047"/>
      <c r="I21047"/>
      <c r="J21047"/>
      <c r="K21047"/>
      <c r="L21047"/>
    </row>
    <row r="21048" spans="1:12" ht="16">
      <c r="A21048"/>
      <c r="B21048"/>
      <c r="C21048"/>
      <c r="D21048"/>
      <c r="E21048"/>
      <c r="F21048"/>
      <c r="G21048"/>
      <c r="H21048"/>
      <c r="I21048"/>
      <c r="J21048"/>
      <c r="K21048"/>
      <c r="L21048"/>
    </row>
    <row r="21049" spans="1:12" ht="16">
      <c r="A21049"/>
      <c r="B21049"/>
      <c r="C21049"/>
      <c r="D21049"/>
      <c r="E21049"/>
      <c r="F21049"/>
      <c r="G21049"/>
      <c r="H21049"/>
      <c r="I21049"/>
      <c r="J21049"/>
      <c r="K21049"/>
      <c r="L21049"/>
    </row>
    <row r="21050" spans="1:12" ht="16">
      <c r="A21050"/>
      <c r="B21050"/>
      <c r="C21050"/>
      <c r="D21050"/>
      <c r="E21050"/>
      <c r="F21050"/>
      <c r="G21050"/>
      <c r="H21050"/>
      <c r="I21050"/>
      <c r="J21050"/>
      <c r="K21050"/>
      <c r="L21050"/>
    </row>
    <row r="21051" spans="1:12" ht="16">
      <c r="A21051"/>
      <c r="B21051"/>
      <c r="C21051"/>
      <c r="D21051"/>
      <c r="E21051"/>
      <c r="F21051"/>
      <c r="G21051"/>
      <c r="H21051"/>
      <c r="I21051"/>
      <c r="J21051"/>
      <c r="K21051"/>
      <c r="L21051"/>
    </row>
    <row r="21052" spans="1:12" ht="16">
      <c r="A21052"/>
      <c r="B21052"/>
      <c r="C21052"/>
      <c r="D21052"/>
      <c r="E21052"/>
      <c r="F21052"/>
      <c r="G21052"/>
      <c r="H21052"/>
      <c r="I21052"/>
      <c r="J21052"/>
      <c r="K21052"/>
      <c r="L21052"/>
    </row>
    <row r="21053" spans="1:12" ht="16">
      <c r="A21053"/>
      <c r="B21053"/>
      <c r="C21053"/>
      <c r="D21053"/>
      <c r="E21053"/>
      <c r="F21053"/>
      <c r="G21053"/>
      <c r="H21053"/>
      <c r="I21053"/>
      <c r="J21053"/>
      <c r="K21053"/>
      <c r="L21053"/>
    </row>
    <row r="21054" spans="1:12" ht="16">
      <c r="A21054"/>
      <c r="B21054"/>
      <c r="C21054"/>
      <c r="D21054"/>
      <c r="E21054"/>
      <c r="F21054"/>
      <c r="G21054"/>
      <c r="H21054"/>
      <c r="I21054"/>
      <c r="J21054"/>
      <c r="K21054"/>
      <c r="L21054"/>
    </row>
    <row r="21055" spans="1:12" ht="16">
      <c r="A21055"/>
      <c r="B21055"/>
      <c r="C21055"/>
      <c r="D21055"/>
      <c r="E21055"/>
      <c r="F21055"/>
      <c r="G21055"/>
      <c r="H21055"/>
      <c r="I21055"/>
      <c r="J21055"/>
      <c r="K21055"/>
      <c r="L21055"/>
    </row>
    <row r="21056" spans="1:12" ht="16">
      <c r="A21056"/>
      <c r="B21056"/>
      <c r="C21056"/>
      <c r="D21056"/>
      <c r="E21056"/>
      <c r="F21056"/>
      <c r="G21056"/>
      <c r="H21056"/>
      <c r="I21056"/>
      <c r="J21056"/>
      <c r="K21056"/>
      <c r="L21056"/>
    </row>
    <row r="21057" spans="1:12" ht="16">
      <c r="A21057"/>
      <c r="B21057"/>
      <c r="C21057"/>
      <c r="D21057"/>
      <c r="E21057"/>
      <c r="F21057"/>
      <c r="G21057"/>
      <c r="H21057"/>
      <c r="I21057"/>
      <c r="J21057"/>
      <c r="K21057"/>
      <c r="L21057"/>
    </row>
    <row r="21058" spans="1:12" ht="16">
      <c r="A21058"/>
      <c r="B21058"/>
      <c r="C21058"/>
      <c r="D21058"/>
      <c r="E21058"/>
      <c r="F21058"/>
      <c r="G21058"/>
      <c r="H21058"/>
      <c r="I21058"/>
      <c r="J21058"/>
      <c r="K21058"/>
      <c r="L21058"/>
    </row>
    <row r="21059" spans="1:12" ht="16">
      <c r="A21059"/>
      <c r="B21059"/>
      <c r="C21059"/>
      <c r="D21059"/>
      <c r="E21059"/>
      <c r="F21059"/>
      <c r="G21059"/>
      <c r="H21059"/>
      <c r="I21059"/>
      <c r="J21059"/>
      <c r="K21059"/>
      <c r="L21059"/>
    </row>
    <row r="21060" spans="1:12" ht="16">
      <c r="A21060"/>
      <c r="B21060"/>
      <c r="C21060"/>
      <c r="D21060"/>
      <c r="E21060"/>
      <c r="F21060"/>
      <c r="G21060"/>
      <c r="H21060"/>
      <c r="I21060"/>
      <c r="J21060"/>
      <c r="K21060"/>
      <c r="L21060"/>
    </row>
    <row r="21061" spans="1:12" ht="16">
      <c r="A21061"/>
      <c r="B21061"/>
      <c r="C21061"/>
      <c r="D21061"/>
      <c r="E21061"/>
      <c r="F21061"/>
      <c r="G21061"/>
      <c r="H21061"/>
      <c r="I21061"/>
      <c r="J21061"/>
      <c r="K21061"/>
      <c r="L21061"/>
    </row>
    <row r="21062" spans="1:12" ht="16">
      <c r="A21062"/>
      <c r="B21062"/>
      <c r="C21062"/>
      <c r="D21062"/>
      <c r="E21062"/>
      <c r="F21062"/>
      <c r="G21062"/>
      <c r="H21062"/>
      <c r="I21062"/>
      <c r="J21062"/>
      <c r="K21062"/>
      <c r="L21062"/>
    </row>
    <row r="21063" spans="1:12" ht="16">
      <c r="A21063"/>
      <c r="B21063"/>
      <c r="C21063"/>
      <c r="D21063"/>
      <c r="E21063"/>
      <c r="F21063"/>
      <c r="G21063"/>
      <c r="H21063"/>
      <c r="I21063"/>
      <c r="J21063"/>
      <c r="K21063"/>
      <c r="L21063"/>
    </row>
    <row r="21064" spans="1:12" ht="16">
      <c r="A21064"/>
      <c r="B21064"/>
      <c r="C21064"/>
      <c r="D21064"/>
      <c r="E21064"/>
      <c r="F21064"/>
      <c r="G21064"/>
      <c r="H21064"/>
      <c r="I21064"/>
      <c r="J21064"/>
      <c r="K21064"/>
      <c r="L21064"/>
    </row>
    <row r="21065" spans="1:12" ht="16">
      <c r="A21065"/>
      <c r="B21065"/>
      <c r="C21065"/>
      <c r="D21065"/>
      <c r="E21065"/>
      <c r="F21065"/>
      <c r="G21065"/>
      <c r="H21065"/>
      <c r="I21065"/>
      <c r="J21065"/>
      <c r="K21065"/>
      <c r="L21065"/>
    </row>
    <row r="21066" spans="1:12" ht="16">
      <c r="A21066"/>
      <c r="B21066"/>
      <c r="C21066"/>
      <c r="D21066"/>
      <c r="E21066"/>
      <c r="F21066"/>
      <c r="G21066"/>
      <c r="H21066"/>
      <c r="I21066"/>
      <c r="J21066"/>
      <c r="K21066"/>
      <c r="L21066"/>
    </row>
    <row r="21067" spans="1:12" ht="16">
      <c r="A21067"/>
      <c r="B21067"/>
      <c r="C21067"/>
      <c r="D21067"/>
      <c r="E21067"/>
      <c r="F21067"/>
      <c r="G21067"/>
      <c r="H21067"/>
      <c r="I21067"/>
      <c r="J21067"/>
      <c r="K21067"/>
      <c r="L21067"/>
    </row>
    <row r="21068" spans="1:12" ht="16">
      <c r="A21068"/>
      <c r="B21068"/>
      <c r="C21068"/>
      <c r="D21068"/>
      <c r="E21068"/>
      <c r="F21068"/>
      <c r="G21068"/>
      <c r="H21068"/>
      <c r="I21068"/>
      <c r="J21068"/>
      <c r="K21068"/>
      <c r="L21068"/>
    </row>
    <row r="21069" spans="1:12" ht="16">
      <c r="A21069"/>
      <c r="B21069"/>
      <c r="C21069"/>
      <c r="D21069"/>
      <c r="E21069"/>
      <c r="F21069"/>
      <c r="G21069"/>
      <c r="H21069"/>
      <c r="I21069"/>
      <c r="J21069"/>
      <c r="K21069"/>
      <c r="L21069"/>
    </row>
    <row r="21070" spans="1:12" ht="16">
      <c r="A21070"/>
      <c r="B21070"/>
      <c r="C21070"/>
      <c r="D21070"/>
      <c r="E21070"/>
      <c r="F21070"/>
      <c r="G21070"/>
      <c r="H21070"/>
      <c r="I21070"/>
      <c r="J21070"/>
      <c r="K21070"/>
      <c r="L21070"/>
    </row>
    <row r="21071" spans="1:12" ht="16">
      <c r="A21071"/>
      <c r="B21071"/>
      <c r="C21071"/>
      <c r="D21071"/>
      <c r="E21071"/>
      <c r="F21071"/>
      <c r="G21071"/>
      <c r="H21071"/>
      <c r="I21071"/>
      <c r="J21071"/>
      <c r="K21071"/>
      <c r="L21071"/>
    </row>
    <row r="21072" spans="1:12" ht="16">
      <c r="A21072"/>
      <c r="B21072"/>
      <c r="C21072"/>
      <c r="D21072"/>
      <c r="E21072"/>
      <c r="F21072"/>
      <c r="G21072"/>
      <c r="H21072"/>
      <c r="I21072"/>
      <c r="J21072"/>
      <c r="K21072"/>
      <c r="L21072"/>
    </row>
    <row r="21073" spans="1:12" ht="16">
      <c r="A21073"/>
      <c r="B21073"/>
      <c r="C21073"/>
      <c r="D21073"/>
      <c r="E21073"/>
      <c r="F21073"/>
      <c r="G21073"/>
      <c r="H21073"/>
      <c r="I21073"/>
      <c r="J21073"/>
      <c r="K21073"/>
      <c r="L21073"/>
    </row>
    <row r="21074" spans="1:12" ht="16">
      <c r="A21074"/>
      <c r="B21074"/>
      <c r="C21074"/>
      <c r="D21074"/>
      <c r="E21074"/>
      <c r="F21074"/>
      <c r="G21074"/>
      <c r="H21074"/>
      <c r="I21074"/>
      <c r="J21074"/>
      <c r="K21074"/>
      <c r="L21074"/>
    </row>
    <row r="21075" spans="1:12" ht="16">
      <c r="A21075"/>
      <c r="B21075"/>
      <c r="C21075"/>
      <c r="D21075"/>
      <c r="E21075"/>
      <c r="F21075"/>
      <c r="G21075"/>
      <c r="H21075"/>
      <c r="I21075"/>
      <c r="J21075"/>
      <c r="K21075"/>
      <c r="L21075"/>
    </row>
    <row r="21076" spans="1:12" ht="16">
      <c r="A21076"/>
      <c r="B21076"/>
      <c r="C21076"/>
      <c r="D21076"/>
      <c r="E21076"/>
      <c r="F21076"/>
      <c r="G21076"/>
      <c r="H21076"/>
      <c r="I21076"/>
      <c r="J21076"/>
      <c r="K21076"/>
      <c r="L21076"/>
    </row>
    <row r="21077" spans="1:12" ht="16">
      <c r="A21077"/>
      <c r="B21077"/>
      <c r="C21077"/>
      <c r="D21077"/>
      <c r="E21077"/>
      <c r="F21077"/>
      <c r="G21077"/>
      <c r="H21077"/>
      <c r="I21077"/>
      <c r="J21077"/>
      <c r="K21077"/>
      <c r="L21077"/>
    </row>
    <row r="21078" spans="1:12" ht="16">
      <c r="A21078"/>
      <c r="B21078"/>
      <c r="C21078"/>
      <c r="D21078"/>
      <c r="E21078"/>
      <c r="F21078"/>
      <c r="G21078"/>
      <c r="H21078"/>
      <c r="I21078"/>
      <c r="J21078"/>
      <c r="K21078"/>
      <c r="L21078"/>
    </row>
    <row r="21079" spans="1:12" ht="16">
      <c r="A21079"/>
      <c r="B21079"/>
      <c r="C21079"/>
      <c r="D21079"/>
      <c r="E21079"/>
      <c r="F21079"/>
      <c r="G21079"/>
      <c r="H21079"/>
      <c r="I21079"/>
      <c r="J21079"/>
      <c r="K21079"/>
      <c r="L21079"/>
    </row>
    <row r="21080" spans="1:12" ht="16">
      <c r="A21080"/>
      <c r="B21080"/>
      <c r="C21080"/>
      <c r="D21080"/>
      <c r="E21080"/>
      <c r="F21080"/>
      <c r="G21080"/>
      <c r="H21080"/>
      <c r="I21080"/>
      <c r="J21080"/>
      <c r="K21080"/>
      <c r="L21080"/>
    </row>
    <row r="21081" spans="1:12" ht="16">
      <c r="A21081"/>
      <c r="B21081"/>
      <c r="C21081"/>
      <c r="D21081"/>
      <c r="E21081"/>
      <c r="F21081"/>
      <c r="G21081"/>
      <c r="H21081"/>
      <c r="I21081"/>
      <c r="J21081"/>
      <c r="K21081"/>
      <c r="L21081"/>
    </row>
    <row r="21082" spans="1:12" ht="16">
      <c r="A21082"/>
      <c r="B21082"/>
      <c r="C21082"/>
      <c r="D21082"/>
      <c r="E21082"/>
      <c r="F21082"/>
      <c r="G21082"/>
      <c r="H21082"/>
      <c r="I21082"/>
      <c r="J21082"/>
      <c r="K21082"/>
      <c r="L21082"/>
    </row>
    <row r="21083" spans="1:12" ht="16">
      <c r="A21083"/>
      <c r="B21083"/>
      <c r="C21083"/>
      <c r="D21083"/>
      <c r="E21083"/>
      <c r="F21083"/>
      <c r="G21083"/>
      <c r="H21083"/>
      <c r="I21083"/>
      <c r="J21083"/>
      <c r="K21083"/>
      <c r="L21083"/>
    </row>
    <row r="21084" spans="1:12" ht="16">
      <c r="A21084"/>
      <c r="B21084"/>
      <c r="C21084"/>
      <c r="D21084"/>
      <c r="E21084"/>
      <c r="F21084"/>
      <c r="G21084"/>
      <c r="H21084"/>
      <c r="I21084"/>
      <c r="J21084"/>
      <c r="K21084"/>
      <c r="L21084"/>
    </row>
    <row r="21085" spans="1:12" ht="16">
      <c r="A21085"/>
      <c r="B21085"/>
      <c r="C21085"/>
      <c r="D21085"/>
      <c r="E21085"/>
      <c r="F21085"/>
      <c r="G21085"/>
      <c r="H21085"/>
      <c r="I21085"/>
      <c r="J21085"/>
      <c r="K21085"/>
      <c r="L21085"/>
    </row>
    <row r="21086" spans="1:12" ht="16">
      <c r="A21086"/>
      <c r="B21086"/>
      <c r="C21086"/>
      <c r="D21086"/>
      <c r="E21086"/>
      <c r="F21086"/>
      <c r="G21086"/>
      <c r="H21086"/>
      <c r="I21086"/>
      <c r="J21086"/>
      <c r="K21086"/>
      <c r="L21086"/>
    </row>
    <row r="21087" spans="1:12" ht="16">
      <c r="A21087"/>
      <c r="B21087"/>
      <c r="C21087"/>
      <c r="D21087"/>
      <c r="E21087"/>
      <c r="F21087"/>
      <c r="G21087"/>
      <c r="H21087"/>
      <c r="I21087"/>
      <c r="J21087"/>
      <c r="K21087"/>
      <c r="L21087"/>
    </row>
    <row r="21088" spans="1:12" ht="16">
      <c r="A21088"/>
      <c r="B21088"/>
      <c r="C21088"/>
      <c r="D21088"/>
      <c r="E21088"/>
      <c r="F21088"/>
      <c r="G21088"/>
      <c r="H21088"/>
      <c r="I21088"/>
      <c r="J21088"/>
      <c r="K21088"/>
      <c r="L21088"/>
    </row>
    <row r="21089" spans="1:12" ht="16">
      <c r="A21089"/>
      <c r="B21089"/>
      <c r="C21089"/>
      <c r="D21089"/>
      <c r="E21089"/>
      <c r="F21089"/>
      <c r="G21089"/>
      <c r="H21089"/>
      <c r="I21089"/>
      <c r="J21089"/>
      <c r="K21089"/>
      <c r="L21089"/>
    </row>
    <row r="21090" spans="1:12" ht="16">
      <c r="A21090"/>
      <c r="B21090"/>
      <c r="C21090"/>
      <c r="D21090"/>
      <c r="E21090"/>
      <c r="F21090"/>
      <c r="G21090"/>
      <c r="H21090"/>
      <c r="I21090"/>
      <c r="J21090"/>
      <c r="K21090"/>
      <c r="L21090"/>
    </row>
    <row r="21091" spans="1:12" ht="16">
      <c r="A21091"/>
      <c r="B21091"/>
      <c r="C21091"/>
      <c r="D21091"/>
      <c r="E21091"/>
      <c r="F21091"/>
      <c r="G21091"/>
      <c r="H21091"/>
      <c r="I21091"/>
      <c r="J21091"/>
      <c r="K21091"/>
      <c r="L21091"/>
    </row>
    <row r="21092" spans="1:12" ht="16">
      <c r="A21092"/>
      <c r="B21092"/>
      <c r="C21092"/>
      <c r="D21092"/>
      <c r="E21092"/>
      <c r="F21092"/>
      <c r="G21092"/>
      <c r="H21092"/>
      <c r="I21092"/>
      <c r="J21092"/>
      <c r="K21092"/>
      <c r="L21092"/>
    </row>
    <row r="21093" spans="1:12" ht="16">
      <c r="A21093"/>
      <c r="B21093"/>
      <c r="C21093"/>
      <c r="D21093"/>
      <c r="E21093"/>
      <c r="F21093"/>
      <c r="G21093"/>
      <c r="H21093"/>
      <c r="I21093"/>
      <c r="J21093"/>
      <c r="K21093"/>
      <c r="L21093"/>
    </row>
    <row r="21094" spans="1:12" ht="16">
      <c r="A21094"/>
      <c r="B21094"/>
      <c r="C21094"/>
      <c r="D21094"/>
      <c r="E21094"/>
      <c r="F21094"/>
      <c r="G21094"/>
      <c r="H21094"/>
      <c r="I21094"/>
      <c r="J21094"/>
      <c r="K21094"/>
      <c r="L21094"/>
    </row>
    <row r="21095" spans="1:12" ht="16">
      <c r="A21095"/>
      <c r="B21095"/>
      <c r="C21095"/>
      <c r="D21095"/>
      <c r="E21095"/>
      <c r="F21095"/>
      <c r="G21095"/>
      <c r="H21095"/>
      <c r="I21095"/>
      <c r="J21095"/>
      <c r="K21095"/>
      <c r="L21095"/>
    </row>
    <row r="21096" spans="1:12" ht="16">
      <c r="A21096"/>
      <c r="B21096"/>
      <c r="C21096"/>
      <c r="D21096"/>
      <c r="E21096"/>
      <c r="F21096"/>
      <c r="G21096"/>
      <c r="H21096"/>
      <c r="I21096"/>
      <c r="J21096"/>
      <c r="K21096"/>
      <c r="L21096"/>
    </row>
    <row r="21097" spans="1:12" ht="16">
      <c r="A21097"/>
      <c r="B21097"/>
      <c r="C21097"/>
      <c r="D21097"/>
      <c r="E21097"/>
      <c r="F21097"/>
      <c r="G21097"/>
      <c r="H21097"/>
      <c r="I21097"/>
      <c r="J21097"/>
      <c r="K21097"/>
      <c r="L21097"/>
    </row>
    <row r="21098" spans="1:12" ht="16">
      <c r="A21098"/>
      <c r="B21098"/>
      <c r="C21098"/>
      <c r="D21098"/>
      <c r="E21098"/>
      <c r="F21098"/>
      <c r="G21098"/>
      <c r="H21098"/>
      <c r="I21098"/>
      <c r="J21098"/>
      <c r="K21098"/>
      <c r="L21098"/>
    </row>
    <row r="21099" spans="1:12" ht="16">
      <c r="A21099"/>
      <c r="B21099"/>
      <c r="C21099"/>
      <c r="D21099"/>
      <c r="E21099"/>
      <c r="F21099"/>
      <c r="G21099"/>
      <c r="H21099"/>
      <c r="I21099"/>
      <c r="J21099"/>
      <c r="K21099"/>
      <c r="L21099"/>
    </row>
    <row r="21100" spans="1:12" ht="16">
      <c r="A21100"/>
      <c r="B21100"/>
      <c r="C21100"/>
      <c r="D21100"/>
      <c r="E21100"/>
      <c r="F21100"/>
      <c r="G21100"/>
      <c r="H21100"/>
      <c r="I21100"/>
      <c r="J21100"/>
      <c r="K21100"/>
      <c r="L21100"/>
    </row>
    <row r="21101" spans="1:12" ht="16">
      <c r="A21101"/>
      <c r="B21101"/>
      <c r="C21101"/>
      <c r="D21101"/>
      <c r="E21101"/>
      <c r="F21101"/>
      <c r="G21101"/>
      <c r="H21101"/>
      <c r="I21101"/>
      <c r="J21101"/>
      <c r="K21101"/>
      <c r="L21101"/>
    </row>
    <row r="21102" spans="1:12" ht="16">
      <c r="A21102"/>
      <c r="B21102"/>
      <c r="C21102"/>
      <c r="D21102"/>
      <c r="E21102"/>
      <c r="F21102"/>
      <c r="G21102"/>
      <c r="H21102"/>
      <c r="I21102"/>
      <c r="J21102"/>
      <c r="K21102"/>
      <c r="L21102"/>
    </row>
    <row r="21103" spans="1:12" ht="16">
      <c r="A21103"/>
      <c r="B21103"/>
      <c r="C21103"/>
      <c r="D21103"/>
      <c r="E21103"/>
      <c r="F21103"/>
      <c r="G21103"/>
      <c r="H21103"/>
      <c r="I21103"/>
      <c r="J21103"/>
      <c r="K21103"/>
      <c r="L21103"/>
    </row>
    <row r="21104" spans="1:12" ht="16">
      <c r="A21104"/>
      <c r="B21104"/>
      <c r="C21104"/>
      <c r="D21104"/>
      <c r="E21104"/>
      <c r="F21104"/>
      <c r="G21104"/>
      <c r="H21104"/>
      <c r="I21104"/>
      <c r="J21104"/>
      <c r="K21104"/>
      <c r="L21104"/>
    </row>
    <row r="21105" spans="1:12" ht="16">
      <c r="A21105"/>
      <c r="B21105"/>
      <c r="C21105"/>
      <c r="D21105"/>
      <c r="E21105"/>
      <c r="F21105"/>
      <c r="G21105"/>
      <c r="H21105"/>
      <c r="I21105"/>
      <c r="J21105"/>
      <c r="K21105"/>
      <c r="L21105"/>
    </row>
    <row r="21106" spans="1:12" ht="16">
      <c r="A21106"/>
      <c r="B21106"/>
      <c r="C21106"/>
      <c r="D21106"/>
      <c r="E21106"/>
      <c r="F21106"/>
      <c r="G21106"/>
      <c r="H21106"/>
      <c r="I21106"/>
      <c r="J21106"/>
      <c r="K21106"/>
      <c r="L21106"/>
    </row>
    <row r="21107" spans="1:12" ht="16">
      <c r="A21107"/>
      <c r="B21107"/>
      <c r="C21107"/>
      <c r="D21107"/>
      <c r="E21107"/>
      <c r="F21107"/>
      <c r="G21107"/>
      <c r="H21107"/>
      <c r="I21107"/>
      <c r="J21107"/>
      <c r="K21107"/>
      <c r="L21107"/>
    </row>
    <row r="21108" spans="1:12" ht="16">
      <c r="A21108"/>
      <c r="B21108"/>
      <c r="C21108"/>
      <c r="D21108"/>
      <c r="E21108"/>
      <c r="F21108"/>
      <c r="G21108"/>
      <c r="H21108"/>
      <c r="I21108"/>
      <c r="J21108"/>
      <c r="K21108"/>
      <c r="L21108"/>
    </row>
    <row r="21109" spans="1:12" ht="16">
      <c r="A21109"/>
      <c r="B21109"/>
      <c r="C21109"/>
      <c r="D21109"/>
      <c r="E21109"/>
      <c r="F21109"/>
      <c r="G21109"/>
      <c r="H21109"/>
      <c r="I21109"/>
      <c r="J21109"/>
      <c r="K21109"/>
      <c r="L21109"/>
    </row>
    <row r="21110" spans="1:12" ht="16">
      <c r="A21110"/>
      <c r="B21110"/>
      <c r="C21110"/>
      <c r="D21110"/>
      <c r="E21110"/>
      <c r="F21110"/>
      <c r="G21110"/>
      <c r="H21110"/>
      <c r="I21110"/>
      <c r="J21110"/>
      <c r="K21110"/>
      <c r="L21110"/>
    </row>
    <row r="21111" spans="1:12" ht="16">
      <c r="A21111"/>
      <c r="B21111"/>
      <c r="C21111"/>
      <c r="D21111"/>
      <c r="E21111"/>
      <c r="F21111"/>
      <c r="G21111"/>
      <c r="H21111"/>
      <c r="I21111"/>
      <c r="J21111"/>
      <c r="K21111"/>
      <c r="L21111"/>
    </row>
    <row r="21112" spans="1:12" ht="16">
      <c r="A21112"/>
      <c r="B21112"/>
      <c r="C21112"/>
      <c r="D21112"/>
      <c r="E21112"/>
      <c r="F21112"/>
      <c r="G21112"/>
      <c r="H21112"/>
      <c r="I21112"/>
      <c r="J21112"/>
      <c r="K21112"/>
      <c r="L21112"/>
    </row>
    <row r="21113" spans="1:12" ht="16">
      <c r="A21113"/>
      <c r="B21113"/>
      <c r="C21113"/>
      <c r="D21113"/>
      <c r="E21113"/>
      <c r="F21113"/>
      <c r="G21113"/>
      <c r="H21113"/>
      <c r="I21113"/>
      <c r="J21113"/>
      <c r="K21113"/>
      <c r="L21113"/>
    </row>
    <row r="21114" spans="1:12" ht="16">
      <c r="A21114"/>
      <c r="B21114"/>
      <c r="C21114"/>
      <c r="D21114"/>
      <c r="E21114"/>
      <c r="F21114"/>
      <c r="G21114"/>
      <c r="H21114"/>
      <c r="I21114"/>
      <c r="J21114"/>
      <c r="K21114"/>
      <c r="L21114"/>
    </row>
    <row r="21115" spans="1:12" ht="16">
      <c r="A21115"/>
      <c r="B21115"/>
      <c r="C21115"/>
      <c r="D21115"/>
      <c r="E21115"/>
      <c r="F21115"/>
      <c r="G21115"/>
      <c r="H21115"/>
      <c r="I21115"/>
      <c r="J21115"/>
      <c r="K21115"/>
      <c r="L21115"/>
    </row>
    <row r="21116" spans="1:12" ht="16">
      <c r="A21116"/>
      <c r="B21116"/>
      <c r="C21116"/>
      <c r="D21116"/>
      <c r="E21116"/>
      <c r="F21116"/>
      <c r="G21116"/>
      <c r="H21116"/>
      <c r="I21116"/>
      <c r="J21116"/>
      <c r="K21116"/>
      <c r="L21116"/>
    </row>
    <row r="21117" spans="1:12" ht="16">
      <c r="A21117"/>
      <c r="B21117"/>
      <c r="C21117"/>
      <c r="D21117"/>
      <c r="E21117"/>
      <c r="F21117"/>
      <c r="G21117"/>
      <c r="H21117"/>
      <c r="I21117"/>
      <c r="J21117"/>
      <c r="K21117"/>
      <c r="L21117"/>
    </row>
    <row r="21118" spans="1:12" ht="16">
      <c r="A21118"/>
      <c r="B21118"/>
      <c r="C21118"/>
      <c r="D21118"/>
      <c r="E21118"/>
      <c r="F21118"/>
      <c r="G21118"/>
      <c r="H21118"/>
      <c r="I21118"/>
      <c r="J21118"/>
      <c r="K21118"/>
      <c r="L21118"/>
    </row>
    <row r="21119" spans="1:12" ht="16">
      <c r="A21119"/>
      <c r="B21119"/>
      <c r="C21119"/>
      <c r="D21119"/>
      <c r="E21119"/>
      <c r="F21119"/>
      <c r="G21119"/>
      <c r="H21119"/>
      <c r="I21119"/>
      <c r="J21119"/>
      <c r="K21119"/>
      <c r="L21119"/>
    </row>
    <row r="21120" spans="1:12" ht="16">
      <c r="A21120"/>
      <c r="B21120"/>
      <c r="C21120"/>
      <c r="D21120"/>
      <c r="E21120"/>
      <c r="F21120"/>
      <c r="G21120"/>
      <c r="H21120"/>
      <c r="I21120"/>
      <c r="J21120"/>
      <c r="K21120"/>
      <c r="L21120"/>
    </row>
    <row r="21121" spans="1:12" ht="16">
      <c r="A21121"/>
      <c r="B21121"/>
      <c r="C21121"/>
      <c r="D21121"/>
      <c r="E21121"/>
      <c r="F21121"/>
      <c r="G21121"/>
      <c r="H21121"/>
      <c r="I21121"/>
      <c r="J21121"/>
      <c r="K21121"/>
      <c r="L21121"/>
    </row>
    <row r="21122" spans="1:12" ht="16">
      <c r="A21122"/>
      <c r="B21122"/>
      <c r="C21122"/>
      <c r="D21122"/>
      <c r="E21122"/>
      <c r="F21122"/>
      <c r="G21122"/>
      <c r="H21122"/>
      <c r="I21122"/>
      <c r="J21122"/>
      <c r="K21122"/>
      <c r="L21122"/>
    </row>
    <row r="21123" spans="1:12" ht="16">
      <c r="A21123"/>
      <c r="B21123"/>
      <c r="C21123"/>
      <c r="D21123"/>
      <c r="E21123"/>
      <c r="F21123"/>
      <c r="G21123"/>
      <c r="H21123"/>
      <c r="I21123"/>
      <c r="J21123"/>
      <c r="K21123"/>
      <c r="L21123"/>
    </row>
    <row r="21124" spans="1:12" ht="16">
      <c r="A21124"/>
      <c r="B21124"/>
      <c r="C21124"/>
      <c r="D21124"/>
      <c r="E21124"/>
      <c r="F21124"/>
      <c r="G21124"/>
      <c r="H21124"/>
      <c r="I21124"/>
      <c r="J21124"/>
      <c r="K21124"/>
      <c r="L21124"/>
    </row>
    <row r="21125" spans="1:12" ht="16">
      <c r="A21125"/>
      <c r="B21125"/>
      <c r="C21125"/>
      <c r="D21125"/>
      <c r="E21125"/>
      <c r="F21125"/>
      <c r="G21125"/>
      <c r="H21125"/>
      <c r="I21125"/>
      <c r="J21125"/>
      <c r="K21125"/>
      <c r="L21125"/>
    </row>
    <row r="21126" spans="1:12" ht="16">
      <c r="A21126"/>
      <c r="B21126"/>
      <c r="C21126"/>
      <c r="D21126"/>
      <c r="E21126"/>
      <c r="F21126"/>
      <c r="G21126"/>
      <c r="H21126"/>
      <c r="I21126"/>
      <c r="J21126"/>
      <c r="K21126"/>
      <c r="L21126"/>
    </row>
    <row r="21127" spans="1:12" ht="16">
      <c r="A21127"/>
      <c r="B21127"/>
      <c r="C21127"/>
      <c r="D21127"/>
      <c r="E21127"/>
      <c r="F21127"/>
      <c r="G21127"/>
      <c r="H21127"/>
      <c r="I21127"/>
      <c r="J21127"/>
      <c r="K21127"/>
      <c r="L21127"/>
    </row>
    <row r="21128" spans="1:12" ht="16">
      <c r="A21128"/>
      <c r="B21128"/>
      <c r="C21128"/>
      <c r="D21128"/>
      <c r="E21128"/>
      <c r="F21128"/>
      <c r="G21128"/>
      <c r="H21128"/>
      <c r="I21128"/>
      <c r="J21128"/>
      <c r="K21128"/>
      <c r="L21128"/>
    </row>
    <row r="21129" spans="1:12" ht="16">
      <c r="A21129"/>
      <c r="B21129"/>
      <c r="C21129"/>
      <c r="D21129"/>
      <c r="E21129"/>
      <c r="F21129"/>
      <c r="G21129"/>
      <c r="H21129"/>
      <c r="I21129"/>
      <c r="J21129"/>
      <c r="K21129"/>
      <c r="L21129"/>
    </row>
    <row r="21130" spans="1:12" ht="16">
      <c r="A21130"/>
      <c r="B21130"/>
      <c r="C21130"/>
      <c r="D21130"/>
      <c r="E21130"/>
      <c r="F21130"/>
      <c r="G21130"/>
      <c r="H21130"/>
      <c r="I21130"/>
      <c r="J21130"/>
      <c r="K21130"/>
      <c r="L21130"/>
    </row>
    <row r="21131" spans="1:12" ht="16">
      <c r="A21131"/>
      <c r="B21131"/>
      <c r="C21131"/>
      <c r="D21131"/>
      <c r="E21131"/>
      <c r="F21131"/>
      <c r="G21131"/>
      <c r="H21131"/>
      <c r="I21131"/>
      <c r="J21131"/>
      <c r="K21131"/>
      <c r="L21131"/>
    </row>
    <row r="21132" spans="1:12" ht="16">
      <c r="A21132"/>
      <c r="B21132"/>
      <c r="C21132"/>
      <c r="D21132"/>
      <c r="E21132"/>
      <c r="F21132"/>
      <c r="G21132"/>
      <c r="H21132"/>
      <c r="I21132"/>
      <c r="J21132"/>
      <c r="K21132"/>
      <c r="L21132"/>
    </row>
    <row r="21133" spans="1:12" ht="16">
      <c r="A21133"/>
      <c r="B21133"/>
      <c r="C21133"/>
      <c r="D21133"/>
      <c r="E21133"/>
      <c r="F21133"/>
      <c r="G21133"/>
      <c r="H21133"/>
      <c r="I21133"/>
      <c r="J21133"/>
      <c r="K21133"/>
      <c r="L21133"/>
    </row>
    <row r="21134" spans="1:12" ht="16">
      <c r="A21134"/>
      <c r="B21134"/>
      <c r="C21134"/>
      <c r="D21134"/>
      <c r="E21134"/>
      <c r="F21134"/>
      <c r="G21134"/>
      <c r="H21134"/>
      <c r="I21134"/>
      <c r="J21134"/>
      <c r="K21134"/>
      <c r="L21134"/>
    </row>
    <row r="21135" spans="1:12" ht="16">
      <c r="A21135"/>
      <c r="B21135"/>
      <c r="C21135"/>
      <c r="D21135"/>
      <c r="E21135"/>
      <c r="F21135"/>
      <c r="G21135"/>
      <c r="H21135"/>
      <c r="I21135"/>
      <c r="J21135"/>
      <c r="K21135"/>
      <c r="L21135"/>
    </row>
    <row r="21136" spans="1:12" ht="16">
      <c r="A21136"/>
      <c r="B21136"/>
      <c r="C21136"/>
      <c r="D21136"/>
      <c r="E21136"/>
      <c r="F21136"/>
      <c r="G21136"/>
      <c r="H21136"/>
      <c r="I21136"/>
      <c r="J21136"/>
      <c r="K21136"/>
      <c r="L21136"/>
    </row>
    <row r="21137" spans="1:12" ht="16">
      <c r="A21137"/>
      <c r="B21137"/>
      <c r="C21137"/>
      <c r="D21137"/>
      <c r="E21137"/>
      <c r="F21137"/>
      <c r="G21137"/>
      <c r="H21137"/>
      <c r="I21137"/>
      <c r="J21137"/>
      <c r="K21137"/>
      <c r="L21137"/>
    </row>
    <row r="21138" spans="1:12" ht="16">
      <c r="A21138"/>
      <c r="B21138"/>
      <c r="C21138"/>
      <c r="D21138"/>
      <c r="E21138"/>
      <c r="F21138"/>
      <c r="G21138"/>
      <c r="H21138"/>
      <c r="I21138"/>
      <c r="J21138"/>
      <c r="K21138"/>
      <c r="L21138"/>
    </row>
    <row r="21139" spans="1:12" ht="16">
      <c r="A21139"/>
      <c r="B21139"/>
      <c r="C21139"/>
      <c r="D21139"/>
      <c r="E21139"/>
      <c r="F21139"/>
      <c r="G21139"/>
      <c r="H21139"/>
      <c r="I21139"/>
      <c r="J21139"/>
      <c r="K21139"/>
      <c r="L21139"/>
    </row>
    <row r="21140" spans="1:12" ht="16">
      <c r="A21140"/>
      <c r="B21140"/>
      <c r="C21140"/>
      <c r="D21140"/>
      <c r="E21140"/>
      <c r="F21140"/>
      <c r="G21140"/>
      <c r="H21140"/>
      <c r="I21140"/>
      <c r="J21140"/>
      <c r="K21140"/>
      <c r="L21140"/>
    </row>
    <row r="21141" spans="1:12" ht="16">
      <c r="A21141"/>
      <c r="B21141"/>
      <c r="C21141"/>
      <c r="D21141"/>
      <c r="E21141"/>
      <c r="F21141"/>
      <c r="G21141"/>
      <c r="H21141"/>
      <c r="I21141"/>
      <c r="J21141"/>
      <c r="K21141"/>
      <c r="L21141"/>
    </row>
    <row r="21142" spans="1:12" ht="16">
      <c r="A21142"/>
      <c r="B21142"/>
      <c r="C21142"/>
      <c r="D21142"/>
      <c r="E21142"/>
      <c r="F21142"/>
      <c r="G21142"/>
      <c r="H21142"/>
      <c r="I21142"/>
      <c r="J21142"/>
      <c r="K21142"/>
      <c r="L21142"/>
    </row>
    <row r="21143" spans="1:12" ht="16">
      <c r="A21143"/>
      <c r="B21143"/>
      <c r="C21143"/>
      <c r="D21143"/>
      <c r="E21143"/>
      <c r="F21143"/>
      <c r="G21143"/>
      <c r="H21143"/>
      <c r="I21143"/>
      <c r="J21143"/>
      <c r="K21143"/>
      <c r="L21143"/>
    </row>
    <row r="21144" spans="1:12" ht="16">
      <c r="A21144"/>
      <c r="B21144"/>
      <c r="C21144"/>
      <c r="D21144"/>
      <c r="E21144"/>
      <c r="F21144"/>
      <c r="G21144"/>
      <c r="H21144"/>
      <c r="I21144"/>
      <c r="J21144"/>
      <c r="K21144"/>
      <c r="L21144"/>
    </row>
    <row r="21145" spans="1:12" ht="16">
      <c r="A21145"/>
      <c r="B21145"/>
      <c r="C21145"/>
      <c r="D21145"/>
      <c r="E21145"/>
      <c r="F21145"/>
      <c r="G21145"/>
      <c r="H21145"/>
      <c r="I21145"/>
      <c r="J21145"/>
      <c r="K21145"/>
      <c r="L21145"/>
    </row>
    <row r="21146" spans="1:12" ht="16">
      <c r="A21146"/>
      <c r="B21146"/>
      <c r="C21146"/>
      <c r="D21146"/>
      <c r="E21146"/>
      <c r="F21146"/>
      <c r="G21146"/>
      <c r="H21146"/>
      <c r="I21146"/>
      <c r="J21146"/>
      <c r="K21146"/>
      <c r="L21146"/>
    </row>
    <row r="21147" spans="1:12" ht="16">
      <c r="A21147"/>
      <c r="B21147"/>
      <c r="C21147"/>
      <c r="D21147"/>
      <c r="E21147"/>
      <c r="F21147"/>
      <c r="G21147"/>
      <c r="H21147"/>
      <c r="I21147"/>
      <c r="J21147"/>
      <c r="K21147"/>
      <c r="L21147"/>
    </row>
    <row r="21148" spans="1:12" ht="16">
      <c r="A21148"/>
      <c r="B21148"/>
      <c r="C21148"/>
      <c r="D21148"/>
      <c r="E21148"/>
      <c r="F21148"/>
      <c r="G21148"/>
      <c r="H21148"/>
      <c r="I21148"/>
      <c r="J21148"/>
      <c r="K21148"/>
      <c r="L21148"/>
    </row>
    <row r="21149" spans="1:12" ht="16">
      <c r="A21149"/>
      <c r="B21149"/>
      <c r="C21149"/>
      <c r="D21149"/>
      <c r="E21149"/>
      <c r="F21149"/>
      <c r="G21149"/>
      <c r="H21149"/>
      <c r="I21149"/>
      <c r="J21149"/>
      <c r="K21149"/>
      <c r="L21149"/>
    </row>
    <row r="21150" spans="1:12" ht="16">
      <c r="A21150"/>
      <c r="B21150"/>
      <c r="C21150"/>
      <c r="D21150"/>
      <c r="E21150"/>
      <c r="F21150"/>
      <c r="G21150"/>
      <c r="H21150"/>
      <c r="I21150"/>
      <c r="J21150"/>
      <c r="K21150"/>
      <c r="L21150"/>
    </row>
    <row r="21151" spans="1:12" ht="16">
      <c r="A21151"/>
      <c r="B21151"/>
      <c r="C21151"/>
      <c r="D21151"/>
      <c r="E21151"/>
      <c r="F21151"/>
      <c r="G21151"/>
      <c r="H21151"/>
      <c r="I21151"/>
      <c r="J21151"/>
      <c r="K21151"/>
      <c r="L21151"/>
    </row>
    <row r="21152" spans="1:12" ht="16">
      <c r="A21152"/>
      <c r="B21152"/>
      <c r="C21152"/>
      <c r="D21152"/>
      <c r="E21152"/>
      <c r="F21152"/>
      <c r="G21152"/>
      <c r="H21152"/>
      <c r="I21152"/>
      <c r="J21152"/>
      <c r="K21152"/>
      <c r="L21152"/>
    </row>
    <row r="21153" spans="1:12" ht="16">
      <c r="A21153"/>
      <c r="B21153"/>
      <c r="C21153"/>
      <c r="D21153"/>
      <c r="E21153"/>
      <c r="F21153"/>
      <c r="G21153"/>
      <c r="H21153"/>
      <c r="I21153"/>
      <c r="J21153"/>
      <c r="K21153"/>
      <c r="L21153"/>
    </row>
    <row r="21154" spans="1:12" ht="16">
      <c r="A21154"/>
      <c r="B21154"/>
      <c r="C21154"/>
      <c r="D21154"/>
      <c r="E21154"/>
      <c r="F21154"/>
      <c r="G21154"/>
      <c r="H21154"/>
      <c r="I21154"/>
      <c r="J21154"/>
      <c r="K21154"/>
      <c r="L21154"/>
    </row>
    <row r="21155" spans="1:12" ht="16">
      <c r="A21155"/>
      <c r="B21155"/>
      <c r="C21155"/>
      <c r="D21155"/>
      <c r="E21155"/>
      <c r="F21155"/>
      <c r="G21155"/>
      <c r="H21155"/>
      <c r="I21155"/>
      <c r="J21155"/>
      <c r="K21155"/>
      <c r="L21155"/>
    </row>
    <row r="21156" spans="1:12" ht="16">
      <c r="A21156"/>
      <c r="B21156"/>
      <c r="C21156"/>
      <c r="D21156"/>
      <c r="E21156"/>
      <c r="F21156"/>
      <c r="G21156"/>
      <c r="H21156"/>
      <c r="I21156"/>
      <c r="J21156"/>
      <c r="K21156"/>
      <c r="L21156"/>
    </row>
    <row r="21157" spans="1:12" ht="16">
      <c r="A21157"/>
      <c r="B21157"/>
      <c r="C21157"/>
      <c r="D21157"/>
      <c r="E21157"/>
      <c r="F21157"/>
      <c r="G21157"/>
      <c r="H21157"/>
      <c r="I21157"/>
      <c r="J21157"/>
      <c r="K21157"/>
      <c r="L21157"/>
    </row>
    <row r="21158" spans="1:12" ht="16">
      <c r="A21158"/>
      <c r="B21158"/>
      <c r="C21158"/>
      <c r="D21158"/>
      <c r="E21158"/>
      <c r="F21158"/>
      <c r="G21158"/>
      <c r="H21158"/>
      <c r="I21158"/>
      <c r="J21158"/>
      <c r="K21158"/>
      <c r="L21158"/>
    </row>
    <row r="21159" spans="1:12" ht="16">
      <c r="A21159"/>
      <c r="B21159"/>
      <c r="C21159"/>
      <c r="D21159"/>
      <c r="E21159"/>
      <c r="F21159"/>
      <c r="G21159"/>
      <c r="H21159"/>
      <c r="I21159"/>
      <c r="J21159"/>
      <c r="K21159"/>
      <c r="L21159"/>
    </row>
    <row r="21160" spans="1:12" ht="16">
      <c r="A21160"/>
      <c r="B21160"/>
      <c r="C21160"/>
      <c r="D21160"/>
      <c r="E21160"/>
      <c r="F21160"/>
      <c r="G21160"/>
      <c r="H21160"/>
      <c r="I21160"/>
      <c r="J21160"/>
      <c r="K21160"/>
      <c r="L21160"/>
    </row>
    <row r="21161" spans="1:12" ht="16">
      <c r="A21161"/>
      <c r="B21161"/>
      <c r="C21161"/>
      <c r="D21161"/>
      <c r="E21161"/>
      <c r="F21161"/>
      <c r="G21161"/>
      <c r="H21161"/>
      <c r="I21161"/>
      <c r="J21161"/>
      <c r="K21161"/>
      <c r="L21161"/>
    </row>
    <row r="21162" spans="1:12" ht="16">
      <c r="A21162"/>
      <c r="B21162"/>
      <c r="C21162"/>
      <c r="D21162"/>
      <c r="E21162"/>
      <c r="F21162"/>
      <c r="G21162"/>
      <c r="H21162"/>
      <c r="I21162"/>
      <c r="J21162"/>
      <c r="K21162"/>
      <c r="L21162"/>
    </row>
    <row r="21163" spans="1:12" ht="16">
      <c r="A21163"/>
      <c r="B21163"/>
      <c r="C21163"/>
      <c r="D21163"/>
      <c r="E21163"/>
      <c r="F21163"/>
      <c r="G21163"/>
      <c r="H21163"/>
      <c r="I21163"/>
      <c r="J21163"/>
      <c r="K21163"/>
      <c r="L21163"/>
    </row>
    <row r="21164" spans="1:12" ht="16">
      <c r="A21164"/>
      <c r="B21164"/>
      <c r="C21164"/>
      <c r="D21164"/>
      <c r="E21164"/>
      <c r="F21164"/>
      <c r="G21164"/>
      <c r="H21164"/>
      <c r="I21164"/>
      <c r="J21164"/>
      <c r="K21164"/>
      <c r="L21164"/>
    </row>
    <row r="21165" spans="1:12" ht="16">
      <c r="A21165"/>
      <c r="B21165"/>
      <c r="C21165"/>
      <c r="D21165"/>
      <c r="E21165"/>
      <c r="F21165"/>
      <c r="G21165"/>
      <c r="H21165"/>
      <c r="I21165"/>
      <c r="J21165"/>
      <c r="K21165"/>
      <c r="L21165"/>
    </row>
    <row r="21166" spans="1:12" ht="16">
      <c r="A21166"/>
      <c r="B21166"/>
      <c r="C21166"/>
      <c r="D21166"/>
      <c r="E21166"/>
      <c r="F21166"/>
      <c r="G21166"/>
      <c r="H21166"/>
      <c r="I21166"/>
      <c r="J21166"/>
      <c r="K21166"/>
      <c r="L21166"/>
    </row>
    <row r="21167" spans="1:12" ht="16">
      <c r="A21167"/>
      <c r="B21167"/>
      <c r="C21167"/>
      <c r="D21167"/>
      <c r="E21167"/>
      <c r="F21167"/>
      <c r="G21167"/>
      <c r="H21167"/>
      <c r="I21167"/>
      <c r="J21167"/>
      <c r="K21167"/>
      <c r="L21167"/>
    </row>
    <row r="21168" spans="1:12" ht="16">
      <c r="A21168"/>
      <c r="B21168"/>
      <c r="C21168"/>
      <c r="D21168"/>
      <c r="E21168"/>
      <c r="F21168"/>
      <c r="G21168"/>
      <c r="H21168"/>
      <c r="I21168"/>
      <c r="J21168"/>
      <c r="K21168"/>
      <c r="L21168"/>
    </row>
    <row r="21169" spans="1:12" ht="16">
      <c r="A21169"/>
      <c r="B21169"/>
      <c r="C21169"/>
      <c r="D21169"/>
      <c r="E21169"/>
      <c r="F21169"/>
      <c r="G21169"/>
      <c r="H21169"/>
      <c r="I21169"/>
      <c r="J21169"/>
      <c r="K21169"/>
      <c r="L21169"/>
    </row>
    <row r="21170" spans="1:12" ht="16">
      <c r="A21170"/>
      <c r="B21170"/>
      <c r="C21170"/>
      <c r="D21170"/>
      <c r="E21170"/>
      <c r="F21170"/>
      <c r="G21170"/>
      <c r="H21170"/>
      <c r="I21170"/>
      <c r="J21170"/>
      <c r="K21170"/>
      <c r="L21170"/>
    </row>
    <row r="21171" spans="1:12" ht="16">
      <c r="A21171"/>
      <c r="B21171"/>
      <c r="C21171"/>
      <c r="D21171"/>
      <c r="E21171"/>
      <c r="F21171"/>
      <c r="G21171"/>
      <c r="H21171"/>
      <c r="I21171"/>
      <c r="J21171"/>
      <c r="K21171"/>
      <c r="L21171"/>
    </row>
    <row r="21172" spans="1:12" ht="16">
      <c r="A21172"/>
      <c r="B21172"/>
      <c r="C21172"/>
      <c r="D21172"/>
      <c r="E21172"/>
      <c r="F21172"/>
      <c r="G21172"/>
      <c r="H21172"/>
      <c r="I21172"/>
      <c r="J21172"/>
      <c r="K21172"/>
      <c r="L21172"/>
    </row>
    <row r="21173" spans="1:12" ht="16">
      <c r="A21173"/>
      <c r="B21173"/>
      <c r="C21173"/>
      <c r="D21173"/>
      <c r="E21173"/>
      <c r="F21173"/>
      <c r="G21173"/>
      <c r="H21173"/>
      <c r="I21173"/>
      <c r="J21173"/>
      <c r="K21173"/>
      <c r="L21173"/>
    </row>
    <row r="21174" spans="1:12" ht="16">
      <c r="A21174"/>
      <c r="B21174"/>
      <c r="C21174"/>
      <c r="D21174"/>
      <c r="E21174"/>
      <c r="F21174"/>
      <c r="G21174"/>
      <c r="H21174"/>
      <c r="I21174"/>
      <c r="J21174"/>
      <c r="K21174"/>
      <c r="L21174"/>
    </row>
    <row r="21175" spans="1:12" ht="16">
      <c r="A21175"/>
      <c r="B21175"/>
      <c r="C21175"/>
      <c r="D21175"/>
      <c r="E21175"/>
      <c r="F21175"/>
      <c r="G21175"/>
      <c r="H21175"/>
      <c r="I21175"/>
      <c r="J21175"/>
      <c r="K21175"/>
      <c r="L21175"/>
    </row>
    <row r="21176" spans="1:12" ht="16">
      <c r="A21176"/>
      <c r="B21176"/>
      <c r="C21176"/>
      <c r="D21176"/>
      <c r="E21176"/>
      <c r="F21176"/>
      <c r="G21176"/>
      <c r="H21176"/>
      <c r="I21176"/>
      <c r="J21176"/>
      <c r="K21176"/>
      <c r="L21176"/>
    </row>
    <row r="21177" spans="1:12" ht="16">
      <c r="A21177"/>
      <c r="B21177"/>
      <c r="C21177"/>
      <c r="D21177"/>
      <c r="E21177"/>
      <c r="F21177"/>
      <c r="G21177"/>
      <c r="H21177"/>
      <c r="I21177"/>
      <c r="J21177"/>
      <c r="K21177"/>
      <c r="L21177"/>
    </row>
    <row r="21178" spans="1:12" ht="16">
      <c r="A21178"/>
      <c r="B21178"/>
      <c r="C21178"/>
      <c r="D21178"/>
      <c r="E21178"/>
      <c r="F21178"/>
      <c r="G21178"/>
      <c r="H21178"/>
      <c r="I21178"/>
      <c r="J21178"/>
      <c r="K21178"/>
      <c r="L21178"/>
    </row>
    <row r="21179" spans="1:12" ht="16">
      <c r="A21179"/>
      <c r="B21179"/>
      <c r="C21179"/>
      <c r="D21179"/>
      <c r="E21179"/>
      <c r="F21179"/>
      <c r="G21179"/>
      <c r="H21179"/>
      <c r="I21179"/>
      <c r="J21179"/>
      <c r="K21179"/>
      <c r="L21179"/>
    </row>
    <row r="21180" spans="1:12" ht="16">
      <c r="A21180"/>
      <c r="B21180"/>
      <c r="C21180"/>
      <c r="D21180"/>
      <c r="E21180"/>
      <c r="F21180"/>
      <c r="G21180"/>
      <c r="H21180"/>
      <c r="I21180"/>
      <c r="J21180"/>
      <c r="K21180"/>
      <c r="L21180"/>
    </row>
    <row r="21181" spans="1:12" ht="16">
      <c r="A21181"/>
      <c r="B21181"/>
      <c r="C21181"/>
      <c r="D21181"/>
      <c r="E21181"/>
      <c r="F21181"/>
      <c r="G21181"/>
      <c r="H21181"/>
      <c r="I21181"/>
      <c r="J21181"/>
      <c r="K21181"/>
      <c r="L21181"/>
    </row>
    <row r="21182" spans="1:12" ht="16">
      <c r="A21182"/>
      <c r="B21182"/>
      <c r="C21182"/>
      <c r="D21182"/>
      <c r="E21182"/>
      <c r="F21182"/>
      <c r="G21182"/>
      <c r="H21182"/>
      <c r="I21182"/>
      <c r="J21182"/>
      <c r="K21182"/>
      <c r="L21182"/>
    </row>
    <row r="21183" spans="1:12" ht="16">
      <c r="A21183"/>
      <c r="B21183"/>
      <c r="C21183"/>
      <c r="D21183"/>
      <c r="E21183"/>
      <c r="F21183"/>
      <c r="G21183"/>
      <c r="H21183"/>
      <c r="I21183"/>
      <c r="J21183"/>
      <c r="K21183"/>
      <c r="L21183"/>
    </row>
    <row r="21184" spans="1:12" ht="16">
      <c r="A21184"/>
      <c r="B21184"/>
      <c r="C21184"/>
      <c r="D21184"/>
      <c r="E21184"/>
      <c r="F21184"/>
      <c r="G21184"/>
      <c r="H21184"/>
      <c r="I21184"/>
      <c r="J21184"/>
      <c r="K21184"/>
      <c r="L21184"/>
    </row>
    <row r="21185" spans="1:12" ht="16">
      <c r="A21185"/>
      <c r="B21185"/>
      <c r="C21185"/>
      <c r="D21185"/>
      <c r="E21185"/>
      <c r="F21185"/>
      <c r="G21185"/>
      <c r="H21185"/>
      <c r="I21185"/>
      <c r="J21185"/>
      <c r="K21185"/>
      <c r="L21185"/>
    </row>
    <row r="21186" spans="1:12" ht="16">
      <c r="A21186"/>
      <c r="B21186"/>
      <c r="C21186"/>
      <c r="D21186"/>
      <c r="E21186"/>
      <c r="F21186"/>
      <c r="G21186"/>
      <c r="H21186"/>
      <c r="I21186"/>
      <c r="J21186"/>
      <c r="K21186"/>
      <c r="L21186"/>
    </row>
    <row r="21187" spans="1:12" ht="16">
      <c r="A21187"/>
      <c r="B21187"/>
      <c r="C21187"/>
      <c r="D21187"/>
      <c r="E21187"/>
      <c r="F21187"/>
      <c r="G21187"/>
      <c r="H21187"/>
      <c r="I21187"/>
      <c r="J21187"/>
      <c r="K21187"/>
      <c r="L21187"/>
    </row>
    <row r="21188" spans="1:12" ht="16">
      <c r="A21188"/>
      <c r="B21188"/>
      <c r="C21188"/>
      <c r="D21188"/>
      <c r="E21188"/>
      <c r="F21188"/>
      <c r="G21188"/>
      <c r="H21188"/>
      <c r="I21188"/>
      <c r="J21188"/>
      <c r="K21188"/>
      <c r="L21188"/>
    </row>
    <row r="21189" spans="1:12" ht="16">
      <c r="A21189"/>
      <c r="B21189"/>
      <c r="C21189"/>
      <c r="D21189"/>
      <c r="E21189"/>
      <c r="F21189"/>
      <c r="G21189"/>
      <c r="H21189"/>
      <c r="I21189"/>
      <c r="J21189"/>
      <c r="K21189"/>
      <c r="L21189"/>
    </row>
    <row r="21190" spans="1:12" ht="16">
      <c r="A21190"/>
      <c r="B21190"/>
      <c r="C21190"/>
      <c r="D21190"/>
      <c r="E21190"/>
      <c r="F21190"/>
      <c r="G21190"/>
      <c r="H21190"/>
      <c r="I21190"/>
      <c r="J21190"/>
      <c r="K21190"/>
      <c r="L21190"/>
    </row>
    <row r="21191" spans="1:12" ht="16">
      <c r="A21191"/>
      <c r="B21191"/>
      <c r="C21191"/>
      <c r="D21191"/>
      <c r="E21191"/>
      <c r="F21191"/>
      <c r="G21191"/>
      <c r="H21191"/>
      <c r="I21191"/>
      <c r="J21191"/>
      <c r="K21191"/>
      <c r="L21191"/>
    </row>
    <row r="21192" spans="1:12" ht="16">
      <c r="A21192"/>
      <c r="B21192"/>
      <c r="C21192"/>
      <c r="D21192"/>
      <c r="E21192"/>
      <c r="F21192"/>
      <c r="G21192"/>
      <c r="H21192"/>
      <c r="I21192"/>
      <c r="J21192"/>
      <c r="K21192"/>
      <c r="L21192"/>
    </row>
    <row r="21193" spans="1:12" ht="16">
      <c r="A21193"/>
      <c r="B21193"/>
      <c r="C21193"/>
      <c r="D21193"/>
      <c r="E21193"/>
      <c r="F21193"/>
      <c r="G21193"/>
      <c r="H21193"/>
      <c r="I21193"/>
      <c r="J21193"/>
      <c r="K21193"/>
      <c r="L21193"/>
    </row>
    <row r="21194" spans="1:12" ht="16">
      <c r="A21194"/>
      <c r="B21194"/>
      <c r="C21194"/>
      <c r="D21194"/>
      <c r="E21194"/>
      <c r="F21194"/>
      <c r="G21194"/>
      <c r="H21194"/>
      <c r="I21194"/>
      <c r="J21194"/>
      <c r="K21194"/>
      <c r="L21194"/>
    </row>
    <row r="21195" spans="1:12" ht="16">
      <c r="A21195"/>
      <c r="B21195"/>
      <c r="C21195"/>
      <c r="D21195"/>
      <c r="E21195"/>
      <c r="F21195"/>
      <c r="G21195"/>
      <c r="H21195"/>
      <c r="I21195"/>
      <c r="J21195"/>
      <c r="K21195"/>
      <c r="L21195"/>
    </row>
    <row r="21196" spans="1:12" ht="16">
      <c r="A21196"/>
      <c r="B21196"/>
      <c r="C21196"/>
      <c r="D21196"/>
      <c r="E21196"/>
      <c r="F21196"/>
      <c r="G21196"/>
      <c r="H21196"/>
      <c r="I21196"/>
      <c r="J21196"/>
      <c r="K21196"/>
      <c r="L21196"/>
    </row>
    <row r="21197" spans="1:12" ht="16">
      <c r="A21197"/>
      <c r="B21197"/>
      <c r="C21197"/>
      <c r="D21197"/>
      <c r="E21197"/>
      <c r="F21197"/>
      <c r="G21197"/>
      <c r="H21197"/>
      <c r="I21197"/>
      <c r="J21197"/>
      <c r="K21197"/>
      <c r="L21197"/>
    </row>
    <row r="21198" spans="1:12" ht="16">
      <c r="A21198"/>
      <c r="B21198"/>
      <c r="C21198"/>
      <c r="D21198"/>
      <c r="E21198"/>
      <c r="F21198"/>
      <c r="G21198"/>
      <c r="H21198"/>
      <c r="I21198"/>
      <c r="J21198"/>
      <c r="K21198"/>
      <c r="L21198"/>
    </row>
    <row r="21199" spans="1:12" ht="16">
      <c r="A21199"/>
      <c r="B21199"/>
      <c r="C21199"/>
      <c r="D21199"/>
      <c r="E21199"/>
      <c r="F21199"/>
      <c r="G21199"/>
      <c r="H21199"/>
      <c r="I21199"/>
      <c r="J21199"/>
      <c r="K21199"/>
      <c r="L21199"/>
    </row>
    <row r="21200" spans="1:12" ht="16">
      <c r="A21200"/>
      <c r="B21200"/>
      <c r="C21200"/>
      <c r="D21200"/>
      <c r="E21200"/>
      <c r="F21200"/>
      <c r="G21200"/>
      <c r="H21200"/>
      <c r="I21200"/>
      <c r="J21200"/>
      <c r="K21200"/>
      <c r="L21200"/>
    </row>
    <row r="21201" spans="1:12" ht="16">
      <c r="A21201"/>
      <c r="B21201"/>
      <c r="C21201"/>
      <c r="D21201"/>
      <c r="E21201"/>
      <c r="F21201"/>
      <c r="G21201"/>
      <c r="H21201"/>
      <c r="I21201"/>
      <c r="J21201"/>
      <c r="K21201"/>
      <c r="L21201"/>
    </row>
    <row r="21202" spans="1:12" ht="16">
      <c r="A21202"/>
      <c r="B21202"/>
      <c r="C21202"/>
      <c r="D21202"/>
      <c r="E21202"/>
      <c r="F21202"/>
      <c r="G21202"/>
      <c r="H21202"/>
      <c r="I21202"/>
      <c r="J21202"/>
      <c r="K21202"/>
      <c r="L21202"/>
    </row>
    <row r="21203" spans="1:12" ht="16">
      <c r="A21203"/>
      <c r="B21203"/>
      <c r="C21203"/>
      <c r="D21203"/>
      <c r="E21203"/>
      <c r="F21203"/>
      <c r="G21203"/>
      <c r="H21203"/>
      <c r="I21203"/>
      <c r="J21203"/>
      <c r="K21203"/>
      <c r="L21203"/>
    </row>
    <row r="21204" spans="1:12" ht="16">
      <c r="A21204"/>
      <c r="B21204"/>
      <c r="C21204"/>
      <c r="D21204"/>
      <c r="E21204"/>
      <c r="F21204"/>
      <c r="G21204"/>
      <c r="H21204"/>
      <c r="I21204"/>
      <c r="J21204"/>
      <c r="K21204"/>
      <c r="L21204"/>
    </row>
    <row r="21205" spans="1:12" ht="16">
      <c r="A21205"/>
      <c r="B21205"/>
      <c r="C21205"/>
      <c r="D21205"/>
      <c r="E21205"/>
      <c r="F21205"/>
      <c r="G21205"/>
      <c r="H21205"/>
      <c r="I21205"/>
      <c r="J21205"/>
      <c r="K21205"/>
      <c r="L21205"/>
    </row>
    <row r="21206" spans="1:12" ht="16">
      <c r="A21206"/>
      <c r="B21206"/>
      <c r="C21206"/>
      <c r="D21206"/>
      <c r="E21206"/>
      <c r="F21206"/>
      <c r="G21206"/>
      <c r="H21206"/>
      <c r="I21206"/>
      <c r="J21206"/>
      <c r="K21206"/>
      <c r="L21206"/>
    </row>
    <row r="21207" spans="1:12" ht="16">
      <c r="A21207"/>
      <c r="B21207"/>
      <c r="C21207"/>
      <c r="D21207"/>
      <c r="E21207"/>
      <c r="F21207"/>
      <c r="G21207"/>
      <c r="H21207"/>
      <c r="I21207"/>
      <c r="J21207"/>
      <c r="K21207"/>
      <c r="L21207"/>
    </row>
    <row r="21208" spans="1:12" ht="16">
      <c r="A21208"/>
      <c r="B21208"/>
      <c r="C21208"/>
      <c r="D21208"/>
      <c r="E21208"/>
      <c r="F21208"/>
      <c r="G21208"/>
      <c r="H21208"/>
      <c r="I21208"/>
      <c r="J21208"/>
      <c r="K21208"/>
      <c r="L21208"/>
    </row>
    <row r="21209" spans="1:12" ht="16">
      <c r="A21209"/>
      <c r="B21209"/>
      <c r="C21209"/>
      <c r="D21209"/>
      <c r="E21209"/>
      <c r="F21209"/>
      <c r="G21209"/>
      <c r="H21209"/>
      <c r="I21209"/>
      <c r="J21209"/>
      <c r="K21209"/>
      <c r="L21209"/>
    </row>
    <row r="21210" spans="1:12" ht="16">
      <c r="A21210"/>
      <c r="B21210"/>
      <c r="C21210"/>
      <c r="D21210"/>
      <c r="E21210"/>
      <c r="F21210"/>
      <c r="G21210"/>
      <c r="H21210"/>
      <c r="I21210"/>
      <c r="J21210"/>
      <c r="K21210"/>
      <c r="L21210"/>
    </row>
    <row r="21211" spans="1:12" ht="16">
      <c r="A21211"/>
      <c r="B21211"/>
      <c r="C21211"/>
      <c r="D21211"/>
      <c r="E21211"/>
      <c r="F21211"/>
      <c r="G21211"/>
      <c r="H21211"/>
      <c r="I21211"/>
      <c r="J21211"/>
      <c r="K21211"/>
      <c r="L21211"/>
    </row>
    <row r="21212" spans="1:12" ht="16">
      <c r="A21212"/>
      <c r="B21212"/>
      <c r="C21212"/>
      <c r="D21212"/>
      <c r="E21212"/>
      <c r="F21212"/>
      <c r="G21212"/>
      <c r="H21212"/>
      <c r="I21212"/>
      <c r="J21212"/>
      <c r="K21212"/>
      <c r="L21212"/>
    </row>
    <row r="21213" spans="1:12" ht="16">
      <c r="A21213"/>
      <c r="B21213"/>
      <c r="C21213"/>
      <c r="D21213"/>
      <c r="E21213"/>
      <c r="F21213"/>
      <c r="G21213"/>
      <c r="H21213"/>
      <c r="I21213"/>
      <c r="J21213"/>
      <c r="K21213"/>
      <c r="L21213"/>
    </row>
    <row r="21214" spans="1:12" ht="16">
      <c r="A21214"/>
      <c r="B21214"/>
      <c r="C21214"/>
      <c r="D21214"/>
      <c r="E21214"/>
      <c r="F21214"/>
      <c r="G21214"/>
      <c r="H21214"/>
      <c r="I21214"/>
      <c r="J21214"/>
      <c r="K21214"/>
      <c r="L21214"/>
    </row>
    <row r="21215" spans="1:12" ht="16">
      <c r="A21215"/>
      <c r="B21215"/>
      <c r="C21215"/>
      <c r="D21215"/>
      <c r="E21215"/>
      <c r="F21215"/>
      <c r="G21215"/>
      <c r="H21215"/>
      <c r="I21215"/>
      <c r="J21215"/>
      <c r="K21215"/>
      <c r="L21215"/>
    </row>
    <row r="21216" spans="1:12" ht="16">
      <c r="A21216"/>
      <c r="B21216"/>
      <c r="C21216"/>
      <c r="D21216"/>
      <c r="E21216"/>
      <c r="F21216"/>
      <c r="G21216"/>
      <c r="H21216"/>
      <c r="I21216"/>
      <c r="J21216"/>
      <c r="K21216"/>
      <c r="L21216"/>
    </row>
    <row r="21217" spans="1:12" ht="16">
      <c r="A21217"/>
      <c r="B21217"/>
      <c r="C21217"/>
      <c r="D21217"/>
      <c r="E21217"/>
      <c r="F21217"/>
      <c r="G21217"/>
      <c r="H21217"/>
      <c r="I21217"/>
      <c r="J21217"/>
      <c r="K21217"/>
      <c r="L21217"/>
    </row>
    <row r="21218" spans="1:12" ht="16">
      <c r="A21218"/>
      <c r="B21218"/>
      <c r="C21218"/>
      <c r="D21218"/>
      <c r="E21218"/>
      <c r="F21218"/>
      <c r="G21218"/>
      <c r="H21218"/>
      <c r="I21218"/>
      <c r="J21218"/>
      <c r="K21218"/>
      <c r="L21218"/>
    </row>
    <row r="21219" spans="1:12" ht="16">
      <c r="A21219"/>
      <c r="B21219"/>
      <c r="C21219"/>
      <c r="D21219"/>
      <c r="E21219"/>
      <c r="F21219"/>
      <c r="G21219"/>
      <c r="H21219"/>
      <c r="I21219"/>
      <c r="J21219"/>
      <c r="K21219"/>
      <c r="L21219"/>
    </row>
    <row r="21220" spans="1:12" ht="16">
      <c r="A21220"/>
      <c r="B21220"/>
      <c r="C21220"/>
      <c r="D21220"/>
      <c r="E21220"/>
      <c r="F21220"/>
      <c r="G21220"/>
      <c r="H21220"/>
      <c r="I21220"/>
      <c r="J21220"/>
      <c r="K21220"/>
      <c r="L21220"/>
    </row>
    <row r="21221" spans="1:12" ht="16">
      <c r="A21221"/>
      <c r="B21221"/>
      <c r="C21221"/>
      <c r="D21221"/>
      <c r="E21221"/>
      <c r="F21221"/>
      <c r="G21221"/>
      <c r="H21221"/>
      <c r="I21221"/>
      <c r="J21221"/>
      <c r="K21221"/>
      <c r="L21221"/>
    </row>
    <row r="21222" spans="1:12" ht="16">
      <c r="A21222"/>
      <c r="B21222"/>
      <c r="C21222"/>
      <c r="D21222"/>
      <c r="E21222"/>
      <c r="F21222"/>
      <c r="G21222"/>
      <c r="H21222"/>
      <c r="I21222"/>
      <c r="J21222"/>
      <c r="K21222"/>
      <c r="L21222"/>
    </row>
    <row r="21223" spans="1:12" ht="16">
      <c r="A21223"/>
      <c r="B21223"/>
      <c r="C21223"/>
      <c r="D21223"/>
      <c r="E21223"/>
      <c r="F21223"/>
      <c r="G21223"/>
      <c r="H21223"/>
      <c r="I21223"/>
      <c r="J21223"/>
      <c r="K21223"/>
      <c r="L21223"/>
    </row>
    <row r="21224" spans="1:12" ht="16">
      <c r="A21224"/>
      <c r="B21224"/>
      <c r="C21224"/>
      <c r="D21224"/>
      <c r="E21224"/>
      <c r="F21224"/>
      <c r="G21224"/>
      <c r="H21224"/>
      <c r="I21224"/>
      <c r="J21224"/>
      <c r="K21224"/>
      <c r="L21224"/>
    </row>
    <row r="21225" spans="1:12" ht="16">
      <c r="A21225"/>
      <c r="B21225"/>
      <c r="C21225"/>
      <c r="D21225"/>
      <c r="E21225"/>
      <c r="F21225"/>
      <c r="G21225"/>
      <c r="H21225"/>
      <c r="I21225"/>
      <c r="J21225"/>
      <c r="K21225"/>
      <c r="L21225"/>
    </row>
    <row r="21226" spans="1:12" ht="16">
      <c r="A21226"/>
      <c r="B21226"/>
      <c r="C21226"/>
      <c r="D21226"/>
      <c r="E21226"/>
      <c r="F21226"/>
      <c r="G21226"/>
      <c r="H21226"/>
      <c r="I21226"/>
      <c r="J21226"/>
      <c r="K21226"/>
      <c r="L21226"/>
    </row>
    <row r="21227" spans="1:12" ht="16">
      <c r="A21227"/>
      <c r="B21227"/>
      <c r="C21227"/>
      <c r="D21227"/>
      <c r="E21227"/>
      <c r="F21227"/>
      <c r="G21227"/>
      <c r="H21227"/>
      <c r="I21227"/>
      <c r="J21227"/>
      <c r="K21227"/>
      <c r="L21227"/>
    </row>
    <row r="21228" spans="1:12" ht="16">
      <c r="A21228"/>
      <c r="B21228"/>
      <c r="C21228"/>
      <c r="D21228"/>
      <c r="E21228"/>
      <c r="F21228"/>
      <c r="G21228"/>
      <c r="H21228"/>
      <c r="I21228"/>
      <c r="J21228"/>
      <c r="K21228"/>
      <c r="L21228"/>
    </row>
    <row r="21229" spans="1:12" ht="16">
      <c r="A21229"/>
      <c r="B21229"/>
      <c r="C21229"/>
      <c r="D21229"/>
      <c r="E21229"/>
      <c r="F21229"/>
      <c r="G21229"/>
      <c r="H21229"/>
      <c r="I21229"/>
      <c r="J21229"/>
      <c r="K21229"/>
      <c r="L21229"/>
    </row>
    <row r="21230" spans="1:12" ht="16">
      <c r="A21230"/>
      <c r="B21230"/>
      <c r="C21230"/>
      <c r="D21230"/>
      <c r="E21230"/>
      <c r="F21230"/>
      <c r="G21230"/>
      <c r="H21230"/>
      <c r="I21230"/>
      <c r="J21230"/>
      <c r="K21230"/>
      <c r="L21230"/>
    </row>
    <row r="21231" spans="1:12" ht="16">
      <c r="A21231"/>
      <c r="B21231"/>
      <c r="C21231"/>
      <c r="D21231"/>
      <c r="E21231"/>
      <c r="F21231"/>
      <c r="G21231"/>
      <c r="H21231"/>
      <c r="I21231"/>
      <c r="J21231"/>
      <c r="K21231"/>
      <c r="L21231"/>
    </row>
    <row r="21232" spans="1:12" ht="16">
      <c r="A21232"/>
      <c r="B21232"/>
      <c r="C21232"/>
      <c r="D21232"/>
      <c r="E21232"/>
      <c r="F21232"/>
      <c r="G21232"/>
      <c r="H21232"/>
      <c r="I21232"/>
      <c r="J21232"/>
      <c r="K21232"/>
      <c r="L21232"/>
    </row>
    <row r="21233" spans="1:12" ht="16">
      <c r="A21233"/>
      <c r="B21233"/>
      <c r="C21233"/>
      <c r="D21233"/>
      <c r="E21233"/>
      <c r="F21233"/>
      <c r="G21233"/>
      <c r="H21233"/>
      <c r="I21233"/>
      <c r="J21233"/>
      <c r="K21233"/>
      <c r="L21233"/>
    </row>
    <row r="21234" spans="1:12" ht="16">
      <c r="A21234"/>
      <c r="B21234"/>
      <c r="C21234"/>
      <c r="D21234"/>
      <c r="E21234"/>
      <c r="F21234"/>
      <c r="G21234"/>
      <c r="H21234"/>
      <c r="I21234"/>
      <c r="J21234"/>
      <c r="K21234"/>
      <c r="L21234"/>
    </row>
    <row r="21235" spans="1:12" ht="16">
      <c r="A21235"/>
      <c r="B21235"/>
      <c r="C21235"/>
      <c r="D21235"/>
      <c r="E21235"/>
      <c r="F21235"/>
      <c r="G21235"/>
      <c r="H21235"/>
      <c r="I21235"/>
      <c r="J21235"/>
      <c r="K21235"/>
      <c r="L21235"/>
    </row>
    <row r="21236" spans="1:12" ht="16">
      <c r="A21236"/>
      <c r="B21236"/>
      <c r="C21236"/>
      <c r="D21236"/>
      <c r="E21236"/>
      <c r="F21236"/>
      <c r="G21236"/>
      <c r="H21236"/>
      <c r="I21236"/>
      <c r="J21236"/>
      <c r="K21236"/>
      <c r="L21236"/>
    </row>
    <row r="21237" spans="1:12" ht="16">
      <c r="A21237"/>
      <c r="B21237"/>
      <c r="C21237"/>
      <c r="D21237"/>
      <c r="E21237"/>
      <c r="F21237"/>
      <c r="G21237"/>
      <c r="H21237"/>
      <c r="I21237"/>
      <c r="J21237"/>
      <c r="K21237"/>
      <c r="L21237"/>
    </row>
    <row r="21238" spans="1:12" ht="16">
      <c r="A21238"/>
      <c r="B21238"/>
      <c r="C21238"/>
      <c r="D21238"/>
      <c r="E21238"/>
      <c r="F21238"/>
      <c r="G21238"/>
      <c r="H21238"/>
      <c r="I21238"/>
      <c r="J21238"/>
      <c r="K21238"/>
      <c r="L21238"/>
    </row>
    <row r="21239" spans="1:12" ht="16">
      <c r="A21239"/>
      <c r="B21239"/>
      <c r="C21239"/>
      <c r="D21239"/>
      <c r="E21239"/>
      <c r="F21239"/>
      <c r="G21239"/>
      <c r="H21239"/>
      <c r="I21239"/>
      <c r="J21239"/>
      <c r="K21239"/>
      <c r="L21239"/>
    </row>
    <row r="21240" spans="1:12" ht="16">
      <c r="A21240"/>
      <c r="B21240"/>
      <c r="C21240"/>
      <c r="D21240"/>
      <c r="E21240"/>
      <c r="F21240"/>
      <c r="G21240"/>
      <c r="H21240"/>
      <c r="I21240"/>
      <c r="J21240"/>
      <c r="K21240"/>
      <c r="L21240"/>
    </row>
    <row r="21241" spans="1:12" ht="16">
      <c r="A21241"/>
      <c r="B21241"/>
      <c r="C21241"/>
      <c r="D21241"/>
      <c r="E21241"/>
      <c r="F21241"/>
      <c r="G21241"/>
      <c r="H21241"/>
      <c r="I21241"/>
      <c r="J21241"/>
      <c r="K21241"/>
      <c r="L21241"/>
    </row>
    <row r="21242" spans="1:12" ht="16">
      <c r="A21242"/>
      <c r="B21242"/>
      <c r="C21242"/>
      <c r="D21242"/>
      <c r="E21242"/>
      <c r="F21242"/>
      <c r="G21242"/>
      <c r="H21242"/>
      <c r="I21242"/>
      <c r="J21242"/>
      <c r="K21242"/>
      <c r="L21242"/>
    </row>
    <row r="21243" spans="1:12" ht="16">
      <c r="A21243"/>
      <c r="B21243"/>
      <c r="C21243"/>
      <c r="D21243"/>
      <c r="E21243"/>
      <c r="F21243"/>
      <c r="G21243"/>
      <c r="H21243"/>
      <c r="I21243"/>
      <c r="J21243"/>
      <c r="K21243"/>
      <c r="L21243"/>
    </row>
    <row r="21244" spans="1:12" ht="16">
      <c r="A21244"/>
      <c r="B21244"/>
      <c r="C21244"/>
      <c r="D21244"/>
      <c r="E21244"/>
      <c r="F21244"/>
      <c r="G21244"/>
      <c r="H21244"/>
      <c r="I21244"/>
      <c r="J21244"/>
      <c r="K21244"/>
      <c r="L21244"/>
    </row>
    <row r="21245" spans="1:12" ht="16">
      <c r="A21245"/>
      <c r="B21245"/>
      <c r="C21245"/>
      <c r="D21245"/>
      <c r="E21245"/>
      <c r="F21245"/>
      <c r="G21245"/>
      <c r="H21245"/>
      <c r="I21245"/>
      <c r="J21245"/>
      <c r="K21245"/>
      <c r="L21245"/>
    </row>
    <row r="21246" spans="1:12" ht="16">
      <c r="A21246"/>
      <c r="B21246"/>
      <c r="C21246"/>
      <c r="D21246"/>
      <c r="E21246"/>
      <c r="F21246"/>
      <c r="G21246"/>
      <c r="H21246"/>
      <c r="I21246"/>
      <c r="J21246"/>
      <c r="K21246"/>
      <c r="L21246"/>
    </row>
    <row r="21247" spans="1:12" ht="16">
      <c r="A21247"/>
      <c r="B21247"/>
      <c r="C21247"/>
      <c r="D21247"/>
      <c r="E21247"/>
      <c r="F21247"/>
      <c r="G21247"/>
      <c r="H21247"/>
      <c r="I21247"/>
      <c r="J21247"/>
      <c r="K21247"/>
      <c r="L21247"/>
    </row>
    <row r="21248" spans="1:12" ht="16">
      <c r="A21248"/>
      <c r="B21248"/>
      <c r="C21248"/>
      <c r="D21248"/>
      <c r="E21248"/>
      <c r="F21248"/>
      <c r="G21248"/>
      <c r="H21248"/>
      <c r="I21248"/>
      <c r="J21248"/>
      <c r="K21248"/>
      <c r="L21248"/>
    </row>
    <row r="21249" spans="1:12" ht="16">
      <c r="A21249"/>
      <c r="B21249"/>
      <c r="C21249"/>
      <c r="D21249"/>
      <c r="E21249"/>
      <c r="F21249"/>
      <c r="G21249"/>
      <c r="H21249"/>
      <c r="I21249"/>
      <c r="J21249"/>
      <c r="K21249"/>
      <c r="L21249"/>
    </row>
    <row r="21250" spans="1:12" ht="16">
      <c r="A21250"/>
      <c r="B21250"/>
      <c r="C21250"/>
      <c r="D21250"/>
      <c r="E21250"/>
      <c r="F21250"/>
      <c r="G21250"/>
      <c r="H21250"/>
      <c r="I21250"/>
      <c r="J21250"/>
      <c r="K21250"/>
      <c r="L21250"/>
    </row>
    <row r="21251" spans="1:12" ht="16">
      <c r="A21251"/>
      <c r="B21251"/>
      <c r="C21251"/>
      <c r="D21251"/>
      <c r="E21251"/>
      <c r="F21251"/>
      <c r="G21251"/>
      <c r="H21251"/>
      <c r="I21251"/>
      <c r="J21251"/>
      <c r="K21251"/>
      <c r="L21251"/>
    </row>
    <row r="21252" spans="1:12" ht="16">
      <c r="A21252"/>
      <c r="B21252"/>
      <c r="C21252"/>
      <c r="D21252"/>
      <c r="E21252"/>
      <c r="F21252"/>
      <c r="G21252"/>
      <c r="H21252"/>
      <c r="I21252"/>
      <c r="J21252"/>
      <c r="K21252"/>
      <c r="L21252"/>
    </row>
    <row r="21253" spans="1:12" ht="16">
      <c r="A21253"/>
      <c r="B21253"/>
      <c r="C21253"/>
      <c r="D21253"/>
      <c r="E21253"/>
      <c r="F21253"/>
      <c r="G21253"/>
      <c r="H21253"/>
      <c r="I21253"/>
      <c r="J21253"/>
      <c r="K21253"/>
      <c r="L21253"/>
    </row>
    <row r="21254" spans="1:12" ht="16">
      <c r="A21254"/>
      <c r="B21254"/>
      <c r="C21254"/>
      <c r="D21254"/>
      <c r="E21254"/>
      <c r="F21254"/>
      <c r="G21254"/>
      <c r="H21254"/>
      <c r="I21254"/>
      <c r="J21254"/>
      <c r="K21254"/>
      <c r="L21254"/>
    </row>
    <row r="21255" spans="1:12" ht="16">
      <c r="A21255"/>
      <c r="B21255"/>
      <c r="C21255"/>
      <c r="D21255"/>
      <c r="E21255"/>
      <c r="F21255"/>
      <c r="G21255"/>
      <c r="H21255"/>
      <c r="I21255"/>
      <c r="J21255"/>
      <c r="K21255"/>
      <c r="L21255"/>
    </row>
    <row r="21256" spans="1:12" ht="16">
      <c r="A21256"/>
      <c r="B21256"/>
      <c r="C21256"/>
      <c r="D21256"/>
      <c r="E21256"/>
      <c r="F21256"/>
      <c r="G21256"/>
      <c r="H21256"/>
      <c r="I21256"/>
      <c r="J21256"/>
      <c r="K21256"/>
      <c r="L21256"/>
    </row>
    <row r="21257" spans="1:12" ht="16">
      <c r="A21257"/>
      <c r="B21257"/>
      <c r="C21257"/>
      <c r="D21257"/>
      <c r="E21257"/>
      <c r="F21257"/>
      <c r="G21257"/>
      <c r="H21257"/>
      <c r="I21257"/>
      <c r="J21257"/>
      <c r="K21257"/>
      <c r="L21257"/>
    </row>
    <row r="21258" spans="1:12" ht="16">
      <c r="A21258"/>
      <c r="B21258"/>
      <c r="C21258"/>
      <c r="D21258"/>
      <c r="E21258"/>
      <c r="F21258"/>
      <c r="G21258"/>
      <c r="H21258"/>
      <c r="I21258"/>
      <c r="J21258"/>
      <c r="K21258"/>
      <c r="L21258"/>
    </row>
    <row r="21259" spans="1:12" ht="16">
      <c r="A21259"/>
      <c r="B21259"/>
      <c r="C21259"/>
      <c r="D21259"/>
      <c r="E21259"/>
      <c r="F21259"/>
      <c r="G21259"/>
      <c r="H21259"/>
      <c r="I21259"/>
      <c r="J21259"/>
      <c r="K21259"/>
      <c r="L21259"/>
    </row>
    <row r="21260" spans="1:12" ht="16">
      <c r="A21260"/>
      <c r="B21260"/>
      <c r="C21260"/>
      <c r="D21260"/>
      <c r="E21260"/>
      <c r="F21260"/>
      <c r="G21260"/>
      <c r="H21260"/>
      <c r="I21260"/>
      <c r="J21260"/>
      <c r="K21260"/>
      <c r="L21260"/>
    </row>
    <row r="21261" spans="1:12" ht="16">
      <c r="A21261"/>
      <c r="B21261"/>
      <c r="C21261"/>
      <c r="D21261"/>
      <c r="E21261"/>
      <c r="F21261"/>
      <c r="G21261"/>
      <c r="H21261"/>
      <c r="I21261"/>
      <c r="J21261"/>
      <c r="K21261"/>
      <c r="L21261"/>
    </row>
    <row r="21262" spans="1:12" ht="16">
      <c r="A21262"/>
      <c r="B21262"/>
      <c r="C21262"/>
      <c r="D21262"/>
      <c r="E21262"/>
      <c r="F21262"/>
      <c r="G21262"/>
      <c r="H21262"/>
      <c r="I21262"/>
      <c r="J21262"/>
      <c r="K21262"/>
      <c r="L21262"/>
    </row>
    <row r="21263" spans="1:12" ht="16">
      <c r="A21263"/>
      <c r="B21263"/>
      <c r="C21263"/>
      <c r="D21263"/>
      <c r="E21263"/>
      <c r="F21263"/>
      <c r="G21263"/>
      <c r="H21263"/>
      <c r="I21263"/>
      <c r="J21263"/>
      <c r="K21263"/>
      <c r="L21263"/>
    </row>
    <row r="21264" spans="1:12" ht="16">
      <c r="A21264"/>
      <c r="B21264"/>
      <c r="C21264"/>
      <c r="D21264"/>
      <c r="E21264"/>
      <c r="F21264"/>
      <c r="G21264"/>
      <c r="H21264"/>
      <c r="I21264"/>
      <c r="J21264"/>
      <c r="K21264"/>
      <c r="L21264"/>
    </row>
    <row r="21265" spans="1:12" ht="16">
      <c r="A21265"/>
      <c r="B21265"/>
      <c r="C21265"/>
      <c r="D21265"/>
      <c r="E21265"/>
      <c r="F21265"/>
      <c r="G21265"/>
      <c r="H21265"/>
      <c r="I21265"/>
      <c r="J21265"/>
      <c r="K21265"/>
      <c r="L21265"/>
    </row>
    <row r="21266" spans="1:12" ht="16">
      <c r="A21266"/>
      <c r="B21266"/>
      <c r="C21266"/>
      <c r="D21266"/>
      <c r="E21266"/>
      <c r="F21266"/>
      <c r="G21266"/>
      <c r="H21266"/>
      <c r="I21266"/>
      <c r="J21266"/>
      <c r="K21266"/>
      <c r="L21266"/>
    </row>
    <row r="21267" spans="1:12" ht="16">
      <c r="A21267"/>
      <c r="B21267"/>
      <c r="C21267"/>
      <c r="D21267"/>
      <c r="E21267"/>
      <c r="F21267"/>
      <c r="G21267"/>
      <c r="H21267"/>
      <c r="I21267"/>
      <c r="J21267"/>
      <c r="K21267"/>
      <c r="L21267"/>
    </row>
    <row r="21268" spans="1:12" ht="16">
      <c r="A21268"/>
      <c r="B21268"/>
      <c r="C21268"/>
      <c r="D21268"/>
      <c r="E21268"/>
      <c r="F21268"/>
      <c r="G21268"/>
      <c r="H21268"/>
      <c r="I21268"/>
      <c r="J21268"/>
      <c r="K21268"/>
      <c r="L21268"/>
    </row>
    <row r="21269" spans="1:12" ht="16">
      <c r="A21269"/>
      <c r="B21269"/>
      <c r="C21269"/>
      <c r="D21269"/>
      <c r="E21269"/>
      <c r="F21269"/>
      <c r="G21269"/>
      <c r="H21269"/>
      <c r="I21269"/>
      <c r="J21269"/>
      <c r="K21269"/>
      <c r="L21269"/>
    </row>
    <row r="21270" spans="1:12" ht="16">
      <c r="A21270"/>
      <c r="B21270"/>
      <c r="C21270"/>
      <c r="D21270"/>
      <c r="E21270"/>
      <c r="F21270"/>
      <c r="G21270"/>
      <c r="H21270"/>
      <c r="I21270"/>
      <c r="J21270"/>
      <c r="K21270"/>
      <c r="L21270"/>
    </row>
    <row r="21271" spans="1:12" ht="16">
      <c r="A21271"/>
      <c r="B21271"/>
      <c r="C21271"/>
      <c r="D21271"/>
      <c r="E21271"/>
      <c r="F21271"/>
      <c r="G21271"/>
      <c r="H21271"/>
      <c r="I21271"/>
      <c r="J21271"/>
      <c r="K21271"/>
      <c r="L21271"/>
    </row>
    <row r="21272" spans="1:12" ht="16">
      <c r="A21272"/>
      <c r="B21272"/>
      <c r="C21272"/>
      <c r="D21272"/>
      <c r="E21272"/>
      <c r="F21272"/>
      <c r="G21272"/>
      <c r="H21272"/>
      <c r="I21272"/>
      <c r="J21272"/>
      <c r="K21272"/>
      <c r="L21272"/>
    </row>
    <row r="21273" spans="1:12" ht="16">
      <c r="A21273"/>
      <c r="B21273"/>
      <c r="C21273"/>
      <c r="D21273"/>
      <c r="E21273"/>
      <c r="F21273"/>
      <c r="G21273"/>
      <c r="H21273"/>
      <c r="I21273"/>
      <c r="J21273"/>
      <c r="K21273"/>
      <c r="L21273"/>
    </row>
    <row r="21274" spans="1:12" ht="16">
      <c r="A21274"/>
      <c r="B21274"/>
      <c r="C21274"/>
      <c r="D21274"/>
      <c r="E21274"/>
      <c r="F21274"/>
      <c r="G21274"/>
      <c r="H21274"/>
      <c r="I21274"/>
      <c r="J21274"/>
      <c r="K21274"/>
      <c r="L21274"/>
    </row>
    <row r="21275" spans="1:12" ht="16">
      <c r="A21275"/>
      <c r="B21275"/>
      <c r="C21275"/>
      <c r="D21275"/>
      <c r="E21275"/>
      <c r="F21275"/>
      <c r="G21275"/>
      <c r="H21275"/>
      <c r="I21275"/>
      <c r="J21275"/>
      <c r="K21275"/>
      <c r="L21275"/>
    </row>
    <row r="21276" spans="1:12" ht="16">
      <c r="A21276"/>
      <c r="B21276"/>
      <c r="C21276"/>
      <c r="D21276"/>
      <c r="E21276"/>
      <c r="F21276"/>
      <c r="G21276"/>
      <c r="H21276"/>
      <c r="I21276"/>
      <c r="J21276"/>
      <c r="K21276"/>
      <c r="L21276"/>
    </row>
    <row r="21277" spans="1:12" ht="16">
      <c r="A21277"/>
      <c r="B21277"/>
      <c r="C21277"/>
      <c r="D21277"/>
      <c r="E21277"/>
      <c r="F21277"/>
      <c r="G21277"/>
      <c r="H21277"/>
      <c r="I21277"/>
      <c r="J21277"/>
      <c r="K21277"/>
      <c r="L21277"/>
    </row>
    <row r="21278" spans="1:12" ht="16">
      <c r="A21278"/>
      <c r="B21278"/>
      <c r="C21278"/>
      <c r="D21278"/>
      <c r="E21278"/>
      <c r="F21278"/>
      <c r="G21278"/>
      <c r="H21278"/>
      <c r="I21278"/>
      <c r="J21278"/>
      <c r="K21278"/>
      <c r="L21278"/>
    </row>
    <row r="21279" spans="1:12" ht="16">
      <c r="A21279"/>
      <c r="B21279"/>
      <c r="C21279"/>
      <c r="D21279"/>
      <c r="E21279"/>
      <c r="F21279"/>
      <c r="G21279"/>
      <c r="H21279"/>
      <c r="I21279"/>
      <c r="J21279"/>
      <c r="K21279"/>
      <c r="L21279"/>
    </row>
    <row r="21280" spans="1:12" ht="16">
      <c r="A21280"/>
      <c r="B21280"/>
      <c r="C21280"/>
      <c r="D21280"/>
      <c r="E21280"/>
      <c r="F21280"/>
      <c r="G21280"/>
      <c r="H21280"/>
      <c r="I21280"/>
      <c r="J21280"/>
      <c r="K21280"/>
      <c r="L21280"/>
    </row>
    <row r="21281" spans="1:12" ht="16">
      <c r="A21281"/>
      <c r="B21281"/>
      <c r="C21281"/>
      <c r="D21281"/>
      <c r="E21281"/>
      <c r="F21281"/>
      <c r="G21281"/>
      <c r="H21281"/>
      <c r="I21281"/>
      <c r="J21281"/>
      <c r="K21281"/>
      <c r="L21281"/>
    </row>
    <row r="21282" spans="1:12" ht="16">
      <c r="A21282"/>
      <c r="B21282"/>
      <c r="C21282"/>
      <c r="D21282"/>
      <c r="E21282"/>
      <c r="F21282"/>
      <c r="G21282"/>
      <c r="H21282"/>
      <c r="I21282"/>
      <c r="J21282"/>
      <c r="K21282"/>
      <c r="L21282"/>
    </row>
    <row r="21283" spans="1:12" ht="16">
      <c r="A21283"/>
      <c r="B21283"/>
      <c r="C21283"/>
      <c r="D21283"/>
      <c r="E21283"/>
      <c r="F21283"/>
      <c r="G21283"/>
      <c r="H21283"/>
      <c r="I21283"/>
      <c r="J21283"/>
      <c r="K21283"/>
      <c r="L21283"/>
    </row>
    <row r="21284" spans="1:12" ht="16">
      <c r="A21284"/>
      <c r="B21284"/>
      <c r="C21284"/>
      <c r="D21284"/>
      <c r="E21284"/>
      <c r="F21284"/>
      <c r="G21284"/>
      <c r="H21284"/>
      <c r="I21284"/>
      <c r="J21284"/>
      <c r="K21284"/>
      <c r="L21284"/>
    </row>
    <row r="21285" spans="1:12" ht="16">
      <c r="A21285"/>
      <c r="B21285"/>
      <c r="C21285"/>
      <c r="D21285"/>
      <c r="E21285"/>
      <c r="F21285"/>
      <c r="G21285"/>
      <c r="H21285"/>
      <c r="I21285"/>
      <c r="J21285"/>
      <c r="K21285"/>
      <c r="L21285"/>
    </row>
    <row r="21286" spans="1:12" ht="16">
      <c r="A21286"/>
      <c r="B21286"/>
      <c r="C21286"/>
      <c r="D21286"/>
      <c r="E21286"/>
      <c r="F21286"/>
      <c r="G21286"/>
      <c r="H21286"/>
      <c r="I21286"/>
      <c r="J21286"/>
      <c r="K21286"/>
      <c r="L21286"/>
    </row>
    <row r="21287" spans="1:12" ht="16">
      <c r="A21287"/>
      <c r="B21287"/>
      <c r="C21287"/>
      <c r="D21287"/>
      <c r="E21287"/>
      <c r="F21287"/>
      <c r="G21287"/>
      <c r="H21287"/>
      <c r="I21287"/>
      <c r="J21287"/>
      <c r="K21287"/>
      <c r="L21287"/>
    </row>
    <row r="21288" spans="1:12" ht="16">
      <c r="A21288"/>
      <c r="B21288"/>
      <c r="C21288"/>
      <c r="D21288"/>
      <c r="E21288"/>
      <c r="F21288"/>
      <c r="G21288"/>
      <c r="H21288"/>
      <c r="I21288"/>
      <c r="J21288"/>
      <c r="K21288"/>
      <c r="L21288"/>
    </row>
    <row r="21289" spans="1:12" ht="16">
      <c r="A21289"/>
      <c r="B21289"/>
      <c r="C21289"/>
      <c r="D21289"/>
      <c r="E21289"/>
      <c r="F21289"/>
      <c r="G21289"/>
      <c r="H21289"/>
      <c r="I21289"/>
      <c r="J21289"/>
      <c r="K21289"/>
      <c r="L21289"/>
    </row>
    <row r="21290" spans="1:12" ht="16">
      <c r="A21290"/>
      <c r="B21290"/>
      <c r="C21290"/>
      <c r="D21290"/>
      <c r="E21290"/>
      <c r="F21290"/>
      <c r="G21290"/>
      <c r="H21290"/>
      <c r="I21290"/>
      <c r="J21290"/>
      <c r="K21290"/>
      <c r="L21290"/>
    </row>
    <row r="21291" spans="1:12" ht="16">
      <c r="A21291"/>
      <c r="B21291"/>
      <c r="C21291"/>
      <c r="D21291"/>
      <c r="E21291"/>
      <c r="F21291"/>
      <c r="G21291"/>
      <c r="H21291"/>
      <c r="I21291"/>
      <c r="J21291"/>
      <c r="K21291"/>
      <c r="L21291"/>
    </row>
    <row r="21292" spans="1:12" ht="16">
      <c r="A21292"/>
      <c r="B21292"/>
      <c r="C21292"/>
      <c r="D21292"/>
      <c r="E21292"/>
      <c r="F21292"/>
      <c r="G21292"/>
      <c r="H21292"/>
      <c r="I21292"/>
      <c r="J21292"/>
      <c r="K21292"/>
      <c r="L21292"/>
    </row>
    <row r="21293" spans="1:12" ht="16">
      <c r="A21293"/>
      <c r="B21293"/>
      <c r="C21293"/>
      <c r="D21293"/>
      <c r="E21293"/>
      <c r="F21293"/>
      <c r="G21293"/>
      <c r="H21293"/>
      <c r="I21293"/>
      <c r="J21293"/>
      <c r="K21293"/>
      <c r="L21293"/>
    </row>
    <row r="21294" spans="1:12" ht="16">
      <c r="A21294"/>
      <c r="B21294"/>
      <c r="C21294"/>
      <c r="D21294"/>
      <c r="E21294"/>
      <c r="F21294"/>
      <c r="G21294"/>
      <c r="H21294"/>
      <c r="I21294"/>
      <c r="J21294"/>
      <c r="K21294"/>
      <c r="L21294"/>
    </row>
    <row r="21295" spans="1:12" ht="16">
      <c r="A21295"/>
      <c r="B21295"/>
      <c r="C21295"/>
      <c r="D21295"/>
      <c r="E21295"/>
      <c r="F21295"/>
      <c r="G21295"/>
      <c r="H21295"/>
      <c r="I21295"/>
      <c r="J21295"/>
      <c r="K21295"/>
      <c r="L21295"/>
    </row>
    <row r="21296" spans="1:12" ht="16">
      <c r="A21296"/>
      <c r="B21296"/>
      <c r="C21296"/>
      <c r="D21296"/>
      <c r="E21296"/>
      <c r="F21296"/>
      <c r="G21296"/>
      <c r="H21296"/>
      <c r="I21296"/>
      <c r="J21296"/>
      <c r="K21296"/>
      <c r="L21296"/>
    </row>
    <row r="21297" spans="1:12" ht="16">
      <c r="A21297"/>
      <c r="B21297"/>
      <c r="C21297"/>
      <c r="D21297"/>
      <c r="E21297"/>
      <c r="F21297"/>
      <c r="G21297"/>
      <c r="H21297"/>
      <c r="I21297"/>
      <c r="J21297"/>
      <c r="K21297"/>
      <c r="L21297"/>
    </row>
    <row r="21298" spans="1:12" ht="16">
      <c r="A21298"/>
      <c r="B21298"/>
      <c r="C21298"/>
      <c r="D21298"/>
      <c r="E21298"/>
      <c r="F21298"/>
      <c r="G21298"/>
      <c r="H21298"/>
      <c r="I21298"/>
      <c r="J21298"/>
      <c r="K21298"/>
      <c r="L21298"/>
    </row>
    <row r="21299" spans="1:12" ht="16">
      <c r="A21299"/>
      <c r="B21299"/>
      <c r="C21299"/>
      <c r="D21299"/>
      <c r="E21299"/>
      <c r="F21299"/>
      <c r="G21299"/>
      <c r="H21299"/>
      <c r="I21299"/>
      <c r="J21299"/>
      <c r="K21299"/>
      <c r="L21299"/>
    </row>
    <row r="21300" spans="1:12" ht="16">
      <c r="A21300"/>
      <c r="B21300"/>
      <c r="C21300"/>
      <c r="D21300"/>
      <c r="E21300"/>
      <c r="F21300"/>
      <c r="G21300"/>
      <c r="H21300"/>
      <c r="I21300"/>
      <c r="J21300"/>
      <c r="K21300"/>
      <c r="L21300"/>
    </row>
    <row r="21301" spans="1:12" ht="16">
      <c r="A21301"/>
      <c r="B21301"/>
      <c r="C21301"/>
      <c r="D21301"/>
      <c r="E21301"/>
      <c r="F21301"/>
      <c r="G21301"/>
      <c r="H21301"/>
      <c r="I21301"/>
      <c r="J21301"/>
      <c r="K21301"/>
      <c r="L21301"/>
    </row>
    <row r="21302" spans="1:12" ht="16">
      <c r="A21302"/>
      <c r="B21302"/>
      <c r="C21302"/>
      <c r="D21302"/>
      <c r="E21302"/>
      <c r="F21302"/>
      <c r="G21302"/>
      <c r="H21302"/>
      <c r="I21302"/>
      <c r="J21302"/>
      <c r="K21302"/>
      <c r="L21302"/>
    </row>
    <row r="21303" spans="1:12" ht="16">
      <c r="A21303"/>
      <c r="B21303"/>
      <c r="C21303"/>
      <c r="D21303"/>
      <c r="E21303"/>
      <c r="F21303"/>
      <c r="G21303"/>
      <c r="H21303"/>
      <c r="I21303"/>
      <c r="J21303"/>
      <c r="K21303"/>
      <c r="L21303"/>
    </row>
    <row r="21304" spans="1:12" ht="16">
      <c r="A21304"/>
      <c r="B21304"/>
      <c r="C21304"/>
      <c r="D21304"/>
      <c r="E21304"/>
      <c r="F21304"/>
      <c r="G21304"/>
      <c r="H21304"/>
      <c r="I21304"/>
      <c r="J21304"/>
      <c r="K21304"/>
      <c r="L21304"/>
    </row>
    <row r="21305" spans="1:12" ht="16">
      <c r="A21305"/>
      <c r="B21305"/>
      <c r="C21305"/>
      <c r="D21305"/>
      <c r="E21305"/>
      <c r="F21305"/>
      <c r="G21305"/>
      <c r="H21305"/>
      <c r="I21305"/>
      <c r="J21305"/>
      <c r="K21305"/>
      <c r="L21305"/>
    </row>
    <row r="21306" spans="1:12" ht="16">
      <c r="A21306"/>
      <c r="B21306"/>
      <c r="C21306"/>
      <c r="D21306"/>
      <c r="E21306"/>
      <c r="F21306"/>
      <c r="G21306"/>
      <c r="H21306"/>
      <c r="I21306"/>
      <c r="J21306"/>
      <c r="K21306"/>
      <c r="L21306"/>
    </row>
    <row r="21307" spans="1:12" ht="16">
      <c r="A21307"/>
      <c r="B21307"/>
      <c r="C21307"/>
      <c r="D21307"/>
      <c r="E21307"/>
      <c r="F21307"/>
      <c r="G21307"/>
      <c r="H21307"/>
      <c r="I21307"/>
      <c r="J21307"/>
      <c r="K21307"/>
      <c r="L21307"/>
    </row>
    <row r="21308" spans="1:12" ht="16">
      <c r="A21308"/>
      <c r="B21308"/>
      <c r="C21308"/>
      <c r="D21308"/>
      <c r="E21308"/>
      <c r="F21308"/>
      <c r="G21308"/>
      <c r="H21308"/>
      <c r="I21308"/>
      <c r="J21308"/>
      <c r="K21308"/>
      <c r="L21308"/>
    </row>
    <row r="21309" spans="1:12" ht="16">
      <c r="A21309"/>
      <c r="B21309"/>
      <c r="C21309"/>
      <c r="D21309"/>
      <c r="E21309"/>
      <c r="F21309"/>
      <c r="G21309"/>
      <c r="H21309"/>
      <c r="I21309"/>
      <c r="J21309"/>
      <c r="K21309"/>
      <c r="L21309"/>
    </row>
    <row r="21310" spans="1:12" ht="16">
      <c r="A21310"/>
      <c r="B21310"/>
      <c r="C21310"/>
      <c r="D21310"/>
      <c r="E21310"/>
      <c r="F21310"/>
      <c r="G21310"/>
      <c r="H21310"/>
      <c r="I21310"/>
      <c r="J21310"/>
      <c r="K21310"/>
      <c r="L21310"/>
    </row>
    <row r="21311" spans="1:12" ht="16">
      <c r="A21311"/>
      <c r="B21311"/>
      <c r="C21311"/>
      <c r="D21311"/>
      <c r="E21311"/>
      <c r="F21311"/>
      <c r="G21311"/>
      <c r="H21311"/>
      <c r="I21311"/>
      <c r="J21311"/>
      <c r="K21311"/>
      <c r="L21311"/>
    </row>
    <row r="21312" spans="1:12" ht="16">
      <c r="A21312"/>
      <c r="B21312"/>
      <c r="C21312"/>
      <c r="D21312"/>
      <c r="E21312"/>
      <c r="F21312"/>
      <c r="G21312"/>
      <c r="H21312"/>
      <c r="I21312"/>
      <c r="J21312"/>
      <c r="K21312"/>
      <c r="L21312"/>
    </row>
    <row r="21313" spans="1:12" ht="16">
      <c r="A21313"/>
      <c r="B21313"/>
      <c r="C21313"/>
      <c r="D21313"/>
      <c r="E21313"/>
      <c r="F21313"/>
      <c r="G21313"/>
      <c r="H21313"/>
      <c r="I21313"/>
      <c r="J21313"/>
      <c r="K21313"/>
      <c r="L21313"/>
    </row>
    <row r="21314" spans="1:12" ht="16">
      <c r="A21314"/>
      <c r="B21314"/>
      <c r="C21314"/>
      <c r="D21314"/>
      <c r="E21314"/>
      <c r="F21314"/>
      <c r="G21314"/>
      <c r="H21314"/>
      <c r="I21314"/>
      <c r="J21314"/>
      <c r="K21314"/>
      <c r="L21314"/>
    </row>
    <row r="21315" spans="1:12" ht="16">
      <c r="A21315"/>
      <c r="B21315"/>
      <c r="C21315"/>
      <c r="D21315"/>
      <c r="E21315"/>
      <c r="F21315"/>
      <c r="G21315"/>
      <c r="H21315"/>
      <c r="I21315"/>
      <c r="J21315"/>
      <c r="K21315"/>
      <c r="L21315"/>
    </row>
    <row r="21316" spans="1:12" ht="16">
      <c r="A21316"/>
      <c r="B21316"/>
      <c r="C21316"/>
      <c r="D21316"/>
      <c r="E21316"/>
      <c r="F21316"/>
      <c r="G21316"/>
      <c r="H21316"/>
      <c r="I21316"/>
      <c r="J21316"/>
      <c r="K21316"/>
      <c r="L21316"/>
    </row>
    <row r="21317" spans="1:12" ht="16">
      <c r="A21317"/>
      <c r="B21317"/>
      <c r="C21317"/>
      <c r="D21317"/>
      <c r="E21317"/>
      <c r="F21317"/>
      <c r="G21317"/>
      <c r="H21317"/>
      <c r="I21317"/>
      <c r="J21317"/>
      <c r="K21317"/>
      <c r="L21317"/>
    </row>
    <row r="21318" spans="1:12" ht="16">
      <c r="A21318"/>
      <c r="B21318"/>
      <c r="C21318"/>
      <c r="D21318"/>
      <c r="E21318"/>
      <c r="F21318"/>
      <c r="G21318"/>
      <c r="H21318"/>
      <c r="I21318"/>
      <c r="J21318"/>
      <c r="K21318"/>
      <c r="L21318"/>
    </row>
    <row r="21319" spans="1:12" ht="16">
      <c r="A21319"/>
      <c r="B21319"/>
      <c r="C21319"/>
      <c r="D21319"/>
      <c r="E21319"/>
      <c r="F21319"/>
      <c r="G21319"/>
      <c r="H21319"/>
      <c r="I21319"/>
      <c r="J21319"/>
      <c r="K21319"/>
      <c r="L21319"/>
    </row>
    <row r="21320" spans="1:12" ht="16">
      <c r="A21320"/>
      <c r="B21320"/>
      <c r="C21320"/>
      <c r="D21320"/>
      <c r="E21320"/>
      <c r="F21320"/>
      <c r="G21320"/>
      <c r="H21320"/>
      <c r="I21320"/>
      <c r="J21320"/>
      <c r="K21320"/>
      <c r="L21320"/>
    </row>
    <row r="21321" spans="1:12" ht="16">
      <c r="A21321"/>
      <c r="B21321"/>
      <c r="C21321"/>
      <c r="D21321"/>
      <c r="E21321"/>
      <c r="F21321"/>
      <c r="G21321"/>
      <c r="H21321"/>
      <c r="I21321"/>
      <c r="J21321"/>
      <c r="K21321"/>
      <c r="L21321"/>
    </row>
    <row r="21322" spans="1:12" ht="16">
      <c r="A21322"/>
      <c r="B21322"/>
      <c r="C21322"/>
      <c r="D21322"/>
      <c r="E21322"/>
      <c r="F21322"/>
      <c r="G21322"/>
      <c r="H21322"/>
      <c r="I21322"/>
      <c r="J21322"/>
      <c r="K21322"/>
      <c r="L21322"/>
    </row>
    <row r="21323" spans="1:12" ht="16">
      <c r="A21323"/>
      <c r="B21323"/>
      <c r="C21323"/>
      <c r="D21323"/>
      <c r="E21323"/>
      <c r="F21323"/>
      <c r="G21323"/>
      <c r="H21323"/>
      <c r="I21323"/>
      <c r="J21323"/>
      <c r="K21323"/>
      <c r="L21323"/>
    </row>
    <row r="21324" spans="1:12" ht="16">
      <c r="A21324"/>
      <c r="B21324"/>
      <c r="C21324"/>
      <c r="D21324"/>
      <c r="E21324"/>
      <c r="F21324"/>
      <c r="G21324"/>
      <c r="H21324"/>
      <c r="I21324"/>
      <c r="J21324"/>
      <c r="K21324"/>
      <c r="L21324"/>
    </row>
    <row r="21325" spans="1:12" ht="16">
      <c r="A21325"/>
      <c r="B21325"/>
      <c r="C21325"/>
      <c r="D21325"/>
      <c r="E21325"/>
      <c r="F21325"/>
      <c r="G21325"/>
      <c r="H21325"/>
      <c r="I21325"/>
      <c r="J21325"/>
      <c r="K21325"/>
      <c r="L21325"/>
    </row>
    <row r="21326" spans="1:12" ht="16">
      <c r="A21326"/>
      <c r="B21326"/>
      <c r="C21326"/>
      <c r="D21326"/>
      <c r="E21326"/>
      <c r="F21326"/>
      <c r="G21326"/>
      <c r="H21326"/>
      <c r="I21326"/>
      <c r="J21326"/>
      <c r="K21326"/>
      <c r="L21326"/>
    </row>
    <row r="21327" spans="1:12" ht="16">
      <c r="A21327"/>
      <c r="B21327"/>
      <c r="C21327"/>
      <c r="D21327"/>
      <c r="E21327"/>
      <c r="F21327"/>
      <c r="G21327"/>
      <c r="H21327"/>
      <c r="I21327"/>
      <c r="J21327"/>
      <c r="K21327"/>
      <c r="L21327"/>
    </row>
    <row r="21328" spans="1:12" ht="16">
      <c r="A21328"/>
      <c r="B21328"/>
      <c r="C21328"/>
      <c r="D21328"/>
      <c r="E21328"/>
      <c r="F21328"/>
      <c r="G21328"/>
      <c r="H21328"/>
      <c r="I21328"/>
      <c r="J21328"/>
      <c r="K21328"/>
      <c r="L21328"/>
    </row>
    <row r="21329" spans="1:12" ht="16">
      <c r="A21329"/>
      <c r="B21329"/>
      <c r="C21329"/>
      <c r="D21329"/>
      <c r="E21329"/>
      <c r="F21329"/>
      <c r="G21329"/>
      <c r="H21329"/>
      <c r="I21329"/>
      <c r="J21329"/>
      <c r="K21329"/>
      <c r="L21329"/>
    </row>
    <row r="21330" spans="1:12" ht="16">
      <c r="A21330"/>
      <c r="B21330"/>
      <c r="C21330"/>
      <c r="D21330"/>
      <c r="E21330"/>
      <c r="F21330"/>
      <c r="G21330"/>
      <c r="H21330"/>
      <c r="I21330"/>
      <c r="J21330"/>
      <c r="K21330"/>
      <c r="L21330"/>
    </row>
    <row r="21331" spans="1:12" ht="16">
      <c r="A21331"/>
      <c r="B21331"/>
      <c r="C21331"/>
      <c r="D21331"/>
      <c r="E21331"/>
      <c r="F21331"/>
      <c r="G21331"/>
      <c r="H21331"/>
      <c r="I21331"/>
      <c r="J21331"/>
      <c r="K21331"/>
      <c r="L21331"/>
    </row>
    <row r="21332" spans="1:12" ht="16">
      <c r="A21332"/>
      <c r="B21332"/>
      <c r="C21332"/>
      <c r="D21332"/>
      <c r="E21332"/>
      <c r="F21332"/>
      <c r="G21332"/>
      <c r="H21332"/>
      <c r="I21332"/>
      <c r="J21332"/>
      <c r="K21332"/>
      <c r="L21332"/>
    </row>
    <row r="21333" spans="1:12" ht="16">
      <c r="A21333"/>
      <c r="B21333"/>
      <c r="C21333"/>
      <c r="D21333"/>
      <c r="E21333"/>
      <c r="F21333"/>
      <c r="G21333"/>
      <c r="H21333"/>
      <c r="I21333"/>
      <c r="J21333"/>
      <c r="K21333"/>
      <c r="L21333"/>
    </row>
    <row r="21334" spans="1:12" ht="16">
      <c r="A21334"/>
      <c r="B21334"/>
      <c r="C21334"/>
      <c r="D21334"/>
      <c r="E21334"/>
      <c r="F21334"/>
      <c r="G21334"/>
      <c r="H21334"/>
      <c r="I21334"/>
      <c r="J21334"/>
      <c r="K21334"/>
      <c r="L21334"/>
    </row>
    <row r="21335" spans="1:12" ht="16">
      <c r="A21335"/>
      <c r="B21335"/>
      <c r="C21335"/>
      <c r="D21335"/>
      <c r="E21335"/>
      <c r="F21335"/>
      <c r="G21335"/>
      <c r="H21335"/>
      <c r="I21335"/>
      <c r="J21335"/>
      <c r="K21335"/>
      <c r="L21335"/>
    </row>
    <row r="21336" spans="1:12" ht="16">
      <c r="A21336"/>
      <c r="B21336"/>
      <c r="C21336"/>
      <c r="D21336"/>
      <c r="E21336"/>
      <c r="F21336"/>
      <c r="G21336"/>
      <c r="H21336"/>
      <c r="I21336"/>
      <c r="J21336"/>
      <c r="K21336"/>
      <c r="L21336"/>
    </row>
    <row r="21337" spans="1:12" ht="16">
      <c r="A21337"/>
      <c r="B21337"/>
      <c r="C21337"/>
      <c r="D21337"/>
      <c r="E21337"/>
      <c r="F21337"/>
      <c r="G21337"/>
      <c r="H21337"/>
      <c r="I21337"/>
      <c r="J21337"/>
      <c r="K21337"/>
      <c r="L21337"/>
    </row>
    <row r="21338" spans="1:12" ht="16">
      <c r="A21338"/>
      <c r="B21338"/>
      <c r="C21338"/>
      <c r="D21338"/>
      <c r="E21338"/>
      <c r="F21338"/>
      <c r="G21338"/>
      <c r="H21338"/>
      <c r="I21338"/>
      <c r="J21338"/>
      <c r="K21338"/>
      <c r="L21338"/>
    </row>
    <row r="21339" spans="1:12" ht="16">
      <c r="A21339"/>
      <c r="B21339"/>
      <c r="C21339"/>
      <c r="D21339"/>
      <c r="E21339"/>
      <c r="F21339"/>
      <c r="G21339"/>
      <c r="H21339"/>
      <c r="I21339"/>
      <c r="J21339"/>
      <c r="K21339"/>
      <c r="L21339"/>
    </row>
    <row r="21340" spans="1:12" ht="16">
      <c r="A21340"/>
      <c r="B21340"/>
      <c r="C21340"/>
      <c r="D21340"/>
      <c r="E21340"/>
      <c r="F21340"/>
      <c r="G21340"/>
      <c r="H21340"/>
      <c r="I21340"/>
      <c r="J21340"/>
      <c r="K21340"/>
      <c r="L21340"/>
    </row>
    <row r="21341" spans="1:12" ht="16">
      <c r="A21341"/>
      <c r="B21341"/>
      <c r="C21341"/>
      <c r="D21341"/>
      <c r="E21341"/>
      <c r="F21341"/>
      <c r="G21341"/>
      <c r="H21341"/>
      <c r="I21341"/>
      <c r="J21341"/>
      <c r="K21341"/>
      <c r="L21341"/>
    </row>
    <row r="21342" spans="1:12" ht="16">
      <c r="A21342"/>
      <c r="B21342"/>
      <c r="C21342"/>
      <c r="D21342"/>
      <c r="E21342"/>
      <c r="F21342"/>
      <c r="G21342"/>
      <c r="H21342"/>
      <c r="I21342"/>
      <c r="J21342"/>
      <c r="K21342"/>
      <c r="L21342"/>
    </row>
    <row r="21343" spans="1:12" ht="16">
      <c r="A21343"/>
      <c r="B21343"/>
      <c r="C21343"/>
      <c r="D21343"/>
      <c r="E21343"/>
      <c r="F21343"/>
      <c r="G21343"/>
      <c r="H21343"/>
      <c r="I21343"/>
      <c r="J21343"/>
      <c r="K21343"/>
      <c r="L21343"/>
    </row>
    <row r="21344" spans="1:12" ht="16">
      <c r="A21344"/>
      <c r="B21344"/>
      <c r="C21344"/>
      <c r="D21344"/>
      <c r="E21344"/>
      <c r="F21344"/>
      <c r="G21344"/>
      <c r="H21344"/>
      <c r="I21344"/>
      <c r="J21344"/>
      <c r="K21344"/>
      <c r="L21344"/>
    </row>
    <row r="21345" spans="1:12" ht="16">
      <c r="A21345"/>
      <c r="B21345"/>
      <c r="C21345"/>
      <c r="D21345"/>
      <c r="E21345"/>
      <c r="F21345"/>
      <c r="G21345"/>
      <c r="H21345"/>
      <c r="I21345"/>
      <c r="J21345"/>
      <c r="K21345"/>
      <c r="L21345"/>
    </row>
    <row r="21346" spans="1:12" ht="16">
      <c r="A21346"/>
      <c r="B21346"/>
      <c r="C21346"/>
      <c r="D21346"/>
      <c r="E21346"/>
      <c r="F21346"/>
      <c r="G21346"/>
      <c r="H21346"/>
      <c r="I21346"/>
      <c r="J21346"/>
      <c r="K21346"/>
      <c r="L21346"/>
    </row>
    <row r="21347" spans="1:12" ht="16">
      <c r="A21347"/>
      <c r="B21347"/>
      <c r="C21347"/>
      <c r="D21347"/>
      <c r="E21347"/>
      <c r="F21347"/>
      <c r="G21347"/>
      <c r="H21347"/>
      <c r="I21347"/>
      <c r="J21347"/>
      <c r="K21347"/>
      <c r="L21347"/>
    </row>
    <row r="21348" spans="1:12" ht="16">
      <c r="A21348"/>
      <c r="B21348"/>
      <c r="C21348"/>
      <c r="D21348"/>
      <c r="E21348"/>
      <c r="F21348"/>
      <c r="G21348"/>
      <c r="H21348"/>
      <c r="I21348"/>
      <c r="J21348"/>
      <c r="K21348"/>
      <c r="L21348"/>
    </row>
    <row r="21349" spans="1:12" ht="16">
      <c r="A21349"/>
      <c r="B21349"/>
      <c r="C21349"/>
      <c r="D21349"/>
      <c r="E21349"/>
      <c r="F21349"/>
      <c r="G21349"/>
      <c r="H21349"/>
      <c r="I21349"/>
      <c r="J21349"/>
      <c r="K21349"/>
      <c r="L21349"/>
    </row>
    <row r="21350" spans="1:12" ht="16">
      <c r="A21350"/>
      <c r="B21350"/>
      <c r="C21350"/>
      <c r="D21350"/>
      <c r="E21350"/>
      <c r="F21350"/>
      <c r="G21350"/>
      <c r="H21350"/>
      <c r="I21350"/>
      <c r="J21350"/>
      <c r="K21350"/>
      <c r="L21350"/>
    </row>
    <row r="21351" spans="1:12" ht="16">
      <c r="A21351"/>
      <c r="B21351"/>
      <c r="C21351"/>
      <c r="D21351"/>
      <c r="E21351"/>
      <c r="F21351"/>
      <c r="G21351"/>
      <c r="H21351"/>
      <c r="I21351"/>
      <c r="J21351"/>
      <c r="K21351"/>
      <c r="L21351"/>
    </row>
    <row r="21352" spans="1:12" ht="16">
      <c r="A21352"/>
      <c r="B21352"/>
      <c r="C21352"/>
      <c r="D21352"/>
      <c r="E21352"/>
      <c r="F21352"/>
      <c r="G21352"/>
      <c r="H21352"/>
      <c r="I21352"/>
      <c r="J21352"/>
      <c r="K21352"/>
      <c r="L21352"/>
    </row>
    <row r="21353" spans="1:12" ht="16">
      <c r="A21353"/>
      <c r="B21353"/>
      <c r="C21353"/>
      <c r="D21353"/>
      <c r="E21353"/>
      <c r="F21353"/>
      <c r="G21353"/>
      <c r="H21353"/>
      <c r="I21353"/>
      <c r="J21353"/>
      <c r="K21353"/>
      <c r="L21353"/>
    </row>
    <row r="21354" spans="1:12" ht="16">
      <c r="A21354"/>
      <c r="B21354"/>
      <c r="C21354"/>
      <c r="D21354"/>
      <c r="E21354"/>
      <c r="F21354"/>
      <c r="G21354"/>
      <c r="H21354"/>
      <c r="I21354"/>
      <c r="J21354"/>
      <c r="K21354"/>
      <c r="L21354"/>
    </row>
    <row r="21355" spans="1:12" ht="16">
      <c r="A21355"/>
      <c r="B21355"/>
      <c r="C21355"/>
      <c r="D21355"/>
      <c r="E21355"/>
      <c r="F21355"/>
      <c r="G21355"/>
      <c r="H21355"/>
      <c r="I21355"/>
      <c r="J21355"/>
      <c r="K21355"/>
      <c r="L21355"/>
    </row>
    <row r="21356" spans="1:12" ht="16">
      <c r="A21356"/>
      <c r="B21356"/>
      <c r="C21356"/>
      <c r="D21356"/>
      <c r="E21356"/>
      <c r="F21356"/>
      <c r="G21356"/>
      <c r="H21356"/>
      <c r="I21356"/>
      <c r="J21356"/>
      <c r="K21356"/>
      <c r="L21356"/>
    </row>
    <row r="21357" spans="1:12" ht="16">
      <c r="A21357"/>
      <c r="B21357"/>
      <c r="C21357"/>
      <c r="D21357"/>
      <c r="E21357"/>
      <c r="F21357"/>
      <c r="G21357"/>
      <c r="H21357"/>
      <c r="I21357"/>
      <c r="J21357"/>
      <c r="K21357"/>
      <c r="L21357"/>
    </row>
    <row r="21358" spans="1:12" ht="16">
      <c r="A21358"/>
      <c r="B21358"/>
      <c r="C21358"/>
      <c r="D21358"/>
      <c r="E21358"/>
      <c r="F21358"/>
      <c r="G21358"/>
      <c r="H21358"/>
      <c r="I21358"/>
      <c r="J21358"/>
      <c r="K21358"/>
      <c r="L21358"/>
    </row>
    <row r="21359" spans="1:12" ht="16">
      <c r="A21359"/>
      <c r="B21359"/>
      <c r="C21359"/>
      <c r="D21359"/>
      <c r="E21359"/>
      <c r="F21359"/>
      <c r="G21359"/>
      <c r="H21359"/>
      <c r="I21359"/>
      <c r="J21359"/>
      <c r="K21359"/>
      <c r="L21359"/>
    </row>
    <row r="21360" spans="1:12" ht="16">
      <c r="A21360"/>
      <c r="B21360"/>
      <c r="C21360"/>
      <c r="D21360"/>
      <c r="E21360"/>
      <c r="F21360"/>
      <c r="G21360"/>
      <c r="H21360"/>
      <c r="I21360"/>
      <c r="J21360"/>
      <c r="K21360"/>
      <c r="L21360"/>
    </row>
    <row r="21361" spans="1:12" ht="16">
      <c r="A21361"/>
      <c r="B21361"/>
      <c r="C21361"/>
      <c r="D21361"/>
      <c r="E21361"/>
      <c r="F21361"/>
      <c r="G21361"/>
      <c r="H21361"/>
      <c r="I21361"/>
      <c r="J21361"/>
      <c r="K21361"/>
      <c r="L21361"/>
    </row>
    <row r="21362" spans="1:12" ht="16">
      <c r="A21362"/>
      <c r="B21362"/>
      <c r="C21362"/>
      <c r="D21362"/>
      <c r="E21362"/>
      <c r="F21362"/>
      <c r="G21362"/>
      <c r="H21362"/>
      <c r="I21362"/>
      <c r="J21362"/>
      <c r="K21362"/>
      <c r="L21362"/>
    </row>
    <row r="21363" spans="1:12" ht="16">
      <c r="A21363"/>
      <c r="B21363"/>
      <c r="C21363"/>
      <c r="D21363"/>
      <c r="E21363"/>
      <c r="F21363"/>
      <c r="G21363"/>
      <c r="H21363"/>
      <c r="I21363"/>
      <c r="J21363"/>
      <c r="K21363"/>
      <c r="L21363"/>
    </row>
    <row r="21364" spans="1:12" ht="16">
      <c r="A21364"/>
      <c r="B21364"/>
      <c r="C21364"/>
      <c r="D21364"/>
      <c r="E21364"/>
      <c r="F21364"/>
      <c r="G21364"/>
      <c r="H21364"/>
      <c r="I21364"/>
      <c r="J21364"/>
      <c r="K21364"/>
      <c r="L21364"/>
    </row>
    <row r="21365" spans="1:12" ht="16">
      <c r="A21365"/>
      <c r="B21365"/>
      <c r="C21365"/>
      <c r="D21365"/>
      <c r="E21365"/>
      <c r="F21365"/>
      <c r="G21365"/>
      <c r="H21365"/>
      <c r="I21365"/>
      <c r="J21365"/>
      <c r="K21365"/>
      <c r="L21365"/>
    </row>
    <row r="21366" spans="1:12" ht="16">
      <c r="A21366"/>
      <c r="B21366"/>
      <c r="C21366"/>
      <c r="D21366"/>
      <c r="E21366"/>
      <c r="F21366"/>
      <c r="G21366"/>
      <c r="H21366"/>
      <c r="I21366"/>
      <c r="J21366"/>
      <c r="K21366"/>
      <c r="L21366"/>
    </row>
    <row r="21367" spans="1:12" ht="16">
      <c r="A21367"/>
      <c r="B21367"/>
      <c r="C21367"/>
      <c r="D21367"/>
      <c r="E21367"/>
      <c r="F21367"/>
      <c r="G21367"/>
      <c r="H21367"/>
      <c r="I21367"/>
      <c r="J21367"/>
      <c r="K21367"/>
      <c r="L21367"/>
    </row>
    <row r="21368" spans="1:12" ht="16">
      <c r="A21368"/>
      <c r="B21368"/>
      <c r="C21368"/>
      <c r="D21368"/>
      <c r="E21368"/>
      <c r="F21368"/>
      <c r="G21368"/>
      <c r="H21368"/>
      <c r="I21368"/>
      <c r="J21368"/>
      <c r="K21368"/>
      <c r="L21368"/>
    </row>
    <row r="21369" spans="1:12" ht="16">
      <c r="A21369"/>
      <c r="B21369"/>
      <c r="C21369"/>
      <c r="D21369"/>
      <c r="E21369"/>
      <c r="F21369"/>
      <c r="G21369"/>
      <c r="H21369"/>
      <c r="I21369"/>
      <c r="J21369"/>
      <c r="K21369"/>
      <c r="L21369"/>
    </row>
    <row r="21370" spans="1:12" ht="16">
      <c r="A21370"/>
      <c r="B21370"/>
      <c r="C21370"/>
      <c r="D21370"/>
      <c r="E21370"/>
      <c r="F21370"/>
      <c r="G21370"/>
      <c r="H21370"/>
      <c r="I21370"/>
      <c r="J21370"/>
      <c r="K21370"/>
      <c r="L21370"/>
    </row>
    <row r="21371" spans="1:12" ht="16">
      <c r="A21371"/>
      <c r="B21371"/>
      <c r="C21371"/>
      <c r="D21371"/>
      <c r="E21371"/>
      <c r="F21371"/>
      <c r="G21371"/>
      <c r="H21371"/>
      <c r="I21371"/>
      <c r="J21371"/>
      <c r="K21371"/>
      <c r="L21371"/>
    </row>
    <row r="21372" spans="1:12" ht="16">
      <c r="A21372"/>
      <c r="B21372"/>
      <c r="C21372"/>
      <c r="D21372"/>
      <c r="E21372"/>
      <c r="F21372"/>
      <c r="G21372"/>
      <c r="H21372"/>
      <c r="I21372"/>
      <c r="J21372"/>
      <c r="K21372"/>
      <c r="L21372"/>
    </row>
    <row r="21373" spans="1:12" ht="16">
      <c r="A21373"/>
      <c r="B21373"/>
      <c r="C21373"/>
      <c r="D21373"/>
      <c r="E21373"/>
      <c r="F21373"/>
      <c r="G21373"/>
      <c r="H21373"/>
      <c r="I21373"/>
      <c r="J21373"/>
      <c r="K21373"/>
      <c r="L21373"/>
    </row>
    <row r="21374" spans="1:12" ht="16">
      <c r="A21374"/>
      <c r="B21374"/>
      <c r="C21374"/>
      <c r="D21374"/>
      <c r="E21374"/>
      <c r="F21374"/>
      <c r="G21374"/>
      <c r="H21374"/>
      <c r="I21374"/>
      <c r="J21374"/>
      <c r="K21374"/>
      <c r="L21374"/>
    </row>
    <row r="21375" spans="1:12" ht="16">
      <c r="A21375"/>
      <c r="B21375"/>
      <c r="C21375"/>
      <c r="D21375"/>
      <c r="E21375"/>
      <c r="F21375"/>
      <c r="G21375"/>
      <c r="H21375"/>
      <c r="I21375"/>
      <c r="J21375"/>
      <c r="K21375"/>
      <c r="L21375"/>
    </row>
    <row r="21376" spans="1:12" ht="16">
      <c r="A21376"/>
      <c r="B21376"/>
      <c r="C21376"/>
      <c r="D21376"/>
      <c r="E21376"/>
      <c r="F21376"/>
      <c r="G21376"/>
      <c r="H21376"/>
      <c r="I21376"/>
      <c r="J21376"/>
      <c r="K21376"/>
      <c r="L21376"/>
    </row>
    <row r="21377" spans="1:12" ht="16">
      <c r="A21377"/>
      <c r="B21377"/>
      <c r="C21377"/>
      <c r="D21377"/>
      <c r="E21377"/>
      <c r="F21377"/>
      <c r="G21377"/>
      <c r="H21377"/>
      <c r="I21377"/>
      <c r="J21377"/>
      <c r="K21377"/>
      <c r="L21377"/>
    </row>
    <row r="21378" spans="1:12" ht="16">
      <c r="A21378"/>
      <c r="B21378"/>
      <c r="C21378"/>
      <c r="D21378"/>
      <c r="E21378"/>
      <c r="F21378"/>
      <c r="G21378"/>
      <c r="H21378"/>
      <c r="I21378"/>
      <c r="J21378"/>
      <c r="K21378"/>
      <c r="L21378"/>
    </row>
    <row r="21379" spans="1:12" ht="16">
      <c r="A21379"/>
      <c r="B21379"/>
      <c r="C21379"/>
      <c r="D21379"/>
      <c r="E21379"/>
      <c r="F21379"/>
      <c r="G21379"/>
      <c r="H21379"/>
      <c r="I21379"/>
      <c r="J21379"/>
      <c r="K21379"/>
      <c r="L21379"/>
    </row>
    <row r="21380" spans="1:12" ht="16">
      <c r="A21380"/>
      <c r="B21380"/>
      <c r="C21380"/>
      <c r="D21380"/>
      <c r="E21380"/>
      <c r="F21380"/>
      <c r="G21380"/>
      <c r="H21380"/>
      <c r="I21380"/>
      <c r="J21380"/>
      <c r="K21380"/>
      <c r="L21380"/>
    </row>
    <row r="21381" spans="1:12" ht="16">
      <c r="A21381"/>
      <c r="B21381"/>
      <c r="C21381"/>
      <c r="D21381"/>
      <c r="E21381"/>
      <c r="F21381"/>
      <c r="G21381"/>
      <c r="H21381"/>
      <c r="I21381"/>
      <c r="J21381"/>
      <c r="K21381"/>
      <c r="L21381"/>
    </row>
    <row r="21382" spans="1:12" ht="16">
      <c r="A21382"/>
      <c r="B21382"/>
      <c r="C21382"/>
      <c r="D21382"/>
      <c r="E21382"/>
      <c r="F21382"/>
      <c r="G21382"/>
      <c r="H21382"/>
      <c r="I21382"/>
      <c r="J21382"/>
      <c r="K21382"/>
      <c r="L21382"/>
    </row>
    <row r="21383" spans="1:12" ht="16">
      <c r="A21383"/>
      <c r="B21383"/>
      <c r="C21383"/>
      <c r="D21383"/>
      <c r="E21383"/>
      <c r="F21383"/>
      <c r="G21383"/>
      <c r="H21383"/>
      <c r="I21383"/>
      <c r="J21383"/>
      <c r="K21383"/>
      <c r="L21383"/>
    </row>
    <row r="21384" spans="1:12" ht="16">
      <c r="A21384"/>
      <c r="B21384"/>
      <c r="C21384"/>
      <c r="D21384"/>
      <c r="E21384"/>
      <c r="F21384"/>
      <c r="G21384"/>
      <c r="H21384"/>
      <c r="I21384"/>
      <c r="J21384"/>
      <c r="K21384"/>
      <c r="L21384"/>
    </row>
    <row r="21385" spans="1:12" ht="16">
      <c r="A21385"/>
      <c r="B21385"/>
      <c r="C21385"/>
      <c r="D21385"/>
      <c r="E21385"/>
      <c r="F21385"/>
      <c r="G21385"/>
      <c r="H21385"/>
      <c r="I21385"/>
      <c r="J21385"/>
      <c r="K21385"/>
      <c r="L21385"/>
    </row>
    <row r="21386" spans="1:12" ht="16">
      <c r="A21386"/>
      <c r="B21386"/>
      <c r="C21386"/>
      <c r="D21386"/>
      <c r="E21386"/>
      <c r="F21386"/>
      <c r="G21386"/>
      <c r="H21386"/>
      <c r="I21386"/>
      <c r="J21386"/>
      <c r="K21386"/>
      <c r="L21386"/>
    </row>
    <row r="21387" spans="1:12" ht="16">
      <c r="A21387"/>
      <c r="B21387"/>
      <c r="C21387"/>
      <c r="D21387"/>
      <c r="E21387"/>
      <c r="F21387"/>
      <c r="G21387"/>
      <c r="H21387"/>
      <c r="I21387"/>
      <c r="J21387"/>
      <c r="K21387"/>
      <c r="L21387"/>
    </row>
    <row r="21388" spans="1:12" ht="16">
      <c r="A21388"/>
      <c r="B21388"/>
      <c r="C21388"/>
      <c r="D21388"/>
      <c r="E21388"/>
      <c r="F21388"/>
      <c r="G21388"/>
      <c r="H21388"/>
      <c r="I21388"/>
      <c r="J21388"/>
      <c r="K21388"/>
      <c r="L21388"/>
    </row>
    <row r="21389" spans="1:12" ht="16">
      <c r="A21389"/>
      <c r="B21389"/>
      <c r="C21389"/>
      <c r="D21389"/>
      <c r="E21389"/>
      <c r="F21389"/>
      <c r="G21389"/>
      <c r="H21389"/>
      <c r="I21389"/>
      <c r="J21389"/>
      <c r="K21389"/>
      <c r="L21389"/>
    </row>
    <row r="21390" spans="1:12" ht="16">
      <c r="A21390"/>
      <c r="B21390"/>
      <c r="C21390"/>
      <c r="D21390"/>
      <c r="E21390"/>
      <c r="F21390"/>
      <c r="G21390"/>
      <c r="H21390"/>
      <c r="I21390"/>
      <c r="J21390"/>
      <c r="K21390"/>
      <c r="L21390"/>
    </row>
    <row r="21391" spans="1:12" ht="16">
      <c r="A21391"/>
      <c r="B21391"/>
      <c r="C21391"/>
      <c r="D21391"/>
      <c r="E21391"/>
      <c r="F21391"/>
      <c r="G21391"/>
      <c r="H21391"/>
      <c r="I21391"/>
      <c r="J21391"/>
      <c r="K21391"/>
      <c r="L21391"/>
    </row>
    <row r="21392" spans="1:12" ht="16">
      <c r="A21392"/>
      <c r="B21392"/>
      <c r="C21392"/>
      <c r="D21392"/>
      <c r="E21392"/>
      <c r="F21392"/>
      <c r="G21392"/>
      <c r="H21392"/>
      <c r="I21392"/>
      <c r="J21392"/>
      <c r="K21392"/>
      <c r="L21392"/>
    </row>
    <row r="21393" spans="1:12" ht="16">
      <c r="A21393"/>
      <c r="B21393"/>
      <c r="C21393"/>
      <c r="D21393"/>
      <c r="E21393"/>
      <c r="F21393"/>
      <c r="G21393"/>
      <c r="H21393"/>
      <c r="I21393"/>
      <c r="J21393"/>
      <c r="K21393"/>
      <c r="L21393"/>
    </row>
    <row r="21394" spans="1:12" ht="16">
      <c r="A21394"/>
      <c r="B21394"/>
      <c r="C21394"/>
      <c r="D21394"/>
      <c r="E21394"/>
      <c r="F21394"/>
      <c r="G21394"/>
      <c r="H21394"/>
      <c r="I21394"/>
      <c r="J21394"/>
      <c r="K21394"/>
      <c r="L21394"/>
    </row>
    <row r="21395" spans="1:12" ht="16">
      <c r="A21395"/>
      <c r="B21395"/>
      <c r="C21395"/>
      <c r="D21395"/>
      <c r="E21395"/>
      <c r="F21395"/>
      <c r="G21395"/>
      <c r="H21395"/>
      <c r="I21395"/>
      <c r="J21395"/>
      <c r="K21395"/>
      <c r="L21395"/>
    </row>
    <row r="21396" spans="1:12" ht="16">
      <c r="A21396"/>
      <c r="B21396"/>
      <c r="C21396"/>
      <c r="D21396"/>
      <c r="E21396"/>
      <c r="F21396"/>
      <c r="G21396"/>
      <c r="H21396"/>
      <c r="I21396"/>
      <c r="J21396"/>
      <c r="K21396"/>
      <c r="L21396"/>
    </row>
    <row r="21397" spans="1:12" ht="16">
      <c r="A21397"/>
      <c r="B21397"/>
      <c r="C21397"/>
      <c r="D21397"/>
      <c r="E21397"/>
      <c r="F21397"/>
      <c r="G21397"/>
      <c r="H21397"/>
      <c r="I21397"/>
      <c r="J21397"/>
      <c r="K21397"/>
      <c r="L21397"/>
    </row>
    <row r="21398" spans="1:12" ht="16">
      <c r="A21398"/>
      <c r="B21398"/>
      <c r="C21398"/>
      <c r="D21398"/>
      <c r="E21398"/>
      <c r="F21398"/>
      <c r="G21398"/>
      <c r="H21398"/>
      <c r="I21398"/>
      <c r="J21398"/>
      <c r="K21398"/>
      <c r="L21398"/>
    </row>
    <row r="21399" spans="1:12" ht="16">
      <c r="A21399"/>
      <c r="B21399"/>
      <c r="C21399"/>
      <c r="D21399"/>
      <c r="E21399"/>
      <c r="F21399"/>
      <c r="G21399"/>
      <c r="H21399"/>
      <c r="I21399"/>
      <c r="J21399"/>
      <c r="K21399"/>
      <c r="L21399"/>
    </row>
    <row r="21400" spans="1:12" ht="16">
      <c r="A21400"/>
      <c r="B21400"/>
      <c r="C21400"/>
      <c r="D21400"/>
      <c r="E21400"/>
      <c r="F21400"/>
      <c r="G21400"/>
      <c r="H21400"/>
      <c r="I21400"/>
      <c r="J21400"/>
      <c r="K21400"/>
      <c r="L21400"/>
    </row>
    <row r="21401" spans="1:12" ht="16">
      <c r="A21401"/>
      <c r="B21401"/>
      <c r="C21401"/>
      <c r="D21401"/>
      <c r="E21401"/>
      <c r="F21401"/>
      <c r="G21401"/>
      <c r="H21401"/>
      <c r="I21401"/>
      <c r="J21401"/>
      <c r="K21401"/>
      <c r="L21401"/>
    </row>
    <row r="21402" spans="1:12" ht="16">
      <c r="A21402"/>
      <c r="B21402"/>
      <c r="C21402"/>
      <c r="D21402"/>
      <c r="E21402"/>
      <c r="F21402"/>
      <c r="G21402"/>
      <c r="H21402"/>
      <c r="I21402"/>
      <c r="J21402"/>
      <c r="K21402"/>
      <c r="L21402"/>
    </row>
    <row r="21403" spans="1:12" ht="16">
      <c r="A21403"/>
      <c r="B21403"/>
      <c r="C21403"/>
      <c r="D21403"/>
      <c r="E21403"/>
      <c r="F21403"/>
      <c r="G21403"/>
      <c r="H21403"/>
      <c r="I21403"/>
      <c r="J21403"/>
      <c r="K21403"/>
      <c r="L21403"/>
    </row>
    <row r="21404" spans="1:12" ht="16">
      <c r="A21404"/>
      <c r="B21404"/>
      <c r="C21404"/>
      <c r="D21404"/>
      <c r="E21404"/>
      <c r="F21404"/>
      <c r="G21404"/>
      <c r="H21404"/>
      <c r="I21404"/>
      <c r="J21404"/>
      <c r="K21404"/>
      <c r="L21404"/>
    </row>
    <row r="21405" spans="1:12" ht="16">
      <c r="A21405"/>
      <c r="B21405"/>
      <c r="C21405"/>
      <c r="D21405"/>
      <c r="E21405"/>
      <c r="F21405"/>
      <c r="G21405"/>
      <c r="H21405"/>
      <c r="I21405"/>
      <c r="J21405"/>
      <c r="K21405"/>
      <c r="L21405"/>
    </row>
    <row r="21406" spans="1:12" ht="16">
      <c r="A21406"/>
      <c r="B21406"/>
      <c r="C21406"/>
      <c r="D21406"/>
      <c r="E21406"/>
      <c r="F21406"/>
      <c r="G21406"/>
      <c r="H21406"/>
      <c r="I21406"/>
      <c r="J21406"/>
      <c r="K21406"/>
      <c r="L21406"/>
    </row>
    <row r="21407" spans="1:12" ht="16">
      <c r="A21407"/>
      <c r="B21407"/>
      <c r="C21407"/>
      <c r="D21407"/>
      <c r="E21407"/>
      <c r="F21407"/>
      <c r="G21407"/>
      <c r="H21407"/>
      <c r="I21407"/>
      <c r="J21407"/>
      <c r="K21407"/>
      <c r="L21407"/>
    </row>
    <row r="21408" spans="1:12" ht="16">
      <c r="A21408"/>
      <c r="B21408"/>
      <c r="C21408"/>
      <c r="D21408"/>
      <c r="E21408"/>
      <c r="F21408"/>
      <c r="G21408"/>
      <c r="H21408"/>
      <c r="I21408"/>
      <c r="J21408"/>
      <c r="K21408"/>
      <c r="L21408"/>
    </row>
    <row r="21409" spans="1:12" ht="16">
      <c r="A21409"/>
      <c r="B21409"/>
      <c r="C21409"/>
      <c r="D21409"/>
      <c r="E21409"/>
      <c r="F21409"/>
      <c r="G21409"/>
      <c r="H21409"/>
      <c r="I21409"/>
      <c r="J21409"/>
      <c r="K21409"/>
      <c r="L21409"/>
    </row>
    <row r="21410" spans="1:12" ht="16">
      <c r="A21410"/>
      <c r="B21410"/>
      <c r="C21410"/>
      <c r="D21410"/>
      <c r="E21410"/>
      <c r="F21410"/>
      <c r="G21410"/>
      <c r="H21410"/>
      <c r="I21410"/>
      <c r="J21410"/>
      <c r="K21410"/>
      <c r="L21410"/>
    </row>
    <row r="21411" spans="1:12" ht="16">
      <c r="A21411"/>
      <c r="B21411"/>
      <c r="C21411"/>
      <c r="D21411"/>
      <c r="E21411"/>
      <c r="F21411"/>
      <c r="G21411"/>
      <c r="H21411"/>
      <c r="I21411"/>
      <c r="J21411"/>
      <c r="K21411"/>
      <c r="L21411"/>
    </row>
    <row r="21412" spans="1:12" ht="16">
      <c r="A21412"/>
      <c r="B21412"/>
      <c r="C21412"/>
      <c r="D21412"/>
      <c r="E21412"/>
      <c r="F21412"/>
      <c r="G21412"/>
      <c r="H21412"/>
      <c r="I21412"/>
      <c r="J21412"/>
      <c r="K21412"/>
      <c r="L21412"/>
    </row>
    <row r="21413" spans="1:12" ht="16">
      <c r="A21413"/>
      <c r="B21413"/>
      <c r="C21413"/>
      <c r="D21413"/>
      <c r="E21413"/>
      <c r="F21413"/>
      <c r="G21413"/>
      <c r="H21413"/>
      <c r="I21413"/>
      <c r="J21413"/>
      <c r="K21413"/>
      <c r="L21413"/>
    </row>
    <row r="21414" spans="1:12" ht="16">
      <c r="A21414"/>
      <c r="B21414"/>
      <c r="C21414"/>
      <c r="D21414"/>
      <c r="E21414"/>
      <c r="F21414"/>
      <c r="G21414"/>
      <c r="H21414"/>
      <c r="I21414"/>
      <c r="J21414"/>
      <c r="K21414"/>
      <c r="L21414"/>
    </row>
    <row r="21415" spans="1:12" ht="16">
      <c r="A21415"/>
      <c r="B21415"/>
      <c r="C21415"/>
      <c r="D21415"/>
      <c r="E21415"/>
      <c r="F21415"/>
      <c r="G21415"/>
      <c r="H21415"/>
      <c r="I21415"/>
      <c r="J21415"/>
      <c r="K21415"/>
      <c r="L21415"/>
    </row>
    <row r="21416" spans="1:12" ht="16">
      <c r="A21416"/>
      <c r="B21416"/>
      <c r="C21416"/>
      <c r="D21416"/>
      <c r="E21416"/>
      <c r="F21416"/>
      <c r="G21416"/>
      <c r="H21416"/>
      <c r="I21416"/>
      <c r="J21416"/>
      <c r="K21416"/>
      <c r="L21416"/>
    </row>
    <row r="21417" spans="1:12" ht="16">
      <c r="A21417"/>
      <c r="B21417"/>
      <c r="C21417"/>
      <c r="D21417"/>
      <c r="E21417"/>
      <c r="F21417"/>
      <c r="G21417"/>
      <c r="H21417"/>
      <c r="I21417"/>
      <c r="J21417"/>
      <c r="K21417"/>
      <c r="L21417"/>
    </row>
    <row r="21418" spans="1:12" ht="16">
      <c r="A21418"/>
      <c r="B21418"/>
      <c r="C21418"/>
      <c r="D21418"/>
      <c r="E21418"/>
      <c r="F21418"/>
      <c r="G21418"/>
      <c r="H21418"/>
      <c r="I21418"/>
      <c r="J21418"/>
      <c r="K21418"/>
      <c r="L21418"/>
    </row>
    <row r="21419" spans="1:12" ht="16">
      <c r="A21419"/>
      <c r="B21419"/>
      <c r="C21419"/>
      <c r="D21419"/>
      <c r="E21419"/>
      <c r="F21419"/>
      <c r="G21419"/>
      <c r="H21419"/>
      <c r="I21419"/>
      <c r="J21419"/>
      <c r="K21419"/>
      <c r="L21419"/>
    </row>
    <row r="21420" spans="1:12" ht="16">
      <c r="A21420"/>
      <c r="B21420"/>
      <c r="C21420"/>
      <c r="D21420"/>
      <c r="E21420"/>
      <c r="F21420"/>
      <c r="G21420"/>
      <c r="H21420"/>
      <c r="I21420"/>
      <c r="J21420"/>
      <c r="K21420"/>
      <c r="L21420"/>
    </row>
    <row r="21421" spans="1:12" ht="16">
      <c r="A21421"/>
      <c r="B21421"/>
      <c r="C21421"/>
      <c r="D21421"/>
      <c r="E21421"/>
      <c r="F21421"/>
      <c r="G21421"/>
      <c r="H21421"/>
      <c r="I21421"/>
      <c r="J21421"/>
      <c r="K21421"/>
      <c r="L21421"/>
    </row>
    <row r="21422" spans="1:12" ht="16">
      <c r="A21422"/>
      <c r="B21422"/>
      <c r="C21422"/>
      <c r="D21422"/>
      <c r="E21422"/>
      <c r="F21422"/>
      <c r="G21422"/>
      <c r="H21422"/>
      <c r="I21422"/>
      <c r="J21422"/>
      <c r="K21422"/>
      <c r="L21422"/>
    </row>
    <row r="21423" spans="1:12" ht="16">
      <c r="A21423"/>
      <c r="B21423"/>
      <c r="C21423"/>
      <c r="D21423"/>
      <c r="E21423"/>
      <c r="F21423"/>
      <c r="G21423"/>
      <c r="H21423"/>
      <c r="I21423"/>
      <c r="J21423"/>
      <c r="K21423"/>
      <c r="L21423"/>
    </row>
    <row r="21424" spans="1:12" ht="16">
      <c r="A21424"/>
      <c r="B21424"/>
      <c r="C21424"/>
      <c r="D21424"/>
      <c r="E21424"/>
      <c r="F21424"/>
      <c r="G21424"/>
      <c r="H21424"/>
      <c r="I21424"/>
      <c r="J21424"/>
      <c r="K21424"/>
      <c r="L21424"/>
    </row>
    <row r="21425" spans="1:12" ht="16">
      <c r="A21425"/>
      <c r="B21425"/>
      <c r="C21425"/>
      <c r="D21425"/>
      <c r="E21425"/>
      <c r="F21425"/>
      <c r="G21425"/>
      <c r="H21425"/>
      <c r="I21425"/>
      <c r="J21425"/>
      <c r="K21425"/>
      <c r="L21425"/>
    </row>
    <row r="21426" spans="1:12" ht="16">
      <c r="A21426"/>
      <c r="B21426"/>
      <c r="C21426"/>
      <c r="D21426"/>
      <c r="E21426"/>
      <c r="F21426"/>
      <c r="G21426"/>
      <c r="H21426"/>
      <c r="I21426"/>
      <c r="J21426"/>
      <c r="K21426"/>
      <c r="L21426"/>
    </row>
    <row r="21427" spans="1:12" ht="16">
      <c r="A21427"/>
      <c r="B21427"/>
      <c r="C21427"/>
      <c r="D21427"/>
      <c r="E21427"/>
      <c r="F21427"/>
      <c r="G21427"/>
      <c r="H21427"/>
      <c r="I21427"/>
      <c r="J21427"/>
      <c r="K21427"/>
      <c r="L21427"/>
    </row>
    <row r="21428" spans="1:12" ht="16">
      <c r="A21428"/>
      <c r="B21428"/>
      <c r="C21428"/>
      <c r="D21428"/>
      <c r="E21428"/>
      <c r="F21428"/>
      <c r="G21428"/>
      <c r="H21428"/>
      <c r="I21428"/>
      <c r="J21428"/>
      <c r="K21428"/>
      <c r="L21428"/>
    </row>
    <row r="21429" spans="1:12" ht="16">
      <c r="A21429"/>
      <c r="B21429"/>
      <c r="C21429"/>
      <c r="D21429"/>
      <c r="E21429"/>
      <c r="F21429"/>
      <c r="G21429"/>
      <c r="H21429"/>
      <c r="I21429"/>
      <c r="J21429"/>
      <c r="K21429"/>
      <c r="L21429"/>
    </row>
    <row r="21430" spans="1:12" ht="16">
      <c r="A21430"/>
      <c r="B21430"/>
      <c r="C21430"/>
      <c r="D21430"/>
      <c r="E21430"/>
      <c r="F21430"/>
      <c r="G21430"/>
      <c r="H21430"/>
      <c r="I21430"/>
      <c r="J21430"/>
      <c r="K21430"/>
      <c r="L21430"/>
    </row>
    <row r="21431" spans="1:12" ht="16">
      <c r="A21431"/>
      <c r="B21431"/>
      <c r="C21431"/>
      <c r="D21431"/>
      <c r="E21431"/>
      <c r="F21431"/>
      <c r="G21431"/>
      <c r="H21431"/>
      <c r="I21431"/>
      <c r="J21431"/>
      <c r="K21431"/>
      <c r="L21431"/>
    </row>
    <row r="21432" spans="1:12" ht="16">
      <c r="A21432"/>
      <c r="B21432"/>
      <c r="C21432"/>
      <c r="D21432"/>
      <c r="E21432"/>
      <c r="F21432"/>
      <c r="G21432"/>
      <c r="H21432"/>
      <c r="I21432"/>
      <c r="J21432"/>
      <c r="K21432"/>
      <c r="L21432"/>
    </row>
    <row r="21433" spans="1:12" ht="16">
      <c r="A21433"/>
      <c r="B21433"/>
      <c r="C21433"/>
      <c r="D21433"/>
      <c r="E21433"/>
      <c r="F21433"/>
      <c r="G21433"/>
      <c r="H21433"/>
      <c r="I21433"/>
      <c r="J21433"/>
      <c r="K21433"/>
      <c r="L21433"/>
    </row>
    <row r="21434" spans="1:12" ht="16">
      <c r="A21434"/>
      <c r="B21434"/>
      <c r="C21434"/>
      <c r="D21434"/>
      <c r="E21434"/>
      <c r="F21434"/>
      <c r="G21434"/>
      <c r="H21434"/>
      <c r="I21434"/>
      <c r="J21434"/>
      <c r="K21434"/>
      <c r="L21434"/>
    </row>
    <row r="21435" spans="1:12" ht="16">
      <c r="A21435"/>
      <c r="B21435"/>
      <c r="C21435"/>
      <c r="D21435"/>
      <c r="E21435"/>
      <c r="F21435"/>
      <c r="G21435"/>
      <c r="H21435"/>
      <c r="I21435"/>
      <c r="J21435"/>
      <c r="K21435"/>
      <c r="L21435"/>
    </row>
    <row r="21436" spans="1:12" ht="16">
      <c r="A21436"/>
      <c r="B21436"/>
      <c r="C21436"/>
      <c r="D21436"/>
      <c r="E21436"/>
      <c r="F21436"/>
      <c r="G21436"/>
      <c r="H21436"/>
      <c r="I21436"/>
      <c r="J21436"/>
      <c r="K21436"/>
      <c r="L21436"/>
    </row>
    <row r="21437" spans="1:12" ht="16">
      <c r="A21437"/>
      <c r="B21437"/>
      <c r="C21437"/>
      <c r="D21437"/>
      <c r="E21437"/>
      <c r="F21437"/>
      <c r="G21437"/>
      <c r="H21437"/>
      <c r="I21437"/>
      <c r="J21437"/>
      <c r="K21437"/>
      <c r="L21437"/>
    </row>
    <row r="21438" spans="1:12" ht="16">
      <c r="A21438"/>
      <c r="B21438"/>
      <c r="C21438"/>
      <c r="D21438"/>
      <c r="E21438"/>
      <c r="F21438"/>
      <c r="G21438"/>
      <c r="H21438"/>
      <c r="I21438"/>
      <c r="J21438"/>
      <c r="K21438"/>
      <c r="L21438"/>
    </row>
    <row r="21439" spans="1:12" ht="16">
      <c r="A21439"/>
      <c r="B21439"/>
      <c r="C21439"/>
      <c r="D21439"/>
      <c r="E21439"/>
      <c r="F21439"/>
      <c r="G21439"/>
      <c r="H21439"/>
      <c r="I21439"/>
      <c r="J21439"/>
      <c r="K21439"/>
      <c r="L21439"/>
    </row>
    <row r="21440" spans="1:12" ht="16">
      <c r="A21440"/>
      <c r="B21440"/>
      <c r="C21440"/>
      <c r="D21440"/>
      <c r="E21440"/>
      <c r="F21440"/>
      <c r="G21440"/>
      <c r="H21440"/>
      <c r="I21440"/>
      <c r="J21440"/>
      <c r="K21440"/>
      <c r="L21440"/>
    </row>
    <row r="21441" spans="1:12" ht="16">
      <c r="A21441"/>
      <c r="B21441"/>
      <c r="C21441"/>
      <c r="D21441"/>
      <c r="E21441"/>
      <c r="F21441"/>
      <c r="G21441"/>
      <c r="H21441"/>
      <c r="I21441"/>
      <c r="J21441"/>
      <c r="K21441"/>
      <c r="L21441"/>
    </row>
    <row r="21442" spans="1:12" ht="16">
      <c r="A21442"/>
      <c r="B21442"/>
      <c r="C21442"/>
      <c r="D21442"/>
      <c r="E21442"/>
      <c r="F21442"/>
      <c r="G21442"/>
      <c r="H21442"/>
      <c r="I21442"/>
      <c r="J21442"/>
      <c r="K21442"/>
      <c r="L21442"/>
    </row>
    <row r="21443" spans="1:12" ht="16">
      <c r="A21443"/>
      <c r="B21443"/>
      <c r="C21443"/>
      <c r="D21443"/>
      <c r="E21443"/>
      <c r="F21443"/>
      <c r="G21443"/>
      <c r="H21443"/>
      <c r="I21443"/>
      <c r="J21443"/>
      <c r="K21443"/>
      <c r="L21443"/>
    </row>
    <row r="21444" spans="1:12" ht="16">
      <c r="A21444"/>
      <c r="B21444"/>
      <c r="C21444"/>
      <c r="D21444"/>
      <c r="E21444"/>
      <c r="F21444"/>
      <c r="G21444"/>
      <c r="H21444"/>
      <c r="I21444"/>
      <c r="J21444"/>
      <c r="K21444"/>
      <c r="L21444"/>
    </row>
    <row r="21445" spans="1:12" ht="16">
      <c r="A21445"/>
      <c r="B21445"/>
      <c r="C21445"/>
      <c r="D21445"/>
      <c r="E21445"/>
      <c r="F21445"/>
      <c r="G21445"/>
      <c r="H21445"/>
      <c r="I21445"/>
      <c r="J21445"/>
      <c r="K21445"/>
      <c r="L21445"/>
    </row>
    <row r="21446" spans="1:12" ht="16">
      <c r="A21446"/>
      <c r="B21446"/>
      <c r="C21446"/>
      <c r="D21446"/>
      <c r="E21446"/>
      <c r="F21446"/>
      <c r="G21446"/>
      <c r="H21446"/>
      <c r="I21446"/>
      <c r="J21446"/>
      <c r="K21446"/>
      <c r="L21446"/>
    </row>
    <row r="21447" spans="1:12" ht="16">
      <c r="A21447"/>
      <c r="B21447"/>
      <c r="C21447"/>
      <c r="D21447"/>
      <c r="E21447"/>
      <c r="F21447"/>
      <c r="G21447"/>
      <c r="H21447"/>
      <c r="I21447"/>
      <c r="J21447"/>
      <c r="K21447"/>
      <c r="L21447"/>
    </row>
    <row r="21448" spans="1:12" ht="16">
      <c r="A21448"/>
      <c r="B21448"/>
      <c r="C21448"/>
      <c r="D21448"/>
      <c r="E21448"/>
      <c r="F21448"/>
      <c r="G21448"/>
      <c r="H21448"/>
      <c r="I21448"/>
      <c r="J21448"/>
      <c r="K21448"/>
      <c r="L21448"/>
    </row>
    <row r="21449" spans="1:12" ht="16">
      <c r="A21449"/>
      <c r="B21449"/>
      <c r="C21449"/>
      <c r="D21449"/>
      <c r="E21449"/>
      <c r="F21449"/>
      <c r="G21449"/>
      <c r="H21449"/>
      <c r="I21449"/>
      <c r="J21449"/>
      <c r="K21449"/>
      <c r="L21449"/>
    </row>
    <row r="21450" spans="1:12" ht="16">
      <c r="A21450"/>
      <c r="B21450"/>
      <c r="C21450"/>
      <c r="D21450"/>
      <c r="E21450"/>
      <c r="F21450"/>
      <c r="G21450"/>
      <c r="H21450"/>
      <c r="I21450"/>
      <c r="J21450"/>
      <c r="K21450"/>
      <c r="L21450"/>
    </row>
    <row r="21451" spans="1:12" ht="16">
      <c r="A21451"/>
      <c r="B21451"/>
      <c r="C21451"/>
      <c r="D21451"/>
      <c r="E21451"/>
      <c r="F21451"/>
      <c r="G21451"/>
      <c r="H21451"/>
      <c r="I21451"/>
      <c r="J21451"/>
      <c r="K21451"/>
      <c r="L21451"/>
    </row>
    <row r="21452" spans="1:12" ht="16">
      <c r="A21452"/>
      <c r="B21452"/>
      <c r="C21452"/>
      <c r="D21452"/>
      <c r="E21452"/>
      <c r="F21452"/>
      <c r="G21452"/>
      <c r="H21452"/>
      <c r="I21452"/>
      <c r="J21452"/>
      <c r="K21452"/>
      <c r="L21452"/>
    </row>
    <row r="21453" spans="1:12" ht="16">
      <c r="A21453"/>
      <c r="B21453"/>
      <c r="C21453"/>
      <c r="D21453"/>
      <c r="E21453"/>
      <c r="F21453"/>
      <c r="G21453"/>
      <c r="H21453"/>
      <c r="I21453"/>
      <c r="J21453"/>
      <c r="K21453"/>
      <c r="L21453"/>
    </row>
    <row r="21454" spans="1:12" ht="16">
      <c r="A21454"/>
      <c r="B21454"/>
      <c r="C21454"/>
      <c r="D21454"/>
      <c r="E21454"/>
      <c r="F21454"/>
      <c r="G21454"/>
      <c r="H21454"/>
      <c r="I21454"/>
      <c r="J21454"/>
      <c r="K21454"/>
      <c r="L21454"/>
    </row>
    <row r="21455" spans="1:12" ht="16">
      <c r="A21455"/>
      <c r="B21455"/>
      <c r="C21455"/>
      <c r="D21455"/>
      <c r="E21455"/>
      <c r="F21455"/>
      <c r="G21455"/>
      <c r="H21455"/>
      <c r="I21455"/>
      <c r="J21455"/>
      <c r="K21455"/>
      <c r="L21455"/>
    </row>
    <row r="21456" spans="1:12" ht="16">
      <c r="A21456"/>
      <c r="B21456"/>
      <c r="C21456"/>
      <c r="D21456"/>
      <c r="E21456"/>
      <c r="F21456"/>
      <c r="G21456"/>
      <c r="H21456"/>
      <c r="I21456"/>
      <c r="J21456"/>
      <c r="K21456"/>
      <c r="L21456"/>
    </row>
    <row r="21457" spans="1:12" ht="16">
      <c r="A21457"/>
      <c r="B21457"/>
      <c r="C21457"/>
      <c r="D21457"/>
      <c r="E21457"/>
      <c r="F21457"/>
      <c r="G21457"/>
      <c r="H21457"/>
      <c r="I21457"/>
      <c r="J21457"/>
      <c r="K21457"/>
      <c r="L21457"/>
    </row>
    <row r="21458" spans="1:12" ht="16">
      <c r="A21458"/>
      <c r="B21458"/>
      <c r="C21458"/>
      <c r="D21458"/>
      <c r="E21458"/>
      <c r="F21458"/>
      <c r="G21458"/>
      <c r="H21458"/>
      <c r="I21458"/>
      <c r="J21458"/>
      <c r="K21458"/>
      <c r="L21458"/>
    </row>
    <row r="21459" spans="1:12" ht="16">
      <c r="A21459"/>
      <c r="B21459"/>
      <c r="C21459"/>
      <c r="D21459"/>
      <c r="E21459"/>
      <c r="F21459"/>
      <c r="G21459"/>
      <c r="H21459"/>
      <c r="I21459"/>
      <c r="J21459"/>
      <c r="K21459"/>
      <c r="L21459"/>
    </row>
    <row r="21460" spans="1:12" ht="16">
      <c r="A21460"/>
      <c r="B21460"/>
      <c r="C21460"/>
      <c r="D21460"/>
      <c r="E21460"/>
      <c r="F21460"/>
      <c r="G21460"/>
      <c r="H21460"/>
      <c r="I21460"/>
      <c r="J21460"/>
      <c r="K21460"/>
      <c r="L21460"/>
    </row>
    <row r="21461" spans="1:12" ht="16">
      <c r="A21461"/>
      <c r="B21461"/>
      <c r="C21461"/>
      <c r="D21461"/>
      <c r="E21461"/>
      <c r="F21461"/>
      <c r="G21461"/>
      <c r="H21461"/>
      <c r="I21461"/>
      <c r="J21461"/>
      <c r="K21461"/>
      <c r="L21461"/>
    </row>
    <row r="21462" spans="1:12" ht="16">
      <c r="A21462"/>
      <c r="B21462"/>
      <c r="C21462"/>
      <c r="D21462"/>
      <c r="E21462"/>
      <c r="F21462"/>
      <c r="G21462"/>
      <c r="H21462"/>
      <c r="I21462"/>
      <c r="J21462"/>
      <c r="K21462"/>
      <c r="L21462"/>
    </row>
    <row r="21463" spans="1:12" ht="16">
      <c r="A21463"/>
      <c r="B21463"/>
      <c r="C21463"/>
      <c r="D21463"/>
      <c r="E21463"/>
      <c r="F21463"/>
      <c r="G21463"/>
      <c r="H21463"/>
      <c r="I21463"/>
      <c r="J21463"/>
      <c r="K21463"/>
      <c r="L21463"/>
    </row>
    <row r="21464" spans="1:12" ht="16">
      <c r="A21464"/>
      <c r="B21464"/>
      <c r="C21464"/>
      <c r="D21464"/>
      <c r="E21464"/>
      <c r="F21464"/>
      <c r="G21464"/>
      <c r="H21464"/>
      <c r="I21464"/>
      <c r="J21464"/>
      <c r="K21464"/>
      <c r="L21464"/>
    </row>
    <row r="21465" spans="1:12" ht="16">
      <c r="A21465"/>
      <c r="B21465"/>
      <c r="C21465"/>
      <c r="D21465"/>
      <c r="E21465"/>
      <c r="F21465"/>
      <c r="G21465"/>
      <c r="H21465"/>
      <c r="I21465"/>
      <c r="J21465"/>
      <c r="K21465"/>
      <c r="L21465"/>
    </row>
    <row r="21466" spans="1:12" ht="16">
      <c r="A21466"/>
      <c r="B21466"/>
      <c r="C21466"/>
      <c r="D21466"/>
      <c r="E21466"/>
      <c r="F21466"/>
      <c r="G21466"/>
      <c r="H21466"/>
      <c r="I21466"/>
      <c r="J21466"/>
      <c r="K21466"/>
      <c r="L21466"/>
    </row>
    <row r="21467" spans="1:12" ht="16">
      <c r="A21467"/>
      <c r="B21467"/>
      <c r="C21467"/>
      <c r="D21467"/>
      <c r="E21467"/>
      <c r="F21467"/>
      <c r="G21467"/>
      <c r="H21467"/>
      <c r="I21467"/>
      <c r="J21467"/>
      <c r="K21467"/>
      <c r="L21467"/>
    </row>
    <row r="21468" spans="1:12" ht="16">
      <c r="A21468"/>
      <c r="B21468"/>
      <c r="C21468"/>
      <c r="D21468"/>
      <c r="E21468"/>
      <c r="F21468"/>
      <c r="G21468"/>
      <c r="H21468"/>
      <c r="I21468"/>
      <c r="J21468"/>
      <c r="K21468"/>
      <c r="L21468"/>
    </row>
    <row r="21469" spans="1:12" ht="16">
      <c r="A21469"/>
      <c r="B21469"/>
      <c r="C21469"/>
      <c r="D21469"/>
      <c r="E21469"/>
      <c r="F21469"/>
      <c r="G21469"/>
      <c r="H21469"/>
      <c r="I21469"/>
      <c r="J21469"/>
      <c r="K21469"/>
      <c r="L21469"/>
    </row>
    <row r="21470" spans="1:12" ht="16">
      <c r="A21470"/>
      <c r="B21470"/>
      <c r="C21470"/>
      <c r="D21470"/>
      <c r="E21470"/>
      <c r="F21470"/>
      <c r="G21470"/>
      <c r="H21470"/>
      <c r="I21470"/>
      <c r="J21470"/>
      <c r="K21470"/>
      <c r="L21470"/>
    </row>
    <row r="21471" spans="1:12" ht="16">
      <c r="A21471"/>
      <c r="B21471"/>
      <c r="C21471"/>
      <c r="D21471"/>
      <c r="E21471"/>
      <c r="F21471"/>
      <c r="G21471"/>
      <c r="H21471"/>
      <c r="I21471"/>
      <c r="J21471"/>
      <c r="K21471"/>
      <c r="L21471"/>
    </row>
    <row r="21472" spans="1:12" ht="16">
      <c r="A21472"/>
      <c r="B21472"/>
      <c r="C21472"/>
      <c r="D21472"/>
      <c r="E21472"/>
      <c r="F21472"/>
      <c r="G21472"/>
      <c r="H21472"/>
      <c r="I21472"/>
      <c r="J21472"/>
      <c r="K21472"/>
      <c r="L21472"/>
    </row>
    <row r="21473" spans="1:12" ht="16">
      <c r="A21473"/>
      <c r="B21473"/>
      <c r="C21473"/>
      <c r="D21473"/>
      <c r="E21473"/>
      <c r="F21473"/>
      <c r="G21473"/>
      <c r="H21473"/>
      <c r="I21473"/>
      <c r="J21473"/>
      <c r="K21473"/>
      <c r="L21473"/>
    </row>
    <row r="21474" spans="1:12" ht="16">
      <c r="A21474"/>
      <c r="B21474"/>
      <c r="C21474"/>
      <c r="D21474"/>
      <c r="E21474"/>
      <c r="F21474"/>
      <c r="G21474"/>
      <c r="H21474"/>
      <c r="I21474"/>
      <c r="J21474"/>
      <c r="K21474"/>
      <c r="L21474"/>
    </row>
    <row r="21475" spans="1:12" ht="16">
      <c r="A21475"/>
      <c r="B21475"/>
      <c r="C21475"/>
      <c r="D21475"/>
      <c r="E21475"/>
      <c r="F21475"/>
      <c r="G21475"/>
      <c r="H21475"/>
      <c r="I21475"/>
      <c r="J21475"/>
      <c r="K21475"/>
      <c r="L21475"/>
    </row>
    <row r="21476" spans="1:12" ht="16">
      <c r="A21476"/>
      <c r="B21476"/>
      <c r="C21476"/>
      <c r="D21476"/>
      <c r="E21476"/>
      <c r="F21476"/>
      <c r="G21476"/>
      <c r="H21476"/>
      <c r="I21476"/>
      <c r="J21476"/>
      <c r="K21476"/>
      <c r="L21476"/>
    </row>
    <row r="21477" spans="1:12" ht="16">
      <c r="A21477"/>
      <c r="B21477"/>
      <c r="C21477"/>
      <c r="D21477"/>
      <c r="E21477"/>
      <c r="F21477"/>
      <c r="G21477"/>
      <c r="H21477"/>
      <c r="I21477"/>
      <c r="J21477"/>
      <c r="K21477"/>
      <c r="L21477"/>
    </row>
    <row r="21478" spans="1:12" ht="16">
      <c r="A21478"/>
      <c r="B21478"/>
      <c r="C21478"/>
      <c r="D21478"/>
      <c r="E21478"/>
      <c r="F21478"/>
      <c r="G21478"/>
      <c r="H21478"/>
      <c r="I21478"/>
      <c r="J21478"/>
      <c r="K21478"/>
      <c r="L21478"/>
    </row>
    <row r="21479" spans="1:12" ht="16">
      <c r="A21479"/>
      <c r="B21479"/>
      <c r="C21479"/>
      <c r="D21479"/>
      <c r="E21479"/>
      <c r="F21479"/>
      <c r="G21479"/>
      <c r="H21479"/>
      <c r="I21479"/>
      <c r="J21479"/>
      <c r="K21479"/>
      <c r="L21479"/>
    </row>
    <row r="21480" spans="1:12" ht="16">
      <c r="A21480"/>
      <c r="B21480"/>
      <c r="C21480"/>
      <c r="D21480"/>
      <c r="E21480"/>
      <c r="F21480"/>
      <c r="G21480"/>
      <c r="H21480"/>
      <c r="I21480"/>
      <c r="J21480"/>
      <c r="K21480"/>
      <c r="L21480"/>
    </row>
    <row r="21481" spans="1:12" ht="16">
      <c r="A21481"/>
      <c r="B21481"/>
      <c r="C21481"/>
      <c r="D21481"/>
      <c r="E21481"/>
      <c r="F21481"/>
      <c r="G21481"/>
      <c r="H21481"/>
      <c r="I21481"/>
      <c r="J21481"/>
      <c r="K21481"/>
      <c r="L21481"/>
    </row>
    <row r="21482" spans="1:12" ht="16">
      <c r="A21482"/>
      <c r="B21482"/>
      <c r="C21482"/>
      <c r="D21482"/>
      <c r="E21482"/>
      <c r="F21482"/>
      <c r="G21482"/>
      <c r="H21482"/>
      <c r="I21482"/>
      <c r="J21482"/>
      <c r="K21482"/>
      <c r="L21482"/>
    </row>
    <row r="21483" spans="1:12" ht="16">
      <c r="A21483"/>
      <c r="B21483"/>
      <c r="C21483"/>
      <c r="D21483"/>
      <c r="E21483"/>
      <c r="F21483"/>
      <c r="G21483"/>
      <c r="H21483"/>
      <c r="I21483"/>
      <c r="J21483"/>
      <c r="K21483"/>
      <c r="L21483"/>
    </row>
    <row r="21484" spans="1:12" ht="16">
      <c r="A21484"/>
      <c r="B21484"/>
      <c r="C21484"/>
      <c r="D21484"/>
      <c r="E21484"/>
      <c r="F21484"/>
      <c r="G21484"/>
      <c r="H21484"/>
      <c r="I21484"/>
      <c r="J21484"/>
      <c r="K21484"/>
      <c r="L21484"/>
    </row>
    <row r="21485" spans="1:12" ht="16">
      <c r="A21485"/>
      <c r="B21485"/>
      <c r="C21485"/>
      <c r="D21485"/>
      <c r="E21485"/>
      <c r="F21485"/>
      <c r="G21485"/>
      <c r="H21485"/>
      <c r="I21485"/>
      <c r="J21485"/>
      <c r="K21485"/>
      <c r="L21485"/>
    </row>
    <row r="21486" spans="1:12" ht="16">
      <c r="A21486"/>
      <c r="B21486"/>
      <c r="C21486"/>
      <c r="D21486"/>
      <c r="E21486"/>
      <c r="F21486"/>
      <c r="G21486"/>
      <c r="H21486"/>
      <c r="I21486"/>
      <c r="J21486"/>
      <c r="K21486"/>
      <c r="L21486"/>
    </row>
    <row r="21487" spans="1:12" ht="16">
      <c r="A21487"/>
      <c r="B21487"/>
      <c r="C21487"/>
      <c r="D21487"/>
      <c r="E21487"/>
      <c r="F21487"/>
      <c r="G21487"/>
      <c r="H21487"/>
      <c r="I21487"/>
      <c r="J21487"/>
      <c r="K21487"/>
      <c r="L21487"/>
    </row>
    <row r="21488" spans="1:12" ht="16">
      <c r="A21488"/>
      <c r="B21488"/>
      <c r="C21488"/>
      <c r="D21488"/>
      <c r="E21488"/>
      <c r="F21488"/>
      <c r="G21488"/>
      <c r="H21488"/>
      <c r="I21488"/>
      <c r="J21488"/>
      <c r="K21488"/>
      <c r="L21488"/>
    </row>
    <row r="21489" spans="1:12" ht="16">
      <c r="A21489"/>
      <c r="B21489"/>
      <c r="C21489"/>
      <c r="D21489"/>
      <c r="E21489"/>
      <c r="F21489"/>
      <c r="G21489"/>
      <c r="H21489"/>
      <c r="I21489"/>
      <c r="J21489"/>
      <c r="K21489"/>
      <c r="L21489"/>
    </row>
    <row r="21490" spans="1:12" ht="16">
      <c r="A21490"/>
      <c r="B21490"/>
      <c r="C21490"/>
      <c r="D21490"/>
      <c r="E21490"/>
      <c r="F21490"/>
      <c r="G21490"/>
      <c r="H21490"/>
      <c r="I21490"/>
      <c r="J21490"/>
      <c r="K21490"/>
      <c r="L21490"/>
    </row>
    <row r="21491" spans="1:12" ht="16">
      <c r="A21491"/>
      <c r="B21491"/>
      <c r="C21491"/>
      <c r="D21491"/>
      <c r="E21491"/>
      <c r="F21491"/>
      <c r="G21491"/>
      <c r="H21491"/>
      <c r="I21491"/>
      <c r="J21491"/>
      <c r="K21491"/>
      <c r="L21491"/>
    </row>
    <row r="21492" spans="1:12" ht="16">
      <c r="A21492"/>
      <c r="B21492"/>
      <c r="C21492"/>
      <c r="D21492"/>
      <c r="E21492"/>
      <c r="F21492"/>
      <c r="G21492"/>
      <c r="H21492"/>
      <c r="I21492"/>
      <c r="J21492"/>
      <c r="K21492"/>
      <c r="L21492"/>
    </row>
    <row r="21493" spans="1:12" ht="16">
      <c r="A21493"/>
      <c r="B21493"/>
      <c r="C21493"/>
      <c r="D21493"/>
      <c r="E21493"/>
      <c r="F21493"/>
      <c r="G21493"/>
      <c r="H21493"/>
      <c r="I21493"/>
      <c r="J21493"/>
      <c r="K21493"/>
      <c r="L21493"/>
    </row>
    <row r="21494" spans="1:12" ht="16">
      <c r="A21494"/>
      <c r="B21494"/>
      <c r="C21494"/>
      <c r="D21494"/>
      <c r="E21494"/>
      <c r="F21494"/>
      <c r="G21494"/>
      <c r="H21494"/>
      <c r="I21494"/>
      <c r="J21494"/>
      <c r="K21494"/>
      <c r="L21494"/>
    </row>
    <row r="21495" spans="1:12" ht="16">
      <c r="A21495"/>
      <c r="B21495"/>
      <c r="C21495"/>
      <c r="D21495"/>
      <c r="E21495"/>
      <c r="F21495"/>
      <c r="G21495"/>
      <c r="H21495"/>
      <c r="I21495"/>
      <c r="J21495"/>
      <c r="K21495"/>
      <c r="L21495"/>
    </row>
    <row r="21496" spans="1:12" ht="16">
      <c r="A21496"/>
      <c r="B21496"/>
      <c r="C21496"/>
      <c r="D21496"/>
      <c r="E21496"/>
      <c r="F21496"/>
      <c r="G21496"/>
      <c r="H21496"/>
      <c r="I21496"/>
      <c r="J21496"/>
      <c r="K21496"/>
      <c r="L21496"/>
    </row>
    <row r="21497" spans="1:12" ht="16">
      <c r="A21497"/>
      <c r="B21497"/>
      <c r="C21497"/>
      <c r="D21497"/>
      <c r="E21497"/>
      <c r="F21497"/>
      <c r="G21497"/>
      <c r="H21497"/>
      <c r="I21497"/>
      <c r="J21497"/>
      <c r="K21497"/>
      <c r="L21497"/>
    </row>
    <row r="21498" spans="1:12" ht="16">
      <c r="A21498"/>
      <c r="B21498"/>
      <c r="C21498"/>
      <c r="D21498"/>
      <c r="E21498"/>
      <c r="F21498"/>
      <c r="G21498"/>
      <c r="H21498"/>
      <c r="I21498"/>
      <c r="J21498"/>
      <c r="K21498"/>
      <c r="L21498"/>
    </row>
    <row r="21499" spans="1:12" ht="16">
      <c r="A21499"/>
      <c r="B21499"/>
      <c r="C21499"/>
      <c r="D21499"/>
      <c r="E21499"/>
      <c r="F21499"/>
      <c r="G21499"/>
      <c r="H21499"/>
      <c r="I21499"/>
      <c r="J21499"/>
      <c r="K21499"/>
      <c r="L21499"/>
    </row>
    <row r="21500" spans="1:12" ht="16">
      <c r="A21500"/>
      <c r="B21500"/>
      <c r="C21500"/>
      <c r="D21500"/>
      <c r="E21500"/>
      <c r="F21500"/>
      <c r="G21500"/>
      <c r="H21500"/>
      <c r="I21500"/>
      <c r="J21500"/>
      <c r="K21500"/>
      <c r="L21500"/>
    </row>
    <row r="21501" spans="1:12" ht="16">
      <c r="A21501"/>
      <c r="B21501"/>
      <c r="C21501"/>
      <c r="D21501"/>
      <c r="E21501"/>
      <c r="F21501"/>
      <c r="G21501"/>
      <c r="H21501"/>
      <c r="I21501"/>
      <c r="J21501"/>
      <c r="K21501"/>
      <c r="L21501"/>
    </row>
    <row r="21502" spans="1:12" ht="16">
      <c r="A21502"/>
      <c r="B21502"/>
      <c r="C21502"/>
      <c r="D21502"/>
      <c r="E21502"/>
      <c r="F21502"/>
      <c r="G21502"/>
      <c r="H21502"/>
      <c r="I21502"/>
      <c r="J21502"/>
      <c r="K21502"/>
      <c r="L21502"/>
    </row>
    <row r="21503" spans="1:12" ht="16">
      <c r="A21503"/>
      <c r="B21503"/>
      <c r="C21503"/>
      <c r="D21503"/>
      <c r="E21503"/>
      <c r="F21503"/>
      <c r="G21503"/>
      <c r="H21503"/>
      <c r="I21503"/>
      <c r="J21503"/>
      <c r="K21503"/>
      <c r="L21503"/>
    </row>
    <row r="21504" spans="1:12" ht="16">
      <c r="A21504"/>
      <c r="B21504"/>
      <c r="C21504"/>
      <c r="D21504"/>
      <c r="E21504"/>
      <c r="F21504"/>
      <c r="G21504"/>
      <c r="H21504"/>
      <c r="I21504"/>
      <c r="J21504"/>
      <c r="K21504"/>
      <c r="L21504"/>
    </row>
    <row r="21505" spans="1:12" ht="16">
      <c r="A21505"/>
      <c r="B21505"/>
      <c r="C21505"/>
      <c r="D21505"/>
      <c r="E21505"/>
      <c r="F21505"/>
      <c r="G21505"/>
      <c r="H21505"/>
      <c r="I21505"/>
      <c r="J21505"/>
      <c r="K21505"/>
      <c r="L21505"/>
    </row>
    <row r="21506" spans="1:12" ht="16">
      <c r="A21506"/>
      <c r="B21506"/>
      <c r="C21506"/>
      <c r="D21506"/>
      <c r="E21506"/>
      <c r="F21506"/>
      <c r="G21506"/>
      <c r="H21506"/>
      <c r="I21506"/>
      <c r="J21506"/>
      <c r="K21506"/>
      <c r="L21506"/>
    </row>
    <row r="21507" spans="1:12" ht="16">
      <c r="A21507"/>
      <c r="B21507"/>
      <c r="C21507"/>
      <c r="D21507"/>
      <c r="E21507"/>
      <c r="F21507"/>
      <c r="G21507"/>
      <c r="H21507"/>
      <c r="I21507"/>
      <c r="J21507"/>
      <c r="K21507"/>
      <c r="L21507"/>
    </row>
    <row r="21508" spans="1:12" ht="16">
      <c r="A21508"/>
      <c r="B21508"/>
      <c r="C21508"/>
      <c r="D21508"/>
      <c r="E21508"/>
      <c r="F21508"/>
      <c r="G21508"/>
      <c r="H21508"/>
      <c r="I21508"/>
      <c r="J21508"/>
      <c r="K21508"/>
      <c r="L21508"/>
    </row>
    <row r="21509" spans="1:12" ht="16">
      <c r="A21509"/>
      <c r="B21509"/>
      <c r="C21509"/>
      <c r="D21509"/>
      <c r="E21509"/>
      <c r="F21509"/>
      <c r="G21509"/>
      <c r="H21509"/>
      <c r="I21509"/>
      <c r="J21509"/>
      <c r="K21509"/>
      <c r="L21509"/>
    </row>
    <row r="21510" spans="1:12" ht="16">
      <c r="A21510"/>
      <c r="B21510"/>
      <c r="C21510"/>
      <c r="D21510"/>
      <c r="E21510"/>
      <c r="F21510"/>
      <c r="G21510"/>
      <c r="H21510"/>
      <c r="I21510"/>
      <c r="J21510"/>
      <c r="K21510"/>
      <c r="L21510"/>
    </row>
    <row r="21511" spans="1:12" ht="16">
      <c r="A21511"/>
      <c r="B21511"/>
      <c r="C21511"/>
      <c r="D21511"/>
      <c r="E21511"/>
      <c r="F21511"/>
      <c r="G21511"/>
      <c r="H21511"/>
      <c r="I21511"/>
      <c r="J21511"/>
      <c r="K21511"/>
      <c r="L21511"/>
    </row>
    <row r="21512" spans="1:12" ht="16">
      <c r="A21512"/>
      <c r="B21512"/>
      <c r="C21512"/>
      <c r="D21512"/>
      <c r="E21512"/>
      <c r="F21512"/>
      <c r="G21512"/>
      <c r="H21512"/>
      <c r="I21512"/>
      <c r="J21512"/>
      <c r="K21512"/>
      <c r="L21512"/>
    </row>
    <row r="21513" spans="1:12" ht="16">
      <c r="A21513"/>
      <c r="B21513"/>
      <c r="C21513"/>
      <c r="D21513"/>
      <c r="E21513"/>
      <c r="F21513"/>
      <c r="G21513"/>
      <c r="H21513"/>
      <c r="I21513"/>
      <c r="J21513"/>
      <c r="K21513"/>
      <c r="L21513"/>
    </row>
    <row r="21514" spans="1:12" ht="16">
      <c r="A21514"/>
      <c r="B21514"/>
      <c r="C21514"/>
      <c r="D21514"/>
      <c r="E21514"/>
      <c r="F21514"/>
      <c r="G21514"/>
      <c r="H21514"/>
      <c r="I21514"/>
      <c r="J21514"/>
      <c r="K21514"/>
      <c r="L21514"/>
    </row>
    <row r="21515" spans="1:12" ht="16">
      <c r="A21515"/>
      <c r="B21515"/>
      <c r="C21515"/>
      <c r="D21515"/>
      <c r="E21515"/>
      <c r="F21515"/>
      <c r="G21515"/>
      <c r="H21515"/>
      <c r="I21515"/>
      <c r="J21515"/>
      <c r="K21515"/>
      <c r="L21515"/>
    </row>
    <row r="21516" spans="1:12" ht="16">
      <c r="A21516"/>
      <c r="B21516"/>
      <c r="C21516"/>
      <c r="D21516"/>
      <c r="E21516"/>
      <c r="F21516"/>
      <c r="G21516"/>
      <c r="H21516"/>
      <c r="I21516"/>
      <c r="J21516"/>
      <c r="K21516"/>
      <c r="L21516"/>
    </row>
    <row r="21517" spans="1:12" ht="16">
      <c r="A21517"/>
      <c r="B21517"/>
      <c r="C21517"/>
      <c r="D21517"/>
      <c r="E21517"/>
      <c r="F21517"/>
      <c r="G21517"/>
      <c r="H21517"/>
      <c r="I21517"/>
      <c r="J21517"/>
      <c r="K21517"/>
      <c r="L21517"/>
    </row>
    <row r="21518" spans="1:12" ht="16">
      <c r="A21518"/>
      <c r="B21518"/>
      <c r="C21518"/>
      <c r="D21518"/>
      <c r="E21518"/>
      <c r="F21518"/>
      <c r="G21518"/>
      <c r="H21518"/>
      <c r="I21518"/>
      <c r="J21518"/>
      <c r="K21518"/>
      <c r="L21518"/>
    </row>
    <row r="21519" spans="1:12" ht="16">
      <c r="A21519"/>
      <c r="B21519"/>
      <c r="C21519"/>
      <c r="D21519"/>
      <c r="E21519"/>
      <c r="F21519"/>
      <c r="G21519"/>
      <c r="H21519"/>
      <c r="I21519"/>
      <c r="J21519"/>
      <c r="K21519"/>
      <c r="L21519"/>
    </row>
    <row r="21520" spans="1:12" ht="16">
      <c r="A21520"/>
      <c r="B21520"/>
      <c r="C21520"/>
      <c r="D21520"/>
      <c r="E21520"/>
      <c r="F21520"/>
      <c r="G21520"/>
      <c r="H21520"/>
      <c r="I21520"/>
      <c r="J21520"/>
      <c r="K21520"/>
      <c r="L21520"/>
    </row>
    <row r="21521" spans="1:12" ht="16">
      <c r="A21521"/>
      <c r="B21521"/>
      <c r="C21521"/>
      <c r="D21521"/>
      <c r="E21521"/>
      <c r="F21521"/>
      <c r="G21521"/>
      <c r="H21521"/>
      <c r="I21521"/>
      <c r="J21521"/>
      <c r="K21521"/>
      <c r="L21521"/>
    </row>
    <row r="21522" spans="1:12" ht="16">
      <c r="A21522"/>
      <c r="B21522"/>
      <c r="C21522"/>
      <c r="D21522"/>
      <c r="E21522"/>
      <c r="F21522"/>
      <c r="G21522"/>
      <c r="H21522"/>
      <c r="I21522"/>
      <c r="J21522"/>
      <c r="K21522"/>
      <c r="L21522"/>
    </row>
    <row r="21523" spans="1:12" ht="16">
      <c r="A21523"/>
      <c r="B21523"/>
      <c r="C21523"/>
      <c r="D21523"/>
      <c r="E21523"/>
      <c r="F21523"/>
      <c r="G21523"/>
      <c r="H21523"/>
      <c r="I21523"/>
      <c r="J21523"/>
      <c r="K21523"/>
      <c r="L21523"/>
    </row>
    <row r="21524" spans="1:12" ht="16">
      <c r="A21524"/>
      <c r="B21524"/>
      <c r="C21524"/>
      <c r="D21524"/>
      <c r="E21524"/>
      <c r="F21524"/>
      <c r="G21524"/>
      <c r="H21524"/>
      <c r="I21524"/>
      <c r="J21524"/>
      <c r="K21524"/>
      <c r="L21524"/>
    </row>
    <row r="21525" spans="1:12" ht="16">
      <c r="A21525"/>
      <c r="B21525"/>
      <c r="C21525"/>
      <c r="D21525"/>
      <c r="E21525"/>
      <c r="F21525"/>
      <c r="G21525"/>
      <c r="H21525"/>
      <c r="I21525"/>
      <c r="J21525"/>
      <c r="K21525"/>
      <c r="L21525"/>
    </row>
    <row r="21526" spans="1:12" ht="16">
      <c r="A21526"/>
      <c r="B21526"/>
      <c r="C21526"/>
      <c r="D21526"/>
      <c r="E21526"/>
      <c r="F21526"/>
      <c r="G21526"/>
      <c r="H21526"/>
      <c r="I21526"/>
      <c r="J21526"/>
      <c r="K21526"/>
      <c r="L21526"/>
    </row>
    <row r="21527" spans="1:12" ht="16">
      <c r="A21527"/>
      <c r="B21527"/>
      <c r="C21527"/>
      <c r="D21527"/>
      <c r="E21527"/>
      <c r="F21527"/>
      <c r="G21527"/>
      <c r="H21527"/>
      <c r="I21527"/>
      <c r="J21527"/>
      <c r="K21527"/>
      <c r="L21527"/>
    </row>
    <row r="21528" spans="1:12" ht="16">
      <c r="A21528"/>
      <c r="B21528"/>
      <c r="C21528"/>
      <c r="D21528"/>
      <c r="E21528"/>
      <c r="F21528"/>
      <c r="G21528"/>
      <c r="H21528"/>
      <c r="I21528"/>
      <c r="J21528"/>
      <c r="K21528"/>
      <c r="L21528"/>
    </row>
    <row r="21529" spans="1:12" ht="16">
      <c r="A21529"/>
      <c r="B21529"/>
      <c r="C21529"/>
      <c r="D21529"/>
      <c r="E21529"/>
      <c r="F21529"/>
      <c r="G21529"/>
      <c r="H21529"/>
      <c r="I21529"/>
      <c r="J21529"/>
      <c r="K21529"/>
      <c r="L21529"/>
    </row>
    <row r="21530" spans="1:12" ht="16">
      <c r="A21530"/>
      <c r="B21530"/>
      <c r="C21530"/>
      <c r="D21530"/>
      <c r="E21530"/>
      <c r="F21530"/>
      <c r="G21530"/>
      <c r="H21530"/>
      <c r="I21530"/>
      <c r="J21530"/>
      <c r="K21530"/>
      <c r="L21530"/>
    </row>
    <row r="21531" spans="1:12" ht="16">
      <c r="A21531"/>
      <c r="B21531"/>
      <c r="C21531"/>
      <c r="D21531"/>
      <c r="E21531"/>
      <c r="F21531"/>
      <c r="G21531"/>
      <c r="H21531"/>
      <c r="I21531"/>
      <c r="J21531"/>
      <c r="K21531"/>
      <c r="L21531"/>
    </row>
    <row r="21532" spans="1:12" ht="16">
      <c r="A21532"/>
      <c r="B21532"/>
      <c r="C21532"/>
      <c r="D21532"/>
      <c r="E21532"/>
      <c r="F21532"/>
      <c r="G21532"/>
      <c r="H21532"/>
      <c r="I21532"/>
      <c r="J21532"/>
      <c r="K21532"/>
      <c r="L21532"/>
    </row>
    <row r="21533" spans="1:12" ht="16">
      <c r="A21533"/>
      <c r="B21533"/>
      <c r="C21533"/>
      <c r="D21533"/>
      <c r="E21533"/>
      <c r="F21533"/>
      <c r="G21533"/>
      <c r="H21533"/>
      <c r="I21533"/>
      <c r="J21533"/>
      <c r="K21533"/>
      <c r="L21533"/>
    </row>
    <row r="21534" spans="1:12" ht="16">
      <c r="A21534"/>
      <c r="B21534"/>
      <c r="C21534"/>
      <c r="D21534"/>
      <c r="E21534"/>
      <c r="F21534"/>
      <c r="G21534"/>
      <c r="H21534"/>
      <c r="I21534"/>
      <c r="J21534"/>
      <c r="K21534"/>
      <c r="L21534"/>
    </row>
    <row r="21535" spans="1:12" ht="16">
      <c r="A21535"/>
      <c r="B21535"/>
      <c r="C21535"/>
      <c r="D21535"/>
      <c r="E21535"/>
      <c r="F21535"/>
      <c r="G21535"/>
      <c r="H21535"/>
      <c r="I21535"/>
      <c r="J21535"/>
      <c r="K21535"/>
      <c r="L21535"/>
    </row>
    <row r="21536" spans="1:12" ht="16">
      <c r="A21536"/>
      <c r="B21536"/>
      <c r="C21536"/>
      <c r="D21536"/>
      <c r="E21536"/>
      <c r="F21536"/>
      <c r="G21536"/>
      <c r="H21536"/>
      <c r="I21536"/>
      <c r="J21536"/>
      <c r="K21536"/>
      <c r="L21536"/>
    </row>
    <row r="21537" spans="1:12" ht="16">
      <c r="A21537"/>
      <c r="B21537"/>
      <c r="C21537"/>
      <c r="D21537"/>
      <c r="E21537"/>
      <c r="F21537"/>
      <c r="G21537"/>
      <c r="H21537"/>
      <c r="I21537"/>
      <c r="J21537"/>
      <c r="K21537"/>
      <c r="L21537"/>
    </row>
    <row r="21538" spans="1:12" ht="16">
      <c r="A21538"/>
      <c r="B21538"/>
      <c r="C21538"/>
      <c r="D21538"/>
      <c r="E21538"/>
      <c r="F21538"/>
      <c r="G21538"/>
      <c r="H21538"/>
      <c r="I21538"/>
      <c r="J21538"/>
      <c r="K21538"/>
      <c r="L21538"/>
    </row>
    <row r="21539" spans="1:12" ht="16">
      <c r="A21539"/>
      <c r="B21539"/>
      <c r="C21539"/>
      <c r="D21539"/>
      <c r="E21539"/>
      <c r="F21539"/>
      <c r="G21539"/>
      <c r="H21539"/>
      <c r="I21539"/>
      <c r="J21539"/>
      <c r="K21539"/>
      <c r="L21539"/>
    </row>
    <row r="21540" spans="1:12" ht="16">
      <c r="A21540"/>
      <c r="B21540"/>
      <c r="C21540"/>
      <c r="D21540"/>
      <c r="E21540"/>
      <c r="F21540"/>
      <c r="G21540"/>
      <c r="H21540"/>
      <c r="I21540"/>
      <c r="J21540"/>
      <c r="K21540"/>
      <c r="L21540"/>
    </row>
    <row r="21541" spans="1:12" ht="16">
      <c r="A21541"/>
      <c r="B21541"/>
      <c r="C21541"/>
      <c r="D21541"/>
      <c r="E21541"/>
      <c r="F21541"/>
      <c r="G21541"/>
      <c r="H21541"/>
      <c r="I21541"/>
      <c r="J21541"/>
      <c r="K21541"/>
      <c r="L21541"/>
    </row>
    <row r="21542" spans="1:12" ht="16">
      <c r="A21542"/>
      <c r="B21542"/>
      <c r="C21542"/>
      <c r="D21542"/>
      <c r="E21542"/>
      <c r="F21542"/>
      <c r="G21542"/>
      <c r="H21542"/>
      <c r="I21542"/>
      <c r="J21542"/>
      <c r="K21542"/>
      <c r="L21542"/>
    </row>
    <row r="21543" spans="1:12" ht="16">
      <c r="A21543"/>
      <c r="B21543"/>
      <c r="C21543"/>
      <c r="D21543"/>
      <c r="E21543"/>
      <c r="F21543"/>
      <c r="G21543"/>
      <c r="H21543"/>
      <c r="I21543"/>
      <c r="J21543"/>
      <c r="K21543"/>
      <c r="L21543"/>
    </row>
    <row r="21544" spans="1:12" ht="16">
      <c r="A21544"/>
      <c r="B21544"/>
      <c r="C21544"/>
      <c r="D21544"/>
      <c r="E21544"/>
      <c r="F21544"/>
      <c r="G21544"/>
      <c r="H21544"/>
      <c r="I21544"/>
      <c r="J21544"/>
      <c r="K21544"/>
      <c r="L21544"/>
    </row>
    <row r="21545" spans="1:12" ht="16">
      <c r="A21545"/>
      <c r="B21545"/>
      <c r="C21545"/>
      <c r="D21545"/>
      <c r="E21545"/>
      <c r="F21545"/>
      <c r="G21545"/>
      <c r="H21545"/>
      <c r="I21545"/>
      <c r="J21545"/>
      <c r="K21545"/>
      <c r="L21545"/>
    </row>
    <row r="21546" spans="1:12" ht="16">
      <c r="A21546"/>
      <c r="B21546"/>
      <c r="C21546"/>
      <c r="D21546"/>
      <c r="E21546"/>
      <c r="F21546"/>
      <c r="G21546"/>
      <c r="H21546"/>
      <c r="I21546"/>
      <c r="J21546"/>
      <c r="K21546"/>
      <c r="L21546"/>
    </row>
    <row r="21547" spans="1:12" ht="16">
      <c r="A21547"/>
      <c r="B21547"/>
      <c r="C21547"/>
      <c r="D21547"/>
      <c r="E21547"/>
      <c r="F21547"/>
      <c r="G21547"/>
      <c r="H21547"/>
      <c r="I21547"/>
      <c r="J21547"/>
      <c r="K21547"/>
      <c r="L21547"/>
    </row>
    <row r="21548" spans="1:12" ht="16">
      <c r="A21548"/>
      <c r="B21548"/>
      <c r="C21548"/>
      <c r="D21548"/>
      <c r="E21548"/>
      <c r="F21548"/>
      <c r="G21548"/>
      <c r="H21548"/>
      <c r="I21548"/>
      <c r="J21548"/>
      <c r="K21548"/>
      <c r="L21548"/>
    </row>
    <row r="21549" spans="1:12" ht="16">
      <c r="A21549"/>
      <c r="B21549"/>
      <c r="C21549"/>
      <c r="D21549"/>
      <c r="E21549"/>
      <c r="F21549"/>
      <c r="G21549"/>
      <c r="H21549"/>
      <c r="I21549"/>
      <c r="J21549"/>
      <c r="K21549"/>
      <c r="L21549"/>
    </row>
    <row r="21550" spans="1:12" ht="16">
      <c r="A21550"/>
      <c r="B21550"/>
      <c r="C21550"/>
      <c r="D21550"/>
      <c r="E21550"/>
      <c r="F21550"/>
      <c r="G21550"/>
      <c r="H21550"/>
      <c r="I21550"/>
      <c r="J21550"/>
      <c r="K21550"/>
      <c r="L21550"/>
    </row>
    <row r="21551" spans="1:12" ht="16">
      <c r="A21551"/>
      <c r="B21551"/>
      <c r="C21551"/>
      <c r="D21551"/>
      <c r="E21551"/>
      <c r="F21551"/>
      <c r="G21551"/>
      <c r="H21551"/>
      <c r="I21551"/>
      <c r="J21551"/>
      <c r="K21551"/>
      <c r="L21551"/>
    </row>
    <row r="21552" spans="1:12" ht="16">
      <c r="A21552"/>
      <c r="B21552"/>
      <c r="C21552"/>
      <c r="D21552"/>
      <c r="E21552"/>
      <c r="F21552"/>
      <c r="G21552"/>
      <c r="H21552"/>
      <c r="I21552"/>
      <c r="J21552"/>
      <c r="K21552"/>
      <c r="L21552"/>
    </row>
    <row r="21553" spans="1:12" ht="16">
      <c r="A21553"/>
      <c r="B21553"/>
      <c r="C21553"/>
      <c r="D21553"/>
      <c r="E21553"/>
      <c r="F21553"/>
      <c r="G21553"/>
      <c r="H21553"/>
      <c r="I21553"/>
      <c r="J21553"/>
      <c r="K21553"/>
      <c r="L21553"/>
    </row>
    <row r="21554" spans="1:12" ht="16">
      <c r="A21554"/>
      <c r="B21554"/>
      <c r="C21554"/>
      <c r="D21554"/>
      <c r="E21554"/>
      <c r="F21554"/>
      <c r="G21554"/>
      <c r="H21554"/>
      <c r="I21554"/>
      <c r="J21554"/>
      <c r="K21554"/>
      <c r="L21554"/>
    </row>
    <row r="21555" spans="1:12" ht="16">
      <c r="A21555"/>
      <c r="B21555"/>
      <c r="C21555"/>
      <c r="D21555"/>
      <c r="E21555"/>
      <c r="F21555"/>
      <c r="G21555"/>
      <c r="H21555"/>
      <c r="I21555"/>
      <c r="J21555"/>
      <c r="K21555"/>
      <c r="L21555"/>
    </row>
    <row r="21556" spans="1:12" ht="16">
      <c r="A21556"/>
      <c r="B21556"/>
      <c r="C21556"/>
      <c r="D21556"/>
      <c r="E21556"/>
      <c r="F21556"/>
      <c r="G21556"/>
      <c r="H21556"/>
      <c r="I21556"/>
      <c r="J21556"/>
      <c r="K21556"/>
      <c r="L21556"/>
    </row>
    <row r="21557" spans="1:12" ht="16">
      <c r="A21557"/>
      <c r="B21557"/>
      <c r="C21557"/>
      <c r="D21557"/>
      <c r="E21557"/>
      <c r="F21557"/>
      <c r="G21557"/>
      <c r="H21557"/>
      <c r="I21557"/>
      <c r="J21557"/>
      <c r="K21557"/>
      <c r="L21557"/>
    </row>
    <row r="21558" spans="1:12" ht="16">
      <c r="A21558"/>
      <c r="B21558"/>
      <c r="C21558"/>
      <c r="D21558"/>
      <c r="E21558"/>
      <c r="F21558"/>
      <c r="G21558"/>
      <c r="H21558"/>
      <c r="I21558"/>
      <c r="J21558"/>
      <c r="K21558"/>
      <c r="L21558"/>
    </row>
    <row r="21559" spans="1:12" ht="16">
      <c r="A21559"/>
      <c r="B21559"/>
      <c r="C21559"/>
      <c r="D21559"/>
      <c r="E21559"/>
      <c r="F21559"/>
      <c r="G21559"/>
      <c r="H21559"/>
      <c r="I21559"/>
      <c r="J21559"/>
      <c r="K21559"/>
      <c r="L21559"/>
    </row>
    <row r="21560" spans="1:12" ht="16">
      <c r="A21560"/>
      <c r="B21560"/>
      <c r="C21560"/>
      <c r="D21560"/>
      <c r="E21560"/>
      <c r="F21560"/>
      <c r="G21560"/>
      <c r="H21560"/>
      <c r="I21560"/>
      <c r="J21560"/>
      <c r="K21560"/>
      <c r="L21560"/>
    </row>
    <row r="21561" spans="1:12" ht="16">
      <c r="A21561"/>
      <c r="B21561"/>
      <c r="C21561"/>
      <c r="D21561"/>
      <c r="E21561"/>
      <c r="F21561"/>
      <c r="G21561"/>
      <c r="H21561"/>
      <c r="I21561"/>
      <c r="J21561"/>
      <c r="K21561"/>
      <c r="L21561"/>
    </row>
    <row r="21562" spans="1:12" ht="16">
      <c r="A21562"/>
      <c r="B21562"/>
      <c r="C21562"/>
      <c r="D21562"/>
      <c r="E21562"/>
      <c r="F21562"/>
      <c r="G21562"/>
      <c r="H21562"/>
      <c r="I21562"/>
      <c r="J21562"/>
      <c r="K21562"/>
      <c r="L21562"/>
    </row>
    <row r="21563" spans="1:12" ht="16">
      <c r="A21563"/>
      <c r="B21563"/>
      <c r="C21563"/>
      <c r="D21563"/>
      <c r="E21563"/>
      <c r="F21563"/>
      <c r="G21563"/>
      <c r="H21563"/>
      <c r="I21563"/>
      <c r="J21563"/>
      <c r="K21563"/>
      <c r="L21563"/>
    </row>
    <row r="21564" spans="1:12" ht="16">
      <c r="A21564"/>
      <c r="B21564"/>
      <c r="C21564"/>
      <c r="D21564"/>
      <c r="E21564"/>
      <c r="F21564"/>
      <c r="G21564"/>
      <c r="H21564"/>
      <c r="I21564"/>
      <c r="J21564"/>
      <c r="K21564"/>
      <c r="L21564"/>
    </row>
    <row r="21565" spans="1:12" ht="16">
      <c r="A21565"/>
      <c r="B21565"/>
      <c r="C21565"/>
      <c r="D21565"/>
      <c r="E21565"/>
      <c r="F21565"/>
      <c r="G21565"/>
      <c r="H21565"/>
      <c r="I21565"/>
      <c r="J21565"/>
      <c r="K21565"/>
      <c r="L21565"/>
    </row>
    <row r="21566" spans="1:12" ht="16">
      <c r="A21566"/>
      <c r="B21566"/>
      <c r="C21566"/>
      <c r="D21566"/>
      <c r="E21566"/>
      <c r="F21566"/>
      <c r="G21566"/>
      <c r="H21566"/>
      <c r="I21566"/>
      <c r="J21566"/>
      <c r="K21566"/>
      <c r="L21566"/>
    </row>
    <row r="21567" spans="1:12" ht="16">
      <c r="A21567"/>
      <c r="B21567"/>
      <c r="C21567"/>
      <c r="D21567"/>
      <c r="E21567"/>
      <c r="F21567"/>
      <c r="G21567"/>
      <c r="H21567"/>
      <c r="I21567"/>
      <c r="J21567"/>
      <c r="K21567"/>
      <c r="L21567"/>
    </row>
    <row r="21568" spans="1:12" ht="16">
      <c r="A21568"/>
      <c r="B21568"/>
      <c r="C21568"/>
      <c r="D21568"/>
      <c r="E21568"/>
      <c r="F21568"/>
      <c r="G21568"/>
      <c r="H21568"/>
      <c r="I21568"/>
      <c r="J21568"/>
      <c r="K21568"/>
      <c r="L21568"/>
    </row>
    <row r="21569" spans="1:12" ht="16">
      <c r="A21569"/>
      <c r="B21569"/>
      <c r="C21569"/>
      <c r="D21569"/>
      <c r="E21569"/>
      <c r="F21569"/>
      <c r="G21569"/>
      <c r="H21569"/>
      <c r="I21569"/>
      <c r="J21569"/>
      <c r="K21569"/>
      <c r="L21569"/>
    </row>
    <row r="21570" spans="1:12" ht="16">
      <c r="A21570"/>
      <c r="B21570"/>
      <c r="C21570"/>
      <c r="D21570"/>
      <c r="E21570"/>
      <c r="F21570"/>
      <c r="G21570"/>
      <c r="H21570"/>
      <c r="I21570"/>
      <c r="J21570"/>
      <c r="K21570"/>
      <c r="L21570"/>
    </row>
    <row r="21571" spans="1:12" ht="16">
      <c r="A21571"/>
      <c r="B21571"/>
      <c r="C21571"/>
      <c r="D21571"/>
      <c r="E21571"/>
      <c r="F21571"/>
      <c r="G21571"/>
      <c r="H21571"/>
      <c r="I21571"/>
      <c r="J21571"/>
      <c r="K21571"/>
      <c r="L21571"/>
    </row>
    <row r="21572" spans="1:12" ht="16">
      <c r="A21572"/>
      <c r="B21572"/>
      <c r="C21572"/>
      <c r="D21572"/>
      <c r="E21572"/>
      <c r="F21572"/>
      <c r="G21572"/>
      <c r="H21572"/>
      <c r="I21572"/>
      <c r="J21572"/>
      <c r="K21572"/>
      <c r="L21572"/>
    </row>
    <row r="21573" spans="1:12" ht="16">
      <c r="A21573"/>
      <c r="B21573"/>
      <c r="C21573"/>
      <c r="D21573"/>
      <c r="E21573"/>
      <c r="F21573"/>
      <c r="G21573"/>
      <c r="H21573"/>
      <c r="I21573"/>
      <c r="J21573"/>
      <c r="K21573"/>
      <c r="L21573"/>
    </row>
    <row r="21574" spans="1:12" ht="16">
      <c r="A21574"/>
      <c r="B21574"/>
      <c r="C21574"/>
      <c r="D21574"/>
      <c r="E21574"/>
      <c r="F21574"/>
      <c r="G21574"/>
      <c r="H21574"/>
      <c r="I21574"/>
      <c r="J21574"/>
      <c r="K21574"/>
      <c r="L21574"/>
    </row>
    <row r="21575" spans="1:12" ht="16">
      <c r="A21575"/>
      <c r="B21575"/>
      <c r="C21575"/>
      <c r="D21575"/>
      <c r="E21575"/>
      <c r="F21575"/>
      <c r="G21575"/>
      <c r="H21575"/>
      <c r="I21575"/>
      <c r="J21575"/>
      <c r="K21575"/>
      <c r="L21575"/>
    </row>
    <row r="21576" spans="1:12" ht="16">
      <c r="A21576"/>
      <c r="B21576"/>
      <c r="C21576"/>
      <c r="D21576"/>
      <c r="E21576"/>
      <c r="F21576"/>
      <c r="G21576"/>
      <c r="H21576"/>
      <c r="I21576"/>
      <c r="J21576"/>
      <c r="K21576"/>
      <c r="L21576"/>
    </row>
    <row r="21577" spans="1:12" ht="16">
      <c r="A21577"/>
      <c r="B21577"/>
      <c r="C21577"/>
      <c r="D21577"/>
      <c r="E21577"/>
      <c r="F21577"/>
      <c r="G21577"/>
      <c r="H21577"/>
      <c r="I21577"/>
      <c r="J21577"/>
      <c r="K21577"/>
      <c r="L21577"/>
    </row>
    <row r="21578" spans="1:12" ht="16">
      <c r="A21578"/>
      <c r="B21578"/>
      <c r="C21578"/>
      <c r="D21578"/>
      <c r="E21578"/>
      <c r="F21578"/>
      <c r="G21578"/>
      <c r="H21578"/>
      <c r="I21578"/>
      <c r="J21578"/>
      <c r="K21578"/>
      <c r="L21578"/>
    </row>
    <row r="21579" spans="1:12" ht="16">
      <c r="A21579"/>
      <c r="B21579"/>
      <c r="C21579"/>
      <c r="D21579"/>
      <c r="E21579"/>
      <c r="F21579"/>
      <c r="G21579"/>
      <c r="H21579"/>
      <c r="I21579"/>
      <c r="J21579"/>
      <c r="K21579"/>
      <c r="L21579"/>
    </row>
    <row r="21580" spans="1:12" ht="16">
      <c r="A21580"/>
      <c r="B21580"/>
      <c r="C21580"/>
      <c r="D21580"/>
      <c r="E21580"/>
      <c r="F21580"/>
      <c r="G21580"/>
      <c r="H21580"/>
      <c r="I21580"/>
      <c r="J21580"/>
      <c r="K21580"/>
      <c r="L21580"/>
    </row>
    <row r="21581" spans="1:12" ht="16">
      <c r="A21581"/>
      <c r="B21581"/>
      <c r="C21581"/>
      <c r="D21581"/>
      <c r="E21581"/>
      <c r="F21581"/>
      <c r="G21581"/>
      <c r="H21581"/>
      <c r="I21581"/>
      <c r="J21581"/>
      <c r="K21581"/>
      <c r="L21581"/>
    </row>
    <row r="21582" spans="1:12" ht="16">
      <c r="A21582"/>
      <c r="B21582"/>
      <c r="C21582"/>
      <c r="D21582"/>
      <c r="E21582"/>
      <c r="F21582"/>
      <c r="G21582"/>
      <c r="H21582"/>
      <c r="I21582"/>
      <c r="J21582"/>
      <c r="K21582"/>
      <c r="L21582"/>
    </row>
    <row r="21583" spans="1:12" ht="16">
      <c r="A21583"/>
      <c r="B21583"/>
      <c r="C21583"/>
      <c r="D21583"/>
      <c r="E21583"/>
      <c r="F21583"/>
      <c r="G21583"/>
      <c r="H21583"/>
      <c r="I21583"/>
      <c r="J21583"/>
      <c r="K21583"/>
      <c r="L21583"/>
    </row>
    <row r="21584" spans="1:12" ht="16">
      <c r="A21584"/>
      <c r="B21584"/>
      <c r="C21584"/>
      <c r="D21584"/>
      <c r="E21584"/>
      <c r="F21584"/>
      <c r="G21584"/>
      <c r="H21584"/>
      <c r="I21584"/>
      <c r="J21584"/>
      <c r="K21584"/>
      <c r="L21584"/>
    </row>
    <row r="21585" spans="1:12" ht="16">
      <c r="A21585"/>
      <c r="B21585"/>
      <c r="C21585"/>
      <c r="D21585"/>
      <c r="E21585"/>
      <c r="F21585"/>
      <c r="G21585"/>
      <c r="H21585"/>
      <c r="I21585"/>
      <c r="J21585"/>
      <c r="K21585"/>
      <c r="L21585"/>
    </row>
    <row r="21586" spans="1:12" ht="16">
      <c r="A21586"/>
      <c r="B21586"/>
      <c r="C21586"/>
      <c r="D21586"/>
      <c r="E21586"/>
      <c r="F21586"/>
      <c r="G21586"/>
      <c r="H21586"/>
      <c r="I21586"/>
      <c r="J21586"/>
      <c r="K21586"/>
      <c r="L21586"/>
    </row>
    <row r="21587" spans="1:12" ht="16">
      <c r="A21587"/>
      <c r="B21587"/>
      <c r="C21587"/>
      <c r="D21587"/>
      <c r="E21587"/>
      <c r="F21587"/>
      <c r="G21587"/>
      <c r="H21587"/>
      <c r="I21587"/>
      <c r="J21587"/>
      <c r="K21587"/>
      <c r="L21587"/>
    </row>
    <row r="21588" spans="1:12" ht="16">
      <c r="A21588"/>
      <c r="B21588"/>
      <c r="C21588"/>
      <c r="D21588"/>
      <c r="E21588"/>
      <c r="F21588"/>
      <c r="G21588"/>
      <c r="H21588"/>
      <c r="I21588"/>
      <c r="J21588"/>
      <c r="K21588"/>
      <c r="L21588"/>
    </row>
    <row r="21589" spans="1:12" ht="16">
      <c r="A21589"/>
      <c r="B21589"/>
      <c r="C21589"/>
      <c r="D21589"/>
      <c r="E21589"/>
      <c r="F21589"/>
      <c r="G21589"/>
      <c r="H21589"/>
      <c r="I21589"/>
      <c r="J21589"/>
      <c r="K21589"/>
      <c r="L21589"/>
    </row>
    <row r="21590" spans="1:12" ht="16">
      <c r="A21590"/>
      <c r="B21590"/>
      <c r="C21590"/>
      <c r="D21590"/>
      <c r="E21590"/>
      <c r="F21590"/>
      <c r="G21590"/>
      <c r="H21590"/>
      <c r="I21590"/>
      <c r="J21590"/>
      <c r="K21590"/>
      <c r="L21590"/>
    </row>
    <row r="21591" spans="1:12" ht="16">
      <c r="A21591"/>
      <c r="B21591"/>
      <c r="C21591"/>
      <c r="D21591"/>
      <c r="E21591"/>
      <c r="F21591"/>
      <c r="G21591"/>
      <c r="H21591"/>
      <c r="I21591"/>
      <c r="J21591"/>
      <c r="K21591"/>
      <c r="L21591"/>
    </row>
    <row r="21592" spans="1:12" ht="16">
      <c r="A21592"/>
      <c r="B21592"/>
      <c r="C21592"/>
      <c r="D21592"/>
      <c r="E21592"/>
      <c r="F21592"/>
      <c r="G21592"/>
      <c r="H21592"/>
      <c r="I21592"/>
      <c r="J21592"/>
      <c r="K21592"/>
      <c r="L21592"/>
    </row>
    <row r="21593" spans="1:12" ht="16">
      <c r="A21593"/>
      <c r="B21593"/>
      <c r="C21593"/>
      <c r="D21593"/>
      <c r="E21593"/>
      <c r="F21593"/>
      <c r="G21593"/>
      <c r="H21593"/>
      <c r="I21593"/>
      <c r="J21593"/>
      <c r="K21593"/>
      <c r="L21593"/>
    </row>
    <row r="21594" spans="1:12" ht="16">
      <c r="A21594"/>
      <c r="B21594"/>
      <c r="C21594"/>
      <c r="D21594"/>
      <c r="E21594"/>
      <c r="F21594"/>
      <c r="G21594"/>
      <c r="H21594"/>
      <c r="I21594"/>
      <c r="J21594"/>
      <c r="K21594"/>
      <c r="L21594"/>
    </row>
    <row r="21595" spans="1:12" ht="16">
      <c r="A21595"/>
      <c r="B21595"/>
      <c r="C21595"/>
      <c r="D21595"/>
      <c r="E21595"/>
      <c r="F21595"/>
      <c r="G21595"/>
      <c r="H21595"/>
      <c r="I21595"/>
      <c r="J21595"/>
      <c r="K21595"/>
      <c r="L21595"/>
    </row>
    <row r="21596" spans="1:12" ht="16">
      <c r="A21596"/>
      <c r="B21596"/>
      <c r="C21596"/>
      <c r="D21596"/>
      <c r="E21596"/>
      <c r="F21596"/>
      <c r="G21596"/>
      <c r="H21596"/>
      <c r="I21596"/>
      <c r="J21596"/>
      <c r="K21596"/>
      <c r="L21596"/>
    </row>
    <row r="21597" spans="1:12" ht="16">
      <c r="A21597"/>
      <c r="B21597"/>
      <c r="C21597"/>
      <c r="D21597"/>
      <c r="E21597"/>
      <c r="F21597"/>
      <c r="G21597"/>
      <c r="H21597"/>
      <c r="I21597"/>
      <c r="J21597"/>
      <c r="K21597"/>
      <c r="L21597"/>
    </row>
    <row r="21598" spans="1:12" ht="16">
      <c r="A21598"/>
      <c r="B21598"/>
      <c r="C21598"/>
      <c r="D21598"/>
      <c r="E21598"/>
      <c r="F21598"/>
      <c r="G21598"/>
      <c r="H21598"/>
      <c r="I21598"/>
      <c r="J21598"/>
      <c r="K21598"/>
      <c r="L21598"/>
    </row>
    <row r="21599" spans="1:12" ht="16">
      <c r="A21599"/>
      <c r="B21599"/>
      <c r="C21599"/>
      <c r="D21599"/>
      <c r="E21599"/>
      <c r="F21599"/>
      <c r="G21599"/>
      <c r="H21599"/>
      <c r="I21599"/>
      <c r="J21599"/>
      <c r="K21599"/>
      <c r="L21599"/>
    </row>
    <row r="21600" spans="1:12" ht="16">
      <c r="A21600"/>
      <c r="B21600"/>
      <c r="C21600"/>
      <c r="D21600"/>
      <c r="E21600"/>
      <c r="F21600"/>
      <c r="G21600"/>
      <c r="H21600"/>
      <c r="I21600"/>
      <c r="J21600"/>
      <c r="K21600"/>
      <c r="L21600"/>
    </row>
    <row r="21601" spans="1:12" ht="16">
      <c r="A21601"/>
      <c r="B21601"/>
      <c r="C21601"/>
      <c r="D21601"/>
      <c r="E21601"/>
      <c r="F21601"/>
      <c r="G21601"/>
      <c r="H21601"/>
      <c r="I21601"/>
      <c r="J21601"/>
      <c r="K21601"/>
      <c r="L21601"/>
    </row>
    <row r="21602" spans="1:12" ht="16">
      <c r="A21602"/>
      <c r="B21602"/>
      <c r="C21602"/>
      <c r="D21602"/>
      <c r="E21602"/>
      <c r="F21602"/>
      <c r="G21602"/>
      <c r="H21602"/>
      <c r="I21602"/>
      <c r="J21602"/>
      <c r="K21602"/>
      <c r="L21602"/>
    </row>
    <row r="21603" spans="1:12" ht="16">
      <c r="A21603"/>
      <c r="B21603"/>
      <c r="C21603"/>
      <c r="D21603"/>
      <c r="E21603"/>
      <c r="F21603"/>
      <c r="G21603"/>
      <c r="H21603"/>
      <c r="I21603"/>
      <c r="J21603"/>
      <c r="K21603"/>
      <c r="L21603"/>
    </row>
    <row r="21604" spans="1:12" ht="16">
      <c r="A21604"/>
      <c r="B21604"/>
      <c r="C21604"/>
      <c r="D21604"/>
      <c r="E21604"/>
      <c r="F21604"/>
      <c r="G21604"/>
      <c r="H21604"/>
      <c r="I21604"/>
      <c r="J21604"/>
      <c r="K21604"/>
      <c r="L21604"/>
    </row>
    <row r="21605" spans="1:12" ht="16">
      <c r="A21605"/>
      <c r="B21605"/>
      <c r="C21605"/>
      <c r="D21605"/>
      <c r="E21605"/>
      <c r="F21605"/>
      <c r="G21605"/>
      <c r="H21605"/>
      <c r="I21605"/>
      <c r="J21605"/>
      <c r="K21605"/>
      <c r="L21605"/>
    </row>
    <row r="21606" spans="1:12" ht="16">
      <c r="A21606"/>
      <c r="B21606"/>
      <c r="C21606"/>
      <c r="D21606"/>
      <c r="E21606"/>
      <c r="F21606"/>
      <c r="G21606"/>
      <c r="H21606"/>
      <c r="I21606"/>
      <c r="J21606"/>
      <c r="K21606"/>
      <c r="L21606"/>
    </row>
    <row r="21607" spans="1:12" ht="16">
      <c r="A21607"/>
      <c r="B21607"/>
      <c r="C21607"/>
      <c r="D21607"/>
      <c r="E21607"/>
      <c r="F21607"/>
      <c r="G21607"/>
      <c r="H21607"/>
      <c r="I21607"/>
      <c r="J21607"/>
      <c r="K21607"/>
      <c r="L21607"/>
    </row>
    <row r="21608" spans="1:12" ht="16">
      <c r="A21608"/>
      <c r="B21608"/>
      <c r="C21608"/>
      <c r="D21608"/>
      <c r="E21608"/>
      <c r="F21608"/>
      <c r="G21608"/>
      <c r="H21608"/>
      <c r="I21608"/>
      <c r="J21608"/>
      <c r="K21608"/>
      <c r="L21608"/>
    </row>
    <row r="21609" spans="1:12" ht="16">
      <c r="A21609"/>
      <c r="B21609"/>
      <c r="C21609"/>
      <c r="D21609"/>
      <c r="E21609"/>
      <c r="F21609"/>
      <c r="G21609"/>
      <c r="H21609"/>
      <c r="I21609"/>
      <c r="J21609"/>
      <c r="K21609"/>
      <c r="L21609"/>
    </row>
    <row r="21610" spans="1:12" ht="16">
      <c r="A21610"/>
      <c r="B21610"/>
      <c r="C21610"/>
      <c r="D21610"/>
      <c r="E21610"/>
      <c r="F21610"/>
      <c r="G21610"/>
      <c r="H21610"/>
      <c r="I21610"/>
      <c r="J21610"/>
      <c r="K21610"/>
      <c r="L21610"/>
    </row>
    <row r="21611" spans="1:12" ht="16">
      <c r="A21611"/>
      <c r="B21611"/>
      <c r="C21611"/>
      <c r="D21611"/>
      <c r="E21611"/>
      <c r="F21611"/>
      <c r="G21611"/>
      <c r="H21611"/>
      <c r="I21611"/>
      <c r="J21611"/>
      <c r="K21611"/>
      <c r="L21611"/>
    </row>
    <row r="21612" spans="1:12" ht="16">
      <c r="A21612"/>
      <c r="B21612"/>
      <c r="C21612"/>
      <c r="D21612"/>
      <c r="E21612"/>
      <c r="F21612"/>
      <c r="G21612"/>
      <c r="H21612"/>
      <c r="I21612"/>
      <c r="J21612"/>
      <c r="K21612"/>
      <c r="L21612"/>
    </row>
    <row r="21613" spans="1:12" ht="16">
      <c r="A21613"/>
      <c r="B21613"/>
      <c r="C21613"/>
      <c r="D21613"/>
      <c r="E21613"/>
      <c r="F21613"/>
      <c r="G21613"/>
      <c r="H21613"/>
      <c r="I21613"/>
      <c r="J21613"/>
      <c r="K21613"/>
      <c r="L21613"/>
    </row>
    <row r="21614" spans="1:12" ht="16">
      <c r="A21614"/>
      <c r="B21614"/>
      <c r="C21614"/>
      <c r="D21614"/>
      <c r="E21614"/>
      <c r="F21614"/>
      <c r="G21614"/>
      <c r="H21614"/>
      <c r="I21614"/>
      <c r="J21614"/>
      <c r="K21614"/>
      <c r="L21614"/>
    </row>
    <row r="21615" spans="1:12" ht="16">
      <c r="A21615"/>
      <c r="B21615"/>
      <c r="C21615"/>
      <c r="D21615"/>
      <c r="E21615"/>
      <c r="F21615"/>
      <c r="G21615"/>
      <c r="H21615"/>
      <c r="I21615"/>
      <c r="J21615"/>
      <c r="K21615"/>
      <c r="L21615"/>
    </row>
    <row r="21616" spans="1:12" ht="16">
      <c r="A21616"/>
      <c r="B21616"/>
      <c r="C21616"/>
      <c r="D21616"/>
      <c r="E21616"/>
      <c r="F21616"/>
      <c r="G21616"/>
      <c r="H21616"/>
      <c r="I21616"/>
      <c r="J21616"/>
      <c r="K21616"/>
      <c r="L21616"/>
    </row>
    <row r="21617" spans="1:12" ht="16">
      <c r="A21617"/>
      <c r="B21617"/>
      <c r="C21617"/>
      <c r="D21617"/>
      <c r="E21617"/>
      <c r="F21617"/>
      <c r="G21617"/>
      <c r="H21617"/>
      <c r="I21617"/>
      <c r="J21617"/>
      <c r="K21617"/>
      <c r="L21617"/>
    </row>
    <row r="21618" spans="1:12" ht="16">
      <c r="A21618"/>
      <c r="B21618"/>
      <c r="C21618"/>
      <c r="D21618"/>
      <c r="E21618"/>
      <c r="F21618"/>
      <c r="G21618"/>
      <c r="H21618"/>
      <c r="I21618"/>
      <c r="J21618"/>
      <c r="K21618"/>
      <c r="L21618"/>
    </row>
    <row r="21619" spans="1:12" ht="16">
      <c r="A21619"/>
      <c r="B21619"/>
      <c r="C21619"/>
      <c r="D21619"/>
      <c r="E21619"/>
      <c r="F21619"/>
      <c r="G21619"/>
      <c r="H21619"/>
      <c r="I21619"/>
      <c r="J21619"/>
      <c r="K21619"/>
      <c r="L21619"/>
    </row>
    <row r="21620" spans="1:12" ht="16">
      <c r="A21620"/>
      <c r="B21620"/>
      <c r="C21620"/>
      <c r="D21620"/>
      <c r="E21620"/>
      <c r="F21620"/>
      <c r="G21620"/>
      <c r="H21620"/>
      <c r="I21620"/>
      <c r="J21620"/>
      <c r="K21620"/>
      <c r="L21620"/>
    </row>
    <row r="21621" spans="1:12" ht="16">
      <c r="A21621"/>
      <c r="B21621"/>
      <c r="C21621"/>
      <c r="D21621"/>
      <c r="E21621"/>
      <c r="F21621"/>
      <c r="G21621"/>
      <c r="H21621"/>
      <c r="I21621"/>
      <c r="J21621"/>
      <c r="K21621"/>
      <c r="L21621"/>
    </row>
    <row r="21622" spans="1:12" ht="16">
      <c r="A21622"/>
      <c r="B21622"/>
      <c r="C21622"/>
      <c r="D21622"/>
      <c r="E21622"/>
      <c r="F21622"/>
      <c r="G21622"/>
      <c r="H21622"/>
      <c r="I21622"/>
      <c r="J21622"/>
      <c r="K21622"/>
      <c r="L21622"/>
    </row>
    <row r="21623" spans="1:12" ht="16">
      <c r="A21623"/>
      <c r="B21623"/>
      <c r="C21623"/>
      <c r="D21623"/>
      <c r="E21623"/>
      <c r="F21623"/>
      <c r="G21623"/>
      <c r="H21623"/>
      <c r="I21623"/>
      <c r="J21623"/>
      <c r="K21623"/>
      <c r="L21623"/>
    </row>
    <row r="21624" spans="1:12" ht="16">
      <c r="A21624"/>
      <c r="B21624"/>
      <c r="C21624"/>
      <c r="D21624"/>
      <c r="E21624"/>
      <c r="F21624"/>
      <c r="G21624"/>
      <c r="H21624"/>
      <c r="I21624"/>
      <c r="J21624"/>
      <c r="K21624"/>
      <c r="L21624"/>
    </row>
    <row r="21625" spans="1:12" ht="16">
      <c r="A21625"/>
      <c r="B21625"/>
      <c r="C21625"/>
      <c r="D21625"/>
      <c r="E21625"/>
      <c r="F21625"/>
      <c r="G21625"/>
      <c r="H21625"/>
      <c r="I21625"/>
      <c r="J21625"/>
      <c r="K21625"/>
      <c r="L21625"/>
    </row>
    <row r="21626" spans="1:12" ht="16">
      <c r="A21626"/>
      <c r="B21626"/>
      <c r="C21626"/>
      <c r="D21626"/>
      <c r="E21626"/>
      <c r="F21626"/>
      <c r="G21626"/>
      <c r="H21626"/>
      <c r="I21626"/>
      <c r="J21626"/>
      <c r="K21626"/>
      <c r="L21626"/>
    </row>
    <row r="21627" spans="1:12" ht="16">
      <c r="A21627"/>
      <c r="B21627"/>
      <c r="C21627"/>
      <c r="D21627"/>
      <c r="E21627"/>
      <c r="F21627"/>
      <c r="G21627"/>
      <c r="H21627"/>
      <c r="I21627"/>
      <c r="J21627"/>
      <c r="K21627"/>
      <c r="L21627"/>
    </row>
    <row r="21628" spans="1:12" ht="16">
      <c r="A21628"/>
      <c r="B21628"/>
      <c r="C21628"/>
      <c r="D21628"/>
      <c r="E21628"/>
      <c r="F21628"/>
      <c r="G21628"/>
      <c r="H21628"/>
      <c r="I21628"/>
      <c r="J21628"/>
      <c r="K21628"/>
      <c r="L21628"/>
    </row>
    <row r="21629" spans="1:12" ht="16">
      <c r="A21629"/>
      <c r="B21629"/>
      <c r="C21629"/>
      <c r="D21629"/>
      <c r="E21629"/>
      <c r="F21629"/>
      <c r="G21629"/>
      <c r="H21629"/>
      <c r="I21629"/>
      <c r="J21629"/>
      <c r="K21629"/>
      <c r="L21629"/>
    </row>
    <row r="21630" spans="1:12" ht="16">
      <c r="A21630"/>
      <c r="B21630"/>
      <c r="C21630"/>
      <c r="D21630"/>
      <c r="E21630"/>
      <c r="F21630"/>
      <c r="G21630"/>
      <c r="H21630"/>
      <c r="I21630"/>
      <c r="J21630"/>
      <c r="K21630"/>
      <c r="L21630"/>
    </row>
    <row r="21631" spans="1:12" ht="16">
      <c r="A21631"/>
      <c r="B21631"/>
      <c r="C21631"/>
      <c r="D21631"/>
      <c r="E21631"/>
      <c r="F21631"/>
      <c r="G21631"/>
      <c r="H21631"/>
      <c r="I21631"/>
      <c r="J21631"/>
      <c r="K21631"/>
      <c r="L21631"/>
    </row>
    <row r="21632" spans="1:12" ht="16">
      <c r="A21632"/>
      <c r="B21632"/>
      <c r="C21632"/>
      <c r="D21632"/>
      <c r="E21632"/>
      <c r="F21632"/>
      <c r="G21632"/>
      <c r="H21632"/>
      <c r="I21632"/>
      <c r="J21632"/>
      <c r="K21632"/>
      <c r="L21632"/>
    </row>
    <row r="21633" spans="1:12" ht="16">
      <c r="A21633"/>
      <c r="B21633"/>
      <c r="C21633"/>
      <c r="D21633"/>
      <c r="E21633"/>
      <c r="F21633"/>
      <c r="G21633"/>
      <c r="H21633"/>
      <c r="I21633"/>
      <c r="J21633"/>
      <c r="K21633"/>
      <c r="L21633"/>
    </row>
    <row r="21634" spans="1:12" ht="16">
      <c r="A21634"/>
      <c r="B21634"/>
      <c r="C21634"/>
      <c r="D21634"/>
      <c r="E21634"/>
      <c r="F21634"/>
      <c r="G21634"/>
      <c r="H21634"/>
      <c r="I21634"/>
      <c r="J21634"/>
      <c r="K21634"/>
      <c r="L21634"/>
    </row>
    <row r="21635" spans="1:12" ht="16">
      <c r="A21635"/>
      <c r="B21635"/>
      <c r="C21635"/>
      <c r="D21635"/>
      <c r="E21635"/>
      <c r="F21635"/>
      <c r="G21635"/>
      <c r="H21635"/>
      <c r="I21635"/>
      <c r="J21635"/>
      <c r="K21635"/>
      <c r="L21635"/>
    </row>
    <row r="21636" spans="1:12" ht="16">
      <c r="A21636"/>
      <c r="B21636"/>
      <c r="C21636"/>
      <c r="D21636"/>
      <c r="E21636"/>
      <c r="F21636"/>
      <c r="G21636"/>
      <c r="H21636"/>
      <c r="I21636"/>
      <c r="J21636"/>
      <c r="K21636"/>
      <c r="L21636"/>
    </row>
    <row r="21637" spans="1:12" ht="16">
      <c r="A21637"/>
      <c r="B21637"/>
      <c r="C21637"/>
      <c r="D21637"/>
      <c r="E21637"/>
      <c r="F21637"/>
      <c r="G21637"/>
      <c r="H21637"/>
      <c r="I21637"/>
      <c r="J21637"/>
      <c r="K21637"/>
      <c r="L21637"/>
    </row>
    <row r="21638" spans="1:12" ht="16">
      <c r="A21638"/>
      <c r="B21638"/>
      <c r="C21638"/>
      <c r="D21638"/>
      <c r="E21638"/>
      <c r="F21638"/>
      <c r="G21638"/>
      <c r="H21638"/>
      <c r="I21638"/>
      <c r="J21638"/>
      <c r="K21638"/>
      <c r="L21638"/>
    </row>
    <row r="21639" spans="1:12" ht="16">
      <c r="A21639"/>
      <c r="B21639"/>
      <c r="C21639"/>
      <c r="D21639"/>
      <c r="E21639"/>
      <c r="F21639"/>
      <c r="G21639"/>
      <c r="H21639"/>
      <c r="I21639"/>
      <c r="J21639"/>
      <c r="K21639"/>
      <c r="L21639"/>
    </row>
    <row r="21640" spans="1:12" ht="16">
      <c r="A21640"/>
      <c r="B21640"/>
      <c r="C21640"/>
      <c r="D21640"/>
      <c r="E21640"/>
      <c r="F21640"/>
      <c r="G21640"/>
      <c r="H21640"/>
      <c r="I21640"/>
      <c r="J21640"/>
      <c r="K21640"/>
      <c r="L21640"/>
    </row>
    <row r="21641" spans="1:12" ht="16">
      <c r="A21641"/>
      <c r="B21641"/>
      <c r="C21641"/>
      <c r="D21641"/>
      <c r="E21641"/>
      <c r="F21641"/>
      <c r="G21641"/>
      <c r="H21641"/>
      <c r="I21641"/>
      <c r="J21641"/>
      <c r="K21641"/>
      <c r="L21641"/>
    </row>
    <row r="21642" spans="1:12" ht="16">
      <c r="A21642"/>
      <c r="B21642"/>
      <c r="C21642"/>
      <c r="D21642"/>
      <c r="E21642"/>
      <c r="F21642"/>
      <c r="G21642"/>
      <c r="H21642"/>
      <c r="I21642"/>
      <c r="J21642"/>
      <c r="K21642"/>
      <c r="L21642"/>
    </row>
    <row r="21643" spans="1:12" ht="16">
      <c r="A21643"/>
      <c r="B21643"/>
      <c r="C21643"/>
      <c r="D21643"/>
      <c r="E21643"/>
      <c r="F21643"/>
      <c r="G21643"/>
      <c r="H21643"/>
      <c r="I21643"/>
      <c r="J21643"/>
      <c r="K21643"/>
      <c r="L21643"/>
    </row>
    <row r="21644" spans="1:12" ht="16">
      <c r="A21644"/>
      <c r="B21644"/>
      <c r="C21644"/>
      <c r="D21644"/>
      <c r="E21644"/>
      <c r="F21644"/>
      <c r="G21644"/>
      <c r="H21644"/>
      <c r="I21644"/>
      <c r="J21644"/>
      <c r="K21644"/>
      <c r="L21644"/>
    </row>
    <row r="21645" spans="1:12" ht="16">
      <c r="A21645"/>
      <c r="B21645"/>
      <c r="C21645"/>
      <c r="D21645"/>
      <c r="E21645"/>
      <c r="F21645"/>
      <c r="G21645"/>
      <c r="H21645"/>
      <c r="I21645"/>
      <c r="J21645"/>
      <c r="K21645"/>
      <c r="L21645"/>
    </row>
    <row r="21646" spans="1:12" ht="16">
      <c r="A21646"/>
      <c r="B21646"/>
      <c r="C21646"/>
      <c r="D21646"/>
      <c r="E21646"/>
      <c r="F21646"/>
      <c r="G21646"/>
      <c r="H21646"/>
      <c r="I21646"/>
      <c r="J21646"/>
      <c r="K21646"/>
      <c r="L21646"/>
    </row>
    <row r="21647" spans="1:12" ht="16">
      <c r="A21647"/>
      <c r="B21647"/>
      <c r="C21647"/>
      <c r="D21647"/>
      <c r="E21647"/>
      <c r="F21647"/>
      <c r="G21647"/>
      <c r="H21647"/>
      <c r="I21647"/>
      <c r="J21647"/>
      <c r="K21647"/>
      <c r="L21647"/>
    </row>
    <row r="21648" spans="1:12" ht="16">
      <c r="A21648"/>
      <c r="B21648"/>
      <c r="C21648"/>
      <c r="D21648"/>
      <c r="E21648"/>
      <c r="F21648"/>
      <c r="G21648"/>
      <c r="H21648"/>
      <c r="I21648"/>
      <c r="J21648"/>
      <c r="K21648"/>
      <c r="L21648"/>
    </row>
    <row r="21649" spans="1:12" ht="16">
      <c r="A21649"/>
      <c r="B21649"/>
      <c r="C21649"/>
      <c r="D21649"/>
      <c r="E21649"/>
      <c r="F21649"/>
      <c r="G21649"/>
      <c r="H21649"/>
      <c r="I21649"/>
      <c r="J21649"/>
      <c r="K21649"/>
      <c r="L21649"/>
    </row>
    <row r="21650" spans="1:12" ht="16">
      <c r="A21650"/>
      <c r="B21650"/>
      <c r="C21650"/>
      <c r="D21650"/>
      <c r="E21650"/>
      <c r="F21650"/>
      <c r="G21650"/>
      <c r="H21650"/>
      <c r="I21650"/>
      <c r="J21650"/>
      <c r="K21650"/>
      <c r="L21650"/>
    </row>
    <row r="21651" spans="1:12" ht="16">
      <c r="A21651"/>
      <c r="B21651"/>
      <c r="C21651"/>
      <c r="D21651"/>
      <c r="E21651"/>
      <c r="F21651"/>
      <c r="G21651"/>
      <c r="H21651"/>
      <c r="I21651"/>
      <c r="J21651"/>
      <c r="K21651"/>
      <c r="L21651"/>
    </row>
    <row r="21652" spans="1:12" ht="16">
      <c r="A21652"/>
      <c r="B21652"/>
      <c r="C21652"/>
      <c r="D21652"/>
      <c r="E21652"/>
      <c r="F21652"/>
      <c r="G21652"/>
      <c r="H21652"/>
      <c r="I21652"/>
      <c r="J21652"/>
      <c r="K21652"/>
      <c r="L21652"/>
    </row>
    <row r="21653" spans="1:12" ht="16">
      <c r="A21653"/>
      <c r="B21653"/>
      <c r="C21653"/>
      <c r="D21653"/>
      <c r="E21653"/>
      <c r="F21653"/>
      <c r="G21653"/>
      <c r="H21653"/>
      <c r="I21653"/>
      <c r="J21653"/>
      <c r="K21653"/>
      <c r="L21653"/>
    </row>
    <row r="21654" spans="1:12" ht="16">
      <c r="A21654"/>
      <c r="B21654"/>
      <c r="C21654"/>
      <c r="D21654"/>
      <c r="E21654"/>
      <c r="F21654"/>
      <c r="G21654"/>
      <c r="H21654"/>
      <c r="I21654"/>
      <c r="J21654"/>
      <c r="K21654"/>
      <c r="L21654"/>
    </row>
    <row r="21655" spans="1:12" ht="16">
      <c r="A21655"/>
      <c r="B21655"/>
      <c r="C21655"/>
      <c r="D21655"/>
      <c r="E21655"/>
      <c r="F21655"/>
      <c r="G21655"/>
      <c r="H21655"/>
      <c r="I21655"/>
      <c r="J21655"/>
      <c r="K21655"/>
      <c r="L21655"/>
    </row>
    <row r="21656" spans="1:12" ht="16">
      <c r="A21656"/>
      <c r="B21656"/>
      <c r="C21656"/>
      <c r="D21656"/>
      <c r="E21656"/>
      <c r="F21656"/>
      <c r="G21656"/>
      <c r="H21656"/>
      <c r="I21656"/>
      <c r="J21656"/>
      <c r="K21656"/>
      <c r="L21656"/>
    </row>
    <row r="21657" spans="1:12" ht="16">
      <c r="A21657"/>
      <c r="B21657"/>
      <c r="C21657"/>
      <c r="D21657"/>
      <c r="E21657"/>
      <c r="F21657"/>
      <c r="G21657"/>
      <c r="H21657"/>
      <c r="I21657"/>
      <c r="J21657"/>
      <c r="K21657"/>
      <c r="L21657"/>
    </row>
    <row r="21658" spans="1:12" ht="16">
      <c r="A21658"/>
      <c r="B21658"/>
      <c r="C21658"/>
      <c r="D21658"/>
      <c r="E21658"/>
      <c r="F21658"/>
      <c r="G21658"/>
      <c r="H21658"/>
      <c r="I21658"/>
      <c r="J21658"/>
      <c r="K21658"/>
      <c r="L21658"/>
    </row>
    <row r="21659" spans="1:12" ht="16">
      <c r="A21659"/>
      <c r="B21659"/>
      <c r="C21659"/>
      <c r="D21659"/>
      <c r="E21659"/>
      <c r="F21659"/>
      <c r="G21659"/>
      <c r="H21659"/>
      <c r="I21659"/>
      <c r="J21659"/>
      <c r="K21659"/>
      <c r="L21659"/>
    </row>
    <row r="21660" spans="1:12" ht="16">
      <c r="A21660"/>
      <c r="B21660"/>
      <c r="C21660"/>
      <c r="D21660"/>
      <c r="E21660"/>
      <c r="F21660"/>
      <c r="G21660"/>
      <c r="H21660"/>
      <c r="I21660"/>
      <c r="J21660"/>
      <c r="K21660"/>
      <c r="L21660"/>
    </row>
    <row r="21661" spans="1:12" ht="16">
      <c r="A21661"/>
      <c r="B21661"/>
      <c r="C21661"/>
      <c r="D21661"/>
      <c r="E21661"/>
      <c r="F21661"/>
      <c r="G21661"/>
      <c r="H21661"/>
      <c r="I21661"/>
      <c r="J21661"/>
      <c r="K21661"/>
      <c r="L21661"/>
    </row>
    <row r="21662" spans="1:12" ht="16">
      <c r="A21662"/>
      <c r="B21662"/>
      <c r="C21662"/>
      <c r="D21662"/>
      <c r="E21662"/>
      <c r="F21662"/>
      <c r="G21662"/>
      <c r="H21662"/>
      <c r="I21662"/>
      <c r="J21662"/>
      <c r="K21662"/>
      <c r="L21662"/>
    </row>
    <row r="21663" spans="1:12" ht="16">
      <c r="A21663"/>
      <c r="B21663"/>
      <c r="C21663"/>
      <c r="D21663"/>
      <c r="E21663"/>
      <c r="F21663"/>
      <c r="G21663"/>
      <c r="H21663"/>
      <c r="I21663"/>
      <c r="J21663"/>
      <c r="K21663"/>
      <c r="L21663"/>
    </row>
    <row r="21664" spans="1:12" ht="16">
      <c r="A21664"/>
      <c r="B21664"/>
      <c r="C21664"/>
      <c r="D21664"/>
      <c r="E21664"/>
      <c r="F21664"/>
      <c r="G21664"/>
      <c r="H21664"/>
      <c r="I21664"/>
      <c r="J21664"/>
      <c r="K21664"/>
      <c r="L21664"/>
    </row>
    <row r="21665" spans="1:12" ht="16">
      <c r="A21665"/>
      <c r="B21665"/>
      <c r="C21665"/>
      <c r="D21665"/>
      <c r="E21665"/>
      <c r="F21665"/>
      <c r="G21665"/>
      <c r="H21665"/>
      <c r="I21665"/>
      <c r="J21665"/>
      <c r="K21665"/>
      <c r="L21665"/>
    </row>
    <row r="21666" spans="1:12" ht="16">
      <c r="A21666"/>
      <c r="B21666"/>
      <c r="C21666"/>
      <c r="D21666"/>
      <c r="E21666"/>
      <c r="F21666"/>
      <c r="G21666"/>
      <c r="H21666"/>
      <c r="I21666"/>
      <c r="J21666"/>
      <c r="K21666"/>
      <c r="L21666"/>
    </row>
    <row r="21667" spans="1:12" ht="16">
      <c r="A21667"/>
      <c r="B21667"/>
      <c r="C21667"/>
      <c r="D21667"/>
      <c r="E21667"/>
      <c r="F21667"/>
      <c r="G21667"/>
      <c r="H21667"/>
      <c r="I21667"/>
      <c r="J21667"/>
      <c r="K21667"/>
      <c r="L21667"/>
    </row>
    <row r="21668" spans="1:12" ht="16">
      <c r="A21668"/>
      <c r="B21668"/>
      <c r="C21668"/>
      <c r="D21668"/>
      <c r="E21668"/>
      <c r="F21668"/>
      <c r="G21668"/>
      <c r="H21668"/>
      <c r="I21668"/>
      <c r="J21668"/>
      <c r="K21668"/>
      <c r="L21668"/>
    </row>
    <row r="21669" spans="1:12" ht="16">
      <c r="A21669"/>
      <c r="B21669"/>
      <c r="C21669"/>
      <c r="D21669"/>
      <c r="E21669"/>
      <c r="F21669"/>
      <c r="G21669"/>
      <c r="H21669"/>
      <c r="I21669"/>
      <c r="J21669"/>
      <c r="K21669"/>
      <c r="L21669"/>
    </row>
    <row r="21670" spans="1:12" ht="16">
      <c r="A21670"/>
      <c r="B21670"/>
      <c r="C21670"/>
      <c r="D21670"/>
      <c r="E21670"/>
      <c r="F21670"/>
      <c r="G21670"/>
      <c r="H21670"/>
      <c r="I21670"/>
      <c r="J21670"/>
      <c r="K21670"/>
      <c r="L21670"/>
    </row>
    <row r="21671" spans="1:12" ht="16">
      <c r="A21671"/>
      <c r="B21671"/>
      <c r="C21671"/>
      <c r="D21671"/>
      <c r="E21671"/>
      <c r="F21671"/>
      <c r="G21671"/>
      <c r="H21671"/>
      <c r="I21671"/>
      <c r="J21671"/>
      <c r="K21671"/>
      <c r="L21671"/>
    </row>
    <row r="21672" spans="1:12" ht="16">
      <c r="A21672"/>
      <c r="B21672"/>
      <c r="C21672"/>
      <c r="D21672"/>
      <c r="E21672"/>
      <c r="F21672"/>
      <c r="G21672"/>
      <c r="H21672"/>
      <c r="I21672"/>
      <c r="J21672"/>
      <c r="K21672"/>
      <c r="L21672"/>
    </row>
    <row r="21673" spans="1:12" ht="16">
      <c r="A21673"/>
      <c r="B21673"/>
      <c r="C21673"/>
      <c r="D21673"/>
      <c r="E21673"/>
      <c r="F21673"/>
      <c r="G21673"/>
      <c r="H21673"/>
      <c r="I21673"/>
      <c r="J21673"/>
      <c r="K21673"/>
      <c r="L21673"/>
    </row>
    <row r="21674" spans="1:12" ht="16">
      <c r="A21674"/>
      <c r="B21674"/>
      <c r="C21674"/>
      <c r="D21674"/>
      <c r="E21674"/>
      <c r="F21674"/>
      <c r="G21674"/>
      <c r="H21674"/>
      <c r="I21674"/>
      <c r="J21674"/>
      <c r="K21674"/>
      <c r="L21674"/>
    </row>
    <row r="21675" spans="1:12" ht="16">
      <c r="A21675"/>
      <c r="B21675"/>
      <c r="C21675"/>
      <c r="D21675"/>
      <c r="E21675"/>
      <c r="F21675"/>
      <c r="G21675"/>
      <c r="H21675"/>
      <c r="I21675"/>
      <c r="J21675"/>
      <c r="K21675"/>
      <c r="L21675"/>
    </row>
    <row r="21676" spans="1:12" ht="16">
      <c r="A21676"/>
      <c r="B21676"/>
      <c r="C21676"/>
      <c r="D21676"/>
      <c r="E21676"/>
      <c r="F21676"/>
      <c r="G21676"/>
      <c r="H21676"/>
      <c r="I21676"/>
      <c r="J21676"/>
      <c r="K21676"/>
      <c r="L21676"/>
    </row>
    <row r="21677" spans="1:12" ht="16">
      <c r="A21677"/>
      <c r="B21677"/>
      <c r="C21677"/>
      <c r="D21677"/>
      <c r="E21677"/>
      <c r="F21677"/>
      <c r="G21677"/>
      <c r="H21677"/>
      <c r="I21677"/>
      <c r="J21677"/>
      <c r="K21677"/>
      <c r="L21677"/>
    </row>
    <row r="21678" spans="1:12" ht="16">
      <c r="A21678"/>
      <c r="B21678"/>
      <c r="C21678"/>
      <c r="D21678"/>
      <c r="E21678"/>
      <c r="F21678"/>
      <c r="G21678"/>
      <c r="H21678"/>
      <c r="I21678"/>
      <c r="J21678"/>
      <c r="K21678"/>
      <c r="L21678"/>
    </row>
    <row r="21679" spans="1:12" ht="16">
      <c r="A21679"/>
      <c r="B21679"/>
      <c r="C21679"/>
      <c r="D21679"/>
      <c r="E21679"/>
      <c r="F21679"/>
      <c r="G21679"/>
      <c r="H21679"/>
      <c r="I21679"/>
      <c r="J21679"/>
      <c r="K21679"/>
      <c r="L21679"/>
    </row>
    <row r="21680" spans="1:12" ht="16">
      <c r="A21680"/>
      <c r="B21680"/>
      <c r="C21680"/>
      <c r="D21680"/>
      <c r="E21680"/>
      <c r="F21680"/>
      <c r="G21680"/>
      <c r="H21680"/>
      <c r="I21680"/>
      <c r="J21680"/>
      <c r="K21680"/>
      <c r="L21680"/>
    </row>
    <row r="21681" spans="1:12" ht="16">
      <c r="A21681"/>
      <c r="B21681"/>
      <c r="C21681"/>
      <c r="D21681"/>
      <c r="E21681"/>
      <c r="F21681"/>
      <c r="G21681"/>
      <c r="H21681"/>
      <c r="I21681"/>
      <c r="J21681"/>
      <c r="K21681"/>
      <c r="L21681"/>
    </row>
    <row r="21682" spans="1:12" ht="16">
      <c r="A21682"/>
      <c r="B21682"/>
      <c r="C21682"/>
      <c r="D21682"/>
      <c r="E21682"/>
      <c r="F21682"/>
      <c r="G21682"/>
      <c r="H21682"/>
      <c r="I21682"/>
      <c r="J21682"/>
      <c r="K21682"/>
      <c r="L21682"/>
    </row>
    <row r="21683" spans="1:12" ht="16">
      <c r="A21683"/>
      <c r="B21683"/>
      <c r="C21683"/>
      <c r="D21683"/>
      <c r="E21683"/>
      <c r="F21683"/>
      <c r="G21683"/>
      <c r="H21683"/>
      <c r="I21683"/>
      <c r="J21683"/>
      <c r="K21683"/>
      <c r="L21683"/>
    </row>
    <row r="21684" spans="1:12" ht="16">
      <c r="A21684"/>
      <c r="B21684"/>
      <c r="C21684"/>
      <c r="D21684"/>
      <c r="E21684"/>
      <c r="F21684"/>
      <c r="G21684"/>
      <c r="H21684"/>
      <c r="I21684"/>
      <c r="J21684"/>
      <c r="K21684"/>
      <c r="L21684"/>
    </row>
    <row r="21685" spans="1:12" ht="16">
      <c r="A21685"/>
      <c r="B21685"/>
      <c r="C21685"/>
      <c r="D21685"/>
      <c r="E21685"/>
      <c r="F21685"/>
      <c r="G21685"/>
      <c r="H21685"/>
      <c r="I21685"/>
      <c r="J21685"/>
      <c r="K21685"/>
      <c r="L21685"/>
    </row>
    <row r="21686" spans="1:12" ht="16">
      <c r="A21686"/>
      <c r="B21686"/>
      <c r="C21686"/>
      <c r="D21686"/>
      <c r="E21686"/>
      <c r="F21686"/>
      <c r="G21686"/>
      <c r="H21686"/>
      <c r="I21686"/>
      <c r="J21686"/>
      <c r="K21686"/>
      <c r="L21686"/>
    </row>
    <row r="21687" spans="1:12" ht="16">
      <c r="A21687"/>
      <c r="B21687"/>
      <c r="C21687"/>
      <c r="D21687"/>
      <c r="E21687"/>
      <c r="F21687"/>
      <c r="G21687"/>
      <c r="H21687"/>
      <c r="I21687"/>
      <c r="J21687"/>
      <c r="K21687"/>
      <c r="L21687"/>
    </row>
    <row r="21688" spans="1:12" ht="16">
      <c r="A21688"/>
      <c r="B21688"/>
      <c r="C21688"/>
      <c r="D21688"/>
      <c r="E21688"/>
      <c r="F21688"/>
      <c r="G21688"/>
      <c r="H21688"/>
      <c r="I21688"/>
      <c r="J21688"/>
      <c r="K21688"/>
      <c r="L21688"/>
    </row>
    <row r="21689" spans="1:12" ht="16">
      <c r="A21689"/>
      <c r="B21689"/>
      <c r="C21689"/>
      <c r="D21689"/>
      <c r="E21689"/>
      <c r="F21689"/>
      <c r="G21689"/>
      <c r="H21689"/>
      <c r="I21689"/>
      <c r="J21689"/>
      <c r="K21689"/>
      <c r="L21689"/>
    </row>
    <row r="21690" spans="1:12" ht="16">
      <c r="A21690"/>
      <c r="B21690"/>
      <c r="C21690"/>
      <c r="D21690"/>
      <c r="E21690"/>
      <c r="F21690"/>
      <c r="G21690"/>
      <c r="H21690"/>
      <c r="I21690"/>
      <c r="J21690"/>
      <c r="K21690"/>
      <c r="L21690"/>
    </row>
    <row r="21691" spans="1:12" ht="16">
      <c r="A21691"/>
      <c r="B21691"/>
      <c r="C21691"/>
      <c r="D21691"/>
      <c r="E21691"/>
      <c r="F21691"/>
      <c r="G21691"/>
      <c r="H21691"/>
      <c r="I21691"/>
      <c r="J21691"/>
      <c r="K21691"/>
      <c r="L21691"/>
    </row>
    <row r="21692" spans="1:12" ht="16">
      <c r="A21692"/>
      <c r="B21692"/>
      <c r="C21692"/>
      <c r="D21692"/>
      <c r="E21692"/>
      <c r="F21692"/>
      <c r="G21692"/>
      <c r="H21692"/>
      <c r="I21692"/>
      <c r="J21692"/>
      <c r="K21692"/>
      <c r="L21692"/>
    </row>
    <row r="21693" spans="1:12" ht="16">
      <c r="A21693"/>
      <c r="B21693"/>
      <c r="C21693"/>
      <c r="D21693"/>
      <c r="E21693"/>
      <c r="F21693"/>
      <c r="G21693"/>
      <c r="H21693"/>
      <c r="I21693"/>
      <c r="J21693"/>
      <c r="K21693"/>
      <c r="L21693"/>
    </row>
    <row r="21694" spans="1:12" ht="16">
      <c r="A21694"/>
      <c r="B21694"/>
      <c r="C21694"/>
      <c r="D21694"/>
      <c r="E21694"/>
      <c r="F21694"/>
      <c r="G21694"/>
      <c r="H21694"/>
      <c r="I21694"/>
      <c r="J21694"/>
      <c r="K21694"/>
      <c r="L21694"/>
    </row>
    <row r="21695" spans="1:12" ht="16">
      <c r="A21695"/>
      <c r="B21695"/>
      <c r="C21695"/>
      <c r="D21695"/>
      <c r="E21695"/>
      <c r="F21695"/>
      <c r="G21695"/>
      <c r="H21695"/>
      <c r="I21695"/>
      <c r="J21695"/>
      <c r="K21695"/>
      <c r="L21695"/>
    </row>
    <row r="21696" spans="1:12" ht="16">
      <c r="A21696"/>
      <c r="B21696"/>
      <c r="C21696"/>
      <c r="D21696"/>
      <c r="E21696"/>
      <c r="F21696"/>
      <c r="G21696"/>
      <c r="H21696"/>
      <c r="I21696"/>
      <c r="J21696"/>
      <c r="K21696"/>
      <c r="L21696"/>
    </row>
    <row r="21697" spans="1:12" ht="16">
      <c r="A21697"/>
      <c r="B21697"/>
      <c r="C21697"/>
      <c r="D21697"/>
      <c r="E21697"/>
      <c r="F21697"/>
      <c r="G21697"/>
      <c r="H21697"/>
      <c r="I21697"/>
      <c r="J21697"/>
      <c r="K21697"/>
      <c r="L21697"/>
    </row>
    <row r="21698" spans="1:12" ht="16">
      <c r="A21698"/>
      <c r="B21698"/>
      <c r="C21698"/>
      <c r="D21698"/>
      <c r="E21698"/>
      <c r="F21698"/>
      <c r="G21698"/>
      <c r="H21698"/>
      <c r="I21698"/>
      <c r="J21698"/>
      <c r="K21698"/>
      <c r="L21698"/>
    </row>
    <row r="21699" spans="1:12" ht="16">
      <c r="A21699"/>
      <c r="B21699"/>
      <c r="C21699"/>
      <c r="D21699"/>
      <c r="E21699"/>
      <c r="F21699"/>
      <c r="G21699"/>
      <c r="H21699"/>
      <c r="I21699"/>
      <c r="J21699"/>
      <c r="K21699"/>
      <c r="L21699"/>
    </row>
    <row r="21700" spans="1:12" ht="16">
      <c r="A21700"/>
      <c r="B21700"/>
      <c r="C21700"/>
      <c r="D21700"/>
      <c r="E21700"/>
      <c r="F21700"/>
      <c r="G21700"/>
      <c r="H21700"/>
      <c r="I21700"/>
      <c r="J21700"/>
      <c r="K21700"/>
      <c r="L21700"/>
    </row>
    <row r="21701" spans="1:12" ht="16">
      <c r="A21701"/>
      <c r="B21701"/>
      <c r="C21701"/>
      <c r="D21701"/>
      <c r="E21701"/>
      <c r="F21701"/>
      <c r="G21701"/>
      <c r="H21701"/>
      <c r="I21701"/>
      <c r="J21701"/>
      <c r="K21701"/>
      <c r="L21701"/>
    </row>
    <row r="21702" spans="1:12" ht="16">
      <c r="A21702"/>
      <c r="B21702"/>
      <c r="C21702"/>
      <c r="D21702"/>
      <c r="E21702"/>
      <c r="F21702"/>
      <c r="G21702"/>
      <c r="H21702"/>
      <c r="I21702"/>
      <c r="J21702"/>
      <c r="K21702"/>
      <c r="L21702"/>
    </row>
    <row r="21703" spans="1:12" ht="16">
      <c r="A21703"/>
      <c r="B21703"/>
      <c r="C21703"/>
      <c r="D21703"/>
      <c r="E21703"/>
      <c r="F21703"/>
      <c r="G21703"/>
      <c r="H21703"/>
      <c r="I21703"/>
      <c r="J21703"/>
      <c r="K21703"/>
      <c r="L21703"/>
    </row>
    <row r="21704" spans="1:12" ht="16">
      <c r="A21704"/>
      <c r="B21704"/>
      <c r="C21704"/>
      <c r="D21704"/>
      <c r="E21704"/>
      <c r="F21704"/>
      <c r="G21704"/>
      <c r="H21704"/>
      <c r="I21704"/>
      <c r="J21704"/>
      <c r="K21704"/>
      <c r="L21704"/>
    </row>
    <row r="21705" spans="1:12" ht="16">
      <c r="A21705"/>
      <c r="B21705"/>
      <c r="C21705"/>
      <c r="D21705"/>
      <c r="E21705"/>
      <c r="F21705"/>
      <c r="G21705"/>
      <c r="H21705"/>
      <c r="I21705"/>
      <c r="J21705"/>
      <c r="K21705"/>
      <c r="L21705"/>
    </row>
    <row r="21706" spans="1:12" ht="16">
      <c r="A21706"/>
      <c r="B21706"/>
      <c r="C21706"/>
      <c r="D21706"/>
      <c r="E21706"/>
      <c r="F21706"/>
      <c r="G21706"/>
      <c r="H21706"/>
      <c r="I21706"/>
      <c r="J21706"/>
      <c r="K21706"/>
      <c r="L21706"/>
    </row>
    <row r="21707" spans="1:12" ht="16">
      <c r="A21707"/>
      <c r="B21707"/>
      <c r="C21707"/>
      <c r="D21707"/>
      <c r="E21707"/>
      <c r="F21707"/>
      <c r="G21707"/>
      <c r="H21707"/>
      <c r="I21707"/>
      <c r="J21707"/>
      <c r="K21707"/>
      <c r="L21707"/>
    </row>
    <row r="21708" spans="1:12" ht="16">
      <c r="A21708"/>
      <c r="B21708"/>
      <c r="C21708"/>
      <c r="D21708"/>
      <c r="E21708"/>
      <c r="F21708"/>
      <c r="G21708"/>
      <c r="H21708"/>
      <c r="I21708"/>
      <c r="J21708"/>
      <c r="K21708"/>
      <c r="L21708"/>
    </row>
    <row r="21709" spans="1:12" ht="16">
      <c r="A21709"/>
      <c r="B21709"/>
      <c r="C21709"/>
      <c r="D21709"/>
      <c r="E21709"/>
      <c r="F21709"/>
      <c r="G21709"/>
      <c r="H21709"/>
      <c r="I21709"/>
      <c r="J21709"/>
      <c r="K21709"/>
      <c r="L21709"/>
    </row>
    <row r="21710" spans="1:12" ht="16">
      <c r="A21710"/>
      <c r="B21710"/>
      <c r="C21710"/>
      <c r="D21710"/>
      <c r="E21710"/>
      <c r="F21710"/>
      <c r="G21710"/>
      <c r="H21710"/>
      <c r="I21710"/>
      <c r="J21710"/>
      <c r="K21710"/>
      <c r="L21710"/>
    </row>
    <row r="21711" spans="1:12" ht="16">
      <c r="A21711"/>
      <c r="B21711"/>
      <c r="C21711"/>
      <c r="D21711"/>
      <c r="E21711"/>
      <c r="F21711"/>
      <c r="G21711"/>
      <c r="H21711"/>
      <c r="I21711"/>
      <c r="J21711"/>
      <c r="K21711"/>
      <c r="L21711"/>
    </row>
    <row r="21712" spans="1:12" ht="16">
      <c r="A21712"/>
      <c r="B21712"/>
      <c r="C21712"/>
      <c r="D21712"/>
      <c r="E21712"/>
      <c r="F21712"/>
      <c r="G21712"/>
      <c r="H21712"/>
      <c r="I21712"/>
      <c r="J21712"/>
      <c r="K21712"/>
      <c r="L21712"/>
    </row>
    <row r="21713" spans="1:12" ht="16">
      <c r="A21713"/>
      <c r="B21713"/>
      <c r="C21713"/>
      <c r="D21713"/>
      <c r="E21713"/>
      <c r="F21713"/>
      <c r="G21713"/>
      <c r="H21713"/>
      <c r="I21713"/>
      <c r="J21713"/>
      <c r="K21713"/>
      <c r="L21713"/>
    </row>
    <row r="21714" spans="1:12" ht="16">
      <c r="A21714"/>
      <c r="B21714"/>
      <c r="C21714"/>
      <c r="D21714"/>
      <c r="E21714"/>
      <c r="F21714"/>
      <c r="G21714"/>
      <c r="H21714"/>
      <c r="I21714"/>
      <c r="J21714"/>
      <c r="K21714"/>
      <c r="L21714"/>
    </row>
    <row r="21715" spans="1:12" ht="16">
      <c r="A21715"/>
      <c r="B21715"/>
      <c r="C21715"/>
      <c r="D21715"/>
      <c r="E21715"/>
      <c r="F21715"/>
      <c r="G21715"/>
      <c r="H21715"/>
      <c r="I21715"/>
      <c r="J21715"/>
      <c r="K21715"/>
      <c r="L21715"/>
    </row>
    <row r="21716" spans="1:12" ht="16">
      <c r="A21716"/>
      <c r="B21716"/>
      <c r="C21716"/>
      <c r="D21716"/>
      <c r="E21716"/>
      <c r="F21716"/>
      <c r="G21716"/>
      <c r="H21716"/>
      <c r="I21716"/>
      <c r="J21716"/>
      <c r="K21716"/>
      <c r="L21716"/>
    </row>
    <row r="21717" spans="1:12" ht="16">
      <c r="A21717"/>
      <c r="B21717"/>
      <c r="C21717"/>
      <c r="D21717"/>
      <c r="E21717"/>
      <c r="F21717"/>
      <c r="G21717"/>
      <c r="H21717"/>
      <c r="I21717"/>
      <c r="J21717"/>
      <c r="K21717"/>
      <c r="L21717"/>
    </row>
    <row r="21718" spans="1:12" ht="16">
      <c r="A21718"/>
      <c r="B21718"/>
      <c r="C21718"/>
      <c r="D21718"/>
      <c r="E21718"/>
      <c r="F21718"/>
      <c r="G21718"/>
      <c r="H21718"/>
      <c r="I21718"/>
      <c r="J21718"/>
      <c r="K21718"/>
      <c r="L21718"/>
    </row>
    <row r="21719" spans="1:12" ht="16">
      <c r="A21719"/>
      <c r="B21719"/>
      <c r="C21719"/>
      <c r="D21719"/>
      <c r="E21719"/>
      <c r="F21719"/>
      <c r="G21719"/>
      <c r="H21719"/>
      <c r="I21719"/>
      <c r="J21719"/>
      <c r="K21719"/>
      <c r="L21719"/>
    </row>
    <row r="21720" spans="1:12" ht="16">
      <c r="A21720"/>
      <c r="B21720"/>
      <c r="C21720"/>
      <c r="D21720"/>
      <c r="E21720"/>
      <c r="F21720"/>
      <c r="G21720"/>
      <c r="H21720"/>
      <c r="I21720"/>
      <c r="J21720"/>
      <c r="K21720"/>
      <c r="L21720"/>
    </row>
    <row r="21721" spans="1:12" ht="16">
      <c r="A21721"/>
      <c r="B21721"/>
      <c r="C21721"/>
      <c r="D21721"/>
      <c r="E21721"/>
      <c r="F21721"/>
      <c r="G21721"/>
      <c r="H21721"/>
      <c r="I21721"/>
      <c r="J21721"/>
      <c r="K21721"/>
      <c r="L21721"/>
    </row>
    <row r="21722" spans="1:12" ht="16">
      <c r="A21722"/>
      <c r="B21722"/>
      <c r="C21722"/>
      <c r="D21722"/>
      <c r="E21722"/>
      <c r="F21722"/>
      <c r="G21722"/>
      <c r="H21722"/>
      <c r="I21722"/>
      <c r="J21722"/>
      <c r="K21722"/>
      <c r="L21722"/>
    </row>
    <row r="21723" spans="1:12" ht="16">
      <c r="A21723"/>
      <c r="B21723"/>
      <c r="C21723"/>
      <c r="D21723"/>
      <c r="E21723"/>
      <c r="F21723"/>
      <c r="G21723"/>
      <c r="H21723"/>
      <c r="I21723"/>
      <c r="J21723"/>
      <c r="K21723"/>
      <c r="L21723"/>
    </row>
    <row r="21724" spans="1:12" ht="16">
      <c r="A21724"/>
      <c r="B21724"/>
      <c r="C21724"/>
      <c r="D21724"/>
      <c r="E21724"/>
      <c r="F21724"/>
      <c r="G21724"/>
      <c r="H21724"/>
      <c r="I21724"/>
      <c r="J21724"/>
      <c r="K21724"/>
      <c r="L21724"/>
    </row>
    <row r="21725" spans="1:12" ht="16">
      <c r="A21725"/>
      <c r="B21725"/>
      <c r="C21725"/>
      <c r="D21725"/>
      <c r="E21725"/>
      <c r="F21725"/>
      <c r="G21725"/>
      <c r="H21725"/>
      <c r="I21725"/>
      <c r="J21725"/>
      <c r="K21725"/>
      <c r="L21725"/>
    </row>
    <row r="21726" spans="1:12" ht="16">
      <c r="A21726"/>
      <c r="B21726"/>
      <c r="C21726"/>
      <c r="D21726"/>
      <c r="E21726"/>
      <c r="F21726"/>
      <c r="G21726"/>
      <c r="H21726"/>
      <c r="I21726"/>
      <c r="J21726"/>
      <c r="K21726"/>
      <c r="L21726"/>
    </row>
    <row r="21727" spans="1:12" ht="16">
      <c r="A21727"/>
      <c r="B21727"/>
      <c r="C21727"/>
      <c r="D21727"/>
      <c r="E21727"/>
      <c r="F21727"/>
      <c r="G21727"/>
      <c r="H21727"/>
      <c r="I21727"/>
      <c r="J21727"/>
      <c r="K21727"/>
      <c r="L21727"/>
    </row>
    <row r="21728" spans="1:12" ht="16">
      <c r="A21728"/>
      <c r="B21728"/>
      <c r="C21728"/>
      <c r="D21728"/>
      <c r="E21728"/>
      <c r="F21728"/>
      <c r="G21728"/>
      <c r="H21728"/>
      <c r="I21728"/>
      <c r="J21728"/>
      <c r="K21728"/>
      <c r="L21728"/>
    </row>
    <row r="21729" spans="1:12" ht="16">
      <c r="A21729"/>
      <c r="B21729"/>
      <c r="C21729"/>
      <c r="D21729"/>
      <c r="E21729"/>
      <c r="F21729"/>
      <c r="G21729"/>
      <c r="H21729"/>
      <c r="I21729"/>
      <c r="J21729"/>
      <c r="K21729"/>
      <c r="L21729"/>
    </row>
    <row r="21730" spans="1:12" ht="16">
      <c r="A21730"/>
      <c r="B21730"/>
      <c r="C21730"/>
      <c r="D21730"/>
      <c r="E21730"/>
      <c r="F21730"/>
      <c r="G21730"/>
      <c r="H21730"/>
      <c r="I21730"/>
      <c r="J21730"/>
      <c r="K21730"/>
      <c r="L21730"/>
    </row>
    <row r="21731" spans="1:12" ht="16">
      <c r="A21731"/>
      <c r="B21731"/>
      <c r="C21731"/>
      <c r="D21731"/>
      <c r="E21731"/>
      <c r="F21731"/>
      <c r="G21731"/>
      <c r="H21731"/>
      <c r="I21731"/>
      <c r="J21731"/>
      <c r="K21731"/>
      <c r="L21731"/>
    </row>
    <row r="21732" spans="1:12" ht="16">
      <c r="A21732"/>
      <c r="B21732"/>
      <c r="C21732"/>
      <c r="D21732"/>
      <c r="E21732"/>
      <c r="F21732"/>
      <c r="G21732"/>
      <c r="H21732"/>
      <c r="I21732"/>
      <c r="J21732"/>
      <c r="K21732"/>
      <c r="L21732"/>
    </row>
    <row r="21733" spans="1:12" ht="16">
      <c r="A21733"/>
      <c r="B21733"/>
      <c r="C21733"/>
      <c r="D21733"/>
      <c r="E21733"/>
      <c r="F21733"/>
      <c r="G21733"/>
      <c r="H21733"/>
      <c r="I21733"/>
      <c r="J21733"/>
      <c r="K21733"/>
      <c r="L21733"/>
    </row>
    <row r="21734" spans="1:12" ht="16">
      <c r="A21734"/>
      <c r="B21734"/>
      <c r="C21734"/>
      <c r="D21734"/>
      <c r="E21734"/>
      <c r="F21734"/>
      <c r="G21734"/>
      <c r="H21734"/>
      <c r="I21734"/>
      <c r="J21734"/>
      <c r="K21734"/>
      <c r="L21734"/>
    </row>
    <row r="21735" spans="1:12" ht="16">
      <c r="A21735"/>
      <c r="B21735"/>
      <c r="C21735"/>
      <c r="D21735"/>
      <c r="E21735"/>
      <c r="F21735"/>
      <c r="G21735"/>
      <c r="H21735"/>
      <c r="I21735"/>
      <c r="J21735"/>
      <c r="K21735"/>
      <c r="L21735"/>
    </row>
    <row r="21736" spans="1:12" ht="16">
      <c r="A21736"/>
      <c r="B21736"/>
      <c r="C21736"/>
      <c r="D21736"/>
      <c r="E21736"/>
      <c r="F21736"/>
      <c r="G21736"/>
      <c r="H21736"/>
      <c r="I21736"/>
      <c r="J21736"/>
      <c r="K21736"/>
      <c r="L21736"/>
    </row>
    <row r="21737" spans="1:12" ht="16">
      <c r="A21737"/>
      <c r="B21737"/>
      <c r="C21737"/>
      <c r="D21737"/>
      <c r="E21737"/>
      <c r="F21737"/>
      <c r="G21737"/>
      <c r="H21737"/>
      <c r="I21737"/>
      <c r="J21737"/>
      <c r="K21737"/>
      <c r="L21737"/>
    </row>
    <row r="21738" spans="1:12" ht="16">
      <c r="A21738"/>
      <c r="B21738"/>
      <c r="C21738"/>
      <c r="D21738"/>
      <c r="E21738"/>
      <c r="F21738"/>
      <c r="G21738"/>
      <c r="H21738"/>
      <c r="I21738"/>
      <c r="J21738"/>
      <c r="K21738"/>
      <c r="L21738"/>
    </row>
    <row r="21739" spans="1:12" ht="16">
      <c r="A21739"/>
      <c r="B21739"/>
      <c r="C21739"/>
      <c r="D21739"/>
      <c r="E21739"/>
      <c r="F21739"/>
      <c r="G21739"/>
      <c r="H21739"/>
      <c r="I21739"/>
      <c r="J21739"/>
      <c r="K21739"/>
      <c r="L21739"/>
    </row>
    <row r="21740" spans="1:12" ht="16">
      <c r="A21740"/>
      <c r="B21740"/>
      <c r="C21740"/>
      <c r="D21740"/>
      <c r="E21740"/>
      <c r="F21740"/>
      <c r="G21740"/>
      <c r="H21740"/>
      <c r="I21740"/>
      <c r="J21740"/>
      <c r="K21740"/>
      <c r="L21740"/>
    </row>
    <row r="21741" spans="1:12" ht="16">
      <c r="A21741"/>
      <c r="B21741"/>
      <c r="C21741"/>
      <c r="D21741"/>
      <c r="E21741"/>
      <c r="F21741"/>
      <c r="G21741"/>
      <c r="H21741"/>
      <c r="I21741"/>
      <c r="J21741"/>
      <c r="K21741"/>
      <c r="L21741"/>
    </row>
    <row r="21742" spans="1:12" ht="16">
      <c r="A21742"/>
      <c r="B21742"/>
      <c r="C21742"/>
      <c r="D21742"/>
      <c r="E21742"/>
      <c r="F21742"/>
      <c r="G21742"/>
      <c r="H21742"/>
      <c r="I21742"/>
      <c r="J21742"/>
      <c r="K21742"/>
      <c r="L21742"/>
    </row>
    <row r="21743" spans="1:12" ht="16">
      <c r="A21743"/>
      <c r="B21743"/>
      <c r="C21743"/>
      <c r="D21743"/>
      <c r="E21743"/>
      <c r="F21743"/>
      <c r="G21743"/>
      <c r="H21743"/>
      <c r="I21743"/>
      <c r="J21743"/>
      <c r="K21743"/>
      <c r="L21743"/>
    </row>
    <row r="21744" spans="1:12" ht="16">
      <c r="A21744"/>
      <c r="B21744"/>
      <c r="C21744"/>
      <c r="D21744"/>
      <c r="E21744"/>
      <c r="F21744"/>
      <c r="G21744"/>
      <c r="H21744"/>
      <c r="I21744"/>
      <c r="J21744"/>
      <c r="K21744"/>
      <c r="L21744"/>
    </row>
    <row r="21745" spans="1:12" ht="16">
      <c r="A21745"/>
      <c r="B21745"/>
      <c r="C21745"/>
      <c r="D21745"/>
      <c r="E21745"/>
      <c r="F21745"/>
      <c r="G21745"/>
      <c r="H21745"/>
      <c r="I21745"/>
      <c r="J21745"/>
      <c r="K21745"/>
      <c r="L21745"/>
    </row>
    <row r="21746" spans="1:12" ht="16">
      <c r="A21746"/>
      <c r="B21746"/>
      <c r="C21746"/>
      <c r="D21746"/>
      <c r="E21746"/>
      <c r="F21746"/>
      <c r="G21746"/>
      <c r="H21746"/>
      <c r="I21746"/>
      <c r="J21746"/>
      <c r="K21746"/>
      <c r="L21746"/>
    </row>
    <row r="21747" spans="1:12" ht="16">
      <c r="A21747"/>
      <c r="B21747"/>
      <c r="C21747"/>
      <c r="D21747"/>
      <c r="E21747"/>
      <c r="F21747"/>
      <c r="G21747"/>
      <c r="H21747"/>
      <c r="I21747"/>
      <c r="J21747"/>
      <c r="K21747"/>
      <c r="L21747"/>
    </row>
    <row r="21748" spans="1:12" ht="16">
      <c r="A21748"/>
      <c r="B21748"/>
      <c r="C21748"/>
      <c r="D21748"/>
      <c r="E21748"/>
      <c r="F21748"/>
      <c r="G21748"/>
      <c r="H21748"/>
      <c r="I21748"/>
      <c r="J21748"/>
      <c r="K21748"/>
      <c r="L21748"/>
    </row>
    <row r="21749" spans="1:12" ht="16">
      <c r="A21749"/>
      <c r="B21749"/>
      <c r="C21749"/>
      <c r="D21749"/>
      <c r="E21749"/>
      <c r="F21749"/>
      <c r="G21749"/>
      <c r="H21749"/>
      <c r="I21749"/>
      <c r="J21749"/>
      <c r="K21749"/>
      <c r="L21749"/>
    </row>
    <row r="21750" spans="1:12" ht="16">
      <c r="A21750"/>
      <c r="B21750"/>
      <c r="C21750"/>
      <c r="D21750"/>
      <c r="E21750"/>
      <c r="F21750"/>
      <c r="G21750"/>
      <c r="H21750"/>
      <c r="I21750"/>
      <c r="J21750"/>
      <c r="K21750"/>
      <c r="L21750"/>
    </row>
    <row r="21751" spans="1:12" ht="16">
      <c r="A21751"/>
      <c r="B21751"/>
      <c r="C21751"/>
      <c r="D21751"/>
      <c r="E21751"/>
      <c r="F21751"/>
      <c r="G21751"/>
      <c r="H21751"/>
      <c r="I21751"/>
      <c r="J21751"/>
      <c r="K21751"/>
      <c r="L21751"/>
    </row>
    <row r="21752" spans="1:12" ht="16">
      <c r="A21752"/>
      <c r="B21752"/>
      <c r="C21752"/>
      <c r="D21752"/>
      <c r="E21752"/>
      <c r="F21752"/>
      <c r="G21752"/>
      <c r="H21752"/>
      <c r="I21752"/>
      <c r="J21752"/>
      <c r="K21752"/>
      <c r="L21752"/>
    </row>
    <row r="21753" spans="1:12" ht="16">
      <c r="A21753"/>
      <c r="B21753"/>
      <c r="C21753"/>
      <c r="D21753"/>
      <c r="E21753"/>
      <c r="F21753"/>
      <c r="G21753"/>
      <c r="H21753"/>
      <c r="I21753"/>
      <c r="J21753"/>
      <c r="K21753"/>
      <c r="L21753"/>
    </row>
    <row r="21754" spans="1:12" ht="16">
      <c r="A21754"/>
      <c r="B21754"/>
      <c r="C21754"/>
      <c r="D21754"/>
      <c r="E21754"/>
      <c r="F21754"/>
      <c r="G21754"/>
      <c r="H21754"/>
      <c r="I21754"/>
      <c r="J21754"/>
      <c r="K21754"/>
      <c r="L21754"/>
    </row>
    <row r="21755" spans="1:12" ht="16">
      <c r="A21755"/>
      <c r="B21755"/>
      <c r="C21755"/>
      <c r="D21755"/>
      <c r="E21755"/>
      <c r="F21755"/>
      <c r="G21755"/>
      <c r="H21755"/>
      <c r="I21755"/>
      <c r="J21755"/>
      <c r="K21755"/>
      <c r="L21755"/>
    </row>
    <row r="21756" spans="1:12" ht="16">
      <c r="A21756"/>
      <c r="B21756"/>
      <c r="C21756"/>
      <c r="D21756"/>
      <c r="E21756"/>
      <c r="F21756"/>
      <c r="G21756"/>
      <c r="H21756"/>
      <c r="I21756"/>
      <c r="J21756"/>
      <c r="K21756"/>
      <c r="L21756"/>
    </row>
    <row r="21757" spans="1:12" ht="16">
      <c r="A21757"/>
      <c r="B21757"/>
      <c r="C21757"/>
      <c r="D21757"/>
      <c r="E21757"/>
      <c r="F21757"/>
      <c r="G21757"/>
      <c r="H21757"/>
      <c r="I21757"/>
      <c r="J21757"/>
      <c r="K21757"/>
      <c r="L21757"/>
    </row>
    <row r="21758" spans="1:12" ht="16">
      <c r="A21758"/>
      <c r="B21758"/>
      <c r="C21758"/>
      <c r="D21758"/>
      <c r="E21758"/>
      <c r="F21758"/>
      <c r="G21758"/>
      <c r="H21758"/>
      <c r="I21758"/>
      <c r="J21758"/>
      <c r="K21758"/>
      <c r="L21758"/>
    </row>
    <row r="21759" spans="1:12" ht="16">
      <c r="A21759"/>
      <c r="B21759"/>
      <c r="C21759"/>
      <c r="D21759"/>
      <c r="E21759"/>
      <c r="F21759"/>
      <c r="G21759"/>
      <c r="H21759"/>
      <c r="I21759"/>
      <c r="J21759"/>
      <c r="K21759"/>
      <c r="L21759"/>
    </row>
    <row r="21760" spans="1:12" ht="16">
      <c r="A21760"/>
      <c r="B21760"/>
      <c r="C21760"/>
      <c r="D21760"/>
      <c r="E21760"/>
      <c r="F21760"/>
      <c r="G21760"/>
      <c r="H21760"/>
      <c r="I21760"/>
      <c r="J21760"/>
      <c r="K21760"/>
      <c r="L21760"/>
    </row>
    <row r="21761" spans="1:12" ht="16">
      <c r="A21761"/>
      <c r="B21761"/>
      <c r="C21761"/>
      <c r="D21761"/>
      <c r="E21761"/>
      <c r="F21761"/>
      <c r="G21761"/>
      <c r="H21761"/>
      <c r="I21761"/>
      <c r="J21761"/>
      <c r="K21761"/>
      <c r="L21761"/>
    </row>
    <row r="21762" spans="1:12" ht="16">
      <c r="A21762"/>
      <c r="B21762"/>
      <c r="C21762"/>
      <c r="D21762"/>
      <c r="E21762"/>
      <c r="F21762"/>
      <c r="G21762"/>
      <c r="H21762"/>
      <c r="I21762"/>
      <c r="J21762"/>
      <c r="K21762"/>
      <c r="L21762"/>
    </row>
    <row r="21763" spans="1:12" ht="16">
      <c r="A21763"/>
      <c r="B21763"/>
      <c r="C21763"/>
      <c r="D21763"/>
      <c r="E21763"/>
      <c r="F21763"/>
      <c r="G21763"/>
      <c r="H21763"/>
      <c r="I21763"/>
      <c r="J21763"/>
      <c r="K21763"/>
      <c r="L21763"/>
    </row>
    <row r="21764" spans="1:12" ht="16">
      <c r="A21764"/>
      <c r="B21764"/>
      <c r="C21764"/>
      <c r="D21764"/>
      <c r="E21764"/>
      <c r="F21764"/>
      <c r="G21764"/>
      <c r="H21764"/>
      <c r="I21764"/>
      <c r="J21764"/>
      <c r="K21764"/>
      <c r="L21764"/>
    </row>
    <row r="21765" spans="1:12" ht="16">
      <c r="A21765"/>
      <c r="B21765"/>
      <c r="C21765"/>
      <c r="D21765"/>
      <c r="E21765"/>
      <c r="F21765"/>
      <c r="G21765"/>
      <c r="H21765"/>
      <c r="I21765"/>
      <c r="J21765"/>
      <c r="K21765"/>
      <c r="L21765"/>
    </row>
    <row r="21766" spans="1:12" ht="16">
      <c r="A21766"/>
      <c r="B21766"/>
      <c r="C21766"/>
      <c r="D21766"/>
      <c r="E21766"/>
      <c r="F21766"/>
      <c r="G21766"/>
      <c r="H21766"/>
      <c r="I21766"/>
      <c r="J21766"/>
      <c r="K21766"/>
      <c r="L21766"/>
    </row>
    <row r="21767" spans="1:12" ht="16">
      <c r="A21767"/>
      <c r="B21767"/>
      <c r="C21767"/>
      <c r="D21767"/>
      <c r="E21767"/>
      <c r="F21767"/>
      <c r="G21767"/>
      <c r="H21767"/>
      <c r="I21767"/>
      <c r="J21767"/>
      <c r="K21767"/>
      <c r="L21767"/>
    </row>
    <row r="21768" spans="1:12" ht="16">
      <c r="A21768"/>
      <c r="B21768"/>
      <c r="C21768"/>
      <c r="D21768"/>
      <c r="E21768"/>
      <c r="F21768"/>
      <c r="G21768"/>
      <c r="H21768"/>
      <c r="I21768"/>
      <c r="J21768"/>
      <c r="K21768"/>
      <c r="L21768"/>
    </row>
    <row r="21769" spans="1:12" ht="16">
      <c r="A21769"/>
      <c r="B21769"/>
      <c r="C21769"/>
      <c r="D21769"/>
      <c r="E21769"/>
      <c r="F21769"/>
      <c r="G21769"/>
      <c r="H21769"/>
      <c r="I21769"/>
      <c r="J21769"/>
      <c r="K21769"/>
      <c r="L21769"/>
    </row>
    <row r="21770" spans="1:12" ht="16">
      <c r="A21770"/>
      <c r="B21770"/>
      <c r="C21770"/>
      <c r="D21770"/>
      <c r="E21770"/>
      <c r="F21770"/>
      <c r="G21770"/>
      <c r="H21770"/>
      <c r="I21770"/>
      <c r="J21770"/>
      <c r="K21770"/>
      <c r="L21770"/>
    </row>
    <row r="21771" spans="1:12" ht="16">
      <c r="A21771"/>
      <c r="B21771"/>
      <c r="C21771"/>
      <c r="D21771"/>
      <c r="E21771"/>
      <c r="F21771"/>
      <c r="G21771"/>
      <c r="H21771"/>
      <c r="I21771"/>
      <c r="J21771"/>
      <c r="K21771"/>
      <c r="L21771"/>
    </row>
    <row r="21772" spans="1:12" ht="16">
      <c r="A21772"/>
      <c r="B21772"/>
      <c r="C21772"/>
      <c r="D21772"/>
      <c r="E21772"/>
      <c r="F21772"/>
      <c r="G21772"/>
      <c r="H21772"/>
      <c r="I21772"/>
      <c r="J21772"/>
      <c r="K21772"/>
      <c r="L21772"/>
    </row>
    <row r="21773" spans="1:12" ht="16">
      <c r="A21773"/>
      <c r="B21773"/>
      <c r="C21773"/>
      <c r="D21773"/>
      <c r="E21773"/>
      <c r="F21773"/>
      <c r="G21773"/>
      <c r="H21773"/>
      <c r="I21773"/>
      <c r="J21773"/>
      <c r="K21773"/>
      <c r="L21773"/>
    </row>
    <row r="21774" spans="1:12" ht="16">
      <c r="A21774"/>
      <c r="B21774"/>
      <c r="C21774"/>
      <c r="D21774"/>
      <c r="E21774"/>
      <c r="F21774"/>
      <c r="G21774"/>
      <c r="H21774"/>
      <c r="I21774"/>
      <c r="J21774"/>
      <c r="K21774"/>
      <c r="L21774"/>
    </row>
    <row r="21775" spans="1:12" ht="16">
      <c r="A21775"/>
      <c r="B21775"/>
      <c r="C21775"/>
      <c r="D21775"/>
      <c r="E21775"/>
      <c r="F21775"/>
      <c r="G21775"/>
      <c r="H21775"/>
      <c r="I21775"/>
      <c r="J21775"/>
      <c r="K21775"/>
      <c r="L21775"/>
    </row>
    <row r="21776" spans="1:12" ht="16">
      <c r="A21776"/>
      <c r="B21776"/>
      <c r="C21776"/>
      <c r="D21776"/>
      <c r="E21776"/>
      <c r="F21776"/>
      <c r="G21776"/>
      <c r="H21776"/>
      <c r="I21776"/>
      <c r="J21776"/>
      <c r="K21776"/>
      <c r="L21776"/>
    </row>
    <row r="21777" spans="1:12" ht="16">
      <c r="A21777"/>
      <c r="B21777"/>
      <c r="C21777"/>
      <c r="D21777"/>
      <c r="E21777"/>
      <c r="F21777"/>
      <c r="G21777"/>
      <c r="H21777"/>
      <c r="I21777"/>
      <c r="J21777"/>
      <c r="K21777"/>
      <c r="L21777"/>
    </row>
    <row r="21778" spans="1:12" ht="16">
      <c r="A21778"/>
      <c r="B21778"/>
      <c r="C21778"/>
      <c r="D21778"/>
      <c r="E21778"/>
      <c r="F21778"/>
      <c r="G21778"/>
      <c r="H21778"/>
      <c r="I21778"/>
      <c r="J21778"/>
      <c r="K21778"/>
      <c r="L21778"/>
    </row>
    <row r="21779" spans="1:12" ht="16">
      <c r="A21779"/>
      <c r="B21779"/>
      <c r="C21779"/>
      <c r="D21779"/>
      <c r="E21779"/>
      <c r="F21779"/>
      <c r="G21779"/>
      <c r="H21779"/>
      <c r="I21779"/>
      <c r="J21779"/>
      <c r="K21779"/>
      <c r="L21779"/>
    </row>
    <row r="21780" spans="1:12" ht="16">
      <c r="A21780"/>
      <c r="B21780"/>
      <c r="C21780"/>
      <c r="D21780"/>
      <c r="E21780"/>
      <c r="F21780"/>
      <c r="G21780"/>
      <c r="H21780"/>
      <c r="I21780"/>
      <c r="J21780"/>
      <c r="K21780"/>
      <c r="L21780"/>
    </row>
    <row r="21781" spans="1:12" ht="16">
      <c r="A21781"/>
      <c r="B21781"/>
      <c r="C21781"/>
      <c r="D21781"/>
      <c r="E21781"/>
      <c r="F21781"/>
      <c r="G21781"/>
      <c r="H21781"/>
      <c r="I21781"/>
      <c r="J21781"/>
      <c r="K21781"/>
      <c r="L21781"/>
    </row>
    <row r="21782" spans="1:12" ht="16">
      <c r="A21782"/>
      <c r="B21782"/>
      <c r="C21782"/>
      <c r="D21782"/>
      <c r="E21782"/>
      <c r="F21782"/>
      <c r="G21782"/>
      <c r="H21782"/>
      <c r="I21782"/>
      <c r="J21782"/>
      <c r="K21782"/>
      <c r="L21782"/>
    </row>
    <row r="21783" spans="1:12" ht="16">
      <c r="A21783"/>
      <c r="B21783"/>
      <c r="C21783"/>
      <c r="D21783"/>
      <c r="E21783"/>
      <c r="F21783"/>
      <c r="G21783"/>
      <c r="H21783"/>
      <c r="I21783"/>
      <c r="J21783"/>
      <c r="K21783"/>
      <c r="L21783"/>
    </row>
    <row r="21784" spans="1:12" ht="16">
      <c r="A21784"/>
      <c r="B21784"/>
      <c r="C21784"/>
      <c r="D21784"/>
      <c r="E21784"/>
      <c r="F21784"/>
      <c r="G21784"/>
      <c r="H21784"/>
      <c r="I21784"/>
      <c r="J21784"/>
      <c r="K21784"/>
      <c r="L21784"/>
    </row>
    <row r="21785" spans="1:12" ht="16">
      <c r="A21785"/>
      <c r="B21785"/>
      <c r="C21785"/>
      <c r="D21785"/>
      <c r="E21785"/>
      <c r="F21785"/>
      <c r="G21785"/>
      <c r="H21785"/>
      <c r="I21785"/>
      <c r="J21785"/>
      <c r="K21785"/>
      <c r="L21785"/>
    </row>
    <row r="21786" spans="1:12" ht="16">
      <c r="A21786"/>
      <c r="B21786"/>
      <c r="C21786"/>
      <c r="D21786"/>
      <c r="E21786"/>
      <c r="F21786"/>
      <c r="G21786"/>
      <c r="H21786"/>
      <c r="I21786"/>
      <c r="J21786"/>
      <c r="K21786"/>
      <c r="L21786"/>
    </row>
    <row r="21787" spans="1:12" ht="16">
      <c r="A21787"/>
      <c r="B21787"/>
      <c r="C21787"/>
      <c r="D21787"/>
      <c r="E21787"/>
      <c r="F21787"/>
      <c r="G21787"/>
      <c r="H21787"/>
      <c r="I21787"/>
      <c r="J21787"/>
      <c r="K21787"/>
      <c r="L21787"/>
    </row>
    <row r="21788" spans="1:12" ht="16">
      <c r="A21788"/>
      <c r="B21788"/>
      <c r="C21788"/>
      <c r="D21788"/>
      <c r="E21788"/>
      <c r="F21788"/>
      <c r="G21788"/>
      <c r="H21788"/>
      <c r="I21788"/>
      <c r="J21788"/>
      <c r="K21788"/>
      <c r="L21788"/>
    </row>
    <row r="21789" spans="1:12" ht="16">
      <c r="A21789"/>
      <c r="B21789"/>
      <c r="C21789"/>
      <c r="D21789"/>
      <c r="E21789"/>
      <c r="F21789"/>
      <c r="G21789"/>
      <c r="H21789"/>
      <c r="I21789"/>
      <c r="J21789"/>
      <c r="K21789"/>
      <c r="L21789"/>
    </row>
    <row r="21790" spans="1:12" ht="16">
      <c r="A21790"/>
      <c r="B21790"/>
      <c r="C21790"/>
      <c r="D21790"/>
      <c r="E21790"/>
      <c r="F21790"/>
      <c r="G21790"/>
      <c r="H21790"/>
      <c r="I21790"/>
      <c r="J21790"/>
      <c r="K21790"/>
      <c r="L21790"/>
    </row>
    <row r="21791" spans="1:12" ht="16">
      <c r="A21791"/>
      <c r="B21791"/>
      <c r="C21791"/>
      <c r="D21791"/>
      <c r="E21791"/>
      <c r="F21791"/>
      <c r="G21791"/>
      <c r="H21791"/>
      <c r="I21791"/>
      <c r="J21791"/>
      <c r="K21791"/>
      <c r="L21791"/>
    </row>
    <row r="21792" spans="1:12" ht="16">
      <c r="A21792"/>
      <c r="B21792"/>
      <c r="C21792"/>
      <c r="D21792"/>
      <c r="E21792"/>
      <c r="F21792"/>
      <c r="G21792"/>
      <c r="H21792"/>
      <c r="I21792"/>
      <c r="J21792"/>
      <c r="K21792"/>
      <c r="L21792"/>
    </row>
    <row r="21793" spans="1:12" ht="16">
      <c r="A21793"/>
      <c r="B21793"/>
      <c r="C21793"/>
      <c r="D21793"/>
      <c r="E21793"/>
      <c r="F21793"/>
      <c r="G21793"/>
      <c r="H21793"/>
      <c r="I21793"/>
      <c r="J21793"/>
      <c r="K21793"/>
      <c r="L21793"/>
    </row>
    <row r="21794" spans="1:12" ht="16">
      <c r="A21794"/>
      <c r="B21794"/>
      <c r="C21794"/>
      <c r="D21794"/>
      <c r="E21794"/>
      <c r="F21794"/>
      <c r="G21794"/>
      <c r="H21794"/>
      <c r="I21794"/>
      <c r="J21794"/>
      <c r="K21794"/>
      <c r="L21794"/>
    </row>
    <row r="21795" spans="1:12" ht="16">
      <c r="A21795"/>
      <c r="B21795"/>
      <c r="C21795"/>
      <c r="D21795"/>
      <c r="E21795"/>
      <c r="F21795"/>
      <c r="G21795"/>
      <c r="H21795"/>
      <c r="I21795"/>
      <c r="J21795"/>
      <c r="K21795"/>
      <c r="L21795"/>
    </row>
    <row r="21796" spans="1:12" ht="16">
      <c r="A21796"/>
      <c r="B21796"/>
      <c r="C21796"/>
      <c r="D21796"/>
      <c r="E21796"/>
      <c r="F21796"/>
      <c r="G21796"/>
      <c r="H21796"/>
      <c r="I21796"/>
      <c r="J21796"/>
      <c r="K21796"/>
      <c r="L21796"/>
    </row>
    <row r="21797" spans="1:12" ht="16">
      <c r="A21797"/>
      <c r="B21797"/>
      <c r="C21797"/>
      <c r="D21797"/>
      <c r="E21797"/>
      <c r="F21797"/>
      <c r="G21797"/>
      <c r="H21797"/>
      <c r="I21797"/>
      <c r="J21797"/>
      <c r="K21797"/>
      <c r="L21797"/>
    </row>
    <row r="21798" spans="1:12" ht="16">
      <c r="A21798"/>
      <c r="B21798"/>
      <c r="C21798"/>
      <c r="D21798"/>
      <c r="E21798"/>
      <c r="F21798"/>
      <c r="G21798"/>
      <c r="H21798"/>
      <c r="I21798"/>
      <c r="J21798"/>
      <c r="K21798"/>
      <c r="L21798"/>
    </row>
    <row r="21799" spans="1:12" ht="16">
      <c r="A21799"/>
      <c r="B21799"/>
      <c r="C21799"/>
      <c r="D21799"/>
      <c r="E21799"/>
      <c r="F21799"/>
      <c r="G21799"/>
      <c r="H21799"/>
      <c r="I21799"/>
      <c r="J21799"/>
      <c r="K21799"/>
      <c r="L21799"/>
    </row>
    <row r="21800" spans="1:12" ht="16">
      <c r="A21800"/>
      <c r="B21800"/>
      <c r="C21800"/>
      <c r="D21800"/>
      <c r="E21800"/>
      <c r="F21800"/>
      <c r="G21800"/>
      <c r="H21800"/>
      <c r="I21800"/>
      <c r="J21800"/>
      <c r="K21800"/>
      <c r="L21800"/>
    </row>
    <row r="21801" spans="1:12" ht="16">
      <c r="A21801"/>
      <c r="B21801"/>
      <c r="C21801"/>
      <c r="D21801"/>
      <c r="E21801"/>
      <c r="F21801"/>
      <c r="G21801"/>
      <c r="H21801"/>
      <c r="I21801"/>
      <c r="J21801"/>
      <c r="K21801"/>
      <c r="L21801"/>
    </row>
    <row r="21802" spans="1:12" ht="16">
      <c r="A21802"/>
      <c r="B21802"/>
      <c r="C21802"/>
      <c r="D21802"/>
      <c r="E21802"/>
      <c r="F21802"/>
      <c r="G21802"/>
      <c r="H21802"/>
      <c r="I21802"/>
      <c r="J21802"/>
      <c r="K21802"/>
      <c r="L21802"/>
    </row>
    <row r="21803" spans="1:12" ht="16">
      <c r="A21803"/>
      <c r="B21803"/>
      <c r="C21803"/>
      <c r="D21803"/>
      <c r="E21803"/>
      <c r="F21803"/>
      <c r="G21803"/>
      <c r="H21803"/>
      <c r="I21803"/>
      <c r="J21803"/>
      <c r="K21803"/>
      <c r="L21803"/>
    </row>
    <row r="21804" spans="1:12" ht="16">
      <c r="A21804"/>
      <c r="B21804"/>
      <c r="C21804"/>
      <c r="D21804"/>
      <c r="E21804"/>
      <c r="F21804"/>
      <c r="G21804"/>
      <c r="H21804"/>
      <c r="I21804"/>
      <c r="J21804"/>
      <c r="K21804"/>
      <c r="L21804"/>
    </row>
    <row r="21805" spans="1:12" ht="16">
      <c r="A21805"/>
      <c r="B21805"/>
      <c r="C21805"/>
      <c r="D21805"/>
      <c r="E21805"/>
      <c r="F21805"/>
      <c r="G21805"/>
      <c r="H21805"/>
      <c r="I21805"/>
      <c r="J21805"/>
      <c r="K21805"/>
      <c r="L21805"/>
    </row>
    <row r="21806" spans="1:12" ht="16">
      <c r="A21806"/>
      <c r="B21806"/>
      <c r="C21806"/>
      <c r="D21806"/>
      <c r="E21806"/>
      <c r="F21806"/>
      <c r="G21806"/>
      <c r="H21806"/>
      <c r="I21806"/>
      <c r="J21806"/>
      <c r="K21806"/>
      <c r="L21806"/>
    </row>
    <row r="21807" spans="1:12" ht="16">
      <c r="A21807"/>
      <c r="B21807"/>
      <c r="C21807"/>
      <c r="D21807"/>
      <c r="E21807"/>
      <c r="F21807"/>
      <c r="G21807"/>
      <c r="H21807"/>
      <c r="I21807"/>
      <c r="J21807"/>
      <c r="K21807"/>
      <c r="L21807"/>
    </row>
    <row r="21808" spans="1:12" ht="16">
      <c r="A21808"/>
      <c r="B21808"/>
      <c r="C21808"/>
      <c r="D21808"/>
      <c r="E21808"/>
      <c r="F21808"/>
      <c r="G21808"/>
      <c r="H21808"/>
      <c r="I21808"/>
      <c r="J21808"/>
      <c r="K21808"/>
      <c r="L21808"/>
    </row>
    <row r="21809" spans="1:12" ht="16">
      <c r="A21809"/>
      <c r="B21809"/>
      <c r="C21809"/>
      <c r="D21809"/>
      <c r="E21809"/>
      <c r="F21809"/>
      <c r="G21809"/>
      <c r="H21809"/>
      <c r="I21809"/>
      <c r="J21809"/>
      <c r="K21809"/>
      <c r="L21809"/>
    </row>
    <row r="21810" spans="1:12" ht="16">
      <c r="A21810"/>
      <c r="B21810"/>
      <c r="C21810"/>
      <c r="D21810"/>
      <c r="E21810"/>
      <c r="F21810"/>
      <c r="G21810"/>
      <c r="H21810"/>
      <c r="I21810"/>
      <c r="J21810"/>
      <c r="K21810"/>
      <c r="L21810"/>
    </row>
    <row r="21811" spans="1:12" ht="16">
      <c r="A21811"/>
      <c r="B21811"/>
      <c r="C21811"/>
      <c r="D21811"/>
      <c r="E21811"/>
      <c r="F21811"/>
      <c r="G21811"/>
      <c r="H21811"/>
      <c r="I21811"/>
      <c r="J21811"/>
      <c r="K21811"/>
      <c r="L21811"/>
    </row>
    <row r="21812" spans="1:12" ht="16">
      <c r="A21812"/>
      <c r="B21812"/>
      <c r="C21812"/>
      <c r="D21812"/>
      <c r="E21812"/>
      <c r="F21812"/>
      <c r="G21812"/>
      <c r="H21812"/>
      <c r="I21812"/>
      <c r="J21812"/>
      <c r="K21812"/>
      <c r="L21812"/>
    </row>
    <row r="21813" spans="1:12" ht="16">
      <c r="A21813"/>
      <c r="B21813"/>
      <c r="C21813"/>
      <c r="D21813"/>
      <c r="E21813"/>
      <c r="F21813"/>
      <c r="G21813"/>
      <c r="H21813"/>
      <c r="I21813"/>
      <c r="J21813"/>
      <c r="K21813"/>
      <c r="L21813"/>
    </row>
    <row r="21814" spans="1:12" ht="16">
      <c r="A21814"/>
      <c r="B21814"/>
      <c r="C21814"/>
      <c r="D21814"/>
      <c r="E21814"/>
      <c r="F21814"/>
      <c r="G21814"/>
      <c r="H21814"/>
      <c r="I21814"/>
      <c r="J21814"/>
      <c r="K21814"/>
      <c r="L21814"/>
    </row>
    <row r="21815" spans="1:12" ht="16">
      <c r="A21815"/>
      <c r="B21815"/>
      <c r="C21815"/>
      <c r="D21815"/>
      <c r="E21815"/>
      <c r="F21815"/>
      <c r="G21815"/>
      <c r="H21815"/>
      <c r="I21815"/>
      <c r="J21815"/>
      <c r="K21815"/>
      <c r="L21815"/>
    </row>
    <row r="21816" spans="1:12" ht="16">
      <c r="A21816"/>
      <c r="B21816"/>
      <c r="C21816"/>
      <c r="D21816"/>
      <c r="E21816"/>
      <c r="F21816"/>
      <c r="G21816"/>
      <c r="H21816"/>
      <c r="I21816"/>
      <c r="J21816"/>
      <c r="K21816"/>
      <c r="L21816"/>
    </row>
    <row r="21817" spans="1:12" ht="16">
      <c r="A21817"/>
      <c r="B21817"/>
      <c r="C21817"/>
      <c r="D21817"/>
      <c r="E21817"/>
      <c r="F21817"/>
      <c r="G21817"/>
      <c r="H21817"/>
      <c r="I21817"/>
      <c r="J21817"/>
      <c r="K21817"/>
      <c r="L21817"/>
    </row>
    <row r="21818" spans="1:12" ht="16">
      <c r="A21818"/>
      <c r="B21818"/>
      <c r="C21818"/>
      <c r="D21818"/>
      <c r="E21818"/>
      <c r="F21818"/>
      <c r="G21818"/>
      <c r="H21818"/>
      <c r="I21818"/>
      <c r="J21818"/>
      <c r="K21818"/>
      <c r="L21818"/>
    </row>
    <row r="21819" spans="1:12" ht="16">
      <c r="A21819"/>
      <c r="B21819"/>
      <c r="C21819"/>
      <c r="D21819"/>
      <c r="E21819"/>
      <c r="F21819"/>
      <c r="G21819"/>
      <c r="H21819"/>
      <c r="I21819"/>
      <c r="J21819"/>
      <c r="K21819"/>
      <c r="L21819"/>
    </row>
    <row r="21820" spans="1:12" ht="16">
      <c r="A21820"/>
      <c r="B21820"/>
      <c r="C21820"/>
      <c r="D21820"/>
      <c r="E21820"/>
      <c r="F21820"/>
      <c r="G21820"/>
      <c r="H21820"/>
      <c r="I21820"/>
      <c r="J21820"/>
      <c r="K21820"/>
      <c r="L21820"/>
    </row>
    <row r="21821" spans="1:12" ht="16">
      <c r="A21821"/>
      <c r="B21821"/>
      <c r="C21821"/>
      <c r="D21821"/>
      <c r="E21821"/>
      <c r="F21821"/>
      <c r="G21821"/>
      <c r="H21821"/>
      <c r="I21821"/>
      <c r="J21821"/>
      <c r="K21821"/>
      <c r="L21821"/>
    </row>
    <row r="21822" spans="1:12" ht="16">
      <c r="A21822"/>
      <c r="B21822"/>
      <c r="C21822"/>
      <c r="D21822"/>
      <c r="E21822"/>
      <c r="F21822"/>
      <c r="G21822"/>
      <c r="H21822"/>
      <c r="I21822"/>
      <c r="J21822"/>
      <c r="K21822"/>
      <c r="L21822"/>
    </row>
    <row r="21823" spans="1:12" ht="16">
      <c r="A21823"/>
      <c r="B21823"/>
      <c r="C21823"/>
      <c r="D21823"/>
      <c r="E21823"/>
      <c r="F21823"/>
      <c r="G21823"/>
      <c r="H21823"/>
      <c r="I21823"/>
      <c r="J21823"/>
      <c r="K21823"/>
      <c r="L21823"/>
    </row>
    <row r="21824" spans="1:12" ht="16">
      <c r="A21824"/>
      <c r="B21824"/>
      <c r="C21824"/>
      <c r="D21824"/>
      <c r="E21824"/>
      <c r="F21824"/>
      <c r="G21824"/>
      <c r="H21824"/>
      <c r="I21824"/>
      <c r="J21824"/>
      <c r="K21824"/>
      <c r="L21824"/>
    </row>
    <row r="21825" spans="1:12" ht="16">
      <c r="A21825"/>
      <c r="B21825"/>
      <c r="C21825"/>
      <c r="D21825"/>
      <c r="E21825"/>
      <c r="F21825"/>
      <c r="G21825"/>
      <c r="H21825"/>
      <c r="I21825"/>
      <c r="J21825"/>
      <c r="K21825"/>
      <c r="L21825"/>
    </row>
    <row r="21826" spans="1:12" ht="16">
      <c r="A21826"/>
      <c r="B21826"/>
      <c r="C21826"/>
      <c r="D21826"/>
      <c r="E21826"/>
      <c r="F21826"/>
      <c r="G21826"/>
      <c r="H21826"/>
      <c r="I21826"/>
      <c r="J21826"/>
      <c r="K21826"/>
      <c r="L21826"/>
    </row>
    <row r="21827" spans="1:12" ht="16">
      <c r="A21827"/>
      <c r="B21827"/>
      <c r="C21827"/>
      <c r="D21827"/>
      <c r="E21827"/>
      <c r="F21827"/>
      <c r="G21827"/>
      <c r="H21827"/>
      <c r="I21827"/>
      <c r="J21827"/>
      <c r="K21827"/>
      <c r="L21827"/>
    </row>
    <row r="21828" spans="1:12" ht="16">
      <c r="A21828"/>
      <c r="B21828"/>
      <c r="C21828"/>
      <c r="D21828"/>
      <c r="E21828"/>
      <c r="F21828"/>
      <c r="G21828"/>
      <c r="H21828"/>
      <c r="I21828"/>
      <c r="J21828"/>
      <c r="K21828"/>
      <c r="L21828"/>
    </row>
    <row r="21829" spans="1:12" ht="16">
      <c r="A21829"/>
      <c r="B21829"/>
      <c r="C21829"/>
      <c r="D21829"/>
      <c r="E21829"/>
      <c r="F21829"/>
      <c r="G21829"/>
      <c r="H21829"/>
      <c r="I21829"/>
      <c r="J21829"/>
      <c r="K21829"/>
      <c r="L21829"/>
    </row>
    <row r="21830" spans="1:12" ht="16">
      <c r="A21830"/>
      <c r="B21830"/>
      <c r="C21830"/>
      <c r="D21830"/>
      <c r="E21830"/>
      <c r="F21830"/>
      <c r="G21830"/>
      <c r="H21830"/>
      <c r="I21830"/>
      <c r="J21830"/>
      <c r="K21830"/>
      <c r="L21830"/>
    </row>
    <row r="21831" spans="1:12" ht="16">
      <c r="A21831"/>
      <c r="B21831"/>
      <c r="C21831"/>
      <c r="D21831"/>
      <c r="E21831"/>
      <c r="F21831"/>
      <c r="G21831"/>
      <c r="H21831"/>
      <c r="I21831"/>
      <c r="J21831"/>
      <c r="K21831"/>
      <c r="L21831"/>
    </row>
    <row r="21832" spans="1:12" ht="16">
      <c r="A21832"/>
      <c r="B21832"/>
      <c r="C21832"/>
      <c r="D21832"/>
      <c r="E21832"/>
      <c r="F21832"/>
      <c r="G21832"/>
      <c r="H21832"/>
      <c r="I21832"/>
      <c r="J21832"/>
      <c r="K21832"/>
      <c r="L21832"/>
    </row>
    <row r="21833" spans="1:12" ht="16">
      <c r="A21833"/>
      <c r="B21833"/>
      <c r="C21833"/>
      <c r="D21833"/>
      <c r="E21833"/>
      <c r="F21833"/>
      <c r="G21833"/>
      <c r="H21833"/>
      <c r="I21833"/>
      <c r="J21833"/>
      <c r="K21833"/>
      <c r="L21833"/>
    </row>
    <row r="21834" spans="1:12" ht="16">
      <c r="A21834"/>
      <c r="B21834"/>
      <c r="C21834"/>
      <c r="D21834"/>
      <c r="E21834"/>
      <c r="F21834"/>
      <c r="G21834"/>
      <c r="H21834"/>
      <c r="I21834"/>
      <c r="J21834"/>
      <c r="K21834"/>
      <c r="L21834"/>
    </row>
    <row r="21835" spans="1:12" ht="16">
      <c r="A21835"/>
      <c r="B21835"/>
      <c r="C21835"/>
      <c r="D21835"/>
      <c r="E21835"/>
      <c r="F21835"/>
      <c r="G21835"/>
      <c r="H21835"/>
      <c r="I21835"/>
      <c r="J21835"/>
      <c r="K21835"/>
      <c r="L21835"/>
    </row>
    <row r="21836" spans="1:12" ht="16">
      <c r="A21836"/>
      <c r="B21836"/>
      <c r="C21836"/>
      <c r="D21836"/>
      <c r="E21836"/>
      <c r="F21836"/>
      <c r="G21836"/>
      <c r="H21836"/>
      <c r="I21836"/>
      <c r="J21836"/>
      <c r="K21836"/>
      <c r="L21836"/>
    </row>
    <row r="21837" spans="1:12" ht="16">
      <c r="A21837"/>
      <c r="B21837"/>
      <c r="C21837"/>
      <c r="D21837"/>
      <c r="E21837"/>
      <c r="F21837"/>
      <c r="G21837"/>
      <c r="H21837"/>
      <c r="I21837"/>
      <c r="J21837"/>
      <c r="K21837"/>
      <c r="L21837"/>
    </row>
    <row r="21838" spans="1:12" ht="16">
      <c r="A21838"/>
      <c r="B21838"/>
      <c r="C21838"/>
      <c r="D21838"/>
      <c r="E21838"/>
      <c r="F21838"/>
      <c r="G21838"/>
      <c r="H21838"/>
      <c r="I21838"/>
      <c r="J21838"/>
      <c r="K21838"/>
      <c r="L21838"/>
    </row>
    <row r="21839" spans="1:12" ht="16">
      <c r="A21839"/>
      <c r="B21839"/>
      <c r="C21839"/>
      <c r="D21839"/>
      <c r="E21839"/>
      <c r="F21839"/>
      <c r="G21839"/>
      <c r="H21839"/>
      <c r="I21839"/>
      <c r="J21839"/>
      <c r="K21839"/>
      <c r="L21839"/>
    </row>
    <row r="21840" spans="1:12" ht="16">
      <c r="A21840"/>
      <c r="B21840"/>
      <c r="C21840"/>
      <c r="D21840"/>
      <c r="E21840"/>
      <c r="F21840"/>
      <c r="G21840"/>
      <c r="H21840"/>
      <c r="I21840"/>
      <c r="J21840"/>
      <c r="K21840"/>
      <c r="L21840"/>
    </row>
    <row r="21841" spans="1:12" ht="16">
      <c r="A21841"/>
      <c r="B21841"/>
      <c r="C21841"/>
      <c r="D21841"/>
      <c r="E21841"/>
      <c r="F21841"/>
      <c r="G21841"/>
      <c r="H21841"/>
      <c r="I21841"/>
      <c r="J21841"/>
      <c r="K21841"/>
      <c r="L21841"/>
    </row>
    <row r="21842" spans="1:12" ht="16">
      <c r="A21842"/>
      <c r="B21842"/>
      <c r="C21842"/>
      <c r="D21842"/>
      <c r="E21842"/>
      <c r="F21842"/>
      <c r="G21842"/>
      <c r="H21842"/>
      <c r="I21842"/>
      <c r="J21842"/>
      <c r="K21842"/>
      <c r="L21842"/>
    </row>
    <row r="21843" spans="1:12" ht="16">
      <c r="A21843"/>
      <c r="B21843"/>
      <c r="C21843"/>
      <c r="D21843"/>
      <c r="E21843"/>
      <c r="F21843"/>
      <c r="G21843"/>
      <c r="H21843"/>
      <c r="I21843"/>
      <c r="J21843"/>
      <c r="K21843"/>
      <c r="L21843"/>
    </row>
    <row r="21844" spans="1:12" ht="16">
      <c r="A21844"/>
      <c r="B21844"/>
      <c r="C21844"/>
      <c r="D21844"/>
      <c r="E21844"/>
      <c r="F21844"/>
      <c r="G21844"/>
      <c r="H21844"/>
      <c r="I21844"/>
      <c r="J21844"/>
      <c r="K21844"/>
      <c r="L21844"/>
    </row>
    <row r="21845" spans="1:12" ht="16">
      <c r="A21845"/>
      <c r="B21845"/>
      <c r="C21845"/>
      <c r="D21845"/>
      <c r="E21845"/>
      <c r="F21845"/>
      <c r="G21845"/>
      <c r="H21845"/>
      <c r="I21845"/>
      <c r="J21845"/>
      <c r="K21845"/>
      <c r="L21845"/>
    </row>
    <row r="21846" spans="1:12" ht="16">
      <c r="A21846"/>
      <c r="B21846"/>
      <c r="C21846"/>
      <c r="D21846"/>
      <c r="E21846"/>
      <c r="F21846"/>
      <c r="G21846"/>
      <c r="H21846"/>
      <c r="I21846"/>
      <c r="J21846"/>
      <c r="K21846"/>
      <c r="L21846"/>
    </row>
    <row r="21847" spans="1:12" ht="16">
      <c r="A21847"/>
      <c r="B21847"/>
      <c r="C21847"/>
      <c r="D21847"/>
      <c r="E21847"/>
      <c r="F21847"/>
      <c r="G21847"/>
      <c r="H21847"/>
      <c r="I21847"/>
      <c r="J21847"/>
      <c r="K21847"/>
      <c r="L21847"/>
    </row>
    <row r="21848" spans="1:12" ht="16">
      <c r="A21848"/>
      <c r="B21848"/>
      <c r="C21848"/>
      <c r="D21848"/>
      <c r="E21848"/>
      <c r="F21848"/>
      <c r="G21848"/>
      <c r="H21848"/>
      <c r="I21848"/>
      <c r="J21848"/>
      <c r="K21848"/>
      <c r="L21848"/>
    </row>
    <row r="21849" spans="1:12" ht="16">
      <c r="A21849"/>
      <c r="B21849"/>
      <c r="C21849"/>
      <c r="D21849"/>
      <c r="E21849"/>
      <c r="F21849"/>
      <c r="G21849"/>
      <c r="H21849"/>
      <c r="I21849"/>
      <c r="J21849"/>
      <c r="K21849"/>
      <c r="L21849"/>
    </row>
    <row r="21850" spans="1:12" ht="16">
      <c r="A21850"/>
      <c r="B21850"/>
      <c r="C21850"/>
      <c r="D21850"/>
      <c r="E21850"/>
      <c r="F21850"/>
      <c r="G21850"/>
      <c r="H21850"/>
      <c r="I21850"/>
      <c r="J21850"/>
      <c r="K21850"/>
      <c r="L21850"/>
    </row>
    <row r="21851" spans="1:12" ht="16">
      <c r="A21851"/>
      <c r="B21851"/>
      <c r="C21851"/>
      <c r="D21851"/>
      <c r="E21851"/>
      <c r="F21851"/>
      <c r="G21851"/>
      <c r="H21851"/>
      <c r="I21851"/>
      <c r="J21851"/>
      <c r="K21851"/>
      <c r="L21851"/>
    </row>
    <row r="21852" spans="1:12" ht="16">
      <c r="A21852"/>
      <c r="B21852"/>
      <c r="C21852"/>
      <c r="D21852"/>
      <c r="E21852"/>
      <c r="F21852"/>
      <c r="G21852"/>
      <c r="H21852"/>
      <c r="I21852"/>
      <c r="J21852"/>
      <c r="K21852"/>
      <c r="L21852"/>
    </row>
    <row r="21853" spans="1:12" ht="16">
      <c r="A21853"/>
      <c r="B21853"/>
      <c r="C21853"/>
      <c r="D21853"/>
      <c r="E21853"/>
      <c r="F21853"/>
      <c r="G21853"/>
      <c r="H21853"/>
      <c r="I21853"/>
      <c r="J21853"/>
      <c r="K21853"/>
      <c r="L21853"/>
    </row>
    <row r="21854" spans="1:12" ht="16">
      <c r="A21854"/>
      <c r="B21854"/>
      <c r="C21854"/>
      <c r="D21854"/>
      <c r="E21854"/>
      <c r="F21854"/>
      <c r="G21854"/>
      <c r="H21854"/>
      <c r="I21854"/>
      <c r="J21854"/>
      <c r="K21854"/>
      <c r="L21854"/>
    </row>
    <row r="21855" spans="1:12" ht="16">
      <c r="A21855"/>
      <c r="B21855"/>
      <c r="C21855"/>
      <c r="D21855"/>
      <c r="E21855"/>
      <c r="F21855"/>
      <c r="G21855"/>
      <c r="H21855"/>
      <c r="I21855"/>
      <c r="J21855"/>
      <c r="K21855"/>
      <c r="L21855"/>
    </row>
    <row r="21856" spans="1:12" ht="16">
      <c r="A21856"/>
      <c r="B21856"/>
      <c r="C21856"/>
      <c r="D21856"/>
      <c r="E21856"/>
      <c r="F21856"/>
      <c r="G21856"/>
      <c r="H21856"/>
      <c r="I21856"/>
      <c r="J21856"/>
      <c r="K21856"/>
      <c r="L21856"/>
    </row>
    <row r="21857" spans="1:12" ht="16">
      <c r="A21857"/>
      <c r="B21857"/>
      <c r="C21857"/>
      <c r="D21857"/>
      <c r="E21857"/>
      <c r="F21857"/>
      <c r="G21857"/>
      <c r="H21857"/>
      <c r="I21857"/>
      <c r="J21857"/>
      <c r="K21857"/>
      <c r="L21857"/>
    </row>
    <row r="21858" spans="1:12" ht="16">
      <c r="A21858"/>
      <c r="B21858"/>
      <c r="C21858"/>
      <c r="D21858"/>
      <c r="E21858"/>
      <c r="F21858"/>
      <c r="G21858"/>
      <c r="H21858"/>
      <c r="I21858"/>
      <c r="J21858"/>
      <c r="K21858"/>
      <c r="L21858"/>
    </row>
    <row r="21859" spans="1:12" ht="16">
      <c r="A21859"/>
      <c r="B21859"/>
      <c r="C21859"/>
      <c r="D21859"/>
      <c r="E21859"/>
      <c r="F21859"/>
      <c r="G21859"/>
      <c r="H21859"/>
      <c r="I21859"/>
      <c r="J21859"/>
      <c r="K21859"/>
      <c r="L21859"/>
    </row>
    <row r="21860" spans="1:12" ht="16">
      <c r="A21860"/>
      <c r="B21860"/>
      <c r="C21860"/>
      <c r="D21860"/>
      <c r="E21860"/>
      <c r="F21860"/>
      <c r="G21860"/>
      <c r="H21860"/>
      <c r="I21860"/>
      <c r="J21860"/>
      <c r="K21860"/>
      <c r="L21860"/>
    </row>
    <row r="21861" spans="1:12" ht="16">
      <c r="A21861"/>
      <c r="B21861"/>
      <c r="C21861"/>
      <c r="D21861"/>
      <c r="E21861"/>
      <c r="F21861"/>
      <c r="G21861"/>
      <c r="H21861"/>
      <c r="I21861"/>
      <c r="J21861"/>
      <c r="K21861"/>
      <c r="L21861"/>
    </row>
    <row r="21862" spans="1:12" ht="16">
      <c r="A21862"/>
      <c r="B21862"/>
      <c r="C21862"/>
      <c r="D21862"/>
      <c r="E21862"/>
      <c r="F21862"/>
      <c r="G21862"/>
      <c r="H21862"/>
      <c r="I21862"/>
      <c r="J21862"/>
      <c r="K21862"/>
      <c r="L21862"/>
    </row>
    <row r="21863" spans="1:12" ht="16">
      <c r="A21863"/>
      <c r="B21863"/>
      <c r="C21863"/>
      <c r="D21863"/>
      <c r="E21863"/>
      <c r="F21863"/>
      <c r="G21863"/>
      <c r="H21863"/>
      <c r="I21863"/>
      <c r="J21863"/>
      <c r="K21863"/>
      <c r="L21863"/>
    </row>
    <row r="21864" spans="1:12" ht="16">
      <c r="A21864"/>
      <c r="B21864"/>
      <c r="C21864"/>
      <c r="D21864"/>
      <c r="E21864"/>
      <c r="F21864"/>
      <c r="G21864"/>
      <c r="H21864"/>
      <c r="I21864"/>
      <c r="J21864"/>
      <c r="K21864"/>
      <c r="L21864"/>
    </row>
    <row r="21865" spans="1:12" ht="16">
      <c r="A21865"/>
      <c r="B21865"/>
      <c r="C21865"/>
      <c r="D21865"/>
      <c r="E21865"/>
      <c r="F21865"/>
      <c r="G21865"/>
      <c r="H21865"/>
      <c r="I21865"/>
      <c r="J21865"/>
      <c r="K21865"/>
      <c r="L21865"/>
    </row>
    <row r="21866" spans="1:12" ht="16">
      <c r="A21866"/>
      <c r="B21866"/>
      <c r="C21866"/>
      <c r="D21866"/>
      <c r="E21866"/>
      <c r="F21866"/>
      <c r="G21866"/>
      <c r="H21866"/>
      <c r="I21866"/>
      <c r="J21866"/>
      <c r="K21866"/>
      <c r="L21866"/>
    </row>
    <row r="21867" spans="1:12" ht="16">
      <c r="A21867"/>
      <c r="B21867"/>
      <c r="C21867"/>
      <c r="D21867"/>
      <c r="E21867"/>
      <c r="F21867"/>
      <c r="G21867"/>
      <c r="H21867"/>
      <c r="I21867"/>
      <c r="J21867"/>
      <c r="K21867"/>
      <c r="L21867"/>
    </row>
    <row r="21868" spans="1:12" ht="16">
      <c r="A21868"/>
      <c r="B21868"/>
      <c r="C21868"/>
      <c r="D21868"/>
      <c r="E21868"/>
      <c r="F21868"/>
      <c r="G21868"/>
      <c r="H21868"/>
      <c r="I21868"/>
      <c r="J21868"/>
      <c r="K21868"/>
      <c r="L21868"/>
    </row>
    <row r="21869" spans="1:12" ht="16">
      <c r="A21869"/>
      <c r="B21869"/>
      <c r="C21869"/>
      <c r="D21869"/>
      <c r="E21869"/>
      <c r="F21869"/>
      <c r="G21869"/>
      <c r="H21869"/>
      <c r="I21869"/>
      <c r="J21869"/>
      <c r="K21869"/>
      <c r="L21869"/>
    </row>
    <row r="21870" spans="1:12" ht="16">
      <c r="A21870"/>
      <c r="B21870"/>
      <c r="C21870"/>
      <c r="D21870"/>
      <c r="E21870"/>
      <c r="F21870"/>
      <c r="G21870"/>
      <c r="H21870"/>
      <c r="I21870"/>
      <c r="J21870"/>
      <c r="K21870"/>
      <c r="L21870"/>
    </row>
    <row r="21871" spans="1:12" ht="16">
      <c r="A21871"/>
      <c r="B21871"/>
      <c r="C21871"/>
      <c r="D21871"/>
      <c r="E21871"/>
      <c r="F21871"/>
      <c r="G21871"/>
      <c r="H21871"/>
      <c r="I21871"/>
      <c r="J21871"/>
      <c r="K21871"/>
      <c r="L21871"/>
    </row>
    <row r="21872" spans="1:12" ht="16">
      <c r="A21872"/>
      <c r="B21872"/>
      <c r="C21872"/>
      <c r="D21872"/>
      <c r="E21872"/>
      <c r="F21872"/>
      <c r="G21872"/>
      <c r="H21872"/>
      <c r="I21872"/>
      <c r="J21872"/>
      <c r="K21872"/>
      <c r="L21872"/>
    </row>
    <row r="21873" spans="1:12" ht="16">
      <c r="A21873"/>
      <c r="B21873"/>
      <c r="C21873"/>
      <c r="D21873"/>
      <c r="E21873"/>
      <c r="F21873"/>
      <c r="G21873"/>
      <c r="H21873"/>
      <c r="I21873"/>
      <c r="J21873"/>
      <c r="K21873"/>
      <c r="L21873"/>
    </row>
    <row r="21874" spans="1:12" ht="16">
      <c r="A21874"/>
      <c r="B21874"/>
      <c r="C21874"/>
      <c r="D21874"/>
      <c r="E21874"/>
      <c r="F21874"/>
      <c r="G21874"/>
      <c r="H21874"/>
      <c r="I21874"/>
      <c r="J21874"/>
      <c r="K21874"/>
      <c r="L21874"/>
    </row>
    <row r="21875" spans="1:12" ht="16">
      <c r="A21875"/>
      <c r="B21875"/>
      <c r="C21875"/>
      <c r="D21875"/>
      <c r="E21875"/>
      <c r="F21875"/>
      <c r="G21875"/>
      <c r="H21875"/>
      <c r="I21875"/>
      <c r="J21875"/>
      <c r="K21875"/>
      <c r="L21875"/>
    </row>
    <row r="21876" spans="1:12" ht="16">
      <c r="A21876"/>
      <c r="B21876"/>
      <c r="C21876"/>
      <c r="D21876"/>
      <c r="E21876"/>
      <c r="F21876"/>
      <c r="G21876"/>
      <c r="H21876"/>
      <c r="I21876"/>
      <c r="J21876"/>
      <c r="K21876"/>
      <c r="L21876"/>
    </row>
    <row r="21877" spans="1:12" ht="16">
      <c r="A21877"/>
      <c r="B21877"/>
      <c r="C21877"/>
      <c r="D21877"/>
      <c r="E21877"/>
      <c r="F21877"/>
      <c r="G21877"/>
      <c r="H21877"/>
      <c r="I21877"/>
      <c r="J21877"/>
      <c r="K21877"/>
      <c r="L21877"/>
    </row>
    <row r="21878" spans="1:12" ht="16">
      <c r="A21878"/>
      <c r="B21878"/>
      <c r="C21878"/>
      <c r="D21878"/>
      <c r="E21878"/>
      <c r="F21878"/>
      <c r="G21878"/>
      <c r="H21878"/>
      <c r="I21878"/>
      <c r="J21878"/>
      <c r="K21878"/>
      <c r="L21878"/>
    </row>
    <row r="21879" spans="1:12" ht="16">
      <c r="A21879"/>
      <c r="B21879"/>
      <c r="C21879"/>
      <c r="D21879"/>
      <c r="E21879"/>
      <c r="F21879"/>
      <c r="G21879"/>
      <c r="H21879"/>
      <c r="I21879"/>
      <c r="J21879"/>
      <c r="K21879"/>
      <c r="L21879"/>
    </row>
    <row r="21880" spans="1:12" ht="16">
      <c r="A21880"/>
      <c r="B21880"/>
      <c r="C21880"/>
      <c r="D21880"/>
      <c r="E21880"/>
      <c r="F21880"/>
      <c r="G21880"/>
      <c r="H21880"/>
      <c r="I21880"/>
      <c r="J21880"/>
      <c r="K21880"/>
      <c r="L21880"/>
    </row>
    <row r="21881" spans="1:12" ht="16">
      <c r="A21881"/>
      <c r="B21881"/>
      <c r="C21881"/>
      <c r="D21881"/>
      <c r="E21881"/>
      <c r="F21881"/>
      <c r="G21881"/>
      <c r="H21881"/>
      <c r="I21881"/>
      <c r="J21881"/>
      <c r="K21881"/>
      <c r="L21881"/>
    </row>
    <row r="21882" spans="1:12" ht="16">
      <c r="A21882"/>
      <c r="B21882"/>
      <c r="C21882"/>
      <c r="D21882"/>
      <c r="E21882"/>
      <c r="F21882"/>
      <c r="G21882"/>
      <c r="H21882"/>
      <c r="I21882"/>
      <c r="J21882"/>
      <c r="K21882"/>
      <c r="L21882"/>
    </row>
    <row r="21883" spans="1:12" ht="16">
      <c r="A21883"/>
      <c r="B21883"/>
      <c r="C21883"/>
      <c r="D21883"/>
      <c r="E21883"/>
      <c r="F21883"/>
      <c r="G21883"/>
      <c r="H21883"/>
      <c r="I21883"/>
      <c r="J21883"/>
      <c r="K21883"/>
      <c r="L21883"/>
    </row>
    <row r="21884" spans="1:12" ht="16">
      <c r="A21884"/>
      <c r="B21884"/>
      <c r="C21884"/>
      <c r="D21884"/>
      <c r="E21884"/>
      <c r="F21884"/>
      <c r="G21884"/>
      <c r="H21884"/>
      <c r="I21884"/>
      <c r="J21884"/>
      <c r="K21884"/>
      <c r="L21884"/>
    </row>
    <row r="21885" spans="1:12" ht="16">
      <c r="A21885"/>
      <c r="B21885"/>
      <c r="C21885"/>
      <c r="D21885"/>
      <c r="E21885"/>
      <c r="F21885"/>
      <c r="G21885"/>
      <c r="H21885"/>
      <c r="I21885"/>
      <c r="J21885"/>
      <c r="K21885"/>
      <c r="L21885"/>
    </row>
    <row r="21886" spans="1:12" ht="16">
      <c r="A21886"/>
      <c r="B21886"/>
      <c r="C21886"/>
      <c r="D21886"/>
      <c r="E21886"/>
      <c r="F21886"/>
      <c r="G21886"/>
      <c r="H21886"/>
      <c r="I21886"/>
      <c r="J21886"/>
      <c r="K21886"/>
      <c r="L21886"/>
    </row>
    <row r="21887" spans="1:12" ht="16">
      <c r="A21887"/>
      <c r="B21887"/>
      <c r="C21887"/>
      <c r="D21887"/>
      <c r="E21887"/>
      <c r="F21887"/>
      <c r="G21887"/>
      <c r="H21887"/>
      <c r="I21887"/>
      <c r="J21887"/>
      <c r="K21887"/>
      <c r="L21887"/>
    </row>
    <row r="21888" spans="1:12" ht="16">
      <c r="A21888"/>
      <c r="B21888"/>
      <c r="C21888"/>
      <c r="D21888"/>
      <c r="E21888"/>
      <c r="F21888"/>
      <c r="G21888"/>
      <c r="H21888"/>
      <c r="I21888"/>
      <c r="J21888"/>
      <c r="K21888"/>
      <c r="L21888"/>
    </row>
    <row r="21889" spans="1:12" ht="16">
      <c r="A21889"/>
      <c r="B21889"/>
      <c r="C21889"/>
      <c r="D21889"/>
      <c r="E21889"/>
      <c r="F21889"/>
      <c r="G21889"/>
      <c r="H21889"/>
      <c r="I21889"/>
      <c r="J21889"/>
      <c r="K21889"/>
      <c r="L21889"/>
    </row>
    <row r="21890" spans="1:12" ht="16">
      <c r="A21890"/>
      <c r="B21890"/>
      <c r="C21890"/>
      <c r="D21890"/>
      <c r="E21890"/>
      <c r="F21890"/>
      <c r="G21890"/>
      <c r="H21890"/>
      <c r="I21890"/>
      <c r="J21890"/>
      <c r="K21890"/>
      <c r="L21890"/>
    </row>
    <row r="21891" spans="1:12" ht="16">
      <c r="A21891"/>
      <c r="B21891"/>
      <c r="C21891"/>
      <c r="D21891"/>
      <c r="E21891"/>
      <c r="F21891"/>
      <c r="G21891"/>
      <c r="H21891"/>
      <c r="I21891"/>
      <c r="J21891"/>
      <c r="K21891"/>
      <c r="L21891"/>
    </row>
    <row r="21892" spans="1:12" ht="16">
      <c r="A21892"/>
      <c r="B21892"/>
      <c r="C21892"/>
      <c r="D21892"/>
      <c r="E21892"/>
      <c r="F21892"/>
      <c r="G21892"/>
      <c r="H21892"/>
      <c r="I21892"/>
      <c r="J21892"/>
      <c r="K21892"/>
      <c r="L21892"/>
    </row>
    <row r="21893" spans="1:12" ht="16">
      <c r="A21893"/>
      <c r="B21893"/>
      <c r="C21893"/>
      <c r="D21893"/>
      <c r="E21893"/>
      <c r="F21893"/>
      <c r="G21893"/>
      <c r="H21893"/>
      <c r="I21893"/>
      <c r="J21893"/>
      <c r="K21893"/>
      <c r="L21893"/>
    </row>
    <row r="21894" spans="1:12" ht="16">
      <c r="A21894"/>
      <c r="B21894"/>
      <c r="C21894"/>
      <c r="D21894"/>
      <c r="E21894"/>
      <c r="F21894"/>
      <c r="G21894"/>
      <c r="H21894"/>
      <c r="I21894"/>
      <c r="J21894"/>
      <c r="K21894"/>
      <c r="L21894"/>
    </row>
    <row r="21895" spans="1:12" ht="16">
      <c r="A21895"/>
      <c r="B21895"/>
      <c r="C21895"/>
      <c r="D21895"/>
      <c r="E21895"/>
      <c r="F21895"/>
      <c r="G21895"/>
      <c r="H21895"/>
      <c r="I21895"/>
      <c r="J21895"/>
      <c r="K21895"/>
      <c r="L21895"/>
    </row>
    <row r="21896" spans="1:12" ht="16">
      <c r="A21896"/>
      <c r="B21896"/>
      <c r="C21896"/>
      <c r="D21896"/>
      <c r="E21896"/>
      <c r="F21896"/>
      <c r="G21896"/>
      <c r="H21896"/>
      <c r="I21896"/>
      <c r="J21896"/>
      <c r="K21896"/>
      <c r="L21896"/>
    </row>
    <row r="21897" spans="1:12" ht="16">
      <c r="A21897"/>
      <c r="B21897"/>
      <c r="C21897"/>
      <c r="D21897"/>
      <c r="E21897"/>
      <c r="F21897"/>
      <c r="G21897"/>
      <c r="H21897"/>
      <c r="I21897"/>
      <c r="J21897"/>
      <c r="K21897"/>
      <c r="L21897"/>
    </row>
    <row r="21898" spans="1:12" ht="16">
      <c r="A21898"/>
      <c r="B21898"/>
      <c r="C21898"/>
      <c r="D21898"/>
      <c r="E21898"/>
      <c r="F21898"/>
      <c r="G21898"/>
      <c r="H21898"/>
      <c r="I21898"/>
      <c r="J21898"/>
      <c r="K21898"/>
      <c r="L21898"/>
    </row>
    <row r="21899" spans="1:12" ht="16">
      <c r="A21899"/>
      <c r="B21899"/>
      <c r="C21899"/>
      <c r="D21899"/>
      <c r="E21899"/>
      <c r="F21899"/>
      <c r="G21899"/>
      <c r="H21899"/>
      <c r="I21899"/>
      <c r="J21899"/>
      <c r="K21899"/>
      <c r="L21899"/>
    </row>
    <row r="21900" spans="1:12" ht="16">
      <c r="A21900"/>
      <c r="B21900"/>
      <c r="C21900"/>
      <c r="D21900"/>
      <c r="E21900"/>
      <c r="F21900"/>
      <c r="G21900"/>
      <c r="H21900"/>
      <c r="I21900"/>
      <c r="J21900"/>
      <c r="K21900"/>
      <c r="L21900"/>
    </row>
    <row r="21901" spans="1:12" ht="16">
      <c r="A21901"/>
      <c r="B21901"/>
      <c r="C21901"/>
      <c r="D21901"/>
      <c r="E21901"/>
      <c r="F21901"/>
      <c r="G21901"/>
      <c r="H21901"/>
      <c r="I21901"/>
      <c r="J21901"/>
      <c r="K21901"/>
      <c r="L21901"/>
    </row>
    <row r="21902" spans="1:12" ht="16">
      <c r="A21902"/>
      <c r="B21902"/>
      <c r="C21902"/>
      <c r="D21902"/>
      <c r="E21902"/>
      <c r="F21902"/>
      <c r="G21902"/>
      <c r="H21902"/>
      <c r="I21902"/>
      <c r="J21902"/>
      <c r="K21902"/>
      <c r="L21902"/>
    </row>
    <row r="21903" spans="1:12" ht="16">
      <c r="A21903"/>
      <c r="B21903"/>
      <c r="C21903"/>
      <c r="D21903"/>
      <c r="E21903"/>
      <c r="F21903"/>
      <c r="G21903"/>
      <c r="H21903"/>
      <c r="I21903"/>
      <c r="J21903"/>
      <c r="K21903"/>
      <c r="L21903"/>
    </row>
    <row r="21904" spans="1:12" ht="16">
      <c r="A21904"/>
      <c r="B21904"/>
      <c r="C21904"/>
      <c r="D21904"/>
      <c r="E21904"/>
      <c r="F21904"/>
      <c r="G21904"/>
      <c r="H21904"/>
      <c r="I21904"/>
      <c r="J21904"/>
      <c r="K21904"/>
      <c r="L21904"/>
    </row>
    <row r="21905" spans="1:12" ht="16">
      <c r="A21905"/>
      <c r="B21905"/>
      <c r="C21905"/>
      <c r="D21905"/>
      <c r="E21905"/>
      <c r="F21905"/>
      <c r="G21905"/>
      <c r="H21905"/>
      <c r="I21905"/>
      <c r="J21905"/>
      <c r="K21905"/>
      <c r="L21905"/>
    </row>
    <row r="21906" spans="1:12" ht="16">
      <c r="A21906"/>
      <c r="B21906"/>
      <c r="C21906"/>
      <c r="D21906"/>
      <c r="E21906"/>
      <c r="F21906"/>
      <c r="G21906"/>
      <c r="H21906"/>
      <c r="I21906"/>
      <c r="J21906"/>
      <c r="K21906"/>
      <c r="L21906"/>
    </row>
    <row r="21907" spans="1:12" ht="16">
      <c r="A21907"/>
      <c r="B21907"/>
      <c r="C21907"/>
      <c r="D21907"/>
      <c r="E21907"/>
      <c r="F21907"/>
      <c r="G21907"/>
      <c r="H21907"/>
      <c r="I21907"/>
      <c r="J21907"/>
      <c r="K21907"/>
      <c r="L21907"/>
    </row>
    <row r="21908" spans="1:12" ht="16">
      <c r="A21908"/>
      <c r="B21908"/>
      <c r="C21908"/>
      <c r="D21908"/>
      <c r="E21908"/>
      <c r="F21908"/>
      <c r="G21908"/>
      <c r="H21908"/>
      <c r="I21908"/>
      <c r="J21908"/>
      <c r="K21908"/>
      <c r="L21908"/>
    </row>
    <row r="21909" spans="1:12" ht="16">
      <c r="A21909"/>
      <c r="B21909"/>
      <c r="C21909"/>
      <c r="D21909"/>
      <c r="E21909"/>
      <c r="F21909"/>
      <c r="G21909"/>
      <c r="H21909"/>
      <c r="I21909"/>
      <c r="J21909"/>
      <c r="K21909"/>
      <c r="L21909"/>
    </row>
    <row r="21910" spans="1:12" ht="16">
      <c r="A21910"/>
      <c r="B21910"/>
      <c r="C21910"/>
      <c r="D21910"/>
      <c r="E21910"/>
      <c r="F21910"/>
      <c r="G21910"/>
      <c r="H21910"/>
      <c r="I21910"/>
      <c r="J21910"/>
      <c r="K21910"/>
      <c r="L21910"/>
    </row>
    <row r="21911" spans="1:12" ht="16">
      <c r="A21911"/>
      <c r="B21911"/>
      <c r="C21911"/>
      <c r="D21911"/>
      <c r="E21911"/>
      <c r="F21911"/>
      <c r="G21911"/>
      <c r="H21911"/>
      <c r="I21911"/>
      <c r="J21911"/>
      <c r="K21911"/>
      <c r="L21911"/>
    </row>
    <row r="21912" spans="1:12" ht="16">
      <c r="A21912"/>
      <c r="B21912"/>
      <c r="C21912"/>
      <c r="D21912"/>
      <c r="E21912"/>
      <c r="F21912"/>
      <c r="G21912"/>
      <c r="H21912"/>
      <c r="I21912"/>
      <c r="J21912"/>
      <c r="K21912"/>
      <c r="L21912"/>
    </row>
    <row r="21913" spans="1:12" ht="16">
      <c r="A21913"/>
      <c r="B21913"/>
      <c r="C21913"/>
      <c r="D21913"/>
      <c r="E21913"/>
      <c r="F21913"/>
      <c r="G21913"/>
      <c r="H21913"/>
      <c r="I21913"/>
      <c r="J21913"/>
      <c r="K21913"/>
      <c r="L21913"/>
    </row>
    <row r="21914" spans="1:12" ht="16">
      <c r="A21914"/>
      <c r="B21914"/>
      <c r="C21914"/>
      <c r="D21914"/>
      <c r="E21914"/>
      <c r="F21914"/>
      <c r="G21914"/>
      <c r="H21914"/>
      <c r="I21914"/>
      <c r="J21914"/>
      <c r="K21914"/>
      <c r="L21914"/>
    </row>
    <row r="21915" spans="1:12" ht="16">
      <c r="A21915"/>
      <c r="B21915"/>
      <c r="C21915"/>
      <c r="D21915"/>
      <c r="E21915"/>
      <c r="F21915"/>
      <c r="G21915"/>
      <c r="H21915"/>
      <c r="I21915"/>
      <c r="J21915"/>
      <c r="K21915"/>
      <c r="L21915"/>
    </row>
    <row r="21916" spans="1:12" ht="16">
      <c r="A21916"/>
      <c r="B21916"/>
      <c r="C21916"/>
      <c r="D21916"/>
      <c r="E21916"/>
      <c r="F21916"/>
      <c r="G21916"/>
      <c r="H21916"/>
      <c r="I21916"/>
      <c r="J21916"/>
      <c r="K21916"/>
      <c r="L21916"/>
    </row>
    <row r="21917" spans="1:12" ht="16">
      <c r="A21917"/>
      <c r="B21917"/>
      <c r="C21917"/>
      <c r="D21917"/>
      <c r="E21917"/>
      <c r="F21917"/>
      <c r="G21917"/>
      <c r="H21917"/>
      <c r="I21917"/>
      <c r="J21917"/>
      <c r="K21917"/>
      <c r="L21917"/>
    </row>
    <row r="21918" spans="1:12" ht="16">
      <c r="A21918"/>
      <c r="B21918"/>
      <c r="C21918"/>
      <c r="D21918"/>
      <c r="E21918"/>
      <c r="F21918"/>
      <c r="G21918"/>
      <c r="H21918"/>
      <c r="I21918"/>
      <c r="J21918"/>
      <c r="K21918"/>
      <c r="L21918"/>
    </row>
    <row r="21919" spans="1:12" ht="16">
      <c r="A21919"/>
      <c r="B21919"/>
      <c r="C21919"/>
      <c r="D21919"/>
      <c r="E21919"/>
      <c r="F21919"/>
      <c r="G21919"/>
      <c r="H21919"/>
      <c r="I21919"/>
      <c r="J21919"/>
      <c r="K21919"/>
      <c r="L21919"/>
    </row>
    <row r="21920" spans="1:12" ht="16">
      <c r="A21920"/>
      <c r="B21920"/>
      <c r="C21920"/>
      <c r="D21920"/>
      <c r="E21920"/>
      <c r="F21920"/>
      <c r="G21920"/>
      <c r="H21920"/>
      <c r="I21920"/>
      <c r="J21920"/>
      <c r="K21920"/>
      <c r="L21920"/>
    </row>
    <row r="21921" spans="1:12" ht="16">
      <c r="A21921"/>
      <c r="B21921"/>
      <c r="C21921"/>
      <c r="D21921"/>
      <c r="E21921"/>
      <c r="F21921"/>
      <c r="G21921"/>
      <c r="H21921"/>
      <c r="I21921"/>
      <c r="J21921"/>
      <c r="K21921"/>
      <c r="L21921"/>
    </row>
    <row r="21922" spans="1:12" ht="16">
      <c r="A21922"/>
      <c r="B21922"/>
      <c r="C21922"/>
      <c r="D21922"/>
      <c r="E21922"/>
      <c r="F21922"/>
      <c r="G21922"/>
      <c r="H21922"/>
      <c r="I21922"/>
      <c r="J21922"/>
      <c r="K21922"/>
      <c r="L21922"/>
    </row>
    <row r="21923" spans="1:12" ht="16">
      <c r="A21923"/>
      <c r="B21923"/>
      <c r="C21923"/>
      <c r="D21923"/>
      <c r="E21923"/>
      <c r="F21923"/>
      <c r="G21923"/>
      <c r="H21923"/>
      <c r="I21923"/>
      <c r="J21923"/>
      <c r="K21923"/>
      <c r="L21923"/>
    </row>
    <row r="21924" spans="1:12" ht="16">
      <c r="A21924"/>
      <c r="B21924"/>
      <c r="C21924"/>
      <c r="D21924"/>
      <c r="E21924"/>
      <c r="F21924"/>
      <c r="G21924"/>
      <c r="H21924"/>
      <c r="I21924"/>
      <c r="J21924"/>
      <c r="K21924"/>
      <c r="L21924"/>
    </row>
    <row r="21925" spans="1:12" ht="16">
      <c r="A21925"/>
      <c r="B21925"/>
      <c r="C21925"/>
      <c r="D21925"/>
      <c r="E21925"/>
      <c r="F21925"/>
      <c r="G21925"/>
      <c r="H21925"/>
      <c r="I21925"/>
      <c r="J21925"/>
      <c r="K21925"/>
      <c r="L21925"/>
    </row>
    <row r="21926" spans="1:12" ht="16">
      <c r="A21926"/>
      <c r="B21926"/>
      <c r="C21926"/>
      <c r="D21926"/>
      <c r="E21926"/>
      <c r="F21926"/>
      <c r="G21926"/>
      <c r="H21926"/>
      <c r="I21926"/>
      <c r="J21926"/>
      <c r="K21926"/>
      <c r="L21926"/>
    </row>
    <row r="21927" spans="1:12" ht="16">
      <c r="A21927"/>
      <c r="B21927"/>
      <c r="C21927"/>
      <c r="D21927"/>
      <c r="E21927"/>
      <c r="F21927"/>
      <c r="G21927"/>
      <c r="H21927"/>
      <c r="I21927"/>
      <c r="J21927"/>
      <c r="K21927"/>
      <c r="L21927"/>
    </row>
    <row r="21928" spans="1:12" ht="16">
      <c r="A21928"/>
      <c r="B21928"/>
      <c r="C21928"/>
      <c r="D21928"/>
      <c r="E21928"/>
      <c r="F21928"/>
      <c r="G21928"/>
      <c r="H21928"/>
      <c r="I21928"/>
      <c r="J21928"/>
      <c r="K21928"/>
      <c r="L21928"/>
    </row>
    <row r="21929" spans="1:12" ht="16">
      <c r="A21929"/>
      <c r="B21929"/>
      <c r="C21929"/>
      <c r="D21929"/>
      <c r="E21929"/>
      <c r="F21929"/>
      <c r="G21929"/>
      <c r="H21929"/>
      <c r="I21929"/>
      <c r="J21929"/>
      <c r="K21929"/>
      <c r="L21929"/>
    </row>
    <row r="21930" spans="1:12" ht="16">
      <c r="A21930"/>
      <c r="B21930"/>
      <c r="C21930"/>
      <c r="D21930"/>
      <c r="E21930"/>
      <c r="F21930"/>
      <c r="G21930"/>
      <c r="H21930"/>
      <c r="I21930"/>
      <c r="J21930"/>
      <c r="K21930"/>
      <c r="L21930"/>
    </row>
    <row r="21931" spans="1:12" ht="16">
      <c r="A21931"/>
      <c r="B21931"/>
      <c r="C21931"/>
      <c r="D21931"/>
      <c r="E21931"/>
      <c r="F21931"/>
      <c r="G21931"/>
      <c r="H21931"/>
      <c r="I21931"/>
      <c r="J21931"/>
      <c r="K21931"/>
      <c r="L21931"/>
    </row>
    <row r="21932" spans="1:12" ht="16">
      <c r="A21932"/>
      <c r="B21932"/>
      <c r="C21932"/>
      <c r="D21932"/>
      <c r="E21932"/>
      <c r="F21932"/>
      <c r="G21932"/>
      <c r="H21932"/>
      <c r="I21932"/>
      <c r="J21932"/>
      <c r="K21932"/>
      <c r="L21932"/>
    </row>
    <row r="21933" spans="1:12" ht="16">
      <c r="A21933"/>
      <c r="B21933"/>
      <c r="C21933"/>
      <c r="D21933"/>
      <c r="E21933"/>
      <c r="F21933"/>
      <c r="G21933"/>
      <c r="H21933"/>
      <c r="I21933"/>
      <c r="J21933"/>
      <c r="K21933"/>
      <c r="L21933"/>
    </row>
    <row r="21934" spans="1:12" ht="16">
      <c r="A21934"/>
      <c r="B21934"/>
      <c r="C21934"/>
      <c r="D21934"/>
      <c r="E21934"/>
      <c r="F21934"/>
      <c r="G21934"/>
      <c r="H21934"/>
      <c r="I21934"/>
      <c r="J21934"/>
      <c r="K21934"/>
      <c r="L21934"/>
    </row>
    <row r="21935" spans="1:12" ht="16">
      <c r="A21935"/>
      <c r="B21935"/>
      <c r="C21935"/>
      <c r="D21935"/>
      <c r="E21935"/>
      <c r="F21935"/>
      <c r="G21935"/>
      <c r="H21935"/>
      <c r="I21935"/>
      <c r="J21935"/>
      <c r="K21935"/>
      <c r="L21935"/>
    </row>
    <row r="21936" spans="1:12" ht="16">
      <c r="A21936"/>
      <c r="B21936"/>
      <c r="C21936"/>
      <c r="D21936"/>
      <c r="E21936"/>
      <c r="F21936"/>
      <c r="G21936"/>
      <c r="H21936"/>
      <c r="I21936"/>
      <c r="J21936"/>
      <c r="K21936"/>
      <c r="L21936"/>
    </row>
    <row r="21937" spans="1:12" ht="16">
      <c r="A21937"/>
      <c r="B21937"/>
      <c r="C21937"/>
      <c r="D21937"/>
      <c r="E21937"/>
      <c r="F21937"/>
      <c r="G21937"/>
      <c r="H21937"/>
      <c r="I21937"/>
      <c r="J21937"/>
      <c r="K21937"/>
      <c r="L21937"/>
    </row>
    <row r="21938" spans="1:12" ht="16">
      <c r="A21938"/>
      <c r="B21938"/>
      <c r="C21938"/>
      <c r="D21938"/>
      <c r="E21938"/>
      <c r="F21938"/>
      <c r="G21938"/>
      <c r="H21938"/>
      <c r="I21938"/>
      <c r="J21938"/>
      <c r="K21938"/>
      <c r="L21938"/>
    </row>
    <row r="21939" spans="1:12" ht="16">
      <c r="A21939"/>
      <c r="B21939"/>
      <c r="C21939"/>
      <c r="D21939"/>
      <c r="E21939"/>
      <c r="F21939"/>
      <c r="G21939"/>
      <c r="H21939"/>
      <c r="I21939"/>
      <c r="J21939"/>
      <c r="K21939"/>
      <c r="L21939"/>
    </row>
    <row r="21940" spans="1:12" ht="16">
      <c r="A21940"/>
      <c r="B21940"/>
      <c r="C21940"/>
      <c r="D21940"/>
      <c r="E21940"/>
      <c r="F21940"/>
      <c r="G21940"/>
      <c r="H21940"/>
      <c r="I21940"/>
      <c r="J21940"/>
      <c r="K21940"/>
      <c r="L21940"/>
    </row>
    <row r="21941" spans="1:12" ht="16">
      <c r="A21941"/>
      <c r="B21941"/>
      <c r="C21941"/>
      <c r="D21941"/>
      <c r="E21941"/>
      <c r="F21941"/>
      <c r="G21941"/>
      <c r="H21941"/>
      <c r="I21941"/>
      <c r="J21941"/>
      <c r="K21941"/>
      <c r="L21941"/>
    </row>
    <row r="21942" spans="1:12" ht="16">
      <c r="A21942"/>
      <c r="B21942"/>
      <c r="C21942"/>
      <c r="D21942"/>
      <c r="E21942"/>
      <c r="F21942"/>
      <c r="G21942"/>
      <c r="H21942"/>
      <c r="I21942"/>
      <c r="J21942"/>
      <c r="K21942"/>
      <c r="L21942"/>
    </row>
    <row r="21943" spans="1:12" ht="16">
      <c r="A21943"/>
      <c r="B21943"/>
      <c r="C21943"/>
      <c r="D21943"/>
      <c r="E21943"/>
      <c r="F21943"/>
      <c r="G21943"/>
      <c r="H21943"/>
      <c r="I21943"/>
      <c r="J21943"/>
      <c r="K21943"/>
      <c r="L21943"/>
    </row>
    <row r="21944" spans="1:12" ht="16">
      <c r="A21944"/>
      <c r="B21944"/>
      <c r="C21944"/>
      <c r="D21944"/>
      <c r="E21944"/>
      <c r="F21944"/>
      <c r="G21944"/>
      <c r="H21944"/>
      <c r="I21944"/>
      <c r="J21944"/>
      <c r="K21944"/>
      <c r="L21944"/>
    </row>
    <row r="21945" spans="1:12" ht="16">
      <c r="A21945"/>
      <c r="B21945"/>
      <c r="C21945"/>
      <c r="D21945"/>
      <c r="E21945"/>
      <c r="F21945"/>
      <c r="G21945"/>
      <c r="H21945"/>
      <c r="I21945"/>
      <c r="J21945"/>
      <c r="K21945"/>
      <c r="L21945"/>
    </row>
    <row r="21946" spans="1:12" ht="16">
      <c r="A21946"/>
      <c r="B21946"/>
      <c r="C21946"/>
      <c r="D21946"/>
      <c r="E21946"/>
      <c r="F21946"/>
      <c r="G21946"/>
      <c r="H21946"/>
      <c r="I21946"/>
      <c r="J21946"/>
      <c r="K21946"/>
      <c r="L21946"/>
    </row>
    <row r="21947" spans="1:12" ht="16">
      <c r="A21947"/>
      <c r="B21947"/>
      <c r="C21947"/>
      <c r="D21947"/>
      <c r="E21947"/>
      <c r="F21947"/>
      <c r="G21947"/>
      <c r="H21947"/>
      <c r="I21947"/>
      <c r="J21947"/>
      <c r="K21947"/>
      <c r="L21947"/>
    </row>
    <row r="21948" spans="1:12" ht="16">
      <c r="A21948"/>
      <c r="B21948"/>
      <c r="C21948"/>
      <c r="D21948"/>
      <c r="E21948"/>
      <c r="F21948"/>
      <c r="G21948"/>
      <c r="H21948"/>
      <c r="I21948"/>
      <c r="J21948"/>
      <c r="K21948"/>
      <c r="L21948"/>
    </row>
    <row r="21949" spans="1:12" ht="16">
      <c r="A21949"/>
      <c r="B21949"/>
      <c r="C21949"/>
      <c r="D21949"/>
      <c r="E21949"/>
      <c r="F21949"/>
      <c r="G21949"/>
      <c r="H21949"/>
      <c r="I21949"/>
      <c r="J21949"/>
      <c r="K21949"/>
      <c r="L21949"/>
    </row>
    <row r="21950" spans="1:12" ht="16">
      <c r="A21950"/>
      <c r="B21950"/>
      <c r="C21950"/>
      <c r="D21950"/>
      <c r="E21950"/>
      <c r="F21950"/>
      <c r="G21950"/>
      <c r="H21950"/>
      <c r="I21950"/>
      <c r="J21950"/>
      <c r="K21950"/>
      <c r="L21950"/>
    </row>
    <row r="21951" spans="1:12" ht="16">
      <c r="A21951"/>
      <c r="B21951"/>
      <c r="C21951"/>
      <c r="D21951"/>
      <c r="E21951"/>
      <c r="F21951"/>
      <c r="G21951"/>
      <c r="H21951"/>
      <c r="I21951"/>
      <c r="J21951"/>
      <c r="K21951"/>
      <c r="L21951"/>
    </row>
    <row r="21952" spans="1:12" ht="16">
      <c r="A21952"/>
      <c r="B21952"/>
      <c r="C21952"/>
      <c r="D21952"/>
      <c r="E21952"/>
      <c r="F21952"/>
      <c r="G21952"/>
      <c r="H21952"/>
      <c r="I21952"/>
      <c r="J21952"/>
      <c r="K21952"/>
      <c r="L21952"/>
    </row>
    <row r="21953" spans="1:12" ht="16">
      <c r="A21953"/>
      <c r="B21953"/>
      <c r="C21953"/>
      <c r="D21953"/>
      <c r="E21953"/>
      <c r="F21953"/>
      <c r="G21953"/>
      <c r="H21953"/>
      <c r="I21953"/>
      <c r="J21953"/>
      <c r="K21953"/>
      <c r="L21953"/>
    </row>
    <row r="21954" spans="1:12" ht="16">
      <c r="A21954"/>
      <c r="B21954"/>
      <c r="C21954"/>
      <c r="D21954"/>
      <c r="E21954"/>
      <c r="F21954"/>
      <c r="G21954"/>
      <c r="H21954"/>
      <c r="I21954"/>
      <c r="J21954"/>
      <c r="K21954"/>
      <c r="L21954"/>
    </row>
    <row r="21955" spans="1:12" ht="16">
      <c r="A21955"/>
      <c r="B21955"/>
      <c r="C21955"/>
      <c r="D21955"/>
      <c r="E21955"/>
      <c r="F21955"/>
      <c r="G21955"/>
      <c r="H21955"/>
      <c r="I21955"/>
      <c r="J21955"/>
      <c r="K21955"/>
      <c r="L21955"/>
    </row>
    <row r="21956" spans="1:12" ht="16">
      <c r="A21956"/>
      <c r="B21956"/>
      <c r="C21956"/>
      <c r="D21956"/>
      <c r="E21956"/>
      <c r="F21956"/>
      <c r="G21956"/>
      <c r="H21956"/>
      <c r="I21956"/>
      <c r="J21956"/>
      <c r="K21956"/>
      <c r="L21956"/>
    </row>
    <row r="21957" spans="1:12" ht="16">
      <c r="A21957"/>
      <c r="B21957"/>
      <c r="C21957"/>
      <c r="D21957"/>
      <c r="E21957"/>
      <c r="F21957"/>
      <c r="G21957"/>
      <c r="H21957"/>
      <c r="I21957"/>
      <c r="J21957"/>
      <c r="K21957"/>
      <c r="L21957"/>
    </row>
    <row r="21958" spans="1:12" ht="16">
      <c r="A21958"/>
      <c r="B21958"/>
      <c r="C21958"/>
      <c r="D21958"/>
      <c r="E21958"/>
      <c r="F21958"/>
      <c r="G21958"/>
      <c r="H21958"/>
      <c r="I21958"/>
      <c r="J21958"/>
      <c r="K21958"/>
      <c r="L21958"/>
    </row>
    <row r="21959" spans="1:12" ht="16">
      <c r="A21959"/>
      <c r="B21959"/>
      <c r="C21959"/>
      <c r="D21959"/>
      <c r="E21959"/>
      <c r="F21959"/>
      <c r="G21959"/>
      <c r="H21959"/>
      <c r="I21959"/>
      <c r="J21959"/>
      <c r="K21959"/>
      <c r="L21959"/>
    </row>
    <row r="21960" spans="1:12" ht="16">
      <c r="A21960"/>
      <c r="B21960"/>
      <c r="C21960"/>
      <c r="D21960"/>
      <c r="E21960"/>
      <c r="F21960"/>
      <c r="G21960"/>
      <c r="H21960"/>
      <c r="I21960"/>
      <c r="J21960"/>
      <c r="K21960"/>
      <c r="L21960"/>
    </row>
    <row r="21961" spans="1:12" ht="16">
      <c r="A21961"/>
      <c r="B21961"/>
      <c r="C21961"/>
      <c r="D21961"/>
      <c r="E21961"/>
      <c r="F21961"/>
      <c r="G21961"/>
      <c r="H21961"/>
      <c r="I21961"/>
      <c r="J21961"/>
      <c r="K21961"/>
      <c r="L21961"/>
    </row>
    <row r="21962" spans="1:12" ht="16">
      <c r="A21962"/>
      <c r="B21962"/>
      <c r="C21962"/>
      <c r="D21962"/>
      <c r="E21962"/>
      <c r="F21962"/>
      <c r="G21962"/>
      <c r="H21962"/>
      <c r="I21962"/>
      <c r="J21962"/>
      <c r="K21962"/>
      <c r="L21962"/>
    </row>
    <row r="21963" spans="1:12" ht="16">
      <c r="A21963"/>
      <c r="B21963"/>
      <c r="C21963"/>
      <c r="D21963"/>
      <c r="E21963"/>
      <c r="F21963"/>
      <c r="G21963"/>
      <c r="H21963"/>
      <c r="I21963"/>
      <c r="J21963"/>
      <c r="K21963"/>
      <c r="L21963"/>
    </row>
    <row r="21964" spans="1:12" ht="16">
      <c r="A21964"/>
      <c r="B21964"/>
      <c r="C21964"/>
      <c r="D21964"/>
      <c r="E21964"/>
      <c r="F21964"/>
      <c r="G21964"/>
      <c r="H21964"/>
      <c r="I21964"/>
      <c r="J21964"/>
      <c r="K21964"/>
      <c r="L21964"/>
    </row>
    <row r="21965" spans="1:12" ht="16">
      <c r="A21965"/>
      <c r="B21965"/>
      <c r="C21965"/>
      <c r="D21965"/>
      <c r="E21965"/>
      <c r="F21965"/>
      <c r="G21965"/>
      <c r="H21965"/>
      <c r="I21965"/>
      <c r="J21965"/>
      <c r="K21965"/>
      <c r="L21965"/>
    </row>
    <row r="21966" spans="1:12" ht="16">
      <c r="A21966"/>
      <c r="B21966"/>
      <c r="C21966"/>
      <c r="D21966"/>
      <c r="E21966"/>
      <c r="F21966"/>
      <c r="G21966"/>
      <c r="H21966"/>
      <c r="I21966"/>
      <c r="J21966"/>
      <c r="K21966"/>
      <c r="L21966"/>
    </row>
    <row r="21967" spans="1:12" ht="16">
      <c r="A21967"/>
      <c r="B21967"/>
      <c r="C21967"/>
      <c r="D21967"/>
      <c r="E21967"/>
      <c r="F21967"/>
      <c r="G21967"/>
      <c r="H21967"/>
      <c r="I21967"/>
      <c r="J21967"/>
      <c r="K21967"/>
      <c r="L21967"/>
    </row>
    <row r="21968" spans="1:12" ht="16">
      <c r="A21968"/>
      <c r="B21968"/>
      <c r="C21968"/>
      <c r="D21968"/>
      <c r="E21968"/>
      <c r="F21968"/>
      <c r="G21968"/>
      <c r="H21968"/>
      <c r="I21968"/>
      <c r="J21968"/>
      <c r="K21968"/>
      <c r="L21968"/>
    </row>
    <row r="21969" spans="1:12" ht="16">
      <c r="A21969"/>
      <c r="B21969"/>
      <c r="C21969"/>
      <c r="D21969"/>
      <c r="E21969"/>
      <c r="F21969"/>
      <c r="G21969"/>
      <c r="H21969"/>
      <c r="I21969"/>
      <c r="J21969"/>
      <c r="K21969"/>
      <c r="L21969"/>
    </row>
    <row r="21970" spans="1:12" ht="16">
      <c r="A21970"/>
      <c r="B21970"/>
      <c r="C21970"/>
      <c r="D21970"/>
      <c r="E21970"/>
      <c r="F21970"/>
      <c r="G21970"/>
      <c r="H21970"/>
      <c r="I21970"/>
      <c r="J21970"/>
      <c r="K21970"/>
      <c r="L21970"/>
    </row>
    <row r="21971" spans="1:12" ht="16">
      <c r="A21971"/>
      <c r="B21971"/>
      <c r="C21971"/>
      <c r="D21971"/>
      <c r="E21971"/>
      <c r="F21971"/>
      <c r="G21971"/>
      <c r="H21971"/>
      <c r="I21971"/>
      <c r="J21971"/>
      <c r="K21971"/>
      <c r="L21971"/>
    </row>
    <row r="21972" spans="1:12" ht="16">
      <c r="A21972"/>
      <c r="B21972"/>
      <c r="C21972"/>
      <c r="D21972"/>
      <c r="E21972"/>
      <c r="F21972"/>
      <c r="G21972"/>
      <c r="H21972"/>
      <c r="I21972"/>
      <c r="J21972"/>
      <c r="K21972"/>
      <c r="L21972"/>
    </row>
    <row r="21973" spans="1:12" ht="16">
      <c r="A21973"/>
      <c r="B21973"/>
      <c r="C21973"/>
      <c r="D21973"/>
      <c r="E21973"/>
      <c r="F21973"/>
      <c r="G21973"/>
      <c r="H21973"/>
      <c r="I21973"/>
      <c r="J21973"/>
      <c r="K21973"/>
      <c r="L21973"/>
    </row>
    <row r="21974" spans="1:12" ht="16">
      <c r="A21974"/>
      <c r="B21974"/>
      <c r="C21974"/>
      <c r="D21974"/>
      <c r="E21974"/>
      <c r="F21974"/>
      <c r="G21974"/>
      <c r="H21974"/>
      <c r="I21974"/>
      <c r="J21974"/>
      <c r="K21974"/>
      <c r="L21974"/>
    </row>
    <row r="21975" spans="1:12" ht="16">
      <c r="A21975"/>
      <c r="B21975"/>
      <c r="C21975"/>
      <c r="D21975"/>
      <c r="E21975"/>
      <c r="F21975"/>
      <c r="G21975"/>
      <c r="H21975"/>
      <c r="I21975"/>
      <c r="J21975"/>
      <c r="K21975"/>
      <c r="L21975"/>
    </row>
    <row r="21976" spans="1:12" ht="16">
      <c r="A21976"/>
      <c r="B21976"/>
      <c r="C21976"/>
      <c r="D21976"/>
      <c r="E21976"/>
      <c r="F21976"/>
      <c r="G21976"/>
      <c r="H21976"/>
      <c r="I21976"/>
      <c r="J21976"/>
      <c r="K21976"/>
      <c r="L21976"/>
    </row>
    <row r="21977" spans="1:12" ht="16">
      <c r="A21977"/>
      <c r="B21977"/>
      <c r="C21977"/>
      <c r="D21977"/>
      <c r="E21977"/>
      <c r="F21977"/>
      <c r="G21977"/>
      <c r="H21977"/>
      <c r="I21977"/>
      <c r="J21977"/>
      <c r="K21977"/>
      <c r="L21977"/>
    </row>
    <row r="21978" spans="1:12" ht="16">
      <c r="A21978"/>
      <c r="B21978"/>
      <c r="C21978"/>
      <c r="D21978"/>
      <c r="E21978"/>
      <c r="F21978"/>
      <c r="G21978"/>
      <c r="H21978"/>
      <c r="I21978"/>
      <c r="J21978"/>
      <c r="K21978"/>
      <c r="L21978"/>
    </row>
    <row r="21979" spans="1:12" ht="16">
      <c r="A21979"/>
      <c r="B21979"/>
      <c r="C21979"/>
      <c r="D21979"/>
      <c r="E21979"/>
      <c r="F21979"/>
      <c r="G21979"/>
      <c r="H21979"/>
      <c r="I21979"/>
      <c r="J21979"/>
      <c r="K21979"/>
      <c r="L21979"/>
    </row>
    <row r="21980" spans="1:12" ht="16">
      <c r="A21980"/>
      <c r="B21980"/>
      <c r="C21980"/>
      <c r="D21980"/>
      <c r="E21980"/>
      <c r="F21980"/>
      <c r="G21980"/>
      <c r="H21980"/>
      <c r="I21980"/>
      <c r="J21980"/>
      <c r="K21980"/>
      <c r="L21980"/>
    </row>
    <row r="21981" spans="1:12" ht="16">
      <c r="A21981"/>
      <c r="B21981"/>
      <c r="C21981"/>
      <c r="D21981"/>
      <c r="E21981"/>
      <c r="F21981"/>
      <c r="G21981"/>
      <c r="H21981"/>
      <c r="I21981"/>
      <c r="J21981"/>
      <c r="K21981"/>
      <c r="L21981"/>
    </row>
    <row r="21982" spans="1:12" ht="16">
      <c r="A21982"/>
      <c r="B21982"/>
      <c r="C21982"/>
      <c r="D21982"/>
      <c r="E21982"/>
      <c r="F21982"/>
      <c r="G21982"/>
      <c r="H21982"/>
      <c r="I21982"/>
      <c r="J21982"/>
      <c r="K21982"/>
      <c r="L21982"/>
    </row>
    <row r="21983" spans="1:12" ht="16">
      <c r="A21983"/>
      <c r="B21983"/>
      <c r="C21983"/>
      <c r="D21983"/>
      <c r="E21983"/>
      <c r="F21983"/>
      <c r="G21983"/>
      <c r="H21983"/>
      <c r="I21983"/>
      <c r="J21983"/>
      <c r="K21983"/>
      <c r="L21983"/>
    </row>
    <row r="21984" spans="1:12" ht="16">
      <c r="A21984"/>
      <c r="B21984"/>
      <c r="C21984"/>
      <c r="D21984"/>
      <c r="E21984"/>
      <c r="F21984"/>
      <c r="G21984"/>
      <c r="H21984"/>
      <c r="I21984"/>
      <c r="J21984"/>
      <c r="K21984"/>
      <c r="L21984"/>
    </row>
    <row r="21985" spans="1:12" ht="16">
      <c r="A21985"/>
      <c r="B21985"/>
      <c r="C21985"/>
      <c r="D21985"/>
      <c r="E21985"/>
      <c r="F21985"/>
      <c r="G21985"/>
      <c r="H21985"/>
      <c r="I21985"/>
      <c r="J21985"/>
      <c r="K21985"/>
      <c r="L21985"/>
    </row>
    <row r="21986" spans="1:12" ht="16">
      <c r="A21986"/>
      <c r="B21986"/>
      <c r="C21986"/>
      <c r="D21986"/>
      <c r="E21986"/>
      <c r="F21986"/>
      <c r="G21986"/>
      <c r="H21986"/>
      <c r="I21986"/>
      <c r="J21986"/>
      <c r="K21986"/>
      <c r="L21986"/>
    </row>
    <row r="21987" spans="1:12" ht="16">
      <c r="A21987"/>
      <c r="B21987"/>
      <c r="C21987"/>
      <c r="D21987"/>
      <c r="E21987"/>
      <c r="F21987"/>
      <c r="G21987"/>
      <c r="H21987"/>
      <c r="I21987"/>
      <c r="J21987"/>
      <c r="K21987"/>
      <c r="L21987"/>
    </row>
    <row r="21988" spans="1:12" ht="16">
      <c r="A21988"/>
      <c r="B21988"/>
      <c r="C21988"/>
      <c r="D21988"/>
      <c r="E21988"/>
      <c r="F21988"/>
      <c r="G21988"/>
      <c r="H21988"/>
      <c r="I21988"/>
      <c r="J21988"/>
      <c r="K21988"/>
      <c r="L21988"/>
    </row>
    <row r="21989" spans="1:12" ht="16">
      <c r="A21989"/>
      <c r="B21989"/>
      <c r="C21989"/>
      <c r="D21989"/>
      <c r="E21989"/>
      <c r="F21989"/>
      <c r="G21989"/>
      <c r="H21989"/>
      <c r="I21989"/>
      <c r="J21989"/>
      <c r="K21989"/>
      <c r="L21989"/>
    </row>
    <row r="21990" spans="1:12" ht="16">
      <c r="A21990"/>
      <c r="B21990"/>
      <c r="C21990"/>
      <c r="D21990"/>
      <c r="E21990"/>
      <c r="F21990"/>
      <c r="G21990"/>
      <c r="H21990"/>
      <c r="I21990"/>
      <c r="J21990"/>
      <c r="K21990"/>
      <c r="L21990"/>
    </row>
    <row r="21991" spans="1:12" ht="16">
      <c r="A21991"/>
      <c r="B21991"/>
      <c r="C21991"/>
      <c r="D21991"/>
      <c r="E21991"/>
      <c r="F21991"/>
      <c r="G21991"/>
      <c r="H21991"/>
      <c r="I21991"/>
      <c r="J21991"/>
      <c r="K21991"/>
      <c r="L21991"/>
    </row>
    <row r="21992" spans="1:12" ht="16">
      <c r="A21992"/>
      <c r="B21992"/>
      <c r="C21992"/>
      <c r="D21992"/>
      <c r="E21992"/>
      <c r="F21992"/>
      <c r="G21992"/>
      <c r="H21992"/>
      <c r="I21992"/>
      <c r="J21992"/>
      <c r="K21992"/>
      <c r="L21992"/>
    </row>
    <row r="21993" spans="1:12" ht="16">
      <c r="A21993"/>
      <c r="B21993"/>
      <c r="C21993"/>
      <c r="D21993"/>
      <c r="E21993"/>
      <c r="F21993"/>
      <c r="G21993"/>
      <c r="H21993"/>
      <c r="I21993"/>
      <c r="J21993"/>
      <c r="K21993"/>
      <c r="L21993"/>
    </row>
    <row r="21994" spans="1:12" ht="16">
      <c r="A21994"/>
      <c r="B21994"/>
      <c r="C21994"/>
      <c r="D21994"/>
      <c r="E21994"/>
      <c r="F21994"/>
      <c r="G21994"/>
      <c r="H21994"/>
      <c r="I21994"/>
      <c r="J21994"/>
      <c r="K21994"/>
      <c r="L21994"/>
    </row>
    <row r="21995" spans="1:12" ht="16">
      <c r="A21995"/>
      <c r="B21995"/>
      <c r="C21995"/>
      <c r="D21995"/>
      <c r="E21995"/>
      <c r="F21995"/>
      <c r="G21995"/>
      <c r="H21995"/>
      <c r="I21995"/>
      <c r="J21995"/>
      <c r="K21995"/>
      <c r="L21995"/>
    </row>
    <row r="21996" spans="1:12" ht="16">
      <c r="A21996"/>
      <c r="B21996"/>
      <c r="C21996"/>
      <c r="D21996"/>
      <c r="E21996"/>
      <c r="F21996"/>
      <c r="G21996"/>
      <c r="H21996"/>
      <c r="I21996"/>
      <c r="J21996"/>
      <c r="K21996"/>
      <c r="L21996"/>
    </row>
    <row r="21997" spans="1:12" ht="16">
      <c r="A21997"/>
      <c r="B21997"/>
      <c r="C21997"/>
      <c r="D21997"/>
      <c r="E21997"/>
      <c r="F21997"/>
      <c r="G21997"/>
      <c r="H21997"/>
      <c r="I21997"/>
      <c r="J21997"/>
      <c r="K21997"/>
      <c r="L21997"/>
    </row>
    <row r="21998" spans="1:12" ht="16">
      <c r="A21998"/>
      <c r="B21998"/>
      <c r="C21998"/>
      <c r="D21998"/>
      <c r="E21998"/>
      <c r="F21998"/>
      <c r="G21998"/>
      <c r="H21998"/>
      <c r="I21998"/>
      <c r="J21998"/>
      <c r="K21998"/>
      <c r="L21998"/>
    </row>
    <row r="21999" spans="1:12" ht="16">
      <c r="A21999"/>
      <c r="B21999"/>
      <c r="C21999"/>
      <c r="D21999"/>
      <c r="E21999"/>
      <c r="F21999"/>
      <c r="G21999"/>
      <c r="H21999"/>
      <c r="I21999"/>
      <c r="J21999"/>
      <c r="K21999"/>
      <c r="L21999"/>
    </row>
    <row r="22000" spans="1:12" ht="16">
      <c r="A22000"/>
      <c r="B22000"/>
      <c r="C22000"/>
      <c r="D22000"/>
      <c r="E22000"/>
      <c r="F22000"/>
      <c r="G22000"/>
      <c r="H22000"/>
      <c r="I22000"/>
      <c r="J22000"/>
      <c r="K22000"/>
      <c r="L22000"/>
    </row>
    <row r="22001" spans="1:12" ht="16">
      <c r="A22001"/>
      <c r="B22001"/>
      <c r="C22001"/>
      <c r="D22001"/>
      <c r="E22001"/>
      <c r="F22001"/>
      <c r="G22001"/>
      <c r="H22001"/>
      <c r="I22001"/>
      <c r="J22001"/>
      <c r="K22001"/>
      <c r="L22001"/>
    </row>
    <row r="22002" spans="1:12" ht="16">
      <c r="A22002"/>
      <c r="B22002"/>
      <c r="C22002"/>
      <c r="D22002"/>
      <c r="E22002"/>
      <c r="F22002"/>
      <c r="G22002"/>
      <c r="H22002"/>
      <c r="I22002"/>
      <c r="J22002"/>
      <c r="K22002"/>
      <c r="L22002"/>
    </row>
    <row r="22003" spans="1:12" ht="16">
      <c r="A22003"/>
      <c r="B22003"/>
      <c r="C22003"/>
      <c r="D22003"/>
      <c r="E22003"/>
      <c r="F22003"/>
      <c r="G22003"/>
      <c r="H22003"/>
      <c r="I22003"/>
      <c r="J22003"/>
      <c r="K22003"/>
      <c r="L22003"/>
    </row>
    <row r="22004" spans="1:12" ht="16">
      <c r="A22004"/>
      <c r="B22004"/>
      <c r="C22004"/>
      <c r="D22004"/>
      <c r="E22004"/>
      <c r="F22004"/>
      <c r="G22004"/>
      <c r="H22004"/>
      <c r="I22004"/>
      <c r="J22004"/>
      <c r="K22004"/>
      <c r="L22004"/>
    </row>
    <row r="22005" spans="1:12" ht="16">
      <c r="A22005"/>
      <c r="B22005"/>
      <c r="C22005"/>
      <c r="D22005"/>
      <c r="E22005"/>
      <c r="F22005"/>
      <c r="G22005"/>
      <c r="H22005"/>
      <c r="I22005"/>
      <c r="J22005"/>
      <c r="K22005"/>
      <c r="L22005"/>
    </row>
    <row r="22006" spans="1:12" ht="16">
      <c r="A22006"/>
      <c r="B22006"/>
      <c r="C22006"/>
      <c r="D22006"/>
      <c r="E22006"/>
      <c r="F22006"/>
      <c r="G22006"/>
      <c r="H22006"/>
      <c r="I22006"/>
      <c r="J22006"/>
      <c r="K22006"/>
      <c r="L22006"/>
    </row>
    <row r="22007" spans="1:12" ht="16">
      <c r="A22007"/>
      <c r="B22007"/>
      <c r="C22007"/>
      <c r="D22007"/>
      <c r="E22007"/>
      <c r="F22007"/>
      <c r="G22007"/>
      <c r="H22007"/>
      <c r="I22007"/>
      <c r="J22007"/>
      <c r="K22007"/>
      <c r="L22007"/>
    </row>
    <row r="22008" spans="1:12" ht="16">
      <c r="A22008"/>
      <c r="B22008"/>
      <c r="C22008"/>
      <c r="D22008"/>
      <c r="E22008"/>
      <c r="F22008"/>
      <c r="G22008"/>
      <c r="H22008"/>
      <c r="I22008"/>
      <c r="J22008"/>
      <c r="K22008"/>
      <c r="L22008"/>
    </row>
    <row r="22009" spans="1:12" ht="16">
      <c r="A22009"/>
      <c r="B22009"/>
      <c r="C22009"/>
      <c r="D22009"/>
      <c r="E22009"/>
      <c r="F22009"/>
      <c r="G22009"/>
      <c r="H22009"/>
      <c r="I22009"/>
      <c r="J22009"/>
      <c r="K22009"/>
      <c r="L22009"/>
    </row>
    <row r="22010" spans="1:12" ht="16">
      <c r="A22010"/>
      <c r="B22010"/>
      <c r="C22010"/>
      <c r="D22010"/>
      <c r="E22010"/>
      <c r="F22010"/>
      <c r="G22010"/>
      <c r="H22010"/>
      <c r="I22010"/>
      <c r="J22010"/>
      <c r="K22010"/>
      <c r="L22010"/>
    </row>
    <row r="22011" spans="1:12" ht="16">
      <c r="A22011"/>
      <c r="B22011"/>
      <c r="C22011"/>
      <c r="D22011"/>
      <c r="E22011"/>
      <c r="F22011"/>
      <c r="G22011"/>
      <c r="H22011"/>
      <c r="I22011"/>
      <c r="J22011"/>
      <c r="K22011"/>
      <c r="L22011"/>
    </row>
    <row r="22012" spans="1:12" ht="16">
      <c r="A22012"/>
      <c r="B22012"/>
      <c r="C22012"/>
      <c r="D22012"/>
      <c r="E22012"/>
      <c r="F22012"/>
      <c r="G22012"/>
      <c r="H22012"/>
      <c r="I22012"/>
      <c r="J22012"/>
      <c r="K22012"/>
      <c r="L22012"/>
    </row>
    <row r="22013" spans="1:12" ht="16">
      <c r="A22013"/>
      <c r="B22013"/>
      <c r="C22013"/>
      <c r="D22013"/>
      <c r="E22013"/>
      <c r="F22013"/>
      <c r="G22013"/>
      <c r="H22013"/>
      <c r="I22013"/>
      <c r="J22013"/>
      <c r="K22013"/>
      <c r="L22013"/>
    </row>
    <row r="22014" spans="1:12" ht="16">
      <c r="A22014"/>
      <c r="B22014"/>
      <c r="C22014"/>
      <c r="D22014"/>
      <c r="E22014"/>
      <c r="F22014"/>
      <c r="G22014"/>
      <c r="H22014"/>
      <c r="I22014"/>
      <c r="J22014"/>
      <c r="K22014"/>
      <c r="L22014"/>
    </row>
    <row r="22015" spans="1:12" ht="16">
      <c r="A22015"/>
      <c r="B22015"/>
      <c r="C22015"/>
      <c r="D22015"/>
      <c r="E22015"/>
      <c r="F22015"/>
      <c r="G22015"/>
      <c r="H22015"/>
      <c r="I22015"/>
      <c r="J22015"/>
      <c r="K22015"/>
      <c r="L22015"/>
    </row>
    <row r="22016" spans="1:12" ht="16">
      <c r="A22016"/>
      <c r="B22016"/>
      <c r="C22016"/>
      <c r="D22016"/>
      <c r="E22016"/>
      <c r="F22016"/>
      <c r="G22016"/>
      <c r="H22016"/>
      <c r="I22016"/>
      <c r="J22016"/>
      <c r="K22016"/>
      <c r="L22016"/>
    </row>
    <row r="22017" spans="1:12" ht="16">
      <c r="A22017"/>
      <c r="B22017"/>
      <c r="C22017"/>
      <c r="D22017"/>
      <c r="E22017"/>
      <c r="F22017"/>
      <c r="G22017"/>
      <c r="H22017"/>
      <c r="I22017"/>
      <c r="J22017"/>
      <c r="K22017"/>
      <c r="L22017"/>
    </row>
    <row r="22018" spans="1:12" ht="16">
      <c r="A22018"/>
      <c r="B22018"/>
      <c r="C22018"/>
      <c r="D22018"/>
      <c r="E22018"/>
      <c r="F22018"/>
      <c r="G22018"/>
      <c r="H22018"/>
      <c r="I22018"/>
      <c r="J22018"/>
      <c r="K22018"/>
      <c r="L22018"/>
    </row>
    <row r="22019" spans="1:12" ht="16">
      <c r="A22019"/>
      <c r="B22019"/>
      <c r="C22019"/>
      <c r="D22019"/>
      <c r="E22019"/>
      <c r="F22019"/>
      <c r="G22019"/>
      <c r="H22019"/>
      <c r="I22019"/>
      <c r="J22019"/>
      <c r="K22019"/>
      <c r="L22019"/>
    </row>
    <row r="22020" spans="1:12" ht="16">
      <c r="A22020"/>
      <c r="B22020"/>
      <c r="C22020"/>
      <c r="D22020"/>
      <c r="E22020"/>
      <c r="F22020"/>
      <c r="G22020"/>
      <c r="H22020"/>
      <c r="I22020"/>
      <c r="J22020"/>
      <c r="K22020"/>
      <c r="L22020"/>
    </row>
    <row r="22021" spans="1:12" ht="16">
      <c r="A22021"/>
      <c r="B22021"/>
      <c r="C22021"/>
      <c r="D22021"/>
      <c r="E22021"/>
      <c r="F22021"/>
      <c r="G22021"/>
      <c r="H22021"/>
      <c r="I22021"/>
      <c r="J22021"/>
      <c r="K22021"/>
      <c r="L22021"/>
    </row>
    <row r="22022" spans="1:12" ht="16">
      <c r="A22022"/>
      <c r="B22022"/>
      <c r="C22022"/>
      <c r="D22022"/>
      <c r="E22022"/>
      <c r="F22022"/>
      <c r="G22022"/>
      <c r="H22022"/>
      <c r="I22022"/>
      <c r="J22022"/>
      <c r="K22022"/>
      <c r="L22022"/>
    </row>
    <row r="22023" spans="1:12" ht="16">
      <c r="A22023"/>
      <c r="B22023"/>
      <c r="C22023"/>
      <c r="D22023"/>
      <c r="E22023"/>
      <c r="F22023"/>
      <c r="G22023"/>
      <c r="H22023"/>
      <c r="I22023"/>
      <c r="J22023"/>
      <c r="K22023"/>
      <c r="L22023"/>
    </row>
    <row r="22024" spans="1:12" ht="16">
      <c r="A22024"/>
      <c r="B22024"/>
      <c r="C22024"/>
      <c r="D22024"/>
      <c r="E22024"/>
      <c r="F22024"/>
      <c r="G22024"/>
      <c r="H22024"/>
      <c r="I22024"/>
      <c r="J22024"/>
      <c r="K22024"/>
      <c r="L22024"/>
    </row>
    <row r="22025" spans="1:12" ht="16">
      <c r="A22025"/>
      <c r="B22025"/>
      <c r="C22025"/>
      <c r="D22025"/>
      <c r="E22025"/>
      <c r="F22025"/>
      <c r="G22025"/>
      <c r="H22025"/>
      <c r="I22025"/>
      <c r="J22025"/>
      <c r="K22025"/>
      <c r="L22025"/>
    </row>
    <row r="22026" spans="1:12" ht="16">
      <c r="A22026"/>
      <c r="B22026"/>
      <c r="C22026"/>
      <c r="D22026"/>
      <c r="E22026"/>
      <c r="F22026"/>
      <c r="G22026"/>
      <c r="H22026"/>
      <c r="I22026"/>
      <c r="J22026"/>
      <c r="K22026"/>
      <c r="L22026"/>
    </row>
    <row r="22027" spans="1:12" ht="16">
      <c r="A22027"/>
      <c r="B22027"/>
      <c r="C22027"/>
      <c r="D22027"/>
      <c r="E22027"/>
      <c r="F22027"/>
      <c r="G22027"/>
      <c r="H22027"/>
      <c r="I22027"/>
      <c r="J22027"/>
      <c r="K22027"/>
      <c r="L22027"/>
    </row>
    <row r="22028" spans="1:12" ht="16">
      <c r="A22028"/>
      <c r="B22028"/>
      <c r="C22028"/>
      <c r="D22028"/>
      <c r="E22028"/>
      <c r="F22028"/>
      <c r="G22028"/>
      <c r="H22028"/>
      <c r="I22028"/>
      <c r="J22028"/>
      <c r="K22028"/>
      <c r="L22028"/>
    </row>
    <row r="22029" spans="1:12" ht="16">
      <c r="A22029"/>
      <c r="B22029"/>
      <c r="C22029"/>
      <c r="D22029"/>
      <c r="E22029"/>
      <c r="F22029"/>
      <c r="G22029"/>
      <c r="H22029"/>
      <c r="I22029"/>
      <c r="J22029"/>
      <c r="K22029"/>
      <c r="L22029"/>
    </row>
    <row r="22030" spans="1:12" ht="16">
      <c r="A22030"/>
      <c r="B22030"/>
      <c r="C22030"/>
      <c r="D22030"/>
      <c r="E22030"/>
      <c r="F22030"/>
      <c r="G22030"/>
      <c r="H22030"/>
      <c r="I22030"/>
      <c r="J22030"/>
      <c r="K22030"/>
      <c r="L22030"/>
    </row>
    <row r="22031" spans="1:12" ht="16">
      <c r="A22031"/>
      <c r="B22031"/>
      <c r="C22031"/>
      <c r="D22031"/>
      <c r="E22031"/>
      <c r="F22031"/>
      <c r="G22031"/>
      <c r="H22031"/>
      <c r="I22031"/>
      <c r="J22031"/>
      <c r="K22031"/>
      <c r="L22031"/>
    </row>
    <row r="22032" spans="1:12" ht="16">
      <c r="A22032"/>
      <c r="B22032"/>
      <c r="C22032"/>
      <c r="D22032"/>
      <c r="E22032"/>
      <c r="F22032"/>
      <c r="G22032"/>
      <c r="H22032"/>
      <c r="I22032"/>
      <c r="J22032"/>
      <c r="K22032"/>
      <c r="L22032"/>
    </row>
    <row r="22033" spans="1:12" ht="16">
      <c r="A22033"/>
      <c r="B22033"/>
      <c r="C22033"/>
      <c r="D22033"/>
      <c r="E22033"/>
      <c r="F22033"/>
      <c r="G22033"/>
      <c r="H22033"/>
      <c r="I22033"/>
      <c r="J22033"/>
      <c r="K22033"/>
      <c r="L22033"/>
    </row>
    <row r="22034" spans="1:12" ht="16">
      <c r="A22034"/>
      <c r="B22034"/>
      <c r="C22034"/>
      <c r="D22034"/>
      <c r="E22034"/>
      <c r="F22034"/>
      <c r="G22034"/>
      <c r="H22034"/>
      <c r="I22034"/>
      <c r="J22034"/>
      <c r="K22034"/>
      <c r="L22034"/>
    </row>
    <row r="22035" spans="1:12" ht="16">
      <c r="A22035"/>
      <c r="B22035"/>
      <c r="C22035"/>
      <c r="D22035"/>
      <c r="E22035"/>
      <c r="F22035"/>
      <c r="G22035"/>
      <c r="H22035"/>
      <c r="I22035"/>
      <c r="J22035"/>
      <c r="K22035"/>
      <c r="L22035"/>
    </row>
    <row r="22036" spans="1:12" ht="16">
      <c r="A22036"/>
      <c r="B22036"/>
      <c r="C22036"/>
      <c r="D22036"/>
      <c r="E22036"/>
      <c r="F22036"/>
      <c r="G22036"/>
      <c r="H22036"/>
      <c r="I22036"/>
      <c r="J22036"/>
      <c r="K22036"/>
      <c r="L22036"/>
    </row>
    <row r="22037" spans="1:12" ht="16">
      <c r="A22037"/>
      <c r="B22037"/>
      <c r="C22037"/>
      <c r="D22037"/>
      <c r="E22037"/>
      <c r="F22037"/>
      <c r="G22037"/>
      <c r="H22037"/>
      <c r="I22037"/>
      <c r="J22037"/>
      <c r="K22037"/>
      <c r="L22037"/>
    </row>
    <row r="22038" spans="1:12" ht="16">
      <c r="A22038"/>
      <c r="B22038"/>
      <c r="C22038"/>
      <c r="D22038"/>
      <c r="E22038"/>
      <c r="F22038"/>
      <c r="G22038"/>
      <c r="H22038"/>
      <c r="I22038"/>
      <c r="J22038"/>
      <c r="K22038"/>
      <c r="L22038"/>
    </row>
    <row r="22039" spans="1:12" ht="16">
      <c r="A22039"/>
      <c r="B22039"/>
      <c r="C22039"/>
      <c r="D22039"/>
      <c r="E22039"/>
      <c r="F22039"/>
      <c r="G22039"/>
      <c r="H22039"/>
      <c r="I22039"/>
      <c r="J22039"/>
      <c r="K22039"/>
      <c r="L22039"/>
    </row>
    <row r="22040" spans="1:12" ht="16">
      <c r="A22040"/>
      <c r="B22040"/>
      <c r="C22040"/>
      <c r="D22040"/>
      <c r="E22040"/>
      <c r="F22040"/>
      <c r="G22040"/>
      <c r="H22040"/>
      <c r="I22040"/>
      <c r="J22040"/>
      <c r="K22040"/>
      <c r="L22040"/>
    </row>
    <row r="22041" spans="1:12" ht="16">
      <c r="A22041"/>
      <c r="B22041"/>
      <c r="C22041"/>
      <c r="D22041"/>
      <c r="E22041"/>
      <c r="F22041"/>
      <c r="G22041"/>
      <c r="H22041"/>
      <c r="I22041"/>
      <c r="J22041"/>
      <c r="K22041"/>
      <c r="L22041"/>
    </row>
    <row r="22042" spans="1:12" ht="16">
      <c r="A22042"/>
      <c r="B22042"/>
      <c r="C22042"/>
      <c r="D22042"/>
      <c r="E22042"/>
      <c r="F22042"/>
      <c r="G22042"/>
      <c r="H22042"/>
      <c r="I22042"/>
      <c r="J22042"/>
      <c r="K22042"/>
      <c r="L22042"/>
    </row>
    <row r="22043" spans="1:12" ht="16">
      <c r="A22043"/>
      <c r="B22043"/>
      <c r="C22043"/>
      <c r="D22043"/>
      <c r="E22043"/>
      <c r="F22043"/>
      <c r="G22043"/>
      <c r="H22043"/>
      <c r="I22043"/>
      <c r="J22043"/>
      <c r="K22043"/>
      <c r="L22043"/>
    </row>
    <row r="22044" spans="1:12" ht="16">
      <c r="A22044"/>
      <c r="B22044"/>
      <c r="C22044"/>
      <c r="D22044"/>
      <c r="E22044"/>
      <c r="F22044"/>
      <c r="G22044"/>
      <c r="H22044"/>
      <c r="I22044"/>
      <c r="J22044"/>
      <c r="K22044"/>
      <c r="L22044"/>
    </row>
    <row r="22045" spans="1:12" ht="16">
      <c r="A22045"/>
      <c r="B22045"/>
      <c r="C22045"/>
      <c r="D22045"/>
      <c r="E22045"/>
      <c r="F22045"/>
      <c r="G22045"/>
      <c r="H22045"/>
      <c r="I22045"/>
      <c r="J22045"/>
      <c r="K22045"/>
      <c r="L22045"/>
    </row>
    <row r="22046" spans="1:12" ht="16">
      <c r="A22046"/>
      <c r="B22046"/>
      <c r="C22046"/>
      <c r="D22046"/>
      <c r="E22046"/>
      <c r="F22046"/>
      <c r="G22046"/>
      <c r="H22046"/>
      <c r="I22046"/>
      <c r="J22046"/>
      <c r="K22046"/>
      <c r="L22046"/>
    </row>
    <row r="22047" spans="1:12" ht="16">
      <c r="A22047"/>
      <c r="B22047"/>
      <c r="C22047"/>
      <c r="D22047"/>
      <c r="E22047"/>
      <c r="F22047"/>
      <c r="G22047"/>
      <c r="H22047"/>
      <c r="I22047"/>
      <c r="J22047"/>
      <c r="K22047"/>
      <c r="L22047"/>
    </row>
    <row r="22048" spans="1:12" ht="16">
      <c r="A22048"/>
      <c r="B22048"/>
      <c r="C22048"/>
      <c r="D22048"/>
      <c r="E22048"/>
      <c r="F22048"/>
      <c r="G22048"/>
      <c r="H22048"/>
      <c r="I22048"/>
      <c r="J22048"/>
      <c r="K22048"/>
      <c r="L22048"/>
    </row>
    <row r="22049" spans="1:12" ht="16">
      <c r="A22049"/>
      <c r="B22049"/>
      <c r="C22049"/>
      <c r="D22049"/>
      <c r="E22049"/>
      <c r="F22049"/>
      <c r="G22049"/>
      <c r="H22049"/>
      <c r="I22049"/>
      <c r="J22049"/>
      <c r="K22049"/>
      <c r="L22049"/>
    </row>
    <row r="22050" spans="1:12" ht="16">
      <c r="A22050"/>
      <c r="B22050"/>
      <c r="C22050"/>
      <c r="D22050"/>
      <c r="E22050"/>
      <c r="F22050"/>
      <c r="G22050"/>
      <c r="H22050"/>
      <c r="I22050"/>
      <c r="J22050"/>
      <c r="K22050"/>
      <c r="L22050"/>
    </row>
    <row r="22051" spans="1:12" ht="16">
      <c r="A22051"/>
      <c r="B22051"/>
      <c r="C22051"/>
      <c r="D22051"/>
      <c r="E22051"/>
      <c r="F22051"/>
      <c r="G22051"/>
      <c r="H22051"/>
      <c r="I22051"/>
      <c r="J22051"/>
      <c r="K22051"/>
      <c r="L22051"/>
    </row>
    <row r="22052" spans="1:12" ht="16">
      <c r="A22052"/>
      <c r="B22052"/>
      <c r="C22052"/>
      <c r="D22052"/>
      <c r="E22052"/>
      <c r="F22052"/>
      <c r="G22052"/>
      <c r="H22052"/>
      <c r="I22052"/>
      <c r="J22052"/>
      <c r="K22052"/>
      <c r="L22052"/>
    </row>
    <row r="22053" spans="1:12" ht="16">
      <c r="A22053"/>
      <c r="B22053"/>
      <c r="C22053"/>
      <c r="D22053"/>
      <c r="E22053"/>
      <c r="F22053"/>
      <c r="G22053"/>
      <c r="H22053"/>
      <c r="I22053"/>
      <c r="J22053"/>
      <c r="K22053"/>
      <c r="L22053"/>
    </row>
    <row r="22054" spans="1:12" ht="16">
      <c r="A22054"/>
      <c r="B22054"/>
      <c r="C22054"/>
      <c r="D22054"/>
      <c r="E22054"/>
      <c r="F22054"/>
      <c r="G22054"/>
      <c r="H22054"/>
      <c r="I22054"/>
      <c r="J22054"/>
      <c r="K22054"/>
      <c r="L22054"/>
    </row>
    <row r="22055" spans="1:12" ht="16">
      <c r="A22055"/>
      <c r="B22055"/>
      <c r="C22055"/>
      <c r="D22055"/>
      <c r="E22055"/>
      <c r="F22055"/>
      <c r="G22055"/>
      <c r="H22055"/>
      <c r="I22055"/>
      <c r="J22055"/>
      <c r="K22055"/>
      <c r="L22055"/>
    </row>
    <row r="22056" spans="1:12" ht="16">
      <c r="A22056"/>
      <c r="B22056"/>
      <c r="C22056"/>
      <c r="D22056"/>
      <c r="E22056"/>
      <c r="F22056"/>
      <c r="G22056"/>
      <c r="H22056"/>
      <c r="I22056"/>
      <c r="J22056"/>
      <c r="K22056"/>
      <c r="L22056"/>
    </row>
    <row r="22057" spans="1:12" ht="16">
      <c r="A22057"/>
      <c r="B22057"/>
      <c r="C22057"/>
      <c r="D22057"/>
      <c r="E22057"/>
      <c r="F22057"/>
      <c r="G22057"/>
      <c r="H22057"/>
      <c r="I22057"/>
      <c r="J22057"/>
      <c r="K22057"/>
      <c r="L22057"/>
    </row>
    <row r="22058" spans="1:12" ht="16">
      <c r="A22058"/>
      <c r="B22058"/>
      <c r="C22058"/>
      <c r="D22058"/>
      <c r="E22058"/>
      <c r="F22058"/>
      <c r="G22058"/>
      <c r="H22058"/>
      <c r="I22058"/>
      <c r="J22058"/>
      <c r="K22058"/>
      <c r="L22058"/>
    </row>
    <row r="22059" spans="1:12" ht="16">
      <c r="A22059"/>
      <c r="B22059"/>
      <c r="C22059"/>
      <c r="D22059"/>
      <c r="E22059"/>
      <c r="F22059"/>
      <c r="G22059"/>
      <c r="H22059"/>
      <c r="I22059"/>
      <c r="J22059"/>
      <c r="K22059"/>
      <c r="L22059"/>
    </row>
    <row r="22060" spans="1:12" ht="16">
      <c r="A22060"/>
      <c r="B22060"/>
      <c r="C22060"/>
      <c r="D22060"/>
      <c r="E22060"/>
      <c r="F22060"/>
      <c r="G22060"/>
      <c r="H22060"/>
      <c r="I22060"/>
      <c r="J22060"/>
      <c r="K22060"/>
      <c r="L22060"/>
    </row>
    <row r="22061" spans="1:12" ht="16">
      <c r="A22061"/>
      <c r="B22061"/>
      <c r="C22061"/>
      <c r="D22061"/>
      <c r="E22061"/>
      <c r="F22061"/>
      <c r="G22061"/>
      <c r="H22061"/>
      <c r="I22061"/>
      <c r="J22061"/>
      <c r="K22061"/>
      <c r="L22061"/>
    </row>
    <row r="22062" spans="1:12" ht="16">
      <c r="A22062"/>
      <c r="B22062"/>
      <c r="C22062"/>
      <c r="D22062"/>
      <c r="E22062"/>
      <c r="F22062"/>
      <c r="G22062"/>
      <c r="H22062"/>
      <c r="I22062"/>
      <c r="J22062"/>
      <c r="K22062"/>
      <c r="L22062"/>
    </row>
    <row r="22063" spans="1:12" ht="16">
      <c r="A22063"/>
      <c r="B22063"/>
      <c r="C22063"/>
      <c r="D22063"/>
      <c r="E22063"/>
      <c r="F22063"/>
      <c r="G22063"/>
      <c r="H22063"/>
      <c r="I22063"/>
      <c r="J22063"/>
      <c r="K22063"/>
      <c r="L22063"/>
    </row>
    <row r="22064" spans="1:12" ht="16">
      <c r="A22064"/>
      <c r="B22064"/>
      <c r="C22064"/>
      <c r="D22064"/>
      <c r="E22064"/>
      <c r="F22064"/>
      <c r="G22064"/>
      <c r="H22064"/>
      <c r="I22064"/>
      <c r="J22064"/>
      <c r="K22064"/>
      <c r="L22064"/>
    </row>
    <row r="22065" spans="1:12" ht="16">
      <c r="A22065"/>
      <c r="B22065"/>
      <c r="C22065"/>
      <c r="D22065"/>
      <c r="E22065"/>
      <c r="F22065"/>
      <c r="G22065"/>
      <c r="H22065"/>
      <c r="I22065"/>
      <c r="J22065"/>
      <c r="K22065"/>
      <c r="L22065"/>
    </row>
    <row r="22066" spans="1:12" ht="16">
      <c r="A22066"/>
      <c r="B22066"/>
      <c r="C22066"/>
      <c r="D22066"/>
      <c r="E22066"/>
      <c r="F22066"/>
      <c r="G22066"/>
      <c r="H22066"/>
      <c r="I22066"/>
      <c r="J22066"/>
      <c r="K22066"/>
      <c r="L22066"/>
    </row>
    <row r="22067" spans="1:12" ht="16">
      <c r="A22067"/>
      <c r="B22067"/>
      <c r="C22067"/>
      <c r="D22067"/>
      <c r="E22067"/>
      <c r="F22067"/>
      <c r="G22067"/>
      <c r="H22067"/>
      <c r="I22067"/>
      <c r="J22067"/>
      <c r="K22067"/>
      <c r="L22067"/>
    </row>
    <row r="22068" spans="1:12" ht="16">
      <c r="A22068"/>
      <c r="B22068"/>
      <c r="C22068"/>
      <c r="D22068"/>
      <c r="E22068"/>
      <c r="F22068"/>
      <c r="G22068"/>
      <c r="H22068"/>
      <c r="I22068"/>
      <c r="J22068"/>
      <c r="K22068"/>
      <c r="L22068"/>
    </row>
    <row r="22069" spans="1:12" ht="16">
      <c r="A22069"/>
      <c r="B22069"/>
      <c r="C22069"/>
      <c r="D22069"/>
      <c r="E22069"/>
      <c r="F22069"/>
      <c r="G22069"/>
      <c r="H22069"/>
      <c r="I22069"/>
      <c r="J22069"/>
      <c r="K22069"/>
      <c r="L22069"/>
    </row>
    <row r="22070" spans="1:12" ht="16">
      <c r="A22070"/>
      <c r="B22070"/>
      <c r="C22070"/>
      <c r="D22070"/>
      <c r="E22070"/>
      <c r="F22070"/>
      <c r="G22070"/>
      <c r="H22070"/>
      <c r="I22070"/>
      <c r="J22070"/>
      <c r="K22070"/>
      <c r="L22070"/>
    </row>
    <row r="22071" spans="1:12" ht="16">
      <c r="A22071"/>
      <c r="B22071"/>
      <c r="C22071"/>
      <c r="D22071"/>
      <c r="E22071"/>
      <c r="F22071"/>
      <c r="G22071"/>
      <c r="H22071"/>
      <c r="I22071"/>
      <c r="J22071"/>
      <c r="K22071"/>
      <c r="L22071"/>
    </row>
    <row r="22072" spans="1:12" ht="16">
      <c r="A22072"/>
      <c r="B22072"/>
      <c r="C22072"/>
      <c r="D22072"/>
      <c r="E22072"/>
      <c r="F22072"/>
      <c r="G22072"/>
      <c r="H22072"/>
      <c r="I22072"/>
      <c r="J22072"/>
      <c r="K22072"/>
      <c r="L22072"/>
    </row>
    <row r="22073" spans="1:12" ht="16">
      <c r="A22073"/>
      <c r="B22073"/>
      <c r="C22073"/>
      <c r="D22073"/>
      <c r="E22073"/>
      <c r="F22073"/>
      <c r="G22073"/>
      <c r="H22073"/>
      <c r="I22073"/>
      <c r="J22073"/>
      <c r="K22073"/>
      <c r="L22073"/>
    </row>
    <row r="22074" spans="1:12" ht="16">
      <c r="A22074"/>
      <c r="B22074"/>
      <c r="C22074"/>
      <c r="D22074"/>
      <c r="E22074"/>
      <c r="F22074"/>
      <c r="G22074"/>
      <c r="H22074"/>
      <c r="I22074"/>
      <c r="J22074"/>
      <c r="K22074"/>
      <c r="L22074"/>
    </row>
    <row r="22075" spans="1:12" ht="16">
      <c r="A22075"/>
      <c r="B22075"/>
      <c r="C22075"/>
      <c r="D22075"/>
      <c r="E22075"/>
      <c r="F22075"/>
      <c r="G22075"/>
      <c r="H22075"/>
      <c r="I22075"/>
      <c r="J22075"/>
      <c r="K22075"/>
      <c r="L22075"/>
    </row>
    <row r="22076" spans="1:12" ht="16">
      <c r="A22076"/>
      <c r="B22076"/>
      <c r="C22076"/>
      <c r="D22076"/>
      <c r="E22076"/>
      <c r="F22076"/>
      <c r="G22076"/>
      <c r="H22076"/>
      <c r="I22076"/>
      <c r="J22076"/>
      <c r="K22076"/>
      <c r="L22076"/>
    </row>
    <row r="22077" spans="1:12" ht="16">
      <c r="A22077"/>
      <c r="B22077"/>
      <c r="C22077"/>
      <c r="D22077"/>
      <c r="E22077"/>
      <c r="F22077"/>
      <c r="G22077"/>
      <c r="H22077"/>
      <c r="I22077"/>
      <c r="J22077"/>
      <c r="K22077"/>
      <c r="L22077"/>
    </row>
    <row r="22078" spans="1:12" ht="16">
      <c r="A22078"/>
      <c r="B22078"/>
      <c r="C22078"/>
      <c r="D22078"/>
      <c r="E22078"/>
      <c r="F22078"/>
      <c r="G22078"/>
      <c r="H22078"/>
      <c r="I22078"/>
      <c r="J22078"/>
      <c r="K22078"/>
      <c r="L22078"/>
    </row>
    <row r="22079" spans="1:12" ht="16">
      <c r="A22079"/>
      <c r="B22079"/>
      <c r="C22079"/>
      <c r="D22079"/>
      <c r="E22079"/>
      <c r="F22079"/>
      <c r="G22079"/>
      <c r="H22079"/>
      <c r="I22079"/>
      <c r="J22079"/>
      <c r="K22079"/>
      <c r="L22079"/>
    </row>
    <row r="22080" spans="1:12" ht="16">
      <c r="A22080"/>
      <c r="B22080"/>
      <c r="C22080"/>
      <c r="D22080"/>
      <c r="E22080"/>
      <c r="F22080"/>
      <c r="G22080"/>
      <c r="H22080"/>
      <c r="I22080"/>
      <c r="J22080"/>
      <c r="K22080"/>
      <c r="L22080"/>
    </row>
    <row r="22081" spans="1:12" ht="16">
      <c r="A22081"/>
      <c r="B22081"/>
      <c r="C22081"/>
      <c r="D22081"/>
      <c r="E22081"/>
      <c r="F22081"/>
      <c r="G22081"/>
      <c r="H22081"/>
      <c r="I22081"/>
      <c r="J22081"/>
      <c r="K22081"/>
      <c r="L22081"/>
    </row>
    <row r="22082" spans="1:12" ht="16">
      <c r="A22082"/>
      <c r="B22082"/>
      <c r="C22082"/>
      <c r="D22082"/>
      <c r="E22082"/>
      <c r="F22082"/>
      <c r="G22082"/>
      <c r="H22082"/>
      <c r="I22082"/>
      <c r="J22082"/>
      <c r="K22082"/>
      <c r="L22082"/>
    </row>
    <row r="22083" spans="1:12" ht="16">
      <c r="A22083"/>
      <c r="B22083"/>
      <c r="C22083"/>
      <c r="D22083"/>
      <c r="E22083"/>
      <c r="F22083"/>
      <c r="G22083"/>
      <c r="H22083"/>
      <c r="I22083"/>
      <c r="J22083"/>
      <c r="K22083"/>
      <c r="L22083"/>
    </row>
    <row r="22084" spans="1:12" ht="16">
      <c r="A22084"/>
      <c r="B22084"/>
      <c r="C22084"/>
      <c r="D22084"/>
      <c r="E22084"/>
      <c r="F22084"/>
      <c r="G22084"/>
      <c r="H22084"/>
      <c r="I22084"/>
      <c r="J22084"/>
      <c r="K22084"/>
      <c r="L22084"/>
    </row>
    <row r="22085" spans="1:12" ht="16">
      <c r="A22085"/>
      <c r="B22085"/>
      <c r="C22085"/>
      <c r="D22085"/>
      <c r="E22085"/>
      <c r="F22085"/>
      <c r="G22085"/>
      <c r="H22085"/>
      <c r="I22085"/>
      <c r="J22085"/>
      <c r="K22085"/>
      <c r="L22085"/>
    </row>
    <row r="22086" spans="1:12" ht="16">
      <c r="A22086"/>
      <c r="B22086"/>
      <c r="C22086"/>
      <c r="D22086"/>
      <c r="E22086"/>
      <c r="F22086"/>
      <c r="G22086"/>
      <c r="H22086"/>
      <c r="I22086"/>
      <c r="J22086"/>
      <c r="K22086"/>
      <c r="L22086"/>
    </row>
    <row r="22087" spans="1:12" ht="16">
      <c r="A22087"/>
      <c r="B22087"/>
      <c r="C22087"/>
      <c r="D22087"/>
      <c r="E22087"/>
      <c r="F22087"/>
      <c r="G22087"/>
      <c r="H22087"/>
      <c r="I22087"/>
      <c r="J22087"/>
      <c r="K22087"/>
      <c r="L22087"/>
    </row>
    <row r="22088" spans="1:12" ht="16">
      <c r="A22088"/>
      <c r="B22088"/>
      <c r="C22088"/>
      <c r="D22088"/>
      <c r="E22088"/>
      <c r="F22088"/>
      <c r="G22088"/>
      <c r="H22088"/>
      <c r="I22088"/>
      <c r="J22088"/>
      <c r="K22088"/>
      <c r="L22088"/>
    </row>
    <row r="22089" spans="1:12" ht="16">
      <c r="A22089"/>
      <c r="B22089"/>
      <c r="C22089"/>
      <c r="D22089"/>
      <c r="E22089"/>
      <c r="F22089"/>
      <c r="G22089"/>
      <c r="H22089"/>
      <c r="I22089"/>
      <c r="J22089"/>
      <c r="K22089"/>
      <c r="L22089"/>
    </row>
    <row r="22090" spans="1:12" ht="16">
      <c r="A22090"/>
      <c r="B22090"/>
      <c r="C22090"/>
      <c r="D22090"/>
      <c r="E22090"/>
      <c r="F22090"/>
      <c r="G22090"/>
      <c r="H22090"/>
      <c r="I22090"/>
      <c r="J22090"/>
      <c r="K22090"/>
      <c r="L22090"/>
    </row>
    <row r="22091" spans="1:12" ht="16">
      <c r="A22091"/>
      <c r="B22091"/>
      <c r="C22091"/>
      <c r="D22091"/>
      <c r="E22091"/>
      <c r="F22091"/>
      <c r="G22091"/>
      <c r="H22091"/>
      <c r="I22091"/>
      <c r="J22091"/>
      <c r="K22091"/>
      <c r="L22091"/>
    </row>
    <row r="22092" spans="1:12" ht="16">
      <c r="A22092"/>
      <c r="B22092"/>
      <c r="C22092"/>
      <c r="D22092"/>
      <c r="E22092"/>
      <c r="F22092"/>
      <c r="G22092"/>
      <c r="H22092"/>
      <c r="I22092"/>
      <c r="J22092"/>
      <c r="K22092"/>
      <c r="L22092"/>
    </row>
    <row r="22093" spans="1:12" ht="16">
      <c r="A22093"/>
      <c r="B22093"/>
      <c r="C22093"/>
      <c r="D22093"/>
      <c r="E22093"/>
      <c r="F22093"/>
      <c r="G22093"/>
      <c r="H22093"/>
      <c r="I22093"/>
      <c r="J22093"/>
      <c r="K22093"/>
      <c r="L22093"/>
    </row>
    <row r="22094" spans="1:12" ht="16">
      <c r="A22094"/>
      <c r="B22094"/>
      <c r="C22094"/>
      <c r="D22094"/>
      <c r="E22094"/>
      <c r="F22094"/>
      <c r="G22094"/>
      <c r="H22094"/>
      <c r="I22094"/>
      <c r="J22094"/>
      <c r="K22094"/>
      <c r="L22094"/>
    </row>
    <row r="22095" spans="1:12" ht="16">
      <c r="A22095"/>
      <c r="B22095"/>
      <c r="C22095"/>
      <c r="D22095"/>
      <c r="E22095"/>
      <c r="F22095"/>
      <c r="G22095"/>
      <c r="H22095"/>
      <c r="I22095"/>
      <c r="J22095"/>
      <c r="K22095"/>
      <c r="L22095"/>
    </row>
    <row r="22096" spans="1:12" ht="16">
      <c r="A22096"/>
      <c r="B22096"/>
      <c r="C22096"/>
      <c r="D22096"/>
      <c r="E22096"/>
      <c r="F22096"/>
      <c r="G22096"/>
      <c r="H22096"/>
      <c r="I22096"/>
      <c r="J22096"/>
      <c r="K22096"/>
      <c r="L22096"/>
    </row>
    <row r="22097" spans="1:12" ht="16">
      <c r="A22097"/>
      <c r="B22097"/>
      <c r="C22097"/>
      <c r="D22097"/>
      <c r="E22097"/>
      <c r="F22097"/>
      <c r="G22097"/>
      <c r="H22097"/>
      <c r="I22097"/>
      <c r="J22097"/>
      <c r="K22097"/>
      <c r="L22097"/>
    </row>
    <row r="22098" spans="1:12" ht="16">
      <c r="A22098"/>
      <c r="B22098"/>
      <c r="C22098"/>
      <c r="D22098"/>
      <c r="E22098"/>
      <c r="F22098"/>
      <c r="G22098"/>
      <c r="H22098"/>
      <c r="I22098"/>
      <c r="J22098"/>
      <c r="K22098"/>
      <c r="L22098"/>
    </row>
    <row r="22099" spans="1:12" ht="16">
      <c r="A22099"/>
      <c r="B22099"/>
      <c r="C22099"/>
      <c r="D22099"/>
      <c r="E22099"/>
      <c r="F22099"/>
      <c r="G22099"/>
      <c r="H22099"/>
      <c r="I22099"/>
      <c r="J22099"/>
      <c r="K22099"/>
      <c r="L22099"/>
    </row>
    <row r="22100" spans="1:12" ht="16">
      <c r="A22100"/>
      <c r="B22100"/>
      <c r="C22100"/>
      <c r="D22100"/>
      <c r="E22100"/>
      <c r="F22100"/>
      <c r="G22100"/>
      <c r="H22100"/>
      <c r="I22100"/>
      <c r="J22100"/>
      <c r="K22100"/>
      <c r="L22100"/>
    </row>
    <row r="22101" spans="1:12" ht="16">
      <c r="A22101"/>
      <c r="B22101"/>
      <c r="C22101"/>
      <c r="D22101"/>
      <c r="E22101"/>
      <c r="F22101"/>
      <c r="G22101"/>
      <c r="H22101"/>
      <c r="I22101"/>
      <c r="J22101"/>
      <c r="K22101"/>
      <c r="L22101"/>
    </row>
    <row r="22102" spans="1:12" ht="16">
      <c r="A22102"/>
      <c r="B22102"/>
      <c r="C22102"/>
      <c r="D22102"/>
      <c r="E22102"/>
      <c r="F22102"/>
      <c r="G22102"/>
      <c r="H22102"/>
      <c r="I22102"/>
      <c r="J22102"/>
      <c r="K22102"/>
      <c r="L22102"/>
    </row>
    <row r="22103" spans="1:12" ht="16">
      <c r="A22103"/>
      <c r="B22103"/>
      <c r="C22103"/>
      <c r="D22103"/>
      <c r="E22103"/>
      <c r="F22103"/>
      <c r="G22103"/>
      <c r="H22103"/>
      <c r="I22103"/>
      <c r="J22103"/>
      <c r="K22103"/>
      <c r="L22103"/>
    </row>
    <row r="22104" spans="1:12" ht="16">
      <c r="A22104"/>
      <c r="B22104"/>
      <c r="C22104"/>
      <c r="D22104"/>
      <c r="E22104"/>
      <c r="F22104"/>
      <c r="G22104"/>
      <c r="H22104"/>
      <c r="I22104"/>
      <c r="J22104"/>
      <c r="K22104"/>
      <c r="L22104"/>
    </row>
    <row r="22105" spans="1:12" ht="16">
      <c r="A22105"/>
      <c r="B22105"/>
      <c r="C22105"/>
      <c r="D22105"/>
      <c r="E22105"/>
      <c r="F22105"/>
      <c r="G22105"/>
      <c r="H22105"/>
      <c r="I22105"/>
      <c r="J22105"/>
      <c r="K22105"/>
      <c r="L22105"/>
    </row>
    <row r="22106" spans="1:12" ht="16">
      <c r="A22106"/>
      <c r="B22106"/>
      <c r="C22106"/>
      <c r="D22106"/>
      <c r="E22106"/>
      <c r="F22106"/>
      <c r="G22106"/>
      <c r="H22106"/>
      <c r="I22106"/>
      <c r="J22106"/>
      <c r="K22106"/>
      <c r="L22106"/>
    </row>
    <row r="22107" spans="1:12" ht="16">
      <c r="A22107"/>
      <c r="B22107"/>
      <c r="C22107"/>
      <c r="D22107"/>
      <c r="E22107"/>
      <c r="F22107"/>
      <c r="G22107"/>
      <c r="H22107"/>
      <c r="I22107"/>
      <c r="J22107"/>
      <c r="K22107"/>
      <c r="L22107"/>
    </row>
    <row r="22108" spans="1:12" ht="16">
      <c r="A22108"/>
      <c r="B22108"/>
      <c r="C22108"/>
      <c r="D22108"/>
      <c r="E22108"/>
      <c r="F22108"/>
      <c r="G22108"/>
      <c r="H22108"/>
      <c r="I22108"/>
      <c r="J22108"/>
      <c r="K22108"/>
      <c r="L22108"/>
    </row>
    <row r="22109" spans="1:12" ht="16">
      <c r="A22109"/>
      <c r="B22109"/>
      <c r="C22109"/>
      <c r="D22109"/>
      <c r="E22109"/>
      <c r="F22109"/>
      <c r="G22109"/>
      <c r="H22109"/>
      <c r="I22109"/>
      <c r="J22109"/>
      <c r="K22109"/>
      <c r="L22109"/>
    </row>
    <row r="22110" spans="1:12" ht="16">
      <c r="A22110"/>
      <c r="B22110"/>
      <c r="C22110"/>
      <c r="D22110"/>
      <c r="E22110"/>
      <c r="F22110"/>
      <c r="G22110"/>
      <c r="H22110"/>
      <c r="I22110"/>
      <c r="J22110"/>
      <c r="K22110"/>
      <c r="L22110"/>
    </row>
    <row r="22111" spans="1:12" ht="16">
      <c r="A22111"/>
      <c r="B22111"/>
      <c r="C22111"/>
      <c r="D22111"/>
      <c r="E22111"/>
      <c r="F22111"/>
      <c r="G22111"/>
      <c r="H22111"/>
      <c r="I22111"/>
      <c r="J22111"/>
      <c r="K22111"/>
      <c r="L22111"/>
    </row>
    <row r="22112" spans="1:12" ht="16">
      <c r="A22112"/>
      <c r="B22112"/>
      <c r="C22112"/>
      <c r="D22112"/>
      <c r="E22112"/>
      <c r="F22112"/>
      <c r="G22112"/>
      <c r="H22112"/>
      <c r="I22112"/>
      <c r="J22112"/>
      <c r="K22112"/>
      <c r="L22112"/>
    </row>
    <row r="22113" spans="1:12" ht="16">
      <c r="A22113"/>
      <c r="B22113"/>
      <c r="C22113"/>
      <c r="D22113"/>
      <c r="E22113"/>
      <c r="F22113"/>
      <c r="G22113"/>
      <c r="H22113"/>
      <c r="I22113"/>
      <c r="J22113"/>
      <c r="K22113"/>
      <c r="L22113"/>
    </row>
    <row r="22114" spans="1:12" ht="16">
      <c r="A22114"/>
      <c r="B22114"/>
      <c r="C22114"/>
      <c r="D22114"/>
      <c r="E22114"/>
      <c r="F22114"/>
      <c r="G22114"/>
      <c r="H22114"/>
      <c r="I22114"/>
      <c r="J22114"/>
      <c r="K22114"/>
      <c r="L22114"/>
    </row>
    <row r="22115" spans="1:12" ht="16">
      <c r="A22115"/>
      <c r="B22115"/>
      <c r="C22115"/>
      <c r="D22115"/>
      <c r="E22115"/>
      <c r="F22115"/>
      <c r="G22115"/>
      <c r="H22115"/>
      <c r="I22115"/>
      <c r="J22115"/>
      <c r="K22115"/>
      <c r="L22115"/>
    </row>
    <row r="22116" spans="1:12" ht="16">
      <c r="A22116"/>
      <c r="B22116"/>
      <c r="C22116"/>
      <c r="D22116"/>
      <c r="E22116"/>
      <c r="F22116"/>
      <c r="G22116"/>
      <c r="H22116"/>
      <c r="I22116"/>
      <c r="J22116"/>
      <c r="K22116"/>
      <c r="L22116"/>
    </row>
    <row r="22117" spans="1:12" ht="16">
      <c r="A22117"/>
      <c r="B22117"/>
      <c r="C22117"/>
      <c r="D22117"/>
      <c r="E22117"/>
      <c r="F22117"/>
      <c r="G22117"/>
      <c r="H22117"/>
      <c r="I22117"/>
      <c r="J22117"/>
      <c r="K22117"/>
      <c r="L22117"/>
    </row>
    <row r="22118" spans="1:12" ht="16">
      <c r="A22118"/>
      <c r="B22118"/>
      <c r="C22118"/>
      <c r="D22118"/>
      <c r="E22118"/>
      <c r="F22118"/>
      <c r="G22118"/>
      <c r="H22118"/>
      <c r="I22118"/>
      <c r="J22118"/>
      <c r="K22118"/>
      <c r="L22118"/>
    </row>
    <row r="22119" spans="1:12" ht="16">
      <c r="A22119"/>
      <c r="B22119"/>
      <c r="C22119"/>
      <c r="D22119"/>
      <c r="E22119"/>
      <c r="F22119"/>
      <c r="G22119"/>
      <c r="H22119"/>
      <c r="I22119"/>
      <c r="J22119"/>
      <c r="K22119"/>
      <c r="L22119"/>
    </row>
    <row r="22120" spans="1:12" ht="16">
      <c r="A22120"/>
      <c r="B22120"/>
      <c r="C22120"/>
      <c r="D22120"/>
      <c r="E22120"/>
      <c r="F22120"/>
      <c r="G22120"/>
      <c r="H22120"/>
      <c r="I22120"/>
      <c r="J22120"/>
      <c r="K22120"/>
      <c r="L22120"/>
    </row>
    <row r="22121" spans="1:12" ht="16">
      <c r="A22121"/>
      <c r="B22121"/>
      <c r="C22121"/>
      <c r="D22121"/>
      <c r="E22121"/>
      <c r="F22121"/>
      <c r="G22121"/>
      <c r="H22121"/>
      <c r="I22121"/>
      <c r="J22121"/>
      <c r="K22121"/>
      <c r="L22121"/>
    </row>
    <row r="22122" spans="1:12" ht="16">
      <c r="A22122"/>
      <c r="B22122"/>
      <c r="C22122"/>
      <c r="D22122"/>
      <c r="E22122"/>
      <c r="F22122"/>
      <c r="G22122"/>
      <c r="H22122"/>
      <c r="I22122"/>
      <c r="J22122"/>
      <c r="K22122"/>
      <c r="L22122"/>
    </row>
    <row r="22123" spans="1:12" ht="16">
      <c r="A22123"/>
      <c r="B22123"/>
      <c r="C22123"/>
      <c r="D22123"/>
      <c r="E22123"/>
      <c r="F22123"/>
      <c r="G22123"/>
      <c r="H22123"/>
      <c r="I22123"/>
      <c r="J22123"/>
      <c r="K22123"/>
      <c r="L22123"/>
    </row>
    <row r="22124" spans="1:12" ht="16">
      <c r="A22124"/>
      <c r="B22124"/>
      <c r="C22124"/>
      <c r="D22124"/>
      <c r="E22124"/>
      <c r="F22124"/>
      <c r="G22124"/>
      <c r="H22124"/>
      <c r="I22124"/>
      <c r="J22124"/>
      <c r="K22124"/>
      <c r="L22124"/>
    </row>
    <row r="22125" spans="1:12" ht="16">
      <c r="A22125"/>
      <c r="B22125"/>
      <c r="C22125"/>
      <c r="D22125"/>
      <c r="E22125"/>
      <c r="F22125"/>
      <c r="G22125"/>
      <c r="H22125"/>
      <c r="I22125"/>
      <c r="J22125"/>
      <c r="K22125"/>
      <c r="L22125"/>
    </row>
    <row r="22126" spans="1:12" ht="16">
      <c r="A22126"/>
      <c r="B22126"/>
      <c r="C22126"/>
      <c r="D22126"/>
      <c r="E22126"/>
      <c r="F22126"/>
      <c r="G22126"/>
      <c r="H22126"/>
      <c r="I22126"/>
      <c r="J22126"/>
      <c r="K22126"/>
      <c r="L22126"/>
    </row>
    <row r="22127" spans="1:12" ht="16">
      <c r="A22127"/>
      <c r="B22127"/>
      <c r="C22127"/>
      <c r="D22127"/>
      <c r="E22127"/>
      <c r="F22127"/>
      <c r="G22127"/>
      <c r="H22127"/>
      <c r="I22127"/>
      <c r="J22127"/>
      <c r="K22127"/>
      <c r="L22127"/>
    </row>
    <row r="22128" spans="1:12" ht="16">
      <c r="A22128"/>
      <c r="B22128"/>
      <c r="C22128"/>
      <c r="D22128"/>
      <c r="E22128"/>
      <c r="F22128"/>
      <c r="G22128"/>
      <c r="H22128"/>
      <c r="I22128"/>
      <c r="J22128"/>
      <c r="K22128"/>
      <c r="L22128"/>
    </row>
    <row r="22129" spans="1:12" ht="16">
      <c r="A22129"/>
      <c r="B22129"/>
      <c r="C22129"/>
      <c r="D22129"/>
      <c r="E22129"/>
      <c r="F22129"/>
      <c r="G22129"/>
      <c r="H22129"/>
      <c r="I22129"/>
      <c r="J22129"/>
      <c r="K22129"/>
      <c r="L22129"/>
    </row>
    <row r="22130" spans="1:12" ht="16">
      <c r="A22130"/>
      <c r="B22130"/>
      <c r="C22130"/>
      <c r="D22130"/>
      <c r="E22130"/>
      <c r="F22130"/>
      <c r="G22130"/>
      <c r="H22130"/>
      <c r="I22130"/>
      <c r="J22130"/>
      <c r="K22130"/>
      <c r="L22130"/>
    </row>
    <row r="22131" spans="1:12" ht="16">
      <c r="A22131"/>
      <c r="B22131"/>
      <c r="C22131"/>
      <c r="D22131"/>
      <c r="E22131"/>
      <c r="F22131"/>
      <c r="G22131"/>
      <c r="H22131"/>
      <c r="I22131"/>
      <c r="J22131"/>
      <c r="K22131"/>
      <c r="L22131"/>
    </row>
    <row r="22132" spans="1:12" ht="16">
      <c r="A22132"/>
      <c r="B22132"/>
      <c r="C22132"/>
      <c r="D22132"/>
      <c r="E22132"/>
      <c r="F22132"/>
      <c r="G22132"/>
      <c r="H22132"/>
      <c r="I22132"/>
      <c r="J22132"/>
      <c r="K22132"/>
      <c r="L22132"/>
    </row>
    <row r="22133" spans="1:12" ht="16">
      <c r="A22133"/>
      <c r="B22133"/>
      <c r="C22133"/>
      <c r="D22133"/>
      <c r="E22133"/>
      <c r="F22133"/>
      <c r="G22133"/>
      <c r="H22133"/>
      <c r="I22133"/>
      <c r="J22133"/>
      <c r="K22133"/>
      <c r="L22133"/>
    </row>
    <row r="22134" spans="1:12" ht="16">
      <c r="A22134"/>
      <c r="B22134"/>
      <c r="C22134"/>
      <c r="D22134"/>
      <c r="E22134"/>
      <c r="F22134"/>
      <c r="G22134"/>
      <c r="H22134"/>
      <c r="I22134"/>
      <c r="J22134"/>
      <c r="K22134"/>
      <c r="L22134"/>
    </row>
    <row r="22135" spans="1:12" ht="16">
      <c r="A22135"/>
      <c r="B22135"/>
      <c r="C22135"/>
      <c r="D22135"/>
      <c r="E22135"/>
      <c r="F22135"/>
      <c r="G22135"/>
      <c r="H22135"/>
      <c r="I22135"/>
      <c r="J22135"/>
      <c r="K22135"/>
      <c r="L22135"/>
    </row>
    <row r="22136" spans="1:12" ht="16">
      <c r="A22136"/>
      <c r="B22136"/>
      <c r="C22136"/>
      <c r="D22136"/>
      <c r="E22136"/>
      <c r="F22136"/>
      <c r="G22136"/>
      <c r="H22136"/>
      <c r="I22136"/>
      <c r="J22136"/>
      <c r="K22136"/>
      <c r="L22136"/>
    </row>
    <row r="22137" spans="1:12" ht="16">
      <c r="A22137"/>
      <c r="B22137"/>
      <c r="C22137"/>
      <c r="D22137"/>
      <c r="E22137"/>
      <c r="F22137"/>
      <c r="G22137"/>
      <c r="H22137"/>
      <c r="I22137"/>
      <c r="J22137"/>
      <c r="K22137"/>
      <c r="L22137"/>
    </row>
    <row r="22138" spans="1:12" ht="16">
      <c r="A22138"/>
      <c r="B22138"/>
      <c r="C22138"/>
      <c r="D22138"/>
      <c r="E22138"/>
      <c r="F22138"/>
      <c r="G22138"/>
      <c r="H22138"/>
      <c r="I22138"/>
      <c r="J22138"/>
      <c r="K22138"/>
      <c r="L22138"/>
    </row>
    <row r="22139" spans="1:12" ht="16">
      <c r="A22139"/>
      <c r="B22139"/>
      <c r="C22139"/>
      <c r="D22139"/>
      <c r="E22139"/>
      <c r="F22139"/>
      <c r="G22139"/>
      <c r="H22139"/>
      <c r="I22139"/>
      <c r="J22139"/>
      <c r="K22139"/>
      <c r="L22139"/>
    </row>
    <row r="22140" spans="1:12" ht="16">
      <c r="A22140"/>
      <c r="B22140"/>
      <c r="C22140"/>
      <c r="D22140"/>
      <c r="E22140"/>
      <c r="F22140"/>
      <c r="G22140"/>
      <c r="H22140"/>
      <c r="I22140"/>
      <c r="J22140"/>
      <c r="K22140"/>
      <c r="L22140"/>
    </row>
    <row r="22141" spans="1:12" ht="16">
      <c r="A22141"/>
      <c r="B22141"/>
      <c r="C22141"/>
      <c r="D22141"/>
      <c r="E22141"/>
      <c r="F22141"/>
      <c r="G22141"/>
      <c r="H22141"/>
      <c r="I22141"/>
      <c r="J22141"/>
      <c r="K22141"/>
      <c r="L22141"/>
    </row>
    <row r="22142" spans="1:12" ht="16">
      <c r="A22142"/>
      <c r="B22142"/>
      <c r="C22142"/>
      <c r="D22142"/>
      <c r="E22142"/>
      <c r="F22142"/>
      <c r="G22142"/>
      <c r="H22142"/>
      <c r="I22142"/>
      <c r="J22142"/>
      <c r="K22142"/>
      <c r="L22142"/>
    </row>
    <row r="22143" spans="1:12" ht="16">
      <c r="A22143"/>
      <c r="B22143"/>
      <c r="C22143"/>
      <c r="D22143"/>
      <c r="E22143"/>
      <c r="F22143"/>
      <c r="G22143"/>
      <c r="H22143"/>
      <c r="I22143"/>
      <c r="J22143"/>
      <c r="K22143"/>
      <c r="L22143"/>
    </row>
    <row r="22144" spans="1:12" ht="16">
      <c r="A22144"/>
      <c r="B22144"/>
      <c r="C22144"/>
      <c r="D22144"/>
      <c r="E22144"/>
      <c r="F22144"/>
      <c r="G22144"/>
      <c r="H22144"/>
      <c r="I22144"/>
      <c r="J22144"/>
      <c r="K22144"/>
      <c r="L22144"/>
    </row>
    <row r="22145" spans="1:12" ht="16">
      <c r="A22145"/>
      <c r="B22145"/>
      <c r="C22145"/>
      <c r="D22145"/>
      <c r="E22145"/>
      <c r="F22145"/>
      <c r="G22145"/>
      <c r="H22145"/>
      <c r="I22145"/>
      <c r="J22145"/>
      <c r="K22145"/>
      <c r="L22145"/>
    </row>
    <row r="22146" spans="1:12" ht="16">
      <c r="A22146"/>
      <c r="B22146"/>
      <c r="C22146"/>
      <c r="D22146"/>
      <c r="E22146"/>
      <c r="F22146"/>
      <c r="G22146"/>
      <c r="H22146"/>
      <c r="I22146"/>
      <c r="J22146"/>
      <c r="K22146"/>
      <c r="L22146"/>
    </row>
    <row r="22147" spans="1:12" ht="16">
      <c r="A22147"/>
      <c r="B22147"/>
      <c r="C22147"/>
      <c r="D22147"/>
      <c r="E22147"/>
      <c r="F22147"/>
      <c r="G22147"/>
      <c r="H22147"/>
      <c r="I22147"/>
      <c r="J22147"/>
      <c r="K22147"/>
      <c r="L22147"/>
    </row>
    <row r="22148" spans="1:12" ht="16">
      <c r="A22148"/>
      <c r="B22148"/>
      <c r="C22148"/>
      <c r="D22148"/>
      <c r="E22148"/>
      <c r="F22148"/>
      <c r="G22148"/>
      <c r="H22148"/>
      <c r="I22148"/>
      <c r="J22148"/>
      <c r="K22148"/>
      <c r="L22148"/>
    </row>
    <row r="22149" spans="1:12" ht="16">
      <c r="A22149"/>
      <c r="B22149"/>
      <c r="C22149"/>
      <c r="D22149"/>
      <c r="E22149"/>
      <c r="F22149"/>
      <c r="G22149"/>
      <c r="H22149"/>
      <c r="I22149"/>
      <c r="J22149"/>
      <c r="K22149"/>
      <c r="L22149"/>
    </row>
    <row r="22150" spans="1:12" ht="16">
      <c r="A22150"/>
      <c r="B22150"/>
      <c r="C22150"/>
      <c r="D22150"/>
      <c r="E22150"/>
      <c r="F22150"/>
      <c r="G22150"/>
      <c r="H22150"/>
      <c r="I22150"/>
      <c r="J22150"/>
      <c r="K22150"/>
      <c r="L22150"/>
    </row>
    <row r="22151" spans="1:12" ht="16">
      <c r="A22151"/>
      <c r="B22151"/>
      <c r="C22151"/>
      <c r="D22151"/>
      <c r="E22151"/>
      <c r="F22151"/>
      <c r="G22151"/>
      <c r="H22151"/>
      <c r="I22151"/>
      <c r="J22151"/>
      <c r="K22151"/>
      <c r="L22151"/>
    </row>
    <row r="22152" spans="1:12" ht="16">
      <c r="A22152"/>
      <c r="B22152"/>
      <c r="C22152"/>
      <c r="D22152"/>
      <c r="E22152"/>
      <c r="F22152"/>
      <c r="G22152"/>
      <c r="H22152"/>
      <c r="I22152"/>
      <c r="J22152"/>
      <c r="K22152"/>
      <c r="L22152"/>
    </row>
    <row r="22153" spans="1:12" ht="16">
      <c r="A22153"/>
      <c r="B22153"/>
      <c r="C22153"/>
      <c r="D22153"/>
      <c r="E22153"/>
      <c r="F22153"/>
      <c r="G22153"/>
      <c r="H22153"/>
      <c r="I22153"/>
      <c r="J22153"/>
      <c r="K22153"/>
      <c r="L22153"/>
    </row>
    <row r="22154" spans="1:12" ht="16">
      <c r="A22154"/>
      <c r="B22154"/>
      <c r="C22154"/>
      <c r="D22154"/>
      <c r="E22154"/>
      <c r="F22154"/>
      <c r="G22154"/>
      <c r="H22154"/>
      <c r="I22154"/>
      <c r="J22154"/>
      <c r="K22154"/>
      <c r="L22154"/>
    </row>
    <row r="22155" spans="1:12" ht="16">
      <c r="A22155"/>
      <c r="B22155"/>
      <c r="C22155"/>
      <c r="D22155"/>
      <c r="E22155"/>
      <c r="F22155"/>
      <c r="G22155"/>
      <c r="H22155"/>
      <c r="I22155"/>
      <c r="J22155"/>
      <c r="K22155"/>
      <c r="L22155"/>
    </row>
    <row r="22156" spans="1:12" ht="16">
      <c r="A22156"/>
      <c r="B22156"/>
      <c r="C22156"/>
      <c r="D22156"/>
      <c r="E22156"/>
      <c r="F22156"/>
      <c r="G22156"/>
      <c r="H22156"/>
      <c r="I22156"/>
      <c r="J22156"/>
      <c r="K22156"/>
      <c r="L22156"/>
    </row>
    <row r="22157" spans="1:12" ht="16">
      <c r="A22157"/>
      <c r="B22157"/>
      <c r="C22157"/>
      <c r="D22157"/>
      <c r="E22157"/>
      <c r="F22157"/>
      <c r="G22157"/>
      <c r="H22157"/>
      <c r="I22157"/>
      <c r="J22157"/>
      <c r="K22157"/>
      <c r="L22157"/>
    </row>
    <row r="22158" spans="1:12" ht="16">
      <c r="A22158"/>
      <c r="B22158"/>
      <c r="C22158"/>
      <c r="D22158"/>
      <c r="E22158"/>
      <c r="F22158"/>
      <c r="G22158"/>
      <c r="H22158"/>
      <c r="I22158"/>
      <c r="J22158"/>
      <c r="K22158"/>
      <c r="L22158"/>
    </row>
    <row r="22159" spans="1:12" ht="16">
      <c r="A22159"/>
      <c r="B22159"/>
      <c r="C22159"/>
      <c r="D22159"/>
      <c r="E22159"/>
      <c r="F22159"/>
      <c r="G22159"/>
      <c r="H22159"/>
      <c r="I22159"/>
      <c r="J22159"/>
      <c r="K22159"/>
      <c r="L22159"/>
    </row>
    <row r="22160" spans="1:12" ht="16">
      <c r="A22160"/>
      <c r="B22160"/>
      <c r="C22160"/>
      <c r="D22160"/>
      <c r="E22160"/>
      <c r="F22160"/>
      <c r="G22160"/>
      <c r="H22160"/>
      <c r="I22160"/>
      <c r="J22160"/>
      <c r="K22160"/>
      <c r="L22160"/>
    </row>
    <row r="22161" spans="1:12" ht="16">
      <c r="A22161"/>
      <c r="B22161"/>
      <c r="C22161"/>
      <c r="D22161"/>
      <c r="E22161"/>
      <c r="F22161"/>
      <c r="G22161"/>
      <c r="H22161"/>
      <c r="I22161"/>
      <c r="J22161"/>
      <c r="K22161"/>
      <c r="L22161"/>
    </row>
    <row r="22162" spans="1:12" ht="16">
      <c r="A22162"/>
      <c r="B22162"/>
      <c r="C22162"/>
      <c r="D22162"/>
      <c r="E22162"/>
      <c r="F22162"/>
      <c r="G22162"/>
      <c r="H22162"/>
      <c r="I22162"/>
      <c r="J22162"/>
      <c r="K22162"/>
      <c r="L22162"/>
    </row>
    <row r="22163" spans="1:12" ht="16">
      <c r="A22163"/>
      <c r="B22163"/>
      <c r="C22163"/>
      <c r="D22163"/>
      <c r="E22163"/>
      <c r="F22163"/>
      <c r="G22163"/>
      <c r="H22163"/>
      <c r="I22163"/>
      <c r="J22163"/>
      <c r="K22163"/>
      <c r="L22163"/>
    </row>
    <row r="22164" spans="1:12" ht="16">
      <c r="A22164"/>
      <c r="B22164"/>
      <c r="C22164"/>
      <c r="D22164"/>
      <c r="E22164"/>
      <c r="F22164"/>
      <c r="G22164"/>
      <c r="H22164"/>
      <c r="I22164"/>
      <c r="J22164"/>
      <c r="K22164"/>
      <c r="L22164"/>
    </row>
    <row r="22165" spans="1:12" ht="16">
      <c r="A22165"/>
      <c r="B22165"/>
      <c r="C22165"/>
      <c r="D22165"/>
      <c r="E22165"/>
      <c r="F22165"/>
      <c r="G22165"/>
      <c r="H22165"/>
      <c r="I22165"/>
      <c r="J22165"/>
      <c r="K22165"/>
      <c r="L22165"/>
    </row>
    <row r="22166" spans="1:12" ht="16">
      <c r="A22166"/>
      <c r="B22166"/>
      <c r="C22166"/>
      <c r="D22166"/>
      <c r="E22166"/>
      <c r="F22166"/>
      <c r="G22166"/>
      <c r="H22166"/>
      <c r="I22166"/>
      <c r="J22166"/>
      <c r="K22166"/>
      <c r="L22166"/>
    </row>
    <row r="22167" spans="1:12" ht="16">
      <c r="A22167"/>
      <c r="B22167"/>
      <c r="C22167"/>
      <c r="D22167"/>
      <c r="E22167"/>
      <c r="F22167"/>
      <c r="G22167"/>
      <c r="H22167"/>
      <c r="I22167"/>
      <c r="J22167"/>
      <c r="K22167"/>
      <c r="L22167"/>
    </row>
    <row r="22168" spans="1:12" ht="16">
      <c r="A22168"/>
      <c r="B22168"/>
      <c r="C22168"/>
      <c r="D22168"/>
      <c r="E22168"/>
      <c r="F22168"/>
      <c r="G22168"/>
      <c r="H22168"/>
      <c r="I22168"/>
      <c r="J22168"/>
      <c r="K22168"/>
      <c r="L22168"/>
    </row>
    <row r="22169" spans="1:12" ht="16">
      <c r="A22169"/>
      <c r="B22169"/>
      <c r="C22169"/>
      <c r="D22169"/>
      <c r="E22169"/>
      <c r="F22169"/>
      <c r="G22169"/>
      <c r="H22169"/>
      <c r="I22169"/>
      <c r="J22169"/>
      <c r="K22169"/>
      <c r="L22169"/>
    </row>
    <row r="22170" spans="1:12" ht="16">
      <c r="A22170"/>
      <c r="B22170"/>
      <c r="C22170"/>
      <c r="D22170"/>
      <c r="E22170"/>
      <c r="F22170"/>
      <c r="G22170"/>
      <c r="H22170"/>
      <c r="I22170"/>
      <c r="J22170"/>
      <c r="K22170"/>
      <c r="L22170"/>
    </row>
    <row r="22171" spans="1:12" ht="16">
      <c r="A22171"/>
      <c r="B22171"/>
      <c r="C22171"/>
      <c r="D22171"/>
      <c r="E22171"/>
      <c r="F22171"/>
      <c r="G22171"/>
      <c r="H22171"/>
      <c r="I22171"/>
      <c r="J22171"/>
      <c r="K22171"/>
      <c r="L22171"/>
    </row>
    <row r="22172" spans="1:12" ht="16">
      <c r="A22172"/>
      <c r="B22172"/>
      <c r="C22172"/>
      <c r="D22172"/>
      <c r="E22172"/>
      <c r="F22172"/>
      <c r="G22172"/>
      <c r="H22172"/>
      <c r="I22172"/>
      <c r="J22172"/>
      <c r="K22172"/>
      <c r="L22172"/>
    </row>
    <row r="22173" spans="1:12" ht="16">
      <c r="A22173"/>
      <c r="B22173"/>
      <c r="C22173"/>
      <c r="D22173"/>
      <c r="E22173"/>
      <c r="F22173"/>
      <c r="G22173"/>
      <c r="H22173"/>
      <c r="I22173"/>
      <c r="J22173"/>
      <c r="K22173"/>
      <c r="L22173"/>
    </row>
    <row r="22174" spans="1:12" ht="16">
      <c r="A22174"/>
      <c r="B22174"/>
      <c r="C22174"/>
      <c r="D22174"/>
      <c r="E22174"/>
      <c r="F22174"/>
      <c r="G22174"/>
      <c r="H22174"/>
      <c r="I22174"/>
      <c r="J22174"/>
      <c r="K22174"/>
      <c r="L22174"/>
    </row>
    <row r="22175" spans="1:12" ht="16">
      <c r="A22175"/>
      <c r="B22175"/>
      <c r="C22175"/>
      <c r="D22175"/>
      <c r="E22175"/>
      <c r="F22175"/>
      <c r="G22175"/>
      <c r="H22175"/>
      <c r="I22175"/>
      <c r="J22175"/>
      <c r="K22175"/>
      <c r="L22175"/>
    </row>
    <row r="22176" spans="1:12" ht="16">
      <c r="A22176"/>
      <c r="B22176"/>
      <c r="C22176"/>
      <c r="D22176"/>
      <c r="E22176"/>
      <c r="F22176"/>
      <c r="G22176"/>
      <c r="H22176"/>
      <c r="I22176"/>
      <c r="J22176"/>
      <c r="K22176"/>
      <c r="L22176"/>
    </row>
    <row r="22177" spans="1:12" ht="16">
      <c r="A22177"/>
      <c r="B22177"/>
      <c r="C22177"/>
      <c r="D22177"/>
      <c r="E22177"/>
      <c r="F22177"/>
      <c r="G22177"/>
      <c r="H22177"/>
      <c r="I22177"/>
      <c r="J22177"/>
      <c r="K22177"/>
      <c r="L22177"/>
    </row>
    <row r="22178" spans="1:12" ht="16">
      <c r="A22178"/>
      <c r="B22178"/>
      <c r="C22178"/>
      <c r="D22178"/>
      <c r="E22178"/>
      <c r="F22178"/>
      <c r="G22178"/>
      <c r="H22178"/>
      <c r="I22178"/>
      <c r="J22178"/>
      <c r="K22178"/>
      <c r="L22178"/>
    </row>
    <row r="22179" spans="1:12" ht="16">
      <c r="A22179"/>
      <c r="B22179"/>
      <c r="C22179"/>
      <c r="D22179"/>
      <c r="E22179"/>
      <c r="F22179"/>
      <c r="G22179"/>
      <c r="H22179"/>
      <c r="I22179"/>
      <c r="J22179"/>
      <c r="K22179"/>
      <c r="L22179"/>
    </row>
    <row r="22180" spans="1:12" ht="16">
      <c r="A22180"/>
      <c r="B22180"/>
      <c r="C22180"/>
      <c r="D22180"/>
      <c r="E22180"/>
      <c r="F22180"/>
      <c r="G22180"/>
      <c r="H22180"/>
      <c r="I22180"/>
      <c r="J22180"/>
      <c r="K22180"/>
      <c r="L22180"/>
    </row>
    <row r="22181" spans="1:12" ht="16">
      <c r="A22181"/>
      <c r="B22181"/>
      <c r="C22181"/>
      <c r="D22181"/>
      <c r="E22181"/>
      <c r="F22181"/>
      <c r="G22181"/>
      <c r="H22181"/>
      <c r="I22181"/>
      <c r="J22181"/>
      <c r="K22181"/>
      <c r="L22181"/>
    </row>
    <row r="22182" spans="1:12" ht="16">
      <c r="A22182"/>
      <c r="B22182"/>
      <c r="C22182"/>
      <c r="D22182"/>
      <c r="E22182"/>
      <c r="F22182"/>
      <c r="G22182"/>
      <c r="H22182"/>
      <c r="I22182"/>
      <c r="J22182"/>
      <c r="K22182"/>
      <c r="L22182"/>
    </row>
    <row r="22183" spans="1:12" ht="16">
      <c r="A22183"/>
      <c r="B22183"/>
      <c r="C22183"/>
      <c r="D22183"/>
      <c r="E22183"/>
      <c r="F22183"/>
      <c r="G22183"/>
      <c r="H22183"/>
      <c r="I22183"/>
      <c r="J22183"/>
      <c r="K22183"/>
      <c r="L22183"/>
    </row>
    <row r="22184" spans="1:12" ht="16">
      <c r="A22184"/>
      <c r="B22184"/>
      <c r="C22184"/>
      <c r="D22184"/>
      <c r="E22184"/>
      <c r="F22184"/>
      <c r="G22184"/>
      <c r="H22184"/>
      <c r="I22184"/>
      <c r="J22184"/>
      <c r="K22184"/>
      <c r="L22184"/>
    </row>
    <row r="22185" spans="1:12" ht="16">
      <c r="A22185"/>
      <c r="B22185"/>
      <c r="C22185"/>
      <c r="D22185"/>
      <c r="E22185"/>
      <c r="F22185"/>
      <c r="G22185"/>
      <c r="H22185"/>
      <c r="I22185"/>
      <c r="J22185"/>
      <c r="K22185"/>
      <c r="L22185"/>
    </row>
    <row r="22186" spans="1:12" ht="16">
      <c r="A22186"/>
      <c r="B22186"/>
      <c r="C22186"/>
      <c r="D22186"/>
      <c r="E22186"/>
      <c r="F22186"/>
      <c r="G22186"/>
      <c r="H22186"/>
      <c r="I22186"/>
      <c r="J22186"/>
      <c r="K22186"/>
      <c r="L22186"/>
    </row>
    <row r="22187" spans="1:12" ht="16">
      <c r="A22187"/>
      <c r="B22187"/>
      <c r="C22187"/>
      <c r="D22187"/>
      <c r="E22187"/>
      <c r="F22187"/>
      <c r="G22187"/>
      <c r="H22187"/>
      <c r="I22187"/>
      <c r="J22187"/>
      <c r="K22187"/>
      <c r="L22187"/>
    </row>
    <row r="22188" spans="1:12" ht="16">
      <c r="A22188"/>
      <c r="B22188"/>
      <c r="C22188"/>
      <c r="D22188"/>
      <c r="E22188"/>
      <c r="F22188"/>
      <c r="G22188"/>
      <c r="H22188"/>
      <c r="I22188"/>
      <c r="J22188"/>
      <c r="K22188"/>
      <c r="L22188"/>
    </row>
    <row r="22189" spans="1:12" ht="16">
      <c r="A22189"/>
      <c r="B22189"/>
      <c r="C22189"/>
      <c r="D22189"/>
      <c r="E22189"/>
      <c r="F22189"/>
      <c r="G22189"/>
      <c r="H22189"/>
      <c r="I22189"/>
      <c r="J22189"/>
      <c r="K22189"/>
      <c r="L22189"/>
    </row>
    <row r="22190" spans="1:12" ht="16">
      <c r="A22190"/>
      <c r="B22190"/>
      <c r="C22190"/>
      <c r="D22190"/>
      <c r="E22190"/>
      <c r="F22190"/>
      <c r="G22190"/>
      <c r="H22190"/>
      <c r="I22190"/>
      <c r="J22190"/>
      <c r="K22190"/>
      <c r="L22190"/>
    </row>
    <row r="22191" spans="1:12" ht="16">
      <c r="A22191"/>
      <c r="B22191"/>
      <c r="C22191"/>
      <c r="D22191"/>
      <c r="E22191"/>
      <c r="F22191"/>
      <c r="G22191"/>
      <c r="H22191"/>
      <c r="I22191"/>
      <c r="J22191"/>
      <c r="K22191"/>
      <c r="L22191"/>
    </row>
    <row r="22192" spans="1:12" ht="16">
      <c r="A22192"/>
      <c r="B22192"/>
      <c r="C22192"/>
      <c r="D22192"/>
      <c r="E22192"/>
      <c r="F22192"/>
      <c r="G22192"/>
      <c r="H22192"/>
      <c r="I22192"/>
      <c r="J22192"/>
      <c r="K22192"/>
      <c r="L22192"/>
    </row>
    <row r="22193" spans="1:12" ht="16">
      <c r="A22193"/>
      <c r="B22193"/>
      <c r="C22193"/>
      <c r="D22193"/>
      <c r="E22193"/>
      <c r="F22193"/>
      <c r="G22193"/>
      <c r="H22193"/>
      <c r="I22193"/>
      <c r="J22193"/>
      <c r="K22193"/>
      <c r="L22193"/>
    </row>
    <row r="22194" spans="1:12" ht="16">
      <c r="A22194"/>
      <c r="B22194"/>
      <c r="C22194"/>
      <c r="D22194"/>
      <c r="E22194"/>
      <c r="F22194"/>
      <c r="G22194"/>
      <c r="H22194"/>
      <c r="I22194"/>
      <c r="J22194"/>
      <c r="K22194"/>
      <c r="L22194"/>
    </row>
    <row r="22195" spans="1:12" ht="16">
      <c r="A22195"/>
      <c r="B22195"/>
      <c r="C22195"/>
      <c r="D22195"/>
      <c r="E22195"/>
      <c r="F22195"/>
      <c r="G22195"/>
      <c r="H22195"/>
      <c r="I22195"/>
      <c r="J22195"/>
      <c r="K22195"/>
      <c r="L22195"/>
    </row>
    <row r="22196" spans="1:12" ht="16">
      <c r="A22196"/>
      <c r="B22196"/>
      <c r="C22196"/>
      <c r="D22196"/>
      <c r="E22196"/>
      <c r="F22196"/>
      <c r="G22196"/>
      <c r="H22196"/>
      <c r="I22196"/>
      <c r="J22196"/>
      <c r="K22196"/>
      <c r="L22196"/>
    </row>
    <row r="22197" spans="1:12" ht="16">
      <c r="A22197"/>
      <c r="B22197"/>
      <c r="C22197"/>
      <c r="D22197"/>
      <c r="E22197"/>
      <c r="F22197"/>
      <c r="G22197"/>
      <c r="H22197"/>
      <c r="I22197"/>
      <c r="J22197"/>
      <c r="K22197"/>
      <c r="L22197"/>
    </row>
    <row r="22198" spans="1:12" ht="16">
      <c r="A22198"/>
      <c r="B22198"/>
      <c r="C22198"/>
      <c r="D22198"/>
      <c r="E22198"/>
      <c r="F22198"/>
      <c r="G22198"/>
      <c r="H22198"/>
      <c r="I22198"/>
      <c r="J22198"/>
      <c r="K22198"/>
      <c r="L22198"/>
    </row>
    <row r="22199" spans="1:12" ht="16">
      <c r="A22199"/>
      <c r="B22199"/>
      <c r="C22199"/>
      <c r="D22199"/>
      <c r="E22199"/>
      <c r="F22199"/>
      <c r="G22199"/>
      <c r="H22199"/>
      <c r="I22199"/>
      <c r="J22199"/>
      <c r="K22199"/>
      <c r="L22199"/>
    </row>
    <row r="22200" spans="1:12" ht="16">
      <c r="A22200"/>
      <c r="B22200"/>
      <c r="C22200"/>
      <c r="D22200"/>
      <c r="E22200"/>
      <c r="F22200"/>
      <c r="G22200"/>
      <c r="H22200"/>
      <c r="I22200"/>
      <c r="J22200"/>
      <c r="K22200"/>
      <c r="L22200"/>
    </row>
    <row r="22201" spans="1:12" ht="16">
      <c r="A22201"/>
      <c r="B22201"/>
      <c r="C22201"/>
      <c r="D22201"/>
      <c r="E22201"/>
      <c r="F22201"/>
      <c r="G22201"/>
      <c r="H22201"/>
      <c r="I22201"/>
      <c r="J22201"/>
      <c r="K22201"/>
      <c r="L22201"/>
    </row>
    <row r="22202" spans="1:12" ht="16">
      <c r="A22202"/>
      <c r="B22202"/>
      <c r="C22202"/>
      <c r="D22202"/>
      <c r="E22202"/>
      <c r="F22202"/>
      <c r="G22202"/>
      <c r="H22202"/>
      <c r="I22202"/>
      <c r="J22202"/>
      <c r="K22202"/>
      <c r="L22202"/>
    </row>
    <row r="22203" spans="1:12" ht="16">
      <c r="A22203"/>
      <c r="B22203"/>
      <c r="C22203"/>
      <c r="D22203"/>
      <c r="E22203"/>
      <c r="F22203"/>
      <c r="G22203"/>
      <c r="H22203"/>
      <c r="I22203"/>
      <c r="J22203"/>
      <c r="K22203"/>
      <c r="L22203"/>
    </row>
    <row r="22204" spans="1:12" ht="16">
      <c r="A22204"/>
      <c r="B22204"/>
      <c r="C22204"/>
      <c r="D22204"/>
      <c r="E22204"/>
      <c r="F22204"/>
      <c r="G22204"/>
      <c r="H22204"/>
      <c r="I22204"/>
      <c r="J22204"/>
      <c r="K22204"/>
      <c r="L22204"/>
    </row>
    <row r="22205" spans="1:12" ht="16">
      <c r="A22205"/>
      <c r="B22205"/>
      <c r="C22205"/>
      <c r="D22205"/>
      <c r="E22205"/>
      <c r="F22205"/>
      <c r="G22205"/>
      <c r="H22205"/>
      <c r="I22205"/>
      <c r="J22205"/>
      <c r="K22205"/>
      <c r="L22205"/>
    </row>
    <row r="22206" spans="1:12" ht="16">
      <c r="A22206"/>
      <c r="B22206"/>
      <c r="C22206"/>
      <c r="D22206"/>
      <c r="E22206"/>
      <c r="F22206"/>
      <c r="G22206"/>
      <c r="H22206"/>
      <c r="I22206"/>
      <c r="J22206"/>
      <c r="K22206"/>
      <c r="L22206"/>
    </row>
    <row r="22207" spans="1:12" ht="16">
      <c r="A22207"/>
      <c r="B22207"/>
      <c r="C22207"/>
      <c r="D22207"/>
      <c r="E22207"/>
      <c r="F22207"/>
      <c r="G22207"/>
      <c r="H22207"/>
      <c r="I22207"/>
      <c r="J22207"/>
      <c r="K22207"/>
      <c r="L22207"/>
    </row>
    <row r="22208" spans="1:12" ht="16">
      <c r="A22208"/>
      <c r="B22208"/>
      <c r="C22208"/>
      <c r="D22208"/>
      <c r="E22208"/>
      <c r="F22208"/>
      <c r="G22208"/>
      <c r="H22208"/>
      <c r="I22208"/>
      <c r="J22208"/>
      <c r="K22208"/>
      <c r="L22208"/>
    </row>
    <row r="22209" spans="1:12" ht="16">
      <c r="A22209"/>
      <c r="B22209"/>
      <c r="C22209"/>
      <c r="D22209"/>
      <c r="E22209"/>
      <c r="F22209"/>
      <c r="G22209"/>
      <c r="H22209"/>
      <c r="I22209"/>
      <c r="J22209"/>
      <c r="K22209"/>
      <c r="L22209"/>
    </row>
    <row r="22210" spans="1:12" ht="16">
      <c r="A22210"/>
      <c r="B22210"/>
      <c r="C22210"/>
      <c r="D22210"/>
      <c r="E22210"/>
      <c r="F22210"/>
      <c r="G22210"/>
      <c r="H22210"/>
      <c r="I22210"/>
      <c r="J22210"/>
      <c r="K22210"/>
      <c r="L22210"/>
    </row>
    <row r="22211" spans="1:12" ht="16">
      <c r="A22211"/>
      <c r="B22211"/>
      <c r="C22211"/>
      <c r="D22211"/>
      <c r="E22211"/>
      <c r="F22211"/>
      <c r="G22211"/>
      <c r="H22211"/>
      <c r="I22211"/>
      <c r="J22211"/>
      <c r="K22211"/>
      <c r="L22211"/>
    </row>
    <row r="22212" spans="1:12" ht="16">
      <c r="A22212"/>
      <c r="B22212"/>
      <c r="C22212"/>
      <c r="D22212"/>
      <c r="E22212"/>
      <c r="F22212"/>
      <c r="G22212"/>
      <c r="H22212"/>
      <c r="I22212"/>
      <c r="J22212"/>
      <c r="K22212"/>
      <c r="L22212"/>
    </row>
    <row r="22213" spans="1:12" ht="16">
      <c r="A22213"/>
      <c r="B22213"/>
      <c r="C22213"/>
      <c r="D22213"/>
      <c r="E22213"/>
      <c r="F22213"/>
      <c r="G22213"/>
      <c r="H22213"/>
      <c r="I22213"/>
      <c r="J22213"/>
      <c r="K22213"/>
      <c r="L22213"/>
    </row>
    <row r="22214" spans="1:12" ht="16">
      <c r="A22214"/>
      <c r="B22214"/>
      <c r="C22214"/>
      <c r="D22214"/>
      <c r="E22214"/>
      <c r="F22214"/>
      <c r="G22214"/>
      <c r="H22214"/>
      <c r="I22214"/>
      <c r="J22214"/>
      <c r="K22214"/>
      <c r="L22214"/>
    </row>
    <row r="22215" spans="1:12" ht="16">
      <c r="A22215"/>
      <c r="B22215"/>
      <c r="C22215"/>
      <c r="D22215"/>
      <c r="E22215"/>
      <c r="F22215"/>
      <c r="G22215"/>
      <c r="H22215"/>
      <c r="I22215"/>
      <c r="J22215"/>
      <c r="K22215"/>
      <c r="L22215"/>
    </row>
    <row r="22216" spans="1:12" ht="16">
      <c r="A22216"/>
      <c r="B22216"/>
      <c r="C22216"/>
      <c r="D22216"/>
      <c r="E22216"/>
      <c r="F22216"/>
      <c r="G22216"/>
      <c r="H22216"/>
      <c r="I22216"/>
      <c r="J22216"/>
      <c r="K22216"/>
      <c r="L22216"/>
    </row>
    <row r="22217" spans="1:12" ht="16">
      <c r="A22217"/>
      <c r="B22217"/>
      <c r="C22217"/>
      <c r="D22217"/>
      <c r="E22217"/>
      <c r="F22217"/>
      <c r="G22217"/>
      <c r="H22217"/>
      <c r="I22217"/>
      <c r="J22217"/>
      <c r="K22217"/>
      <c r="L22217"/>
    </row>
    <row r="22218" spans="1:12" ht="16">
      <c r="A22218"/>
      <c r="B22218"/>
      <c r="C22218"/>
      <c r="D22218"/>
      <c r="E22218"/>
      <c r="F22218"/>
      <c r="G22218"/>
      <c r="H22218"/>
      <c r="I22218"/>
      <c r="J22218"/>
      <c r="K22218"/>
      <c r="L22218"/>
    </row>
    <row r="22219" spans="1:12" ht="16">
      <c r="A22219"/>
      <c r="B22219"/>
      <c r="C22219"/>
      <c r="D22219"/>
      <c r="E22219"/>
      <c r="F22219"/>
      <c r="G22219"/>
      <c r="H22219"/>
      <c r="I22219"/>
      <c r="J22219"/>
      <c r="K22219"/>
      <c r="L22219"/>
    </row>
    <row r="22220" spans="1:12" ht="16">
      <c r="A22220"/>
      <c r="B22220"/>
      <c r="C22220"/>
      <c r="D22220"/>
      <c r="E22220"/>
      <c r="F22220"/>
      <c r="G22220"/>
      <c r="H22220"/>
      <c r="I22220"/>
      <c r="J22220"/>
      <c r="K22220"/>
      <c r="L22220"/>
    </row>
    <row r="22221" spans="1:12" ht="16">
      <c r="A22221"/>
      <c r="B22221"/>
      <c r="C22221"/>
      <c r="D22221"/>
      <c r="E22221"/>
      <c r="F22221"/>
      <c r="G22221"/>
      <c r="H22221"/>
      <c r="I22221"/>
      <c r="J22221"/>
      <c r="K22221"/>
      <c r="L22221"/>
    </row>
    <row r="22222" spans="1:12" ht="16">
      <c r="A22222"/>
      <c r="B22222"/>
      <c r="C22222"/>
      <c r="D22222"/>
      <c r="E22222"/>
      <c r="F22222"/>
      <c r="G22222"/>
      <c r="H22222"/>
      <c r="I22222"/>
      <c r="J22222"/>
      <c r="K22222"/>
      <c r="L22222"/>
    </row>
    <row r="22223" spans="1:12" ht="16">
      <c r="A22223"/>
      <c r="B22223"/>
      <c r="C22223"/>
      <c r="D22223"/>
      <c r="E22223"/>
      <c r="F22223"/>
      <c r="G22223"/>
      <c r="H22223"/>
      <c r="I22223"/>
      <c r="J22223"/>
      <c r="K22223"/>
      <c r="L22223"/>
    </row>
    <row r="22224" spans="1:12" ht="16">
      <c r="A22224"/>
      <c r="B22224"/>
      <c r="C22224"/>
      <c r="D22224"/>
      <c r="E22224"/>
      <c r="F22224"/>
      <c r="G22224"/>
      <c r="H22224"/>
      <c r="I22224"/>
      <c r="J22224"/>
      <c r="K22224"/>
      <c r="L22224"/>
    </row>
    <row r="22225" spans="1:12" ht="16">
      <c r="A22225"/>
      <c r="B22225"/>
      <c r="C22225"/>
      <c r="D22225"/>
      <c r="E22225"/>
      <c r="F22225"/>
      <c r="G22225"/>
      <c r="H22225"/>
      <c r="I22225"/>
      <c r="J22225"/>
      <c r="K22225"/>
      <c r="L22225"/>
    </row>
    <row r="22226" spans="1:12" ht="16">
      <c r="A22226"/>
      <c r="B22226"/>
      <c r="C22226"/>
      <c r="D22226"/>
      <c r="E22226"/>
      <c r="F22226"/>
      <c r="G22226"/>
      <c r="H22226"/>
      <c r="I22226"/>
      <c r="J22226"/>
      <c r="K22226"/>
      <c r="L22226"/>
    </row>
    <row r="22227" spans="1:12" ht="16">
      <c r="A22227"/>
      <c r="B22227"/>
      <c r="C22227"/>
      <c r="D22227"/>
      <c r="E22227"/>
      <c r="F22227"/>
      <c r="G22227"/>
      <c r="H22227"/>
      <c r="I22227"/>
      <c r="J22227"/>
      <c r="K22227"/>
      <c r="L22227"/>
    </row>
    <row r="22228" spans="1:12" ht="16">
      <c r="A22228"/>
      <c r="B22228"/>
      <c r="C22228"/>
      <c r="D22228"/>
      <c r="E22228"/>
      <c r="F22228"/>
      <c r="G22228"/>
      <c r="H22228"/>
      <c r="I22228"/>
      <c r="J22228"/>
      <c r="K22228"/>
      <c r="L22228"/>
    </row>
    <row r="22229" spans="1:12" ht="16">
      <c r="A22229"/>
      <c r="B22229"/>
      <c r="C22229"/>
      <c r="D22229"/>
      <c r="E22229"/>
      <c r="F22229"/>
      <c r="G22229"/>
      <c r="H22229"/>
      <c r="I22229"/>
      <c r="J22229"/>
      <c r="K22229"/>
      <c r="L22229"/>
    </row>
    <row r="22230" spans="1:12" ht="16">
      <c r="A22230"/>
      <c r="B22230"/>
      <c r="C22230"/>
      <c r="D22230"/>
      <c r="E22230"/>
      <c r="F22230"/>
      <c r="G22230"/>
      <c r="H22230"/>
      <c r="I22230"/>
      <c r="J22230"/>
      <c r="K22230"/>
      <c r="L22230"/>
    </row>
    <row r="22231" spans="1:12" ht="16">
      <c r="A22231"/>
      <c r="B22231"/>
      <c r="C22231"/>
      <c r="D22231"/>
      <c r="E22231"/>
      <c r="F22231"/>
      <c r="G22231"/>
      <c r="H22231"/>
      <c r="I22231"/>
      <c r="J22231"/>
      <c r="K22231"/>
      <c r="L22231"/>
    </row>
    <row r="22232" spans="1:12" ht="16">
      <c r="A22232"/>
      <c r="B22232"/>
      <c r="C22232"/>
      <c r="D22232"/>
      <c r="E22232"/>
      <c r="F22232"/>
      <c r="G22232"/>
      <c r="H22232"/>
      <c r="I22232"/>
      <c r="J22232"/>
      <c r="K22232"/>
      <c r="L22232"/>
    </row>
    <row r="22233" spans="1:12" ht="16">
      <c r="A22233"/>
      <c r="B22233"/>
      <c r="C22233"/>
      <c r="D22233"/>
      <c r="E22233"/>
      <c r="F22233"/>
      <c r="G22233"/>
      <c r="H22233"/>
      <c r="I22233"/>
      <c r="J22233"/>
      <c r="K22233"/>
      <c r="L22233"/>
    </row>
    <row r="22234" spans="1:12" ht="16">
      <c r="A22234"/>
      <c r="B22234"/>
      <c r="C22234"/>
      <c r="D22234"/>
      <c r="E22234"/>
      <c r="F22234"/>
      <c r="G22234"/>
      <c r="H22234"/>
      <c r="I22234"/>
      <c r="J22234"/>
      <c r="K22234"/>
      <c r="L22234"/>
    </row>
    <row r="22235" spans="1:12" ht="16">
      <c r="A22235"/>
      <c r="B22235"/>
      <c r="C22235"/>
      <c r="D22235"/>
      <c r="E22235"/>
      <c r="F22235"/>
      <c r="G22235"/>
      <c r="H22235"/>
      <c r="I22235"/>
      <c r="J22235"/>
      <c r="K22235"/>
      <c r="L22235"/>
    </row>
    <row r="22236" spans="1:12" ht="16">
      <c r="A22236"/>
      <c r="B22236"/>
      <c r="C22236"/>
      <c r="D22236"/>
      <c r="E22236"/>
      <c r="F22236"/>
      <c r="G22236"/>
      <c r="H22236"/>
      <c r="I22236"/>
      <c r="J22236"/>
      <c r="K22236"/>
      <c r="L22236"/>
    </row>
    <row r="22237" spans="1:12" ht="16">
      <c r="A22237"/>
      <c r="B22237"/>
      <c r="C22237"/>
      <c r="D22237"/>
      <c r="E22237"/>
      <c r="F22237"/>
      <c r="G22237"/>
      <c r="H22237"/>
      <c r="I22237"/>
      <c r="J22237"/>
      <c r="K22237"/>
      <c r="L22237"/>
    </row>
    <row r="22238" spans="1:12" ht="16">
      <c r="A22238"/>
      <c r="B22238"/>
      <c r="C22238"/>
      <c r="D22238"/>
      <c r="E22238"/>
      <c r="F22238"/>
      <c r="G22238"/>
      <c r="H22238"/>
      <c r="I22238"/>
      <c r="J22238"/>
      <c r="K22238"/>
      <c r="L22238"/>
    </row>
    <row r="22239" spans="1:12" ht="16">
      <c r="A22239"/>
      <c r="B22239"/>
      <c r="C22239"/>
      <c r="D22239"/>
      <c r="E22239"/>
      <c r="F22239"/>
      <c r="G22239"/>
      <c r="H22239"/>
      <c r="I22239"/>
      <c r="J22239"/>
      <c r="K22239"/>
      <c r="L22239"/>
    </row>
    <row r="22240" spans="1:12" ht="16">
      <c r="A22240"/>
      <c r="B22240"/>
      <c r="C22240"/>
      <c r="D22240"/>
      <c r="E22240"/>
      <c r="F22240"/>
      <c r="G22240"/>
      <c r="H22240"/>
      <c r="I22240"/>
      <c r="J22240"/>
      <c r="K22240"/>
      <c r="L22240"/>
    </row>
    <row r="22241" spans="1:12" ht="16">
      <c r="A22241"/>
      <c r="B22241"/>
      <c r="C22241"/>
      <c r="D22241"/>
      <c r="E22241"/>
      <c r="F22241"/>
      <c r="G22241"/>
      <c r="H22241"/>
      <c r="I22241"/>
      <c r="J22241"/>
      <c r="K22241"/>
      <c r="L22241"/>
    </row>
    <row r="22242" spans="1:12" ht="16">
      <c r="A22242"/>
      <c r="B22242"/>
      <c r="C22242"/>
      <c r="D22242"/>
      <c r="E22242"/>
      <c r="F22242"/>
      <c r="G22242"/>
      <c r="H22242"/>
      <c r="I22242"/>
      <c r="J22242"/>
      <c r="K22242"/>
      <c r="L22242"/>
    </row>
    <row r="22243" spans="1:12" ht="16">
      <c r="A22243"/>
      <c r="B22243"/>
      <c r="C22243"/>
      <c r="D22243"/>
      <c r="E22243"/>
      <c r="F22243"/>
      <c r="G22243"/>
      <c r="H22243"/>
      <c r="I22243"/>
      <c r="J22243"/>
      <c r="K22243"/>
      <c r="L22243"/>
    </row>
    <row r="22244" spans="1:12" ht="16">
      <c r="A22244"/>
      <c r="B22244"/>
      <c r="C22244"/>
      <c r="D22244"/>
      <c r="E22244"/>
      <c r="F22244"/>
      <c r="G22244"/>
      <c r="H22244"/>
      <c r="I22244"/>
      <c r="J22244"/>
      <c r="K22244"/>
      <c r="L22244"/>
    </row>
    <row r="22245" spans="1:12" ht="16">
      <c r="A22245"/>
      <c r="B22245"/>
      <c r="C22245"/>
      <c r="D22245"/>
      <c r="E22245"/>
      <c r="F22245"/>
      <c r="G22245"/>
      <c r="H22245"/>
      <c r="I22245"/>
      <c r="J22245"/>
      <c r="K22245"/>
      <c r="L22245"/>
    </row>
    <row r="22246" spans="1:12" ht="16">
      <c r="A22246"/>
      <c r="B22246"/>
      <c r="C22246"/>
      <c r="D22246"/>
      <c r="E22246"/>
      <c r="F22246"/>
      <c r="G22246"/>
      <c r="H22246"/>
      <c r="I22246"/>
      <c r="J22246"/>
      <c r="K22246"/>
      <c r="L22246"/>
    </row>
    <row r="22247" spans="1:12" ht="16">
      <c r="A22247"/>
      <c r="B22247"/>
      <c r="C22247"/>
      <c r="D22247"/>
      <c r="E22247"/>
      <c r="F22247"/>
      <c r="G22247"/>
      <c r="H22247"/>
      <c r="I22247"/>
      <c r="J22247"/>
      <c r="K22247"/>
      <c r="L22247"/>
    </row>
    <row r="22248" spans="1:12" ht="16">
      <c r="A22248"/>
      <c r="B22248"/>
      <c r="C22248"/>
      <c r="D22248"/>
      <c r="E22248"/>
      <c r="F22248"/>
      <c r="G22248"/>
      <c r="H22248"/>
      <c r="I22248"/>
      <c r="J22248"/>
      <c r="K22248"/>
      <c r="L22248"/>
    </row>
    <row r="22249" spans="1:12" ht="16">
      <c r="A22249"/>
      <c r="B22249"/>
      <c r="C22249"/>
      <c r="D22249"/>
      <c r="E22249"/>
      <c r="F22249"/>
      <c r="G22249"/>
      <c r="H22249"/>
      <c r="I22249"/>
      <c r="J22249"/>
      <c r="K22249"/>
      <c r="L22249"/>
    </row>
    <row r="22250" spans="1:12" ht="16">
      <c r="A22250"/>
      <c r="B22250"/>
      <c r="C22250"/>
      <c r="D22250"/>
      <c r="E22250"/>
      <c r="F22250"/>
      <c r="G22250"/>
      <c r="H22250"/>
      <c r="I22250"/>
      <c r="J22250"/>
      <c r="K22250"/>
      <c r="L22250"/>
    </row>
    <row r="22251" spans="1:12" ht="16">
      <c r="A22251"/>
      <c r="B22251"/>
      <c r="C22251"/>
      <c r="D22251"/>
      <c r="E22251"/>
      <c r="F22251"/>
      <c r="G22251"/>
      <c r="H22251"/>
      <c r="I22251"/>
      <c r="J22251"/>
      <c r="K22251"/>
      <c r="L22251"/>
    </row>
    <row r="22252" spans="1:12" ht="16">
      <c r="A22252"/>
      <c r="B22252"/>
      <c r="C22252"/>
      <c r="D22252"/>
      <c r="E22252"/>
      <c r="F22252"/>
      <c r="G22252"/>
      <c r="H22252"/>
      <c r="I22252"/>
      <c r="J22252"/>
      <c r="K22252"/>
      <c r="L22252"/>
    </row>
    <row r="22253" spans="1:12" ht="16">
      <c r="A22253"/>
      <c r="B22253"/>
      <c r="C22253"/>
      <c r="D22253"/>
      <c r="E22253"/>
      <c r="F22253"/>
      <c r="G22253"/>
      <c r="H22253"/>
      <c r="I22253"/>
      <c r="J22253"/>
      <c r="K22253"/>
      <c r="L22253"/>
    </row>
    <row r="22254" spans="1:12" ht="16">
      <c r="A22254"/>
      <c r="B22254"/>
      <c r="C22254"/>
      <c r="D22254"/>
      <c r="E22254"/>
      <c r="F22254"/>
      <c r="G22254"/>
      <c r="H22254"/>
      <c r="I22254"/>
      <c r="J22254"/>
      <c r="K22254"/>
      <c r="L22254"/>
    </row>
    <row r="22255" spans="1:12" ht="16">
      <c r="A22255"/>
      <c r="B22255"/>
      <c r="C22255"/>
      <c r="D22255"/>
      <c r="E22255"/>
      <c r="F22255"/>
      <c r="G22255"/>
      <c r="H22255"/>
      <c r="I22255"/>
      <c r="J22255"/>
      <c r="K22255"/>
      <c r="L22255"/>
    </row>
    <row r="22256" spans="1:12" ht="16">
      <c r="A22256"/>
      <c r="B22256"/>
      <c r="C22256"/>
      <c r="D22256"/>
      <c r="E22256"/>
      <c r="F22256"/>
      <c r="G22256"/>
      <c r="H22256"/>
      <c r="I22256"/>
      <c r="J22256"/>
      <c r="K22256"/>
      <c r="L22256"/>
    </row>
    <row r="22257" spans="1:12" ht="16">
      <c r="A22257"/>
      <c r="B22257"/>
      <c r="C22257"/>
      <c r="D22257"/>
      <c r="E22257"/>
      <c r="F22257"/>
      <c r="G22257"/>
      <c r="H22257"/>
      <c r="I22257"/>
      <c r="J22257"/>
      <c r="K22257"/>
      <c r="L22257"/>
    </row>
    <row r="22258" spans="1:12" ht="16">
      <c r="A22258"/>
      <c r="B22258"/>
      <c r="C22258"/>
      <c r="D22258"/>
      <c r="E22258"/>
      <c r="F22258"/>
      <c r="G22258"/>
      <c r="H22258"/>
      <c r="I22258"/>
      <c r="J22258"/>
      <c r="K22258"/>
      <c r="L22258"/>
    </row>
    <row r="22259" spans="1:12" ht="16">
      <c r="A22259"/>
      <c r="B22259"/>
      <c r="C22259"/>
      <c r="D22259"/>
      <c r="E22259"/>
      <c r="F22259"/>
      <c r="G22259"/>
      <c r="H22259"/>
      <c r="I22259"/>
      <c r="J22259"/>
      <c r="K22259"/>
      <c r="L22259"/>
    </row>
    <row r="22260" spans="1:12" ht="16">
      <c r="A22260"/>
      <c r="B22260"/>
      <c r="C22260"/>
      <c r="D22260"/>
      <c r="E22260"/>
      <c r="F22260"/>
      <c r="G22260"/>
      <c r="H22260"/>
      <c r="I22260"/>
      <c r="J22260"/>
      <c r="K22260"/>
      <c r="L22260"/>
    </row>
    <row r="22261" spans="1:12" ht="16">
      <c r="A22261"/>
      <c r="B22261"/>
      <c r="C22261"/>
      <c r="D22261"/>
      <c r="E22261"/>
      <c r="F22261"/>
      <c r="G22261"/>
      <c r="H22261"/>
      <c r="I22261"/>
      <c r="J22261"/>
      <c r="K22261"/>
      <c r="L22261"/>
    </row>
    <row r="22262" spans="1:12" ht="16">
      <c r="A22262"/>
      <c r="B22262"/>
      <c r="C22262"/>
      <c r="D22262"/>
      <c r="E22262"/>
      <c r="F22262"/>
      <c r="G22262"/>
      <c r="H22262"/>
      <c r="I22262"/>
      <c r="J22262"/>
      <c r="K22262"/>
      <c r="L22262"/>
    </row>
    <row r="22263" spans="1:12" ht="16">
      <c r="A22263"/>
      <c r="B22263"/>
      <c r="C22263"/>
      <c r="D22263"/>
      <c r="E22263"/>
      <c r="F22263"/>
      <c r="G22263"/>
      <c r="H22263"/>
      <c r="I22263"/>
      <c r="J22263"/>
      <c r="K22263"/>
      <c r="L22263"/>
    </row>
    <row r="22264" spans="1:12" ht="16">
      <c r="A22264"/>
      <c r="B22264"/>
      <c r="C22264"/>
      <c r="D22264"/>
      <c r="E22264"/>
      <c r="F22264"/>
      <c r="G22264"/>
      <c r="H22264"/>
      <c r="I22264"/>
      <c r="J22264"/>
      <c r="K22264"/>
      <c r="L22264"/>
    </row>
    <row r="22265" spans="1:12" ht="16">
      <c r="A22265"/>
      <c r="B22265"/>
      <c r="C22265"/>
      <c r="D22265"/>
      <c r="E22265"/>
      <c r="F22265"/>
      <c r="G22265"/>
      <c r="H22265"/>
      <c r="I22265"/>
      <c r="J22265"/>
      <c r="K22265"/>
      <c r="L22265"/>
    </row>
    <row r="22266" spans="1:12" ht="16">
      <c r="A22266"/>
      <c r="B22266"/>
      <c r="C22266"/>
      <c r="D22266"/>
      <c r="E22266"/>
      <c r="F22266"/>
      <c r="G22266"/>
      <c r="H22266"/>
      <c r="I22266"/>
      <c r="J22266"/>
      <c r="K22266"/>
      <c r="L22266"/>
    </row>
    <row r="22267" spans="1:12" ht="16">
      <c r="A22267"/>
      <c r="B22267"/>
      <c r="C22267"/>
      <c r="D22267"/>
      <c r="E22267"/>
      <c r="F22267"/>
      <c r="G22267"/>
      <c r="H22267"/>
      <c r="I22267"/>
      <c r="J22267"/>
      <c r="K22267"/>
      <c r="L22267"/>
    </row>
    <row r="22268" spans="1:12" ht="16">
      <c r="A22268"/>
      <c r="B22268"/>
      <c r="C22268"/>
      <c r="D22268"/>
      <c r="E22268"/>
      <c r="F22268"/>
      <c r="G22268"/>
      <c r="H22268"/>
      <c r="I22268"/>
      <c r="J22268"/>
      <c r="K22268"/>
      <c r="L22268"/>
    </row>
    <row r="22269" spans="1:12" ht="16">
      <c r="A22269"/>
      <c r="B22269"/>
      <c r="C22269"/>
      <c r="D22269"/>
      <c r="E22269"/>
      <c r="F22269"/>
      <c r="G22269"/>
      <c r="H22269"/>
      <c r="I22269"/>
      <c r="J22269"/>
      <c r="K22269"/>
      <c r="L22269"/>
    </row>
    <row r="22270" spans="1:12" ht="16">
      <c r="A22270"/>
      <c r="B22270"/>
      <c r="C22270"/>
      <c r="D22270"/>
      <c r="E22270"/>
      <c r="F22270"/>
      <c r="G22270"/>
      <c r="H22270"/>
      <c r="I22270"/>
      <c r="J22270"/>
      <c r="K22270"/>
      <c r="L22270"/>
    </row>
    <row r="22271" spans="1:12" ht="16">
      <c r="A22271"/>
      <c r="B22271"/>
      <c r="C22271"/>
      <c r="D22271"/>
      <c r="E22271"/>
      <c r="F22271"/>
      <c r="G22271"/>
      <c r="H22271"/>
      <c r="I22271"/>
      <c r="J22271"/>
      <c r="K22271"/>
      <c r="L22271"/>
    </row>
    <row r="22272" spans="1:12" ht="16">
      <c r="A22272"/>
      <c r="B22272"/>
      <c r="C22272"/>
      <c r="D22272"/>
      <c r="E22272"/>
      <c r="F22272"/>
      <c r="G22272"/>
      <c r="H22272"/>
      <c r="I22272"/>
      <c r="J22272"/>
      <c r="K22272"/>
      <c r="L22272"/>
    </row>
    <row r="22273" spans="1:12" ht="16">
      <c r="A22273"/>
      <c r="B22273"/>
      <c r="C22273"/>
      <c r="D22273"/>
      <c r="E22273"/>
      <c r="F22273"/>
      <c r="G22273"/>
      <c r="H22273"/>
      <c r="I22273"/>
      <c r="J22273"/>
      <c r="K22273"/>
      <c r="L22273"/>
    </row>
    <row r="22274" spans="1:12" ht="16">
      <c r="A22274"/>
      <c r="B22274"/>
      <c r="C22274"/>
      <c r="D22274"/>
      <c r="E22274"/>
      <c r="F22274"/>
      <c r="G22274"/>
      <c r="H22274"/>
      <c r="I22274"/>
      <c r="J22274"/>
      <c r="K22274"/>
      <c r="L22274"/>
    </row>
    <row r="22275" spans="1:12" ht="16">
      <c r="A22275"/>
      <c r="B22275"/>
      <c r="C22275"/>
      <c r="D22275"/>
      <c r="E22275"/>
      <c r="F22275"/>
      <c r="G22275"/>
      <c r="H22275"/>
      <c r="I22275"/>
      <c r="J22275"/>
      <c r="K22275"/>
      <c r="L22275"/>
    </row>
    <row r="22276" spans="1:12" ht="16">
      <c r="A22276"/>
      <c r="B22276"/>
      <c r="C22276"/>
      <c r="D22276"/>
      <c r="E22276"/>
      <c r="F22276"/>
      <c r="G22276"/>
      <c r="H22276"/>
      <c r="I22276"/>
      <c r="J22276"/>
      <c r="K22276"/>
      <c r="L22276"/>
    </row>
    <row r="22277" spans="1:12" ht="16">
      <c r="A22277"/>
      <c r="B22277"/>
      <c r="C22277"/>
      <c r="D22277"/>
      <c r="E22277"/>
      <c r="F22277"/>
      <c r="G22277"/>
      <c r="H22277"/>
      <c r="I22277"/>
      <c r="J22277"/>
      <c r="K22277"/>
      <c r="L22277"/>
    </row>
    <row r="22278" spans="1:12" ht="16">
      <c r="A22278"/>
      <c r="B22278"/>
      <c r="C22278"/>
      <c r="D22278"/>
      <c r="E22278"/>
      <c r="F22278"/>
      <c r="G22278"/>
      <c r="H22278"/>
      <c r="I22278"/>
      <c r="J22278"/>
      <c r="K22278"/>
      <c r="L22278"/>
    </row>
    <row r="22279" spans="1:12" ht="16">
      <c r="A22279"/>
      <c r="B22279"/>
      <c r="C22279"/>
      <c r="D22279"/>
      <c r="E22279"/>
      <c r="F22279"/>
      <c r="G22279"/>
      <c r="H22279"/>
      <c r="I22279"/>
      <c r="J22279"/>
      <c r="K22279"/>
      <c r="L22279"/>
    </row>
    <row r="22280" spans="1:12" ht="16">
      <c r="A22280"/>
      <c r="B22280"/>
      <c r="C22280"/>
      <c r="D22280"/>
      <c r="E22280"/>
      <c r="F22280"/>
      <c r="G22280"/>
      <c r="H22280"/>
      <c r="I22280"/>
      <c r="J22280"/>
      <c r="K22280"/>
      <c r="L22280"/>
    </row>
    <row r="22281" spans="1:12" ht="16">
      <c r="A22281"/>
      <c r="B22281"/>
      <c r="C22281"/>
      <c r="D22281"/>
      <c r="E22281"/>
      <c r="F22281"/>
      <c r="G22281"/>
      <c r="H22281"/>
      <c r="I22281"/>
      <c r="J22281"/>
      <c r="K22281"/>
      <c r="L22281"/>
    </row>
    <row r="22282" spans="1:12" ht="16">
      <c r="A22282"/>
      <c r="B22282"/>
      <c r="C22282"/>
      <c r="D22282"/>
      <c r="E22282"/>
      <c r="F22282"/>
      <c r="G22282"/>
      <c r="H22282"/>
      <c r="I22282"/>
      <c r="J22282"/>
      <c r="K22282"/>
      <c r="L22282"/>
    </row>
    <row r="22283" spans="1:12" ht="16">
      <c r="A22283"/>
      <c r="B22283"/>
      <c r="C22283"/>
      <c r="D22283"/>
      <c r="E22283"/>
      <c r="F22283"/>
      <c r="G22283"/>
      <c r="H22283"/>
      <c r="I22283"/>
      <c r="J22283"/>
      <c r="K22283"/>
      <c r="L22283"/>
    </row>
    <row r="22284" spans="1:12" ht="16">
      <c r="A22284"/>
      <c r="B22284"/>
      <c r="C22284"/>
      <c r="D22284"/>
      <c r="E22284"/>
      <c r="F22284"/>
      <c r="G22284"/>
      <c r="H22284"/>
      <c r="I22284"/>
      <c r="J22284"/>
      <c r="K22284"/>
      <c r="L22284"/>
    </row>
    <row r="22285" spans="1:12" ht="16">
      <c r="A22285"/>
      <c r="B22285"/>
      <c r="C22285"/>
      <c r="D22285"/>
      <c r="E22285"/>
      <c r="F22285"/>
      <c r="G22285"/>
      <c r="H22285"/>
      <c r="I22285"/>
      <c r="J22285"/>
      <c r="K22285"/>
      <c r="L22285"/>
    </row>
    <row r="22286" spans="1:12" ht="16">
      <c r="A22286"/>
      <c r="B22286"/>
      <c r="C22286"/>
      <c r="D22286"/>
      <c r="E22286"/>
      <c r="F22286"/>
      <c r="G22286"/>
      <c r="H22286"/>
      <c r="I22286"/>
      <c r="J22286"/>
      <c r="K22286"/>
      <c r="L22286"/>
    </row>
    <row r="22287" spans="1:12" ht="16">
      <c r="A22287"/>
      <c r="B22287"/>
      <c r="C22287"/>
      <c r="D22287"/>
      <c r="E22287"/>
      <c r="F22287"/>
      <c r="G22287"/>
      <c r="H22287"/>
      <c r="I22287"/>
      <c r="J22287"/>
      <c r="K22287"/>
      <c r="L22287"/>
    </row>
    <row r="22288" spans="1:12" ht="16">
      <c r="A22288"/>
      <c r="B22288"/>
      <c r="C22288"/>
      <c r="D22288"/>
      <c r="E22288"/>
      <c r="F22288"/>
      <c r="G22288"/>
      <c r="H22288"/>
      <c r="I22288"/>
      <c r="J22288"/>
      <c r="K22288"/>
      <c r="L22288"/>
    </row>
    <row r="22289" spans="1:12" ht="16">
      <c r="A22289"/>
      <c r="B22289"/>
      <c r="C22289"/>
      <c r="D22289"/>
      <c r="E22289"/>
      <c r="F22289"/>
      <c r="G22289"/>
      <c r="H22289"/>
      <c r="I22289"/>
      <c r="J22289"/>
      <c r="K22289"/>
      <c r="L22289"/>
    </row>
    <row r="22290" spans="1:12" ht="16">
      <c r="A22290"/>
      <c r="B22290"/>
      <c r="C22290"/>
      <c r="D22290"/>
      <c r="E22290"/>
      <c r="F22290"/>
      <c r="G22290"/>
      <c r="H22290"/>
      <c r="I22290"/>
      <c r="J22290"/>
      <c r="K22290"/>
      <c r="L22290"/>
    </row>
    <row r="22291" spans="1:12" ht="16">
      <c r="A22291"/>
      <c r="B22291"/>
      <c r="C22291"/>
      <c r="D22291"/>
      <c r="E22291"/>
      <c r="F22291"/>
      <c r="G22291"/>
      <c r="H22291"/>
      <c r="I22291"/>
      <c r="J22291"/>
      <c r="K22291"/>
      <c r="L22291"/>
    </row>
    <row r="22292" spans="1:12" ht="16">
      <c r="A22292"/>
      <c r="B22292"/>
      <c r="C22292"/>
      <c r="D22292"/>
      <c r="E22292"/>
      <c r="F22292"/>
      <c r="G22292"/>
      <c r="H22292"/>
      <c r="I22292"/>
      <c r="J22292"/>
      <c r="K22292"/>
      <c r="L22292"/>
    </row>
    <row r="22293" spans="1:12" ht="16">
      <c r="A22293"/>
      <c r="B22293"/>
      <c r="C22293"/>
      <c r="D22293"/>
      <c r="E22293"/>
      <c r="F22293"/>
      <c r="G22293"/>
      <c r="H22293"/>
      <c r="I22293"/>
      <c r="J22293"/>
      <c r="K22293"/>
      <c r="L22293"/>
    </row>
    <row r="22294" spans="1:12" ht="16">
      <c r="A22294"/>
      <c r="B22294"/>
      <c r="C22294"/>
      <c r="D22294"/>
      <c r="E22294"/>
      <c r="F22294"/>
      <c r="G22294"/>
      <c r="H22294"/>
      <c r="I22294"/>
      <c r="J22294"/>
      <c r="K22294"/>
      <c r="L22294"/>
    </row>
    <row r="22295" spans="1:12" ht="16">
      <c r="A22295"/>
      <c r="B22295"/>
      <c r="C22295"/>
      <c r="D22295"/>
      <c r="E22295"/>
      <c r="F22295"/>
      <c r="G22295"/>
      <c r="H22295"/>
      <c r="I22295"/>
      <c r="J22295"/>
      <c r="K22295"/>
      <c r="L22295"/>
    </row>
    <row r="22296" spans="1:12" ht="16">
      <c r="A22296"/>
      <c r="B22296"/>
      <c r="C22296"/>
      <c r="D22296"/>
      <c r="E22296"/>
      <c r="F22296"/>
      <c r="G22296"/>
      <c r="H22296"/>
      <c r="I22296"/>
      <c r="J22296"/>
      <c r="K22296"/>
      <c r="L22296"/>
    </row>
    <row r="22297" spans="1:12" ht="16">
      <c r="A22297"/>
      <c r="B22297"/>
      <c r="C22297"/>
      <c r="D22297"/>
      <c r="E22297"/>
      <c r="F22297"/>
      <c r="G22297"/>
      <c r="H22297"/>
      <c r="I22297"/>
      <c r="J22297"/>
      <c r="K22297"/>
      <c r="L22297"/>
    </row>
    <row r="22298" spans="1:12" ht="16">
      <c r="A22298"/>
      <c r="B22298"/>
      <c r="C22298"/>
      <c r="D22298"/>
      <c r="E22298"/>
      <c r="F22298"/>
      <c r="G22298"/>
      <c r="H22298"/>
      <c r="I22298"/>
      <c r="J22298"/>
      <c r="K22298"/>
      <c r="L22298"/>
    </row>
    <row r="22299" spans="1:12" ht="16">
      <c r="A22299"/>
      <c r="B22299"/>
      <c r="C22299"/>
      <c r="D22299"/>
      <c r="E22299"/>
      <c r="F22299"/>
      <c r="G22299"/>
      <c r="H22299"/>
      <c r="I22299"/>
      <c r="J22299"/>
      <c r="K22299"/>
      <c r="L22299"/>
    </row>
    <row r="22300" spans="1:12" ht="16">
      <c r="A22300"/>
      <c r="B22300"/>
      <c r="C22300"/>
      <c r="D22300"/>
      <c r="E22300"/>
      <c r="F22300"/>
      <c r="G22300"/>
      <c r="H22300"/>
      <c r="I22300"/>
      <c r="J22300"/>
      <c r="K22300"/>
      <c r="L22300"/>
    </row>
    <row r="22301" spans="1:12" ht="16">
      <c r="A22301"/>
      <c r="B22301"/>
      <c r="C22301"/>
      <c r="D22301"/>
      <c r="E22301"/>
      <c r="F22301"/>
      <c r="G22301"/>
      <c r="H22301"/>
      <c r="I22301"/>
      <c r="J22301"/>
      <c r="K22301"/>
      <c r="L22301"/>
    </row>
    <row r="22302" spans="1:12" ht="16">
      <c r="A22302"/>
      <c r="B22302"/>
      <c r="C22302"/>
      <c r="D22302"/>
      <c r="E22302"/>
      <c r="F22302"/>
      <c r="G22302"/>
      <c r="H22302"/>
      <c r="I22302"/>
      <c r="J22302"/>
      <c r="K22302"/>
      <c r="L22302"/>
    </row>
    <row r="22303" spans="1:12" ht="16">
      <c r="A22303"/>
      <c r="B22303"/>
      <c r="C22303"/>
      <c r="D22303"/>
      <c r="E22303"/>
      <c r="F22303"/>
      <c r="G22303"/>
      <c r="H22303"/>
      <c r="I22303"/>
      <c r="J22303"/>
      <c r="K22303"/>
      <c r="L22303"/>
    </row>
    <row r="22304" spans="1:12" ht="16">
      <c r="A22304"/>
      <c r="B22304"/>
      <c r="C22304"/>
      <c r="D22304"/>
      <c r="E22304"/>
      <c r="F22304"/>
      <c r="G22304"/>
      <c r="H22304"/>
      <c r="I22304"/>
      <c r="J22304"/>
      <c r="K22304"/>
      <c r="L22304"/>
    </row>
    <row r="22305" spans="1:12" ht="16">
      <c r="A22305"/>
      <c r="B22305"/>
      <c r="C22305"/>
      <c r="D22305"/>
      <c r="E22305"/>
      <c r="F22305"/>
      <c r="G22305"/>
      <c r="H22305"/>
      <c r="I22305"/>
      <c r="J22305"/>
      <c r="K22305"/>
      <c r="L22305"/>
    </row>
    <row r="22306" spans="1:12" ht="16">
      <c r="A22306"/>
      <c r="B22306"/>
      <c r="C22306"/>
      <c r="D22306"/>
      <c r="E22306"/>
      <c r="F22306"/>
      <c r="G22306"/>
      <c r="H22306"/>
      <c r="I22306"/>
      <c r="J22306"/>
      <c r="K22306"/>
      <c r="L22306"/>
    </row>
    <row r="22307" spans="1:12" ht="16">
      <c r="A22307"/>
      <c r="B22307"/>
      <c r="C22307"/>
      <c r="D22307"/>
      <c r="E22307"/>
      <c r="F22307"/>
      <c r="G22307"/>
      <c r="H22307"/>
      <c r="I22307"/>
      <c r="J22307"/>
      <c r="K22307"/>
      <c r="L22307"/>
    </row>
    <row r="22308" spans="1:12" ht="16">
      <c r="A22308"/>
      <c r="B22308"/>
      <c r="C22308"/>
      <c r="D22308"/>
      <c r="E22308"/>
      <c r="F22308"/>
      <c r="G22308"/>
      <c r="H22308"/>
      <c r="I22308"/>
      <c r="J22308"/>
      <c r="K22308"/>
      <c r="L22308"/>
    </row>
    <row r="22309" spans="1:12" ht="16">
      <c r="A22309"/>
      <c r="B22309"/>
      <c r="C22309"/>
      <c r="D22309"/>
      <c r="E22309"/>
      <c r="F22309"/>
      <c r="G22309"/>
      <c r="H22309"/>
      <c r="I22309"/>
      <c r="J22309"/>
      <c r="K22309"/>
      <c r="L22309"/>
    </row>
    <row r="22310" spans="1:12" ht="16">
      <c r="A22310"/>
      <c r="B22310"/>
      <c r="C22310"/>
      <c r="D22310"/>
      <c r="E22310"/>
      <c r="F22310"/>
      <c r="G22310"/>
      <c r="H22310"/>
      <c r="I22310"/>
      <c r="J22310"/>
      <c r="K22310"/>
      <c r="L22310"/>
    </row>
    <row r="22311" spans="1:12" ht="16">
      <c r="A22311"/>
      <c r="B22311"/>
      <c r="C22311"/>
      <c r="D22311"/>
      <c r="E22311"/>
      <c r="F22311"/>
      <c r="G22311"/>
      <c r="H22311"/>
      <c r="I22311"/>
      <c r="J22311"/>
      <c r="K22311"/>
      <c r="L22311"/>
    </row>
    <row r="22312" spans="1:12" ht="16">
      <c r="A22312"/>
      <c r="B22312"/>
      <c r="C22312"/>
      <c r="D22312"/>
      <c r="E22312"/>
      <c r="F22312"/>
      <c r="G22312"/>
      <c r="H22312"/>
      <c r="I22312"/>
      <c r="J22312"/>
      <c r="K22312"/>
      <c r="L22312"/>
    </row>
    <row r="22313" spans="1:12" ht="16">
      <c r="A22313"/>
      <c r="B22313"/>
      <c r="C22313"/>
      <c r="D22313"/>
      <c r="E22313"/>
      <c r="F22313"/>
      <c r="G22313"/>
      <c r="H22313"/>
      <c r="I22313"/>
      <c r="J22313"/>
      <c r="K22313"/>
      <c r="L22313"/>
    </row>
    <row r="22314" spans="1:12" ht="16">
      <c r="A22314"/>
      <c r="B22314"/>
      <c r="C22314"/>
      <c r="D22314"/>
      <c r="E22314"/>
      <c r="F22314"/>
      <c r="G22314"/>
      <c r="H22314"/>
      <c r="I22314"/>
      <c r="J22314"/>
      <c r="K22314"/>
      <c r="L22314"/>
    </row>
    <row r="22315" spans="1:12" ht="16">
      <c r="A22315"/>
      <c r="B22315"/>
      <c r="C22315"/>
      <c r="D22315"/>
      <c r="E22315"/>
      <c r="F22315"/>
      <c r="G22315"/>
      <c r="H22315"/>
      <c r="I22315"/>
      <c r="J22315"/>
      <c r="K22315"/>
      <c r="L22315"/>
    </row>
    <row r="22316" spans="1:12" ht="16">
      <c r="A22316"/>
      <c r="B22316"/>
      <c r="C22316"/>
      <c r="D22316"/>
      <c r="E22316"/>
      <c r="F22316"/>
      <c r="G22316"/>
      <c r="H22316"/>
      <c r="I22316"/>
      <c r="J22316"/>
      <c r="K22316"/>
      <c r="L22316"/>
    </row>
    <row r="22317" spans="1:12" ht="16">
      <c r="A22317"/>
      <c r="B22317"/>
      <c r="C22317"/>
      <c r="D22317"/>
      <c r="E22317"/>
      <c r="F22317"/>
      <c r="G22317"/>
      <c r="H22317"/>
      <c r="I22317"/>
      <c r="J22317"/>
      <c r="K22317"/>
      <c r="L22317"/>
    </row>
    <row r="22318" spans="1:12" ht="16">
      <c r="A22318"/>
      <c r="B22318"/>
      <c r="C22318"/>
      <c r="D22318"/>
      <c r="E22318"/>
      <c r="F22318"/>
      <c r="G22318"/>
      <c r="H22318"/>
      <c r="I22318"/>
      <c r="J22318"/>
      <c r="K22318"/>
      <c r="L22318"/>
    </row>
    <row r="22319" spans="1:12" ht="16">
      <c r="A22319"/>
      <c r="B22319"/>
      <c r="C22319"/>
      <c r="D22319"/>
      <c r="E22319"/>
      <c r="F22319"/>
      <c r="G22319"/>
      <c r="H22319"/>
      <c r="I22319"/>
      <c r="J22319"/>
      <c r="K22319"/>
      <c r="L22319"/>
    </row>
    <row r="22320" spans="1:12" ht="16">
      <c r="A22320"/>
      <c r="B22320"/>
      <c r="C22320"/>
      <c r="D22320"/>
      <c r="E22320"/>
      <c r="F22320"/>
      <c r="G22320"/>
      <c r="H22320"/>
      <c r="I22320"/>
      <c r="J22320"/>
      <c r="K22320"/>
      <c r="L22320"/>
    </row>
    <row r="22321" spans="1:12" ht="16">
      <c r="A22321"/>
      <c r="B22321"/>
      <c r="C22321"/>
      <c r="D22321"/>
      <c r="E22321"/>
      <c r="F22321"/>
      <c r="G22321"/>
      <c r="H22321"/>
      <c r="I22321"/>
      <c r="J22321"/>
      <c r="K22321"/>
      <c r="L22321"/>
    </row>
    <row r="22322" spans="1:12" ht="16">
      <c r="A22322"/>
      <c r="B22322"/>
      <c r="C22322"/>
      <c r="D22322"/>
      <c r="E22322"/>
      <c r="F22322"/>
      <c r="G22322"/>
      <c r="H22322"/>
      <c r="I22322"/>
      <c r="J22322"/>
      <c r="K22322"/>
      <c r="L22322"/>
    </row>
    <row r="22323" spans="1:12" ht="16">
      <c r="A22323"/>
      <c r="B22323"/>
      <c r="C22323"/>
      <c r="D22323"/>
      <c r="E22323"/>
      <c r="F22323"/>
      <c r="G22323"/>
      <c r="H22323"/>
      <c r="I22323"/>
      <c r="J22323"/>
      <c r="K22323"/>
      <c r="L22323"/>
    </row>
    <row r="22324" spans="1:12" ht="16">
      <c r="A22324"/>
      <c r="B22324"/>
      <c r="C22324"/>
      <c r="D22324"/>
      <c r="E22324"/>
      <c r="F22324"/>
      <c r="G22324"/>
      <c r="H22324"/>
      <c r="I22324"/>
      <c r="J22324"/>
      <c r="K22324"/>
      <c r="L22324"/>
    </row>
    <row r="22325" spans="1:12" ht="16">
      <c r="A22325"/>
      <c r="B22325"/>
      <c r="C22325"/>
      <c r="D22325"/>
      <c r="E22325"/>
      <c r="F22325"/>
      <c r="G22325"/>
      <c r="H22325"/>
      <c r="I22325"/>
      <c r="J22325"/>
      <c r="K22325"/>
      <c r="L22325"/>
    </row>
    <row r="22326" spans="1:12" ht="16">
      <c r="A22326"/>
      <c r="B22326"/>
      <c r="C22326"/>
      <c r="D22326"/>
      <c r="E22326"/>
      <c r="F22326"/>
      <c r="G22326"/>
      <c r="H22326"/>
      <c r="I22326"/>
      <c r="J22326"/>
      <c r="K22326"/>
      <c r="L22326"/>
    </row>
    <row r="22327" spans="1:12" ht="16">
      <c r="A22327"/>
      <c r="B22327"/>
      <c r="C22327"/>
      <c r="D22327"/>
      <c r="E22327"/>
      <c r="F22327"/>
      <c r="G22327"/>
      <c r="H22327"/>
      <c r="I22327"/>
      <c r="J22327"/>
      <c r="K22327"/>
      <c r="L22327"/>
    </row>
    <row r="22328" spans="1:12" ht="16">
      <c r="A22328"/>
      <c r="B22328"/>
      <c r="C22328"/>
      <c r="D22328"/>
      <c r="E22328"/>
      <c r="F22328"/>
      <c r="G22328"/>
      <c r="H22328"/>
      <c r="I22328"/>
      <c r="J22328"/>
      <c r="K22328"/>
      <c r="L22328"/>
    </row>
    <row r="22329" spans="1:12" ht="16">
      <c r="A22329"/>
      <c r="B22329"/>
      <c r="C22329"/>
      <c r="D22329"/>
      <c r="E22329"/>
      <c r="F22329"/>
      <c r="G22329"/>
      <c r="H22329"/>
      <c r="I22329"/>
      <c r="J22329"/>
      <c r="K22329"/>
      <c r="L22329"/>
    </row>
    <row r="22330" spans="1:12" ht="16">
      <c r="A22330"/>
      <c r="B22330"/>
      <c r="C22330"/>
      <c r="D22330"/>
      <c r="E22330"/>
      <c r="F22330"/>
      <c r="G22330"/>
      <c r="H22330"/>
      <c r="I22330"/>
      <c r="J22330"/>
      <c r="K22330"/>
      <c r="L22330"/>
    </row>
    <row r="22331" spans="1:12" ht="16">
      <c r="A22331"/>
      <c r="B22331"/>
      <c r="C22331"/>
      <c r="D22331"/>
      <c r="E22331"/>
      <c r="F22331"/>
      <c r="G22331"/>
      <c r="H22331"/>
      <c r="I22331"/>
      <c r="J22331"/>
      <c r="K22331"/>
      <c r="L22331"/>
    </row>
    <row r="22332" spans="1:12" ht="16">
      <c r="A22332"/>
      <c r="B22332"/>
      <c r="C22332"/>
      <c r="D22332"/>
      <c r="E22332"/>
      <c r="F22332"/>
      <c r="G22332"/>
      <c r="H22332"/>
      <c r="I22332"/>
      <c r="J22332"/>
      <c r="K22332"/>
      <c r="L22332"/>
    </row>
    <row r="22333" spans="1:12" ht="16">
      <c r="A22333"/>
      <c r="B22333"/>
      <c r="C22333"/>
      <c r="D22333"/>
      <c r="E22333"/>
      <c r="F22333"/>
      <c r="G22333"/>
      <c r="H22333"/>
      <c r="I22333"/>
      <c r="J22333"/>
      <c r="K22333"/>
      <c r="L22333"/>
    </row>
    <row r="22334" spans="1:12" ht="16">
      <c r="A22334"/>
      <c r="B22334"/>
      <c r="C22334"/>
      <c r="D22334"/>
      <c r="E22334"/>
      <c r="F22334"/>
      <c r="G22334"/>
      <c r="H22334"/>
      <c r="I22334"/>
      <c r="J22334"/>
      <c r="K22334"/>
      <c r="L22334"/>
    </row>
    <row r="22335" spans="1:12" ht="16">
      <c r="A22335"/>
      <c r="B22335"/>
      <c r="C22335"/>
      <c r="D22335"/>
      <c r="E22335"/>
      <c r="F22335"/>
      <c r="G22335"/>
      <c r="H22335"/>
      <c r="I22335"/>
      <c r="J22335"/>
      <c r="K22335"/>
      <c r="L22335"/>
    </row>
    <row r="22336" spans="1:12" ht="16">
      <c r="A22336"/>
      <c r="B22336"/>
      <c r="C22336"/>
      <c r="D22336"/>
      <c r="E22336"/>
      <c r="F22336"/>
      <c r="G22336"/>
      <c r="H22336"/>
      <c r="I22336"/>
      <c r="J22336"/>
      <c r="K22336"/>
      <c r="L22336"/>
    </row>
    <row r="22337" spans="1:12" ht="16">
      <c r="A22337"/>
      <c r="B22337"/>
      <c r="C22337"/>
      <c r="D22337"/>
      <c r="E22337"/>
      <c r="F22337"/>
      <c r="G22337"/>
      <c r="H22337"/>
      <c r="I22337"/>
      <c r="J22337"/>
      <c r="K22337"/>
      <c r="L22337"/>
    </row>
    <row r="22338" spans="1:12" ht="16">
      <c r="A22338"/>
      <c r="B22338"/>
      <c r="C22338"/>
      <c r="D22338"/>
      <c r="E22338"/>
      <c r="F22338"/>
      <c r="G22338"/>
      <c r="H22338"/>
      <c r="I22338"/>
      <c r="J22338"/>
      <c r="K22338"/>
      <c r="L22338"/>
    </row>
    <row r="22339" spans="1:12" ht="16">
      <c r="A22339"/>
      <c r="B22339"/>
      <c r="C22339"/>
      <c r="D22339"/>
      <c r="E22339"/>
      <c r="F22339"/>
      <c r="G22339"/>
      <c r="H22339"/>
      <c r="I22339"/>
      <c r="J22339"/>
      <c r="K22339"/>
      <c r="L22339"/>
    </row>
    <row r="22340" spans="1:12" ht="16">
      <c r="A22340"/>
      <c r="B22340"/>
      <c r="C22340"/>
      <c r="D22340"/>
      <c r="E22340"/>
      <c r="F22340"/>
      <c r="G22340"/>
      <c r="H22340"/>
      <c r="I22340"/>
      <c r="J22340"/>
      <c r="K22340"/>
      <c r="L22340"/>
    </row>
    <row r="22341" spans="1:12" ht="16">
      <c r="A22341"/>
      <c r="B22341"/>
      <c r="C22341"/>
      <c r="D22341"/>
      <c r="E22341"/>
      <c r="F22341"/>
      <c r="G22341"/>
      <c r="H22341"/>
      <c r="I22341"/>
      <c r="J22341"/>
      <c r="K22341"/>
      <c r="L22341"/>
    </row>
    <row r="22342" spans="1:12" ht="16">
      <c r="A22342"/>
      <c r="B22342"/>
      <c r="C22342"/>
      <c r="D22342"/>
      <c r="E22342"/>
      <c r="F22342"/>
      <c r="G22342"/>
      <c r="H22342"/>
      <c r="I22342"/>
      <c r="J22342"/>
      <c r="K22342"/>
      <c r="L22342"/>
    </row>
    <row r="22343" spans="1:12" ht="16">
      <c r="A22343"/>
      <c r="B22343"/>
      <c r="C22343"/>
      <c r="D22343"/>
      <c r="E22343"/>
      <c r="F22343"/>
      <c r="G22343"/>
      <c r="H22343"/>
      <c r="I22343"/>
      <c r="J22343"/>
      <c r="K22343"/>
      <c r="L22343"/>
    </row>
    <row r="22344" spans="1:12" ht="16">
      <c r="A22344"/>
      <c r="B22344"/>
      <c r="C22344"/>
      <c r="D22344"/>
      <c r="E22344"/>
      <c r="F22344"/>
      <c r="G22344"/>
      <c r="H22344"/>
      <c r="I22344"/>
      <c r="J22344"/>
      <c r="K22344"/>
      <c r="L22344"/>
    </row>
    <row r="22345" spans="1:12" ht="16">
      <c r="A22345"/>
      <c r="B22345"/>
      <c r="C22345"/>
      <c r="D22345"/>
      <c r="E22345"/>
      <c r="F22345"/>
      <c r="G22345"/>
      <c r="H22345"/>
      <c r="I22345"/>
      <c r="J22345"/>
      <c r="K22345"/>
      <c r="L22345"/>
    </row>
    <row r="22346" spans="1:12" ht="16">
      <c r="A22346"/>
      <c r="B22346"/>
      <c r="C22346"/>
      <c r="D22346"/>
      <c r="E22346"/>
      <c r="F22346"/>
      <c r="G22346"/>
      <c r="H22346"/>
      <c r="I22346"/>
      <c r="J22346"/>
      <c r="K22346"/>
      <c r="L22346"/>
    </row>
    <row r="22347" spans="1:12" ht="16">
      <c r="A22347"/>
      <c r="B22347"/>
      <c r="C22347"/>
      <c r="D22347"/>
      <c r="E22347"/>
      <c r="F22347"/>
      <c r="G22347"/>
      <c r="H22347"/>
      <c r="I22347"/>
      <c r="J22347"/>
      <c r="K22347"/>
      <c r="L22347"/>
    </row>
    <row r="22348" spans="1:12" ht="16">
      <c r="A22348"/>
      <c r="B22348"/>
      <c r="C22348"/>
      <c r="D22348"/>
      <c r="E22348"/>
      <c r="F22348"/>
      <c r="G22348"/>
      <c r="H22348"/>
      <c r="I22348"/>
      <c r="J22348"/>
      <c r="K22348"/>
      <c r="L22348"/>
    </row>
    <row r="22349" spans="1:12" ht="16">
      <c r="A22349"/>
      <c r="B22349"/>
      <c r="C22349"/>
      <c r="D22349"/>
      <c r="E22349"/>
      <c r="F22349"/>
      <c r="G22349"/>
      <c r="H22349"/>
      <c r="I22349"/>
      <c r="J22349"/>
      <c r="K22349"/>
      <c r="L22349"/>
    </row>
    <row r="22350" spans="1:12" ht="16">
      <c r="A22350"/>
      <c r="B22350"/>
      <c r="C22350"/>
      <c r="D22350"/>
      <c r="E22350"/>
      <c r="F22350"/>
      <c r="G22350"/>
      <c r="H22350"/>
      <c r="I22350"/>
      <c r="J22350"/>
      <c r="K22350"/>
      <c r="L22350"/>
    </row>
    <row r="22351" spans="1:12" ht="16">
      <c r="A22351"/>
      <c r="B22351"/>
      <c r="C22351"/>
      <c r="D22351"/>
      <c r="E22351"/>
      <c r="F22351"/>
      <c r="G22351"/>
      <c r="H22351"/>
      <c r="I22351"/>
      <c r="J22351"/>
      <c r="K22351"/>
      <c r="L22351"/>
    </row>
    <row r="22352" spans="1:12" ht="16">
      <c r="A22352"/>
      <c r="B22352"/>
      <c r="C22352"/>
      <c r="D22352"/>
      <c r="E22352"/>
      <c r="F22352"/>
      <c r="G22352"/>
      <c r="H22352"/>
      <c r="I22352"/>
      <c r="J22352"/>
      <c r="K22352"/>
      <c r="L22352"/>
    </row>
    <row r="22353" spans="1:12" ht="16">
      <c r="A22353"/>
      <c r="B22353"/>
      <c r="C22353"/>
      <c r="D22353"/>
      <c r="E22353"/>
      <c r="F22353"/>
      <c r="G22353"/>
      <c r="H22353"/>
      <c r="I22353"/>
      <c r="J22353"/>
      <c r="K22353"/>
      <c r="L22353"/>
    </row>
    <row r="22354" spans="1:12" ht="16">
      <c r="A22354"/>
      <c r="B22354"/>
      <c r="C22354"/>
      <c r="D22354"/>
      <c r="E22354"/>
      <c r="F22354"/>
      <c r="G22354"/>
      <c r="H22354"/>
      <c r="I22354"/>
      <c r="J22354"/>
      <c r="K22354"/>
      <c r="L22354"/>
    </row>
    <row r="22355" spans="1:12" ht="16">
      <c r="A22355"/>
      <c r="B22355"/>
      <c r="C22355"/>
      <c r="D22355"/>
      <c r="E22355"/>
      <c r="F22355"/>
      <c r="G22355"/>
      <c r="H22355"/>
      <c r="I22355"/>
      <c r="J22355"/>
      <c r="K22355"/>
      <c r="L22355"/>
    </row>
    <row r="22356" spans="1:12" ht="16">
      <c r="A22356"/>
      <c r="B22356"/>
      <c r="C22356"/>
      <c r="D22356"/>
      <c r="E22356"/>
      <c r="F22356"/>
      <c r="G22356"/>
      <c r="H22356"/>
      <c r="I22356"/>
      <c r="J22356"/>
      <c r="K22356"/>
      <c r="L22356"/>
    </row>
    <row r="22357" spans="1:12" ht="16">
      <c r="A22357"/>
      <c r="B22357"/>
      <c r="C22357"/>
      <c r="D22357"/>
      <c r="E22357"/>
      <c r="F22357"/>
      <c r="G22357"/>
      <c r="H22357"/>
      <c r="I22357"/>
      <c r="J22357"/>
      <c r="K22357"/>
      <c r="L22357"/>
    </row>
    <row r="22358" spans="1:12" ht="16">
      <c r="A22358"/>
      <c r="B22358"/>
      <c r="C22358"/>
      <c r="D22358"/>
      <c r="E22358"/>
      <c r="F22358"/>
      <c r="G22358"/>
      <c r="H22358"/>
      <c r="I22358"/>
      <c r="J22358"/>
      <c r="K22358"/>
      <c r="L22358"/>
    </row>
    <row r="22359" spans="1:12" ht="16">
      <c r="A22359"/>
      <c r="B22359"/>
      <c r="C22359"/>
      <c r="D22359"/>
      <c r="E22359"/>
      <c r="F22359"/>
      <c r="G22359"/>
      <c r="H22359"/>
      <c r="I22359"/>
      <c r="J22359"/>
      <c r="K22359"/>
      <c r="L22359"/>
    </row>
    <row r="22360" spans="1:12" ht="16">
      <c r="A22360"/>
      <c r="B22360"/>
      <c r="C22360"/>
      <c r="D22360"/>
      <c r="E22360"/>
      <c r="F22360"/>
      <c r="G22360"/>
      <c r="H22360"/>
      <c r="I22360"/>
      <c r="J22360"/>
      <c r="K22360"/>
      <c r="L22360"/>
    </row>
    <row r="22361" spans="1:12" ht="16">
      <c r="A22361"/>
      <c r="B22361"/>
      <c r="C22361"/>
      <c r="D22361"/>
      <c r="E22361"/>
      <c r="F22361"/>
      <c r="G22361"/>
      <c r="H22361"/>
      <c r="I22361"/>
      <c r="J22361"/>
      <c r="K22361"/>
      <c r="L22361"/>
    </row>
    <row r="22362" spans="1:12" ht="16">
      <c r="A22362"/>
      <c r="B22362"/>
      <c r="C22362"/>
      <c r="D22362"/>
      <c r="E22362"/>
      <c r="F22362"/>
      <c r="G22362"/>
      <c r="H22362"/>
      <c r="I22362"/>
      <c r="J22362"/>
      <c r="K22362"/>
      <c r="L22362"/>
    </row>
    <row r="22363" spans="1:12" ht="16">
      <c r="A22363"/>
      <c r="B22363"/>
      <c r="C22363"/>
      <c r="D22363"/>
      <c r="E22363"/>
      <c r="F22363"/>
      <c r="G22363"/>
      <c r="H22363"/>
      <c r="I22363"/>
      <c r="J22363"/>
      <c r="K22363"/>
      <c r="L22363"/>
    </row>
    <row r="22364" spans="1:12" ht="16">
      <c r="A22364"/>
      <c r="B22364"/>
      <c r="C22364"/>
      <c r="D22364"/>
      <c r="E22364"/>
      <c r="F22364"/>
      <c r="G22364"/>
      <c r="H22364"/>
      <c r="I22364"/>
      <c r="J22364"/>
      <c r="K22364"/>
      <c r="L22364"/>
    </row>
    <row r="22365" spans="1:12" ht="16">
      <c r="A22365"/>
      <c r="B22365"/>
      <c r="C22365"/>
      <c r="D22365"/>
      <c r="E22365"/>
      <c r="F22365"/>
      <c r="G22365"/>
      <c r="H22365"/>
      <c r="I22365"/>
      <c r="J22365"/>
      <c r="K22365"/>
      <c r="L22365"/>
    </row>
    <row r="22366" spans="1:12" ht="16">
      <c r="A22366"/>
      <c r="B22366"/>
      <c r="C22366"/>
      <c r="D22366"/>
      <c r="E22366"/>
      <c r="F22366"/>
      <c r="G22366"/>
      <c r="H22366"/>
      <c r="I22366"/>
      <c r="J22366"/>
      <c r="K22366"/>
      <c r="L22366"/>
    </row>
    <row r="22367" spans="1:12" ht="16">
      <c r="A22367"/>
      <c r="B22367"/>
      <c r="C22367"/>
      <c r="D22367"/>
      <c r="E22367"/>
      <c r="F22367"/>
      <c r="G22367"/>
      <c r="H22367"/>
      <c r="I22367"/>
      <c r="J22367"/>
      <c r="K22367"/>
      <c r="L22367"/>
    </row>
    <row r="22368" spans="1:12" ht="16">
      <c r="A22368"/>
      <c r="B22368"/>
      <c r="C22368"/>
      <c r="D22368"/>
      <c r="E22368"/>
      <c r="F22368"/>
      <c r="G22368"/>
      <c r="H22368"/>
      <c r="I22368"/>
      <c r="J22368"/>
      <c r="K22368"/>
      <c r="L22368"/>
    </row>
    <row r="22369" spans="1:12" ht="16">
      <c r="A22369"/>
      <c r="B22369"/>
      <c r="C22369"/>
      <c r="D22369"/>
      <c r="E22369"/>
      <c r="F22369"/>
      <c r="G22369"/>
      <c r="H22369"/>
      <c r="I22369"/>
      <c r="J22369"/>
      <c r="K22369"/>
      <c r="L22369"/>
    </row>
    <row r="22370" spans="1:12" ht="16">
      <c r="A22370"/>
      <c r="B22370"/>
      <c r="C22370"/>
      <c r="D22370"/>
      <c r="E22370"/>
      <c r="F22370"/>
      <c r="G22370"/>
      <c r="H22370"/>
      <c r="I22370"/>
      <c r="J22370"/>
      <c r="K22370"/>
      <c r="L22370"/>
    </row>
    <row r="22371" spans="1:12" ht="16">
      <c r="A22371"/>
      <c r="B22371"/>
      <c r="C22371"/>
      <c r="D22371"/>
      <c r="E22371"/>
      <c r="F22371"/>
      <c r="G22371"/>
      <c r="H22371"/>
      <c r="I22371"/>
      <c r="J22371"/>
      <c r="K22371"/>
      <c r="L22371"/>
    </row>
    <row r="22372" spans="1:12" ht="16">
      <c r="A22372"/>
      <c r="B22372"/>
      <c r="C22372"/>
      <c r="D22372"/>
      <c r="E22372"/>
      <c r="F22372"/>
      <c r="G22372"/>
      <c r="H22372"/>
      <c r="I22372"/>
      <c r="J22372"/>
      <c r="K22372"/>
      <c r="L22372"/>
    </row>
    <row r="22373" spans="1:12" ht="16">
      <c r="A22373"/>
      <c r="B22373"/>
      <c r="C22373"/>
      <c r="D22373"/>
      <c r="E22373"/>
      <c r="F22373"/>
      <c r="G22373"/>
      <c r="H22373"/>
      <c r="I22373"/>
      <c r="J22373"/>
      <c r="K22373"/>
      <c r="L22373"/>
    </row>
    <row r="22374" spans="1:12" ht="16">
      <c r="A22374"/>
      <c r="B22374"/>
      <c r="C22374"/>
      <c r="D22374"/>
      <c r="E22374"/>
      <c r="F22374"/>
      <c r="G22374"/>
      <c r="H22374"/>
      <c r="I22374"/>
      <c r="J22374"/>
      <c r="K22374"/>
      <c r="L22374"/>
    </row>
    <row r="22375" spans="1:12" ht="16">
      <c r="A22375"/>
      <c r="B22375"/>
      <c r="C22375"/>
      <c r="D22375"/>
      <c r="E22375"/>
      <c r="F22375"/>
      <c r="G22375"/>
      <c r="H22375"/>
      <c r="I22375"/>
      <c r="J22375"/>
      <c r="K22375"/>
      <c r="L22375"/>
    </row>
    <row r="22376" spans="1:12" ht="16">
      <c r="A22376"/>
      <c r="B22376"/>
      <c r="C22376"/>
      <c r="D22376"/>
      <c r="E22376"/>
      <c r="F22376"/>
      <c r="G22376"/>
      <c r="H22376"/>
      <c r="I22376"/>
      <c r="J22376"/>
      <c r="K22376"/>
      <c r="L22376"/>
    </row>
    <row r="22377" spans="1:12" ht="16">
      <c r="A22377"/>
      <c r="B22377"/>
      <c r="C22377"/>
      <c r="D22377"/>
      <c r="E22377"/>
      <c r="F22377"/>
      <c r="G22377"/>
      <c r="H22377"/>
      <c r="I22377"/>
      <c r="J22377"/>
      <c r="K22377"/>
      <c r="L22377"/>
    </row>
    <row r="22378" spans="1:12" ht="16">
      <c r="A22378"/>
      <c r="B22378"/>
      <c r="C22378"/>
      <c r="D22378"/>
      <c r="E22378"/>
      <c r="F22378"/>
      <c r="G22378"/>
      <c r="H22378"/>
      <c r="I22378"/>
      <c r="J22378"/>
      <c r="K22378"/>
      <c r="L22378"/>
    </row>
    <row r="22379" spans="1:12" ht="16">
      <c r="A22379"/>
      <c r="B22379"/>
      <c r="C22379"/>
      <c r="D22379"/>
      <c r="E22379"/>
      <c r="F22379"/>
      <c r="G22379"/>
      <c r="H22379"/>
      <c r="I22379"/>
      <c r="J22379"/>
      <c r="K22379"/>
      <c r="L22379"/>
    </row>
    <row r="22380" spans="1:12" ht="16">
      <c r="A22380"/>
      <c r="B22380"/>
      <c r="C22380"/>
      <c r="D22380"/>
      <c r="E22380"/>
      <c r="F22380"/>
      <c r="G22380"/>
      <c r="H22380"/>
      <c r="I22380"/>
      <c r="J22380"/>
      <c r="K22380"/>
      <c r="L22380"/>
    </row>
    <row r="22381" spans="1:12" ht="16">
      <c r="A22381"/>
      <c r="B22381"/>
      <c r="C22381"/>
      <c r="D22381"/>
      <c r="E22381"/>
      <c r="F22381"/>
      <c r="G22381"/>
      <c r="H22381"/>
      <c r="I22381"/>
      <c r="J22381"/>
      <c r="K22381"/>
      <c r="L22381"/>
    </row>
    <row r="22382" spans="1:12" ht="16">
      <c r="A22382"/>
      <c r="B22382"/>
      <c r="C22382"/>
      <c r="D22382"/>
      <c r="E22382"/>
      <c r="F22382"/>
      <c r="G22382"/>
      <c r="H22382"/>
      <c r="I22382"/>
      <c r="J22382"/>
      <c r="K22382"/>
      <c r="L22382"/>
    </row>
    <row r="22383" spans="1:12" ht="16">
      <c r="A22383"/>
      <c r="B22383"/>
      <c r="C22383"/>
      <c r="D22383"/>
      <c r="E22383"/>
      <c r="F22383"/>
      <c r="G22383"/>
      <c r="H22383"/>
      <c r="I22383"/>
      <c r="J22383"/>
      <c r="K22383"/>
      <c r="L22383"/>
    </row>
    <row r="22384" spans="1:12" ht="16">
      <c r="A22384"/>
      <c r="B22384"/>
      <c r="C22384"/>
      <c r="D22384"/>
      <c r="E22384"/>
      <c r="F22384"/>
      <c r="G22384"/>
      <c r="H22384"/>
      <c r="I22384"/>
      <c r="J22384"/>
      <c r="K22384"/>
      <c r="L22384"/>
    </row>
    <row r="22385" spans="1:12" ht="16">
      <c r="A22385"/>
      <c r="B22385"/>
      <c r="C22385"/>
      <c r="D22385"/>
      <c r="E22385"/>
      <c r="F22385"/>
      <c r="G22385"/>
      <c r="H22385"/>
      <c r="I22385"/>
      <c r="J22385"/>
      <c r="K22385"/>
      <c r="L22385"/>
    </row>
    <row r="22386" spans="1:12" ht="16">
      <c r="A22386"/>
      <c r="B22386"/>
      <c r="C22386"/>
      <c r="D22386"/>
      <c r="E22386"/>
      <c r="F22386"/>
      <c r="G22386"/>
      <c r="H22386"/>
      <c r="I22386"/>
      <c r="J22386"/>
      <c r="K22386"/>
      <c r="L22386"/>
    </row>
    <row r="22387" spans="1:12" ht="16">
      <c r="A22387"/>
      <c r="B22387"/>
      <c r="C22387"/>
      <c r="D22387"/>
      <c r="E22387"/>
      <c r="F22387"/>
      <c r="G22387"/>
      <c r="H22387"/>
      <c r="I22387"/>
      <c r="J22387"/>
      <c r="K22387"/>
      <c r="L22387"/>
    </row>
    <row r="22388" spans="1:12" ht="16">
      <c r="A22388"/>
      <c r="B22388"/>
      <c r="C22388"/>
      <c r="D22388"/>
      <c r="E22388"/>
      <c r="F22388"/>
      <c r="G22388"/>
      <c r="H22388"/>
      <c r="I22388"/>
      <c r="J22388"/>
      <c r="K22388"/>
      <c r="L22388"/>
    </row>
    <row r="22389" spans="1:12" ht="16">
      <c r="A22389"/>
      <c r="B22389"/>
      <c r="C22389"/>
      <c r="D22389"/>
      <c r="E22389"/>
      <c r="F22389"/>
      <c r="G22389"/>
      <c r="H22389"/>
      <c r="I22389"/>
      <c r="J22389"/>
      <c r="K22389"/>
      <c r="L22389"/>
    </row>
    <row r="22390" spans="1:12" ht="16">
      <c r="A22390"/>
      <c r="B22390"/>
      <c r="C22390"/>
      <c r="D22390"/>
      <c r="E22390"/>
      <c r="F22390"/>
      <c r="G22390"/>
      <c r="H22390"/>
      <c r="I22390"/>
      <c r="J22390"/>
      <c r="K22390"/>
      <c r="L22390"/>
    </row>
    <row r="22391" spans="1:12" ht="16">
      <c r="A22391"/>
      <c r="B22391"/>
      <c r="C22391"/>
      <c r="D22391"/>
      <c r="E22391"/>
      <c r="F22391"/>
      <c r="G22391"/>
      <c r="H22391"/>
      <c r="I22391"/>
      <c r="J22391"/>
      <c r="K22391"/>
      <c r="L22391"/>
    </row>
    <row r="22392" spans="1:12" ht="16">
      <c r="A22392"/>
      <c r="B22392"/>
      <c r="C22392"/>
      <c r="D22392"/>
      <c r="E22392"/>
      <c r="F22392"/>
      <c r="G22392"/>
      <c r="H22392"/>
      <c r="I22392"/>
      <c r="J22392"/>
      <c r="K22392"/>
      <c r="L22392"/>
    </row>
    <row r="22393" spans="1:12" ht="16">
      <c r="A22393"/>
      <c r="B22393"/>
      <c r="C22393"/>
      <c r="D22393"/>
      <c r="E22393"/>
      <c r="F22393"/>
      <c r="G22393"/>
      <c r="H22393"/>
      <c r="I22393"/>
      <c r="J22393"/>
      <c r="K22393"/>
      <c r="L22393"/>
    </row>
    <row r="22394" spans="1:12" ht="16">
      <c r="A22394"/>
      <c r="B22394"/>
      <c r="C22394"/>
      <c r="D22394"/>
      <c r="E22394"/>
      <c r="F22394"/>
      <c r="G22394"/>
      <c r="H22394"/>
      <c r="I22394"/>
      <c r="J22394"/>
      <c r="K22394"/>
      <c r="L22394"/>
    </row>
    <row r="22395" spans="1:12" ht="16">
      <c r="A22395"/>
      <c r="B22395"/>
      <c r="C22395"/>
      <c r="D22395"/>
      <c r="E22395"/>
      <c r="F22395"/>
      <c r="G22395"/>
      <c r="H22395"/>
      <c r="I22395"/>
      <c r="J22395"/>
      <c r="K22395"/>
      <c r="L22395"/>
    </row>
    <row r="22396" spans="1:12" ht="16">
      <c r="A22396"/>
      <c r="B22396"/>
      <c r="C22396"/>
      <c r="D22396"/>
      <c r="E22396"/>
      <c r="F22396"/>
      <c r="G22396"/>
      <c r="H22396"/>
      <c r="I22396"/>
      <c r="J22396"/>
      <c r="K22396"/>
      <c r="L22396"/>
    </row>
    <row r="22397" spans="1:12" ht="16">
      <c r="A22397"/>
      <c r="B22397"/>
      <c r="C22397"/>
      <c r="D22397"/>
      <c r="E22397"/>
      <c r="F22397"/>
      <c r="G22397"/>
      <c r="H22397"/>
      <c r="I22397"/>
      <c r="J22397"/>
      <c r="K22397"/>
      <c r="L22397"/>
    </row>
    <row r="22398" spans="1:12" ht="16">
      <c r="A22398"/>
      <c r="B22398"/>
      <c r="C22398"/>
      <c r="D22398"/>
      <c r="E22398"/>
      <c r="F22398"/>
      <c r="G22398"/>
      <c r="H22398"/>
      <c r="I22398"/>
      <c r="J22398"/>
      <c r="K22398"/>
      <c r="L22398"/>
    </row>
    <row r="22399" spans="1:12" ht="16">
      <c r="A22399"/>
      <c r="B22399"/>
      <c r="C22399"/>
      <c r="D22399"/>
      <c r="E22399"/>
      <c r="F22399"/>
      <c r="G22399"/>
      <c r="H22399"/>
      <c r="I22399"/>
      <c r="J22399"/>
      <c r="K22399"/>
      <c r="L22399"/>
    </row>
    <row r="22400" spans="1:12" ht="16">
      <c r="A22400"/>
      <c r="B22400"/>
      <c r="C22400"/>
      <c r="D22400"/>
      <c r="E22400"/>
      <c r="F22400"/>
      <c r="G22400"/>
      <c r="H22400"/>
      <c r="I22400"/>
      <c r="J22400"/>
      <c r="K22400"/>
      <c r="L22400"/>
    </row>
    <row r="22401" spans="1:12" ht="16">
      <c r="A22401"/>
      <c r="B22401"/>
      <c r="C22401"/>
      <c r="D22401"/>
      <c r="E22401"/>
      <c r="F22401"/>
      <c r="G22401"/>
      <c r="H22401"/>
      <c r="I22401"/>
      <c r="J22401"/>
      <c r="K22401"/>
      <c r="L22401"/>
    </row>
    <row r="22402" spans="1:12" ht="16">
      <c r="A22402"/>
      <c r="B22402"/>
      <c r="C22402"/>
      <c r="D22402"/>
      <c r="E22402"/>
      <c r="F22402"/>
      <c r="G22402"/>
      <c r="H22402"/>
      <c r="I22402"/>
      <c r="J22402"/>
      <c r="K22402"/>
      <c r="L22402"/>
    </row>
    <row r="22403" spans="1:12" ht="16">
      <c r="A22403"/>
      <c r="B22403"/>
      <c r="C22403"/>
      <c r="D22403"/>
      <c r="E22403"/>
      <c r="F22403"/>
      <c r="G22403"/>
      <c r="H22403"/>
      <c r="I22403"/>
      <c r="J22403"/>
      <c r="K22403"/>
      <c r="L22403"/>
    </row>
    <row r="22404" spans="1:12" ht="16">
      <c r="A22404"/>
      <c r="B22404"/>
      <c r="C22404"/>
      <c r="D22404"/>
      <c r="E22404"/>
      <c r="F22404"/>
      <c r="G22404"/>
      <c r="H22404"/>
      <c r="I22404"/>
      <c r="J22404"/>
      <c r="K22404"/>
      <c r="L22404"/>
    </row>
    <row r="22405" spans="1:12" ht="16">
      <c r="A22405"/>
      <c r="B22405"/>
      <c r="C22405"/>
      <c r="D22405"/>
      <c r="E22405"/>
      <c r="F22405"/>
      <c r="G22405"/>
      <c r="H22405"/>
      <c r="I22405"/>
      <c r="J22405"/>
      <c r="K22405"/>
      <c r="L22405"/>
    </row>
    <row r="22406" spans="1:12" ht="16">
      <c r="A22406"/>
      <c r="B22406"/>
      <c r="C22406"/>
      <c r="D22406"/>
      <c r="E22406"/>
      <c r="F22406"/>
      <c r="G22406"/>
      <c r="H22406"/>
      <c r="I22406"/>
      <c r="J22406"/>
      <c r="K22406"/>
      <c r="L22406"/>
    </row>
    <row r="22407" spans="1:12" ht="16">
      <c r="A22407"/>
      <c r="B22407"/>
      <c r="C22407"/>
      <c r="D22407"/>
      <c r="E22407"/>
      <c r="F22407"/>
      <c r="G22407"/>
      <c r="H22407"/>
      <c r="I22407"/>
      <c r="J22407"/>
      <c r="K22407"/>
      <c r="L22407"/>
    </row>
    <row r="22408" spans="1:12" ht="16">
      <c r="A22408"/>
      <c r="B22408"/>
      <c r="C22408"/>
      <c r="D22408"/>
      <c r="E22408"/>
      <c r="F22408"/>
      <c r="G22408"/>
      <c r="H22408"/>
      <c r="I22408"/>
      <c r="J22408"/>
      <c r="K22408"/>
      <c r="L22408"/>
    </row>
    <row r="22409" spans="1:12" ht="16">
      <c r="A22409"/>
      <c r="B22409"/>
      <c r="C22409"/>
      <c r="D22409"/>
      <c r="E22409"/>
      <c r="F22409"/>
      <c r="G22409"/>
      <c r="H22409"/>
      <c r="I22409"/>
      <c r="J22409"/>
      <c r="K22409"/>
      <c r="L22409"/>
    </row>
    <row r="22410" spans="1:12" ht="16">
      <c r="A22410"/>
      <c r="B22410"/>
      <c r="C22410"/>
      <c r="D22410"/>
      <c r="E22410"/>
      <c r="F22410"/>
      <c r="G22410"/>
      <c r="H22410"/>
      <c r="I22410"/>
      <c r="J22410"/>
      <c r="K22410"/>
      <c r="L22410"/>
    </row>
    <row r="22411" spans="1:12" ht="16">
      <c r="A22411"/>
      <c r="B22411"/>
      <c r="C22411"/>
      <c r="D22411"/>
      <c r="E22411"/>
      <c r="F22411"/>
      <c r="G22411"/>
      <c r="H22411"/>
      <c r="I22411"/>
      <c r="J22411"/>
      <c r="K22411"/>
      <c r="L22411"/>
    </row>
    <row r="22412" spans="1:12" ht="16">
      <c r="A22412"/>
      <c r="B22412"/>
      <c r="C22412"/>
      <c r="D22412"/>
      <c r="E22412"/>
      <c r="F22412"/>
      <c r="G22412"/>
      <c r="H22412"/>
      <c r="I22412"/>
      <c r="J22412"/>
      <c r="K22412"/>
      <c r="L22412"/>
    </row>
    <row r="22413" spans="1:12" ht="16">
      <c r="A22413"/>
      <c r="B22413"/>
      <c r="C22413"/>
      <c r="D22413"/>
      <c r="E22413"/>
      <c r="F22413"/>
      <c r="G22413"/>
      <c r="H22413"/>
      <c r="I22413"/>
      <c r="J22413"/>
      <c r="K22413"/>
      <c r="L22413"/>
    </row>
    <row r="22414" spans="1:12" ht="16">
      <c r="A22414"/>
      <c r="B22414"/>
      <c r="C22414"/>
      <c r="D22414"/>
      <c r="E22414"/>
      <c r="F22414"/>
      <c r="G22414"/>
      <c r="H22414"/>
      <c r="I22414"/>
      <c r="J22414"/>
      <c r="K22414"/>
      <c r="L22414"/>
    </row>
    <row r="22415" spans="1:12" ht="16">
      <c r="A22415"/>
      <c r="B22415"/>
      <c r="C22415"/>
      <c r="D22415"/>
      <c r="E22415"/>
      <c r="F22415"/>
      <c r="G22415"/>
      <c r="H22415"/>
      <c r="I22415"/>
      <c r="J22415"/>
      <c r="K22415"/>
      <c r="L22415"/>
    </row>
    <row r="22416" spans="1:12" ht="16">
      <c r="A22416"/>
      <c r="B22416"/>
      <c r="C22416"/>
      <c r="D22416"/>
      <c r="E22416"/>
      <c r="F22416"/>
      <c r="G22416"/>
      <c r="H22416"/>
      <c r="I22416"/>
      <c r="J22416"/>
      <c r="K22416"/>
      <c r="L22416"/>
    </row>
    <row r="22417" spans="1:12" ht="16">
      <c r="A22417"/>
      <c r="B22417"/>
      <c r="C22417"/>
      <c r="D22417"/>
      <c r="E22417"/>
      <c r="F22417"/>
      <c r="G22417"/>
      <c r="H22417"/>
      <c r="I22417"/>
      <c r="J22417"/>
      <c r="K22417"/>
      <c r="L22417"/>
    </row>
    <row r="22418" spans="1:12" ht="16">
      <c r="A22418"/>
      <c r="B22418"/>
      <c r="C22418"/>
      <c r="D22418"/>
      <c r="E22418"/>
      <c r="F22418"/>
      <c r="G22418"/>
      <c r="H22418"/>
      <c r="I22418"/>
      <c r="J22418"/>
      <c r="K22418"/>
      <c r="L22418"/>
    </row>
    <row r="22419" spans="1:12" ht="16">
      <c r="A22419"/>
      <c r="B22419"/>
      <c r="C22419"/>
      <c r="D22419"/>
      <c r="E22419"/>
      <c r="F22419"/>
      <c r="G22419"/>
      <c r="H22419"/>
      <c r="I22419"/>
      <c r="J22419"/>
      <c r="K22419"/>
      <c r="L22419"/>
    </row>
    <row r="22420" spans="1:12" ht="16">
      <c r="A22420"/>
      <c r="B22420"/>
      <c r="C22420"/>
      <c r="D22420"/>
      <c r="E22420"/>
      <c r="F22420"/>
      <c r="G22420"/>
      <c r="H22420"/>
      <c r="I22420"/>
      <c r="J22420"/>
      <c r="K22420"/>
      <c r="L22420"/>
    </row>
    <row r="22421" spans="1:12" ht="16">
      <c r="A22421"/>
      <c r="B22421"/>
      <c r="C22421"/>
      <c r="D22421"/>
      <c r="E22421"/>
      <c r="F22421"/>
      <c r="G22421"/>
      <c r="H22421"/>
      <c r="I22421"/>
      <c r="J22421"/>
      <c r="K22421"/>
      <c r="L22421"/>
    </row>
    <row r="22422" spans="1:12" ht="16">
      <c r="A22422"/>
      <c r="B22422"/>
      <c r="C22422"/>
      <c r="D22422"/>
      <c r="E22422"/>
      <c r="F22422"/>
      <c r="G22422"/>
      <c r="H22422"/>
      <c r="I22422"/>
      <c r="J22422"/>
      <c r="K22422"/>
      <c r="L22422"/>
    </row>
    <row r="22423" spans="1:12" ht="16">
      <c r="A22423"/>
      <c r="B22423"/>
      <c r="C22423"/>
      <c r="D22423"/>
      <c r="E22423"/>
      <c r="F22423"/>
      <c r="G22423"/>
      <c r="H22423"/>
      <c r="I22423"/>
      <c r="J22423"/>
      <c r="K22423"/>
      <c r="L22423"/>
    </row>
    <row r="22424" spans="1:12" ht="16">
      <c r="A22424"/>
      <c r="B22424"/>
      <c r="C22424"/>
      <c r="D22424"/>
      <c r="E22424"/>
      <c r="F22424"/>
      <c r="G22424"/>
      <c r="H22424"/>
      <c r="I22424"/>
      <c r="J22424"/>
      <c r="K22424"/>
      <c r="L22424"/>
    </row>
    <row r="22425" spans="1:12" ht="16">
      <c r="A22425"/>
      <c r="B22425"/>
      <c r="C22425"/>
      <c r="D22425"/>
      <c r="E22425"/>
      <c r="F22425"/>
      <c r="G22425"/>
      <c r="H22425"/>
      <c r="I22425"/>
      <c r="J22425"/>
      <c r="K22425"/>
      <c r="L22425"/>
    </row>
    <row r="22426" spans="1:12" ht="16">
      <c r="A22426"/>
      <c r="B22426"/>
      <c r="C22426"/>
      <c r="D22426"/>
      <c r="E22426"/>
      <c r="F22426"/>
      <c r="G22426"/>
      <c r="H22426"/>
      <c r="I22426"/>
      <c r="J22426"/>
      <c r="K22426"/>
      <c r="L22426"/>
    </row>
    <row r="22427" spans="1:12" ht="16">
      <c r="A22427"/>
      <c r="B22427"/>
      <c r="C22427"/>
      <c r="D22427"/>
      <c r="E22427"/>
      <c r="F22427"/>
      <c r="G22427"/>
      <c r="H22427"/>
      <c r="I22427"/>
      <c r="J22427"/>
      <c r="K22427"/>
      <c r="L22427"/>
    </row>
    <row r="22428" spans="1:12" ht="16">
      <c r="A22428"/>
      <c r="B22428"/>
      <c r="C22428"/>
      <c r="D22428"/>
      <c r="E22428"/>
      <c r="F22428"/>
      <c r="G22428"/>
      <c r="H22428"/>
      <c r="I22428"/>
      <c r="J22428"/>
      <c r="K22428"/>
      <c r="L22428"/>
    </row>
    <row r="22429" spans="1:12" ht="16">
      <c r="A22429"/>
      <c r="B22429"/>
      <c r="C22429"/>
      <c r="D22429"/>
      <c r="E22429"/>
      <c r="F22429"/>
      <c r="G22429"/>
      <c r="H22429"/>
      <c r="I22429"/>
      <c r="J22429"/>
      <c r="K22429"/>
      <c r="L22429"/>
    </row>
    <row r="22430" spans="1:12" ht="16">
      <c r="A22430"/>
      <c r="B22430"/>
      <c r="C22430"/>
      <c r="D22430"/>
      <c r="E22430"/>
      <c r="F22430"/>
      <c r="G22430"/>
      <c r="H22430"/>
      <c r="I22430"/>
      <c r="J22430"/>
      <c r="K22430"/>
      <c r="L22430"/>
    </row>
    <row r="22431" spans="1:12" ht="16">
      <c r="A22431"/>
      <c r="B22431"/>
      <c r="C22431"/>
      <c r="D22431"/>
      <c r="E22431"/>
      <c r="F22431"/>
      <c r="G22431"/>
      <c r="H22431"/>
      <c r="I22431"/>
      <c r="J22431"/>
      <c r="K22431"/>
      <c r="L22431"/>
    </row>
    <row r="22432" spans="1:12" ht="16">
      <c r="A22432"/>
      <c r="B22432"/>
      <c r="C22432"/>
      <c r="D22432"/>
      <c r="E22432"/>
      <c r="F22432"/>
      <c r="G22432"/>
      <c r="H22432"/>
      <c r="I22432"/>
      <c r="J22432"/>
      <c r="K22432"/>
      <c r="L22432"/>
    </row>
    <row r="22433" spans="1:12" ht="16">
      <c r="A22433"/>
      <c r="B22433"/>
      <c r="C22433"/>
      <c r="D22433"/>
      <c r="E22433"/>
      <c r="F22433"/>
      <c r="G22433"/>
      <c r="H22433"/>
      <c r="I22433"/>
      <c r="J22433"/>
      <c r="K22433"/>
      <c r="L22433"/>
    </row>
    <row r="22434" spans="1:12" ht="16">
      <c r="A22434"/>
      <c r="B22434"/>
      <c r="C22434"/>
      <c r="D22434"/>
      <c r="E22434"/>
      <c r="F22434"/>
      <c r="G22434"/>
      <c r="H22434"/>
      <c r="I22434"/>
      <c r="J22434"/>
      <c r="K22434"/>
      <c r="L22434"/>
    </row>
    <row r="22435" spans="1:12" ht="16">
      <c r="A22435"/>
      <c r="B22435"/>
      <c r="C22435"/>
      <c r="D22435"/>
      <c r="E22435"/>
      <c r="F22435"/>
      <c r="G22435"/>
      <c r="H22435"/>
      <c r="I22435"/>
      <c r="J22435"/>
      <c r="K22435"/>
      <c r="L22435"/>
    </row>
    <row r="22436" spans="1:12" ht="16">
      <c r="A22436"/>
      <c r="B22436"/>
      <c r="C22436"/>
      <c r="D22436"/>
      <c r="E22436"/>
      <c r="F22436"/>
      <c r="G22436"/>
      <c r="H22436"/>
      <c r="I22436"/>
      <c r="J22436"/>
      <c r="K22436"/>
      <c r="L22436"/>
    </row>
    <row r="22437" spans="1:12" ht="16">
      <c r="A22437"/>
      <c r="B22437"/>
      <c r="C22437"/>
      <c r="D22437"/>
      <c r="E22437"/>
      <c r="F22437"/>
      <c r="G22437"/>
      <c r="H22437"/>
      <c r="I22437"/>
      <c r="J22437"/>
      <c r="K22437"/>
      <c r="L22437"/>
    </row>
    <row r="22438" spans="1:12" ht="16">
      <c r="A22438"/>
      <c r="B22438"/>
      <c r="C22438"/>
      <c r="D22438"/>
      <c r="E22438"/>
      <c r="F22438"/>
      <c r="G22438"/>
      <c r="H22438"/>
      <c r="I22438"/>
      <c r="J22438"/>
      <c r="K22438"/>
      <c r="L22438"/>
    </row>
    <row r="22439" spans="1:12" ht="16">
      <c r="A22439"/>
      <c r="B22439"/>
      <c r="C22439"/>
      <c r="D22439"/>
      <c r="E22439"/>
      <c r="F22439"/>
      <c r="G22439"/>
      <c r="H22439"/>
      <c r="I22439"/>
      <c r="J22439"/>
      <c r="K22439"/>
      <c r="L22439"/>
    </row>
    <row r="22440" spans="1:12" ht="16">
      <c r="A22440"/>
      <c r="B22440"/>
      <c r="C22440"/>
      <c r="D22440"/>
      <c r="E22440"/>
      <c r="F22440"/>
      <c r="G22440"/>
      <c r="H22440"/>
      <c r="I22440"/>
      <c r="J22440"/>
      <c r="K22440"/>
      <c r="L22440"/>
    </row>
    <row r="22441" spans="1:12" ht="16">
      <c r="A22441"/>
      <c r="B22441"/>
      <c r="C22441"/>
      <c r="D22441"/>
      <c r="E22441"/>
      <c r="F22441"/>
      <c r="G22441"/>
      <c r="H22441"/>
      <c r="I22441"/>
      <c r="J22441"/>
      <c r="K22441"/>
      <c r="L22441"/>
    </row>
    <row r="22442" spans="1:12" ht="16">
      <c r="A22442"/>
      <c r="B22442"/>
      <c r="C22442"/>
      <c r="D22442"/>
      <c r="E22442"/>
      <c r="F22442"/>
      <c r="G22442"/>
      <c r="H22442"/>
      <c r="I22442"/>
      <c r="J22442"/>
      <c r="K22442"/>
      <c r="L22442"/>
    </row>
    <row r="22443" spans="1:12" ht="16">
      <c r="A22443"/>
      <c r="B22443"/>
      <c r="C22443"/>
      <c r="D22443"/>
      <c r="E22443"/>
      <c r="F22443"/>
      <c r="G22443"/>
      <c r="H22443"/>
      <c r="I22443"/>
      <c r="J22443"/>
      <c r="K22443"/>
      <c r="L22443"/>
    </row>
    <row r="22444" spans="1:12" ht="16">
      <c r="A22444"/>
      <c r="B22444"/>
      <c r="C22444"/>
      <c r="D22444"/>
      <c r="E22444"/>
      <c r="F22444"/>
      <c r="G22444"/>
      <c r="H22444"/>
      <c r="I22444"/>
      <c r="J22444"/>
      <c r="K22444"/>
      <c r="L22444"/>
    </row>
    <row r="22445" spans="1:12" ht="16">
      <c r="A22445"/>
      <c r="B22445"/>
      <c r="C22445"/>
      <c r="D22445"/>
      <c r="E22445"/>
      <c r="F22445"/>
      <c r="G22445"/>
      <c r="H22445"/>
      <c r="I22445"/>
      <c r="J22445"/>
      <c r="K22445"/>
      <c r="L22445"/>
    </row>
    <row r="22446" spans="1:12" ht="16">
      <c r="A22446"/>
      <c r="B22446"/>
      <c r="C22446"/>
      <c r="D22446"/>
      <c r="E22446"/>
      <c r="F22446"/>
      <c r="G22446"/>
      <c r="H22446"/>
      <c r="I22446"/>
      <c r="J22446"/>
      <c r="K22446"/>
      <c r="L22446"/>
    </row>
    <row r="22447" spans="1:12" ht="16">
      <c r="A22447"/>
      <c r="B22447"/>
      <c r="C22447"/>
      <c r="D22447"/>
      <c r="E22447"/>
      <c r="F22447"/>
      <c r="G22447"/>
      <c r="H22447"/>
      <c r="I22447"/>
      <c r="J22447"/>
      <c r="K22447"/>
      <c r="L22447"/>
    </row>
    <row r="22448" spans="1:12" ht="16">
      <c r="A22448"/>
      <c r="B22448"/>
      <c r="C22448"/>
      <c r="D22448"/>
      <c r="E22448"/>
      <c r="F22448"/>
      <c r="G22448"/>
      <c r="H22448"/>
      <c r="I22448"/>
      <c r="J22448"/>
      <c r="K22448"/>
      <c r="L22448"/>
    </row>
    <row r="22449" spans="1:12" ht="16">
      <c r="A22449"/>
      <c r="B22449"/>
      <c r="C22449"/>
      <c r="D22449"/>
      <c r="E22449"/>
      <c r="F22449"/>
      <c r="G22449"/>
      <c r="H22449"/>
      <c r="I22449"/>
      <c r="J22449"/>
      <c r="K22449"/>
      <c r="L22449"/>
    </row>
    <row r="22450" spans="1:12" ht="16">
      <c r="A22450"/>
      <c r="B22450"/>
      <c r="C22450"/>
      <c r="D22450"/>
      <c r="E22450"/>
      <c r="F22450"/>
      <c r="G22450"/>
      <c r="H22450"/>
      <c r="I22450"/>
      <c r="J22450"/>
      <c r="K22450"/>
      <c r="L22450"/>
    </row>
    <row r="22451" spans="1:12" ht="16">
      <c r="A22451"/>
      <c r="B22451"/>
      <c r="C22451"/>
      <c r="D22451"/>
      <c r="E22451"/>
      <c r="F22451"/>
      <c r="G22451"/>
      <c r="H22451"/>
      <c r="I22451"/>
      <c r="J22451"/>
      <c r="K22451"/>
      <c r="L22451"/>
    </row>
    <row r="22452" spans="1:12" ht="16">
      <c r="A22452"/>
      <c r="B22452"/>
      <c r="C22452"/>
      <c r="D22452"/>
      <c r="E22452"/>
      <c r="F22452"/>
      <c r="G22452"/>
      <c r="H22452"/>
      <c r="I22452"/>
      <c r="J22452"/>
      <c r="K22452"/>
      <c r="L22452"/>
    </row>
    <row r="22453" spans="1:12" ht="16">
      <c r="A22453"/>
      <c r="B22453"/>
      <c r="C22453"/>
      <c r="D22453"/>
      <c r="E22453"/>
      <c r="F22453"/>
      <c r="G22453"/>
      <c r="H22453"/>
      <c r="I22453"/>
      <c r="J22453"/>
      <c r="K22453"/>
      <c r="L22453"/>
    </row>
    <row r="22454" spans="1:12" ht="16">
      <c r="A22454"/>
      <c r="B22454"/>
      <c r="C22454"/>
      <c r="D22454"/>
      <c r="E22454"/>
      <c r="F22454"/>
      <c r="G22454"/>
      <c r="H22454"/>
      <c r="I22454"/>
      <c r="J22454"/>
      <c r="K22454"/>
      <c r="L22454"/>
    </row>
    <row r="22455" spans="1:12" ht="16">
      <c r="A22455"/>
      <c r="B22455"/>
      <c r="C22455"/>
      <c r="D22455"/>
      <c r="E22455"/>
      <c r="F22455"/>
      <c r="G22455"/>
      <c r="H22455"/>
      <c r="I22455"/>
      <c r="J22455"/>
      <c r="K22455"/>
      <c r="L22455"/>
    </row>
    <row r="22456" spans="1:12" ht="16">
      <c r="A22456"/>
      <c r="B22456"/>
      <c r="C22456"/>
      <c r="D22456"/>
      <c r="E22456"/>
      <c r="F22456"/>
      <c r="G22456"/>
      <c r="H22456"/>
      <c r="I22456"/>
      <c r="J22456"/>
      <c r="K22456"/>
      <c r="L22456"/>
    </row>
    <row r="22457" spans="1:12" ht="16">
      <c r="A22457"/>
      <c r="B22457"/>
      <c r="C22457"/>
      <c r="D22457"/>
      <c r="E22457"/>
      <c r="F22457"/>
      <c r="G22457"/>
      <c r="H22457"/>
      <c r="I22457"/>
      <c r="J22457"/>
      <c r="K22457"/>
      <c r="L22457"/>
    </row>
    <row r="22458" spans="1:12" ht="16">
      <c r="A22458"/>
      <c r="B22458"/>
      <c r="C22458"/>
      <c r="D22458"/>
      <c r="E22458"/>
      <c r="F22458"/>
      <c r="G22458"/>
      <c r="H22458"/>
      <c r="I22458"/>
      <c r="J22458"/>
      <c r="K22458"/>
      <c r="L22458"/>
    </row>
    <row r="22459" spans="1:12" ht="16">
      <c r="A22459"/>
      <c r="B22459"/>
      <c r="C22459"/>
      <c r="D22459"/>
      <c r="E22459"/>
      <c r="F22459"/>
      <c r="G22459"/>
      <c r="H22459"/>
      <c r="I22459"/>
      <c r="J22459"/>
      <c r="K22459"/>
      <c r="L22459"/>
    </row>
    <row r="22460" spans="1:12" ht="16">
      <c r="A22460"/>
      <c r="B22460"/>
      <c r="C22460"/>
      <c r="D22460"/>
      <c r="E22460"/>
      <c r="F22460"/>
      <c r="G22460"/>
      <c r="H22460"/>
      <c r="I22460"/>
      <c r="J22460"/>
      <c r="K22460"/>
      <c r="L22460"/>
    </row>
    <row r="22461" spans="1:12" ht="16">
      <c r="A22461"/>
      <c r="B22461"/>
      <c r="C22461"/>
      <c r="D22461"/>
      <c r="E22461"/>
      <c r="F22461"/>
      <c r="G22461"/>
      <c r="H22461"/>
      <c r="I22461"/>
      <c r="J22461"/>
      <c r="K22461"/>
      <c r="L22461"/>
    </row>
    <row r="22462" spans="1:12" ht="16">
      <c r="A22462"/>
      <c r="B22462"/>
      <c r="C22462"/>
      <c r="D22462"/>
      <c r="E22462"/>
      <c r="F22462"/>
      <c r="G22462"/>
      <c r="H22462"/>
      <c r="I22462"/>
      <c r="J22462"/>
      <c r="K22462"/>
      <c r="L22462"/>
    </row>
    <row r="22463" spans="1:12" ht="16">
      <c r="A22463"/>
      <c r="B22463"/>
      <c r="C22463"/>
      <c r="D22463"/>
      <c r="E22463"/>
      <c r="F22463"/>
      <c r="G22463"/>
      <c r="H22463"/>
      <c r="I22463"/>
      <c r="J22463"/>
      <c r="K22463"/>
      <c r="L22463"/>
    </row>
    <row r="22464" spans="1:12" ht="16">
      <c r="A22464"/>
      <c r="B22464"/>
      <c r="C22464"/>
      <c r="D22464"/>
      <c r="E22464"/>
      <c r="F22464"/>
      <c r="G22464"/>
      <c r="H22464"/>
      <c r="I22464"/>
      <c r="J22464"/>
      <c r="K22464"/>
      <c r="L22464"/>
    </row>
    <row r="22465" spans="1:12" ht="16">
      <c r="A22465"/>
      <c r="B22465"/>
      <c r="C22465"/>
      <c r="D22465"/>
      <c r="E22465"/>
      <c r="F22465"/>
      <c r="G22465"/>
      <c r="H22465"/>
      <c r="I22465"/>
      <c r="J22465"/>
      <c r="K22465"/>
      <c r="L22465"/>
    </row>
    <row r="22466" spans="1:12" ht="16">
      <c r="A22466"/>
      <c r="B22466"/>
      <c r="C22466"/>
      <c r="D22466"/>
      <c r="E22466"/>
      <c r="F22466"/>
      <c r="G22466"/>
      <c r="H22466"/>
      <c r="I22466"/>
      <c r="J22466"/>
      <c r="K22466"/>
      <c r="L22466"/>
    </row>
    <row r="22467" spans="1:12" ht="16">
      <c r="A22467"/>
      <c r="B22467"/>
      <c r="C22467"/>
      <c r="D22467"/>
      <c r="E22467"/>
      <c r="F22467"/>
      <c r="G22467"/>
      <c r="H22467"/>
      <c r="I22467"/>
      <c r="J22467"/>
      <c r="K22467"/>
      <c r="L22467"/>
    </row>
    <row r="22468" spans="1:12" ht="16">
      <c r="A22468"/>
      <c r="B22468"/>
      <c r="C22468"/>
      <c r="D22468"/>
      <c r="E22468"/>
      <c r="F22468"/>
      <c r="G22468"/>
      <c r="H22468"/>
      <c r="I22468"/>
      <c r="J22468"/>
      <c r="K22468"/>
      <c r="L22468"/>
    </row>
    <row r="22469" spans="1:12" ht="16">
      <c r="A22469"/>
      <c r="B22469"/>
      <c r="C22469"/>
      <c r="D22469"/>
      <c r="E22469"/>
      <c r="F22469"/>
      <c r="G22469"/>
      <c r="H22469"/>
      <c r="I22469"/>
      <c r="J22469"/>
      <c r="K22469"/>
      <c r="L22469"/>
    </row>
    <row r="22470" spans="1:12" ht="16">
      <c r="A22470"/>
      <c r="B22470"/>
      <c r="C22470"/>
      <c r="D22470"/>
      <c r="E22470"/>
      <c r="F22470"/>
      <c r="G22470"/>
      <c r="H22470"/>
      <c r="I22470"/>
      <c r="J22470"/>
      <c r="K22470"/>
      <c r="L22470"/>
    </row>
    <row r="22471" spans="1:12" ht="16">
      <c r="A22471"/>
      <c r="B22471"/>
      <c r="C22471"/>
      <c r="D22471"/>
      <c r="E22471"/>
      <c r="F22471"/>
      <c r="G22471"/>
      <c r="H22471"/>
      <c r="I22471"/>
      <c r="J22471"/>
      <c r="K22471"/>
      <c r="L22471"/>
    </row>
    <row r="22472" spans="1:12" ht="16">
      <c r="A22472"/>
      <c r="B22472"/>
      <c r="C22472"/>
      <c r="D22472"/>
      <c r="E22472"/>
      <c r="F22472"/>
      <c r="G22472"/>
      <c r="H22472"/>
      <c r="I22472"/>
      <c r="J22472"/>
      <c r="K22472"/>
      <c r="L22472"/>
    </row>
    <row r="22473" spans="1:12" ht="16">
      <c r="A22473"/>
      <c r="B22473"/>
      <c r="C22473"/>
      <c r="D22473"/>
      <c r="E22473"/>
      <c r="F22473"/>
      <c r="G22473"/>
      <c r="H22473"/>
      <c r="I22473"/>
      <c r="J22473"/>
      <c r="K22473"/>
      <c r="L22473"/>
    </row>
    <row r="22474" spans="1:12" ht="16">
      <c r="A22474"/>
      <c r="B22474"/>
      <c r="C22474"/>
      <c r="D22474"/>
      <c r="E22474"/>
      <c r="F22474"/>
      <c r="G22474"/>
      <c r="H22474"/>
      <c r="I22474"/>
      <c r="J22474"/>
      <c r="K22474"/>
      <c r="L22474"/>
    </row>
    <row r="22475" spans="1:12" ht="16">
      <c r="A22475"/>
      <c r="B22475"/>
      <c r="C22475"/>
      <c r="D22475"/>
      <c r="E22475"/>
      <c r="F22475"/>
      <c r="G22475"/>
      <c r="H22475"/>
      <c r="I22475"/>
      <c r="J22475"/>
      <c r="K22475"/>
      <c r="L22475"/>
    </row>
    <row r="22476" spans="1:12" ht="16">
      <c r="A22476"/>
      <c r="B22476"/>
      <c r="C22476"/>
      <c r="D22476"/>
      <c r="E22476"/>
      <c r="F22476"/>
      <c r="G22476"/>
      <c r="H22476"/>
      <c r="I22476"/>
      <c r="J22476"/>
      <c r="K22476"/>
      <c r="L22476"/>
    </row>
    <row r="22477" spans="1:12" ht="16">
      <c r="A22477"/>
      <c r="B22477"/>
      <c r="C22477"/>
      <c r="D22477"/>
      <c r="E22477"/>
      <c r="F22477"/>
      <c r="G22477"/>
      <c r="H22477"/>
      <c r="I22477"/>
      <c r="J22477"/>
      <c r="K22477"/>
      <c r="L22477"/>
    </row>
    <row r="22478" spans="1:12" ht="16">
      <c r="A22478"/>
      <c r="B22478"/>
      <c r="C22478"/>
      <c r="D22478"/>
      <c r="E22478"/>
      <c r="F22478"/>
      <c r="G22478"/>
      <c r="H22478"/>
      <c r="I22478"/>
      <c r="J22478"/>
      <c r="K22478"/>
      <c r="L22478"/>
    </row>
    <row r="22479" spans="1:12" ht="16">
      <c r="A22479"/>
      <c r="B22479"/>
      <c r="C22479"/>
      <c r="D22479"/>
      <c r="E22479"/>
      <c r="F22479"/>
      <c r="G22479"/>
      <c r="H22479"/>
      <c r="I22479"/>
      <c r="J22479"/>
      <c r="K22479"/>
      <c r="L22479"/>
    </row>
    <row r="22480" spans="1:12" ht="16">
      <c r="A22480"/>
      <c r="B22480"/>
      <c r="C22480"/>
      <c r="D22480"/>
      <c r="E22480"/>
      <c r="F22480"/>
      <c r="G22480"/>
      <c r="H22480"/>
      <c r="I22480"/>
      <c r="J22480"/>
      <c r="K22480"/>
      <c r="L22480"/>
    </row>
    <row r="22481" spans="1:12" ht="16">
      <c r="A22481"/>
      <c r="B22481"/>
      <c r="C22481"/>
      <c r="D22481"/>
      <c r="E22481"/>
      <c r="F22481"/>
      <c r="G22481"/>
      <c r="H22481"/>
      <c r="I22481"/>
      <c r="J22481"/>
      <c r="K22481"/>
      <c r="L22481"/>
    </row>
    <row r="22482" spans="1:12" ht="16">
      <c r="A22482"/>
      <c r="B22482"/>
      <c r="C22482"/>
      <c r="D22482"/>
      <c r="E22482"/>
      <c r="F22482"/>
      <c r="G22482"/>
      <c r="H22482"/>
      <c r="I22482"/>
      <c r="J22482"/>
      <c r="K22482"/>
      <c r="L22482"/>
    </row>
    <row r="22483" spans="1:12" ht="16">
      <c r="A22483"/>
      <c r="B22483"/>
      <c r="C22483"/>
      <c r="D22483"/>
      <c r="E22483"/>
      <c r="F22483"/>
      <c r="G22483"/>
      <c r="H22483"/>
      <c r="I22483"/>
      <c r="J22483"/>
      <c r="K22483"/>
      <c r="L22483"/>
    </row>
    <row r="22484" spans="1:12" ht="16">
      <c r="A22484"/>
      <c r="B22484"/>
      <c r="C22484"/>
      <c r="D22484"/>
      <c r="E22484"/>
      <c r="F22484"/>
      <c r="G22484"/>
      <c r="H22484"/>
      <c r="I22484"/>
      <c r="J22484"/>
      <c r="K22484"/>
      <c r="L22484"/>
    </row>
    <row r="22485" spans="1:12" ht="16">
      <c r="A22485"/>
      <c r="B22485"/>
      <c r="C22485"/>
      <c r="D22485"/>
      <c r="E22485"/>
      <c r="F22485"/>
      <c r="G22485"/>
      <c r="H22485"/>
      <c r="I22485"/>
      <c r="J22485"/>
      <c r="K22485"/>
      <c r="L22485"/>
    </row>
    <row r="22486" spans="1:12" ht="16">
      <c r="A22486"/>
      <c r="B22486"/>
      <c r="C22486"/>
      <c r="D22486"/>
      <c r="E22486"/>
      <c r="F22486"/>
      <c r="G22486"/>
      <c r="H22486"/>
      <c r="I22486"/>
      <c r="J22486"/>
      <c r="K22486"/>
      <c r="L22486"/>
    </row>
    <row r="22487" spans="1:12" ht="16">
      <c r="A22487"/>
      <c r="B22487"/>
      <c r="C22487"/>
      <c r="D22487"/>
      <c r="E22487"/>
      <c r="F22487"/>
      <c r="G22487"/>
      <c r="H22487"/>
      <c r="I22487"/>
      <c r="J22487"/>
      <c r="K22487"/>
      <c r="L22487"/>
    </row>
    <row r="22488" spans="1:12" ht="16">
      <c r="A22488"/>
      <c r="B22488"/>
      <c r="C22488"/>
      <c r="D22488"/>
      <c r="E22488"/>
      <c r="F22488"/>
      <c r="G22488"/>
      <c r="H22488"/>
      <c r="I22488"/>
      <c r="J22488"/>
      <c r="K22488"/>
      <c r="L22488"/>
    </row>
    <row r="22489" spans="1:12" ht="16">
      <c r="A22489"/>
      <c r="B22489"/>
      <c r="C22489"/>
      <c r="D22489"/>
      <c r="E22489"/>
      <c r="F22489"/>
      <c r="G22489"/>
      <c r="H22489"/>
      <c r="I22489"/>
      <c r="J22489"/>
      <c r="K22489"/>
      <c r="L22489"/>
    </row>
    <row r="22490" spans="1:12" ht="16">
      <c r="A22490"/>
      <c r="B22490"/>
      <c r="C22490"/>
      <c r="D22490"/>
      <c r="E22490"/>
      <c r="F22490"/>
      <c r="G22490"/>
      <c r="H22490"/>
      <c r="I22490"/>
      <c r="J22490"/>
      <c r="K22490"/>
      <c r="L22490"/>
    </row>
    <row r="22491" spans="1:12" ht="16">
      <c r="A22491"/>
      <c r="B22491"/>
      <c r="C22491"/>
      <c r="D22491"/>
      <c r="E22491"/>
      <c r="F22491"/>
      <c r="G22491"/>
      <c r="H22491"/>
      <c r="I22491"/>
      <c r="J22491"/>
      <c r="K22491"/>
      <c r="L22491"/>
    </row>
    <row r="22492" spans="1:12" ht="16">
      <c r="A22492"/>
      <c r="B22492"/>
      <c r="C22492"/>
      <c r="D22492"/>
      <c r="E22492"/>
      <c r="F22492"/>
      <c r="G22492"/>
      <c r="H22492"/>
      <c r="I22492"/>
      <c r="J22492"/>
      <c r="K22492"/>
      <c r="L22492"/>
    </row>
    <row r="22493" spans="1:12" ht="16">
      <c r="A22493"/>
      <c r="B22493"/>
      <c r="C22493"/>
      <c r="D22493"/>
      <c r="E22493"/>
      <c r="F22493"/>
      <c r="G22493"/>
      <c r="H22493"/>
      <c r="I22493"/>
      <c r="J22493"/>
      <c r="K22493"/>
      <c r="L22493"/>
    </row>
    <row r="22494" spans="1:12" ht="16">
      <c r="A22494"/>
      <c r="B22494"/>
      <c r="C22494"/>
      <c r="D22494"/>
      <c r="E22494"/>
      <c r="F22494"/>
      <c r="G22494"/>
      <c r="H22494"/>
      <c r="I22494"/>
      <c r="J22494"/>
      <c r="K22494"/>
      <c r="L22494"/>
    </row>
    <row r="22495" spans="1:12" ht="16">
      <c r="A22495"/>
      <c r="B22495"/>
      <c r="C22495"/>
      <c r="D22495"/>
      <c r="E22495"/>
      <c r="F22495"/>
      <c r="G22495"/>
      <c r="H22495"/>
      <c r="I22495"/>
      <c r="J22495"/>
      <c r="K22495"/>
      <c r="L22495"/>
    </row>
    <row r="22496" spans="1:12" ht="16">
      <c r="A22496"/>
      <c r="B22496"/>
      <c r="C22496"/>
      <c r="D22496"/>
      <c r="E22496"/>
      <c r="F22496"/>
      <c r="G22496"/>
      <c r="H22496"/>
      <c r="I22496"/>
      <c r="J22496"/>
      <c r="K22496"/>
      <c r="L22496"/>
    </row>
    <row r="22497" spans="1:12" ht="16">
      <c r="A22497"/>
      <c r="B22497"/>
      <c r="C22497"/>
      <c r="D22497"/>
      <c r="E22497"/>
      <c r="F22497"/>
      <c r="G22497"/>
      <c r="H22497"/>
      <c r="I22497"/>
      <c r="J22497"/>
      <c r="K22497"/>
      <c r="L22497"/>
    </row>
    <row r="22498" spans="1:12" ht="16">
      <c r="A22498"/>
      <c r="B22498"/>
      <c r="C22498"/>
      <c r="D22498"/>
      <c r="E22498"/>
      <c r="F22498"/>
      <c r="G22498"/>
      <c r="H22498"/>
      <c r="I22498"/>
      <c r="J22498"/>
      <c r="K22498"/>
      <c r="L22498"/>
    </row>
    <row r="22499" spans="1:12" ht="16">
      <c r="A22499"/>
      <c r="B22499"/>
      <c r="C22499"/>
      <c r="D22499"/>
      <c r="E22499"/>
      <c r="F22499"/>
      <c r="G22499"/>
      <c r="H22499"/>
      <c r="I22499"/>
      <c r="J22499"/>
      <c r="K22499"/>
      <c r="L22499"/>
    </row>
    <row r="22500" spans="1:12" ht="16">
      <c r="A22500"/>
      <c r="B22500"/>
      <c r="C22500"/>
      <c r="D22500"/>
      <c r="E22500"/>
      <c r="F22500"/>
      <c r="G22500"/>
      <c r="H22500"/>
      <c r="I22500"/>
      <c r="J22500"/>
      <c r="K22500"/>
      <c r="L22500"/>
    </row>
    <row r="22501" spans="1:12" ht="16">
      <c r="A22501"/>
      <c r="B22501"/>
      <c r="C22501"/>
      <c r="D22501"/>
      <c r="E22501"/>
      <c r="F22501"/>
      <c r="G22501"/>
      <c r="H22501"/>
      <c r="I22501"/>
      <c r="J22501"/>
      <c r="K22501"/>
      <c r="L22501"/>
    </row>
    <row r="22502" spans="1:12" ht="16">
      <c r="A22502"/>
      <c r="B22502"/>
      <c r="C22502"/>
      <c r="D22502"/>
      <c r="E22502"/>
      <c r="F22502"/>
      <c r="G22502"/>
      <c r="H22502"/>
      <c r="I22502"/>
      <c r="J22502"/>
      <c r="K22502"/>
      <c r="L22502"/>
    </row>
    <row r="22503" spans="1:12" ht="16">
      <c r="A22503"/>
      <c r="B22503"/>
      <c r="C22503"/>
      <c r="D22503"/>
      <c r="E22503"/>
      <c r="F22503"/>
      <c r="G22503"/>
      <c r="H22503"/>
      <c r="I22503"/>
      <c r="J22503"/>
      <c r="K22503"/>
      <c r="L22503"/>
    </row>
    <row r="22504" spans="1:12" ht="16">
      <c r="A22504"/>
      <c r="B22504"/>
      <c r="C22504"/>
      <c r="D22504"/>
      <c r="E22504"/>
      <c r="F22504"/>
      <c r="G22504"/>
      <c r="H22504"/>
      <c r="I22504"/>
      <c r="J22504"/>
      <c r="K22504"/>
      <c r="L22504"/>
    </row>
    <row r="22505" spans="1:12" ht="16">
      <c r="A22505"/>
      <c r="B22505"/>
      <c r="C22505"/>
      <c r="D22505"/>
      <c r="E22505"/>
      <c r="F22505"/>
      <c r="G22505"/>
      <c r="H22505"/>
      <c r="I22505"/>
      <c r="J22505"/>
      <c r="K22505"/>
      <c r="L22505"/>
    </row>
    <row r="22506" spans="1:12" ht="16">
      <c r="A22506"/>
      <c r="B22506"/>
      <c r="C22506"/>
      <c r="D22506"/>
      <c r="E22506"/>
      <c r="F22506"/>
      <c r="G22506"/>
      <c r="H22506"/>
      <c r="I22506"/>
      <c r="J22506"/>
      <c r="K22506"/>
      <c r="L22506"/>
    </row>
    <row r="22507" spans="1:12" ht="16">
      <c r="A22507"/>
      <c r="B22507"/>
      <c r="C22507"/>
      <c r="D22507"/>
      <c r="E22507"/>
      <c r="F22507"/>
      <c r="G22507"/>
      <c r="H22507"/>
      <c r="I22507"/>
      <c r="J22507"/>
      <c r="K22507"/>
      <c r="L22507"/>
    </row>
    <row r="22508" spans="1:12" ht="16">
      <c r="A22508"/>
      <c r="B22508"/>
      <c r="C22508"/>
      <c r="D22508"/>
      <c r="E22508"/>
      <c r="F22508"/>
      <c r="G22508"/>
      <c r="H22508"/>
      <c r="I22508"/>
      <c r="J22508"/>
      <c r="K22508"/>
      <c r="L22508"/>
    </row>
    <row r="22509" spans="1:12" ht="16">
      <c r="A22509"/>
      <c r="B22509"/>
      <c r="C22509"/>
      <c r="D22509"/>
      <c r="E22509"/>
      <c r="F22509"/>
      <c r="G22509"/>
      <c r="H22509"/>
      <c r="I22509"/>
      <c r="J22509"/>
      <c r="K22509"/>
      <c r="L22509"/>
    </row>
    <row r="22510" spans="1:12" ht="16">
      <c r="A22510"/>
      <c r="B22510"/>
      <c r="C22510"/>
      <c r="D22510"/>
      <c r="E22510"/>
      <c r="F22510"/>
      <c r="G22510"/>
      <c r="H22510"/>
      <c r="I22510"/>
      <c r="J22510"/>
      <c r="K22510"/>
      <c r="L22510"/>
    </row>
    <row r="22511" spans="1:12" ht="16">
      <c r="A22511"/>
      <c r="B22511"/>
      <c r="C22511"/>
      <c r="D22511"/>
      <c r="E22511"/>
      <c r="F22511"/>
      <c r="G22511"/>
      <c r="H22511"/>
      <c r="I22511"/>
      <c r="J22511"/>
      <c r="K22511"/>
      <c r="L22511"/>
    </row>
    <row r="22512" spans="1:12" ht="16">
      <c r="A22512"/>
      <c r="B22512"/>
      <c r="C22512"/>
      <c r="D22512"/>
      <c r="E22512"/>
      <c r="F22512"/>
      <c r="G22512"/>
      <c r="H22512"/>
      <c r="I22512"/>
      <c r="J22512"/>
      <c r="K22512"/>
      <c r="L22512"/>
    </row>
    <row r="22513" spans="1:12" ht="16">
      <c r="A22513"/>
      <c r="B22513"/>
      <c r="C22513"/>
      <c r="D22513"/>
      <c r="E22513"/>
      <c r="F22513"/>
      <c r="G22513"/>
      <c r="H22513"/>
      <c r="I22513"/>
      <c r="J22513"/>
      <c r="K22513"/>
      <c r="L22513"/>
    </row>
    <row r="22514" spans="1:12" ht="16">
      <c r="A22514"/>
      <c r="B22514"/>
      <c r="C22514"/>
      <c r="D22514"/>
      <c r="E22514"/>
      <c r="F22514"/>
      <c r="G22514"/>
      <c r="H22514"/>
      <c r="I22514"/>
      <c r="J22514"/>
      <c r="K22514"/>
      <c r="L22514"/>
    </row>
    <row r="22515" spans="1:12" ht="16">
      <c r="A22515"/>
      <c r="B22515"/>
      <c r="C22515"/>
      <c r="D22515"/>
      <c r="E22515"/>
      <c r="F22515"/>
      <c r="G22515"/>
      <c r="H22515"/>
      <c r="I22515"/>
      <c r="J22515"/>
      <c r="K22515"/>
      <c r="L22515"/>
    </row>
    <row r="22516" spans="1:12" ht="16">
      <c r="A22516"/>
      <c r="B22516"/>
      <c r="C22516"/>
      <c r="D22516"/>
      <c r="E22516"/>
      <c r="F22516"/>
      <c r="G22516"/>
      <c r="H22516"/>
      <c r="I22516"/>
      <c r="J22516"/>
      <c r="K22516"/>
      <c r="L22516"/>
    </row>
    <row r="22517" spans="1:12" ht="16">
      <c r="A22517"/>
      <c r="B22517"/>
      <c r="C22517"/>
      <c r="D22517"/>
      <c r="E22517"/>
      <c r="F22517"/>
      <c r="G22517"/>
      <c r="H22517"/>
      <c r="I22517"/>
      <c r="J22517"/>
      <c r="K22517"/>
      <c r="L22517"/>
    </row>
    <row r="22518" spans="1:12" ht="16">
      <c r="A22518"/>
      <c r="B22518"/>
      <c r="C22518"/>
      <c r="D22518"/>
      <c r="E22518"/>
      <c r="F22518"/>
      <c r="G22518"/>
      <c r="H22518"/>
      <c r="I22518"/>
      <c r="J22518"/>
      <c r="K22518"/>
      <c r="L22518"/>
    </row>
    <row r="22519" spans="1:12" ht="16">
      <c r="A22519"/>
      <c r="B22519"/>
      <c r="C22519"/>
      <c r="D22519"/>
      <c r="E22519"/>
      <c r="F22519"/>
      <c r="G22519"/>
      <c r="H22519"/>
      <c r="I22519"/>
      <c r="J22519"/>
      <c r="K22519"/>
      <c r="L22519"/>
    </row>
    <row r="22520" spans="1:12" ht="16">
      <c r="A22520"/>
      <c r="B22520"/>
      <c r="C22520"/>
      <c r="D22520"/>
      <c r="E22520"/>
      <c r="F22520"/>
      <c r="G22520"/>
      <c r="H22520"/>
      <c r="I22520"/>
      <c r="J22520"/>
      <c r="K22520"/>
      <c r="L22520"/>
    </row>
    <row r="22521" spans="1:12" ht="16">
      <c r="A22521"/>
      <c r="B22521"/>
      <c r="C22521"/>
      <c r="D22521"/>
      <c r="E22521"/>
      <c r="F22521"/>
      <c r="G22521"/>
      <c r="H22521"/>
      <c r="I22521"/>
      <c r="J22521"/>
      <c r="K22521"/>
      <c r="L22521"/>
    </row>
    <row r="22522" spans="1:12" ht="16">
      <c r="A22522"/>
      <c r="B22522"/>
      <c r="C22522"/>
      <c r="D22522"/>
      <c r="E22522"/>
      <c r="F22522"/>
      <c r="G22522"/>
      <c r="H22522"/>
      <c r="I22522"/>
      <c r="J22522"/>
      <c r="K22522"/>
      <c r="L22522"/>
    </row>
    <row r="22523" spans="1:12" ht="16">
      <c r="A22523"/>
      <c r="B22523"/>
      <c r="C22523"/>
      <c r="D22523"/>
      <c r="E22523"/>
      <c r="F22523"/>
      <c r="G22523"/>
      <c r="H22523"/>
      <c r="I22523"/>
      <c r="J22523"/>
      <c r="K22523"/>
      <c r="L22523"/>
    </row>
    <row r="22524" spans="1:12" ht="16">
      <c r="A22524"/>
      <c r="B22524"/>
      <c r="C22524"/>
      <c r="D22524"/>
      <c r="E22524"/>
      <c r="F22524"/>
      <c r="G22524"/>
      <c r="H22524"/>
      <c r="I22524"/>
      <c r="J22524"/>
      <c r="K22524"/>
      <c r="L22524"/>
    </row>
    <row r="22525" spans="1:12" ht="16">
      <c r="A22525"/>
      <c r="B22525"/>
      <c r="C22525"/>
      <c r="D22525"/>
      <c r="E22525"/>
      <c r="F22525"/>
      <c r="G22525"/>
      <c r="H22525"/>
      <c r="I22525"/>
      <c r="J22525"/>
      <c r="K22525"/>
      <c r="L22525"/>
    </row>
    <row r="22526" spans="1:12" ht="16">
      <c r="A22526"/>
      <c r="B22526"/>
      <c r="C22526"/>
      <c r="D22526"/>
      <c r="E22526"/>
      <c r="F22526"/>
      <c r="G22526"/>
      <c r="H22526"/>
      <c r="I22526"/>
      <c r="J22526"/>
      <c r="K22526"/>
      <c r="L22526"/>
    </row>
    <row r="22527" spans="1:12" ht="16">
      <c r="A22527"/>
      <c r="B22527"/>
      <c r="C22527"/>
      <c r="D22527"/>
      <c r="E22527"/>
      <c r="F22527"/>
      <c r="G22527"/>
      <c r="H22527"/>
      <c r="I22527"/>
      <c r="J22527"/>
      <c r="K22527"/>
      <c r="L22527"/>
    </row>
    <row r="22528" spans="1:12" ht="16">
      <c r="A22528"/>
      <c r="B22528"/>
      <c r="C22528"/>
      <c r="D22528"/>
      <c r="E22528"/>
      <c r="F22528"/>
      <c r="G22528"/>
      <c r="H22528"/>
      <c r="I22528"/>
      <c r="J22528"/>
      <c r="K22528"/>
      <c r="L22528"/>
    </row>
    <row r="22529" spans="1:12" ht="16">
      <c r="A22529"/>
      <c r="B22529"/>
      <c r="C22529"/>
      <c r="D22529"/>
      <c r="E22529"/>
      <c r="F22529"/>
      <c r="G22529"/>
      <c r="H22529"/>
      <c r="I22529"/>
      <c r="J22529"/>
      <c r="K22529"/>
      <c r="L22529"/>
    </row>
    <row r="22530" spans="1:12" ht="16">
      <c r="A22530"/>
      <c r="B22530"/>
      <c r="C22530"/>
      <c r="D22530"/>
      <c r="E22530"/>
      <c r="F22530"/>
      <c r="G22530"/>
      <c r="H22530"/>
      <c r="I22530"/>
      <c r="J22530"/>
      <c r="K22530"/>
      <c r="L22530"/>
    </row>
    <row r="22531" spans="1:12" ht="16">
      <c r="A22531"/>
      <c r="B22531"/>
      <c r="C22531"/>
      <c r="D22531"/>
      <c r="E22531"/>
      <c r="F22531"/>
      <c r="G22531"/>
      <c r="H22531"/>
      <c r="I22531"/>
      <c r="J22531"/>
      <c r="K22531"/>
      <c r="L22531"/>
    </row>
    <row r="22532" spans="1:12" ht="16">
      <c r="A22532"/>
      <c r="B22532"/>
      <c r="C22532"/>
      <c r="D22532"/>
      <c r="E22532"/>
      <c r="F22532"/>
      <c r="G22532"/>
      <c r="H22532"/>
      <c r="I22532"/>
      <c r="J22532"/>
      <c r="K22532"/>
      <c r="L22532"/>
    </row>
    <row r="22533" spans="1:12" ht="16">
      <c r="A22533"/>
      <c r="B22533"/>
      <c r="C22533"/>
      <c r="D22533"/>
      <c r="E22533"/>
      <c r="F22533"/>
      <c r="G22533"/>
      <c r="H22533"/>
      <c r="I22533"/>
      <c r="J22533"/>
      <c r="K22533"/>
      <c r="L22533"/>
    </row>
    <row r="22534" spans="1:12" ht="16">
      <c r="A22534"/>
      <c r="B22534"/>
      <c r="C22534"/>
      <c r="D22534"/>
      <c r="E22534"/>
      <c r="F22534"/>
      <c r="G22534"/>
      <c r="H22534"/>
      <c r="I22534"/>
      <c r="J22534"/>
      <c r="K22534"/>
      <c r="L22534"/>
    </row>
    <row r="22535" spans="1:12" ht="16">
      <c r="A22535"/>
      <c r="B22535"/>
      <c r="C22535"/>
      <c r="D22535"/>
      <c r="E22535"/>
      <c r="F22535"/>
      <c r="G22535"/>
      <c r="H22535"/>
      <c r="I22535"/>
      <c r="J22535"/>
      <c r="K22535"/>
      <c r="L22535"/>
    </row>
    <row r="22536" spans="1:12" ht="16">
      <c r="A22536"/>
      <c r="B22536"/>
      <c r="C22536"/>
      <c r="D22536"/>
      <c r="E22536"/>
      <c r="F22536"/>
      <c r="G22536"/>
      <c r="H22536"/>
      <c r="I22536"/>
      <c r="J22536"/>
      <c r="K22536"/>
      <c r="L22536"/>
    </row>
    <row r="22537" spans="1:12" ht="16">
      <c r="A22537"/>
      <c r="B22537"/>
      <c r="C22537"/>
      <c r="D22537"/>
      <c r="E22537"/>
      <c r="F22537"/>
      <c r="G22537"/>
      <c r="H22537"/>
      <c r="I22537"/>
      <c r="J22537"/>
      <c r="K22537"/>
      <c r="L22537"/>
    </row>
    <row r="22538" spans="1:12" ht="16">
      <c r="A22538"/>
      <c r="B22538"/>
      <c r="C22538"/>
      <c r="D22538"/>
      <c r="E22538"/>
      <c r="F22538"/>
      <c r="G22538"/>
      <c r="H22538"/>
      <c r="I22538"/>
      <c r="J22538"/>
      <c r="K22538"/>
      <c r="L22538"/>
    </row>
    <row r="22539" spans="1:12" ht="16">
      <c r="A22539"/>
      <c r="B22539"/>
      <c r="C22539"/>
      <c r="D22539"/>
      <c r="E22539"/>
      <c r="F22539"/>
      <c r="G22539"/>
      <c r="H22539"/>
      <c r="I22539"/>
      <c r="J22539"/>
      <c r="K22539"/>
      <c r="L22539"/>
    </row>
    <row r="22540" spans="1:12" ht="16">
      <c r="A22540"/>
      <c r="B22540"/>
      <c r="C22540"/>
      <c r="D22540"/>
      <c r="E22540"/>
      <c r="F22540"/>
      <c r="G22540"/>
      <c r="H22540"/>
      <c r="I22540"/>
      <c r="J22540"/>
      <c r="K22540"/>
      <c r="L22540"/>
    </row>
    <row r="22541" spans="1:12" ht="16">
      <c r="A22541"/>
      <c r="B22541"/>
      <c r="C22541"/>
      <c r="D22541"/>
      <c r="E22541"/>
      <c r="F22541"/>
      <c r="G22541"/>
      <c r="H22541"/>
      <c r="I22541"/>
      <c r="J22541"/>
      <c r="K22541"/>
      <c r="L22541"/>
    </row>
    <row r="22542" spans="1:12" ht="16">
      <c r="A22542"/>
      <c r="B22542"/>
      <c r="C22542"/>
      <c r="D22542"/>
      <c r="E22542"/>
      <c r="F22542"/>
      <c r="G22542"/>
      <c r="H22542"/>
      <c r="I22542"/>
      <c r="J22542"/>
      <c r="K22542"/>
      <c r="L22542"/>
    </row>
    <row r="22543" spans="1:12" ht="16">
      <c r="A22543"/>
      <c r="B22543"/>
      <c r="C22543"/>
      <c r="D22543"/>
      <c r="E22543"/>
      <c r="F22543"/>
      <c r="G22543"/>
      <c r="H22543"/>
      <c r="I22543"/>
      <c r="J22543"/>
      <c r="K22543"/>
      <c r="L22543"/>
    </row>
    <row r="22544" spans="1:12" ht="16">
      <c r="A22544"/>
      <c r="B22544"/>
      <c r="C22544"/>
      <c r="D22544"/>
      <c r="E22544"/>
      <c r="F22544"/>
      <c r="G22544"/>
      <c r="H22544"/>
      <c r="I22544"/>
      <c r="J22544"/>
      <c r="K22544"/>
      <c r="L22544"/>
    </row>
    <row r="22545" spans="1:12" ht="16">
      <c r="A22545"/>
      <c r="B22545"/>
      <c r="C22545"/>
      <c r="D22545"/>
      <c r="E22545"/>
      <c r="F22545"/>
      <c r="G22545"/>
      <c r="H22545"/>
      <c r="I22545"/>
      <c r="J22545"/>
      <c r="K22545"/>
      <c r="L22545"/>
    </row>
    <row r="22546" spans="1:12" ht="16">
      <c r="A22546"/>
      <c r="B22546"/>
      <c r="C22546"/>
      <c r="D22546"/>
      <c r="E22546"/>
      <c r="F22546"/>
      <c r="G22546"/>
      <c r="H22546"/>
      <c r="I22546"/>
      <c r="J22546"/>
      <c r="K22546"/>
      <c r="L22546"/>
    </row>
    <row r="22547" spans="1:12" ht="16">
      <c r="A22547"/>
      <c r="B22547"/>
      <c r="C22547"/>
      <c r="D22547"/>
      <c r="E22547"/>
      <c r="F22547"/>
      <c r="G22547"/>
      <c r="H22547"/>
      <c r="I22547"/>
      <c r="J22547"/>
      <c r="K22547"/>
      <c r="L22547"/>
    </row>
    <row r="22548" spans="1:12" ht="16">
      <c r="A22548"/>
      <c r="B22548"/>
      <c r="C22548"/>
      <c r="D22548"/>
      <c r="E22548"/>
      <c r="F22548"/>
      <c r="G22548"/>
      <c r="H22548"/>
      <c r="I22548"/>
      <c r="J22548"/>
      <c r="K22548"/>
      <c r="L22548"/>
    </row>
    <row r="22549" spans="1:12" ht="16">
      <c r="A22549"/>
      <c r="B22549"/>
      <c r="C22549"/>
      <c r="D22549"/>
      <c r="E22549"/>
      <c r="F22549"/>
      <c r="G22549"/>
      <c r="H22549"/>
      <c r="I22549"/>
      <c r="J22549"/>
      <c r="K22549"/>
      <c r="L22549"/>
    </row>
    <row r="22550" spans="1:12" ht="16">
      <c r="A22550"/>
      <c r="B22550"/>
      <c r="C22550"/>
      <c r="D22550"/>
      <c r="E22550"/>
      <c r="F22550"/>
      <c r="G22550"/>
      <c r="H22550"/>
      <c r="I22550"/>
      <c r="J22550"/>
      <c r="K22550"/>
      <c r="L22550"/>
    </row>
    <row r="22551" spans="1:12" ht="16">
      <c r="A22551"/>
      <c r="B22551"/>
      <c r="C22551"/>
      <c r="D22551"/>
      <c r="E22551"/>
      <c r="F22551"/>
      <c r="G22551"/>
      <c r="H22551"/>
      <c r="I22551"/>
      <c r="J22551"/>
      <c r="K22551"/>
      <c r="L22551"/>
    </row>
    <row r="22552" spans="1:12" ht="16">
      <c r="A22552"/>
      <c r="B22552"/>
      <c r="C22552"/>
      <c r="D22552"/>
      <c r="E22552"/>
      <c r="F22552"/>
      <c r="G22552"/>
      <c r="H22552"/>
      <c r="I22552"/>
      <c r="J22552"/>
      <c r="K22552"/>
      <c r="L22552"/>
    </row>
    <row r="22553" spans="1:12" ht="16">
      <c r="A22553"/>
      <c r="B22553"/>
      <c r="C22553"/>
      <c r="D22553"/>
      <c r="E22553"/>
      <c r="F22553"/>
      <c r="G22553"/>
      <c r="H22553"/>
      <c r="I22553"/>
      <c r="J22553"/>
      <c r="K22553"/>
      <c r="L22553"/>
    </row>
    <row r="22554" spans="1:12" ht="16">
      <c r="A22554"/>
      <c r="B22554"/>
      <c r="C22554"/>
      <c r="D22554"/>
      <c r="E22554"/>
      <c r="F22554"/>
      <c r="G22554"/>
      <c r="H22554"/>
      <c r="I22554"/>
      <c r="J22554"/>
      <c r="K22554"/>
      <c r="L22554"/>
    </row>
    <row r="22555" spans="1:12" ht="16">
      <c r="A22555"/>
      <c r="B22555"/>
      <c r="C22555"/>
      <c r="D22555"/>
      <c r="E22555"/>
      <c r="F22555"/>
      <c r="G22555"/>
      <c r="H22555"/>
      <c r="I22555"/>
      <c r="J22555"/>
      <c r="K22555"/>
      <c r="L22555"/>
    </row>
    <row r="22556" spans="1:12" ht="16">
      <c r="A22556"/>
      <c r="B22556"/>
      <c r="C22556"/>
      <c r="D22556"/>
      <c r="E22556"/>
      <c r="F22556"/>
      <c r="G22556"/>
      <c r="H22556"/>
      <c r="I22556"/>
      <c r="J22556"/>
      <c r="K22556"/>
      <c r="L22556"/>
    </row>
    <row r="22557" spans="1:12" ht="16">
      <c r="A22557"/>
      <c r="B22557"/>
      <c r="C22557"/>
      <c r="D22557"/>
      <c r="E22557"/>
      <c r="F22557"/>
      <c r="G22557"/>
      <c r="H22557"/>
      <c r="I22557"/>
      <c r="J22557"/>
      <c r="K22557"/>
      <c r="L22557"/>
    </row>
    <row r="22558" spans="1:12" ht="16">
      <c r="A22558"/>
      <c r="B22558"/>
      <c r="C22558"/>
      <c r="D22558"/>
      <c r="E22558"/>
      <c r="F22558"/>
      <c r="G22558"/>
      <c r="H22558"/>
      <c r="I22558"/>
      <c r="J22558"/>
      <c r="K22558"/>
      <c r="L22558"/>
    </row>
    <row r="22559" spans="1:12" ht="16">
      <c r="A22559"/>
      <c r="B22559"/>
      <c r="C22559"/>
      <c r="D22559"/>
      <c r="E22559"/>
      <c r="F22559"/>
      <c r="G22559"/>
      <c r="H22559"/>
      <c r="I22559"/>
      <c r="J22559"/>
      <c r="K22559"/>
      <c r="L22559"/>
    </row>
    <row r="22560" spans="1:12" ht="16">
      <c r="A22560"/>
      <c r="B22560"/>
      <c r="C22560"/>
      <c r="D22560"/>
      <c r="E22560"/>
      <c r="F22560"/>
      <c r="G22560"/>
      <c r="H22560"/>
      <c r="I22560"/>
      <c r="J22560"/>
      <c r="K22560"/>
      <c r="L22560"/>
    </row>
    <row r="22561" spans="1:12" ht="16">
      <c r="A22561"/>
      <c r="B22561"/>
      <c r="C22561"/>
      <c r="D22561"/>
      <c r="E22561"/>
      <c r="F22561"/>
      <c r="G22561"/>
      <c r="H22561"/>
      <c r="I22561"/>
      <c r="J22561"/>
      <c r="K22561"/>
      <c r="L22561"/>
    </row>
    <row r="22562" spans="1:12" ht="16">
      <c r="A22562"/>
      <c r="B22562"/>
      <c r="C22562"/>
      <c r="D22562"/>
      <c r="E22562"/>
      <c r="F22562"/>
      <c r="G22562"/>
      <c r="H22562"/>
      <c r="I22562"/>
      <c r="J22562"/>
      <c r="K22562"/>
      <c r="L22562"/>
    </row>
    <row r="22563" spans="1:12" ht="16">
      <c r="A22563"/>
      <c r="B22563"/>
      <c r="C22563"/>
      <c r="D22563"/>
      <c r="E22563"/>
      <c r="F22563"/>
      <c r="G22563"/>
      <c r="H22563"/>
      <c r="I22563"/>
      <c r="J22563"/>
      <c r="K22563"/>
      <c r="L22563"/>
    </row>
    <row r="22564" spans="1:12" ht="16">
      <c r="A22564"/>
      <c r="B22564"/>
      <c r="C22564"/>
      <c r="D22564"/>
      <c r="E22564"/>
      <c r="F22564"/>
      <c r="G22564"/>
      <c r="H22564"/>
      <c r="I22564"/>
      <c r="J22564"/>
      <c r="K22564"/>
      <c r="L22564"/>
    </row>
    <row r="22565" spans="1:12" ht="16">
      <c r="A22565"/>
      <c r="B22565"/>
      <c r="C22565"/>
      <c r="D22565"/>
      <c r="E22565"/>
      <c r="F22565"/>
      <c r="G22565"/>
      <c r="H22565"/>
      <c r="I22565"/>
      <c r="J22565"/>
      <c r="K22565"/>
      <c r="L22565"/>
    </row>
    <row r="22566" spans="1:12" ht="16">
      <c r="A22566"/>
      <c r="B22566"/>
      <c r="C22566"/>
      <c r="D22566"/>
      <c r="E22566"/>
      <c r="F22566"/>
      <c r="G22566"/>
      <c r="H22566"/>
      <c r="I22566"/>
      <c r="J22566"/>
      <c r="K22566"/>
      <c r="L22566"/>
    </row>
    <row r="22567" spans="1:12" ht="16">
      <c r="A22567"/>
      <c r="B22567"/>
      <c r="C22567"/>
      <c r="D22567"/>
      <c r="E22567"/>
      <c r="F22567"/>
      <c r="G22567"/>
      <c r="H22567"/>
      <c r="I22567"/>
      <c r="J22567"/>
      <c r="K22567"/>
      <c r="L22567"/>
    </row>
    <row r="22568" spans="1:12" ht="16">
      <c r="A22568"/>
      <c r="B22568"/>
      <c r="C22568"/>
      <c r="D22568"/>
      <c r="E22568"/>
      <c r="F22568"/>
      <c r="G22568"/>
      <c r="H22568"/>
      <c r="I22568"/>
      <c r="J22568"/>
      <c r="K22568"/>
      <c r="L22568"/>
    </row>
    <row r="22569" spans="1:12" ht="16">
      <c r="A22569"/>
      <c r="B22569"/>
      <c r="C22569"/>
      <c r="D22569"/>
      <c r="E22569"/>
      <c r="F22569"/>
      <c r="G22569"/>
      <c r="H22569"/>
      <c r="I22569"/>
      <c r="J22569"/>
      <c r="K22569"/>
      <c r="L22569"/>
    </row>
    <row r="22570" spans="1:12" ht="16">
      <c r="A22570"/>
      <c r="B22570"/>
      <c r="C22570"/>
      <c r="D22570"/>
      <c r="E22570"/>
      <c r="F22570"/>
      <c r="G22570"/>
      <c r="H22570"/>
      <c r="I22570"/>
      <c r="J22570"/>
      <c r="K22570"/>
      <c r="L22570"/>
    </row>
    <row r="22571" spans="1:12" ht="16">
      <c r="A22571"/>
      <c r="B22571"/>
      <c r="C22571"/>
      <c r="D22571"/>
      <c r="E22571"/>
      <c r="F22571"/>
      <c r="G22571"/>
      <c r="H22571"/>
      <c r="I22571"/>
      <c r="J22571"/>
      <c r="K22571"/>
      <c r="L22571"/>
    </row>
    <row r="22572" spans="1:12" ht="16">
      <c r="A22572"/>
      <c r="B22572"/>
      <c r="C22572"/>
      <c r="D22572"/>
      <c r="E22572"/>
      <c r="F22572"/>
      <c r="G22572"/>
      <c r="H22572"/>
      <c r="I22572"/>
      <c r="J22572"/>
      <c r="K22572"/>
      <c r="L22572"/>
    </row>
    <row r="22573" spans="1:12" ht="16">
      <c r="A22573"/>
      <c r="B22573"/>
      <c r="C22573"/>
      <c r="D22573"/>
      <c r="E22573"/>
      <c r="F22573"/>
      <c r="G22573"/>
      <c r="H22573"/>
      <c r="I22573"/>
      <c r="J22573"/>
      <c r="K22573"/>
      <c r="L22573"/>
    </row>
    <row r="22574" spans="1:12" ht="16">
      <c r="A22574"/>
      <c r="B22574"/>
      <c r="C22574"/>
      <c r="D22574"/>
      <c r="E22574"/>
      <c r="F22574"/>
      <c r="G22574"/>
      <c r="H22574"/>
      <c r="I22574"/>
      <c r="J22574"/>
      <c r="K22574"/>
      <c r="L22574"/>
    </row>
    <row r="22575" spans="1:12" ht="16">
      <c r="A22575"/>
      <c r="B22575"/>
      <c r="C22575"/>
      <c r="D22575"/>
      <c r="E22575"/>
      <c r="F22575"/>
      <c r="G22575"/>
      <c r="H22575"/>
      <c r="I22575"/>
      <c r="J22575"/>
      <c r="K22575"/>
      <c r="L22575"/>
    </row>
    <row r="22576" spans="1:12" ht="16">
      <c r="A22576"/>
      <c r="B22576"/>
      <c r="C22576"/>
      <c r="D22576"/>
      <c r="E22576"/>
      <c r="F22576"/>
      <c r="G22576"/>
      <c r="H22576"/>
      <c r="I22576"/>
      <c r="J22576"/>
      <c r="K22576"/>
      <c r="L22576"/>
    </row>
    <row r="22577" spans="1:12" ht="16">
      <c r="A22577"/>
      <c r="B22577"/>
      <c r="C22577"/>
      <c r="D22577"/>
      <c r="E22577"/>
      <c r="F22577"/>
      <c r="G22577"/>
      <c r="H22577"/>
      <c r="I22577"/>
      <c r="J22577"/>
      <c r="K22577"/>
      <c r="L22577"/>
    </row>
    <row r="22578" spans="1:12" ht="16">
      <c r="A22578"/>
      <c r="B22578"/>
      <c r="C22578"/>
      <c r="D22578"/>
      <c r="E22578"/>
      <c r="F22578"/>
      <c r="G22578"/>
      <c r="H22578"/>
      <c r="I22578"/>
      <c r="J22578"/>
      <c r="K22578"/>
      <c r="L22578"/>
    </row>
    <row r="22579" spans="1:12" ht="16">
      <c r="A22579"/>
      <c r="B22579"/>
      <c r="C22579"/>
      <c r="D22579"/>
      <c r="E22579"/>
      <c r="F22579"/>
      <c r="G22579"/>
      <c r="H22579"/>
      <c r="I22579"/>
      <c r="J22579"/>
      <c r="K22579"/>
      <c r="L22579"/>
    </row>
    <row r="22580" spans="1:12" ht="16">
      <c r="A22580"/>
      <c r="B22580"/>
      <c r="C22580"/>
      <c r="D22580"/>
      <c r="E22580"/>
      <c r="F22580"/>
      <c r="G22580"/>
      <c r="H22580"/>
      <c r="I22580"/>
      <c r="J22580"/>
      <c r="K22580"/>
      <c r="L22580"/>
    </row>
    <row r="22581" spans="1:12" ht="16">
      <c r="A22581"/>
      <c r="B22581"/>
      <c r="C22581"/>
      <c r="D22581"/>
      <c r="E22581"/>
      <c r="F22581"/>
      <c r="G22581"/>
      <c r="H22581"/>
      <c r="I22581"/>
      <c r="J22581"/>
      <c r="K22581"/>
      <c r="L22581"/>
    </row>
    <row r="22582" spans="1:12" ht="16">
      <c r="A22582"/>
      <c r="B22582"/>
      <c r="C22582"/>
      <c r="D22582"/>
      <c r="E22582"/>
      <c r="F22582"/>
      <c r="G22582"/>
      <c r="H22582"/>
      <c r="I22582"/>
      <c r="J22582"/>
      <c r="K22582"/>
      <c r="L22582"/>
    </row>
    <row r="22583" spans="1:12" ht="16">
      <c r="A22583"/>
      <c r="B22583"/>
      <c r="C22583"/>
      <c r="D22583"/>
      <c r="E22583"/>
      <c r="F22583"/>
      <c r="G22583"/>
      <c r="H22583"/>
      <c r="I22583"/>
      <c r="J22583"/>
      <c r="K22583"/>
      <c r="L22583"/>
    </row>
    <row r="22584" spans="1:12" ht="16">
      <c r="A22584"/>
      <c r="B22584"/>
      <c r="C22584"/>
      <c r="D22584"/>
      <c r="E22584"/>
      <c r="F22584"/>
      <c r="G22584"/>
      <c r="H22584"/>
      <c r="I22584"/>
      <c r="J22584"/>
      <c r="K22584"/>
      <c r="L22584"/>
    </row>
    <row r="22585" spans="1:12" ht="16">
      <c r="A22585"/>
      <c r="B22585"/>
      <c r="C22585"/>
      <c r="D22585"/>
      <c r="E22585"/>
      <c r="F22585"/>
      <c r="G22585"/>
      <c r="H22585"/>
      <c r="I22585"/>
      <c r="J22585"/>
      <c r="K22585"/>
      <c r="L22585"/>
    </row>
    <row r="22586" spans="1:12" ht="16">
      <c r="A22586"/>
      <c r="B22586"/>
      <c r="C22586"/>
      <c r="D22586"/>
      <c r="E22586"/>
      <c r="F22586"/>
      <c r="G22586"/>
      <c r="H22586"/>
      <c r="I22586"/>
      <c r="J22586"/>
      <c r="K22586"/>
      <c r="L22586"/>
    </row>
    <row r="22587" spans="1:12" ht="16">
      <c r="A22587"/>
      <c r="B22587"/>
      <c r="C22587"/>
      <c r="D22587"/>
      <c r="E22587"/>
      <c r="F22587"/>
      <c r="G22587"/>
      <c r="H22587"/>
      <c r="I22587"/>
      <c r="J22587"/>
      <c r="K22587"/>
      <c r="L22587"/>
    </row>
    <row r="22588" spans="1:12" ht="16">
      <c r="A22588"/>
      <c r="B22588"/>
      <c r="C22588"/>
      <c r="D22588"/>
      <c r="E22588"/>
      <c r="F22588"/>
      <c r="G22588"/>
      <c r="H22588"/>
      <c r="I22588"/>
      <c r="J22588"/>
      <c r="K22588"/>
      <c r="L22588"/>
    </row>
    <row r="22589" spans="1:12" ht="16">
      <c r="A22589"/>
      <c r="B22589"/>
      <c r="C22589"/>
      <c r="D22589"/>
      <c r="E22589"/>
      <c r="F22589"/>
      <c r="G22589"/>
      <c r="H22589"/>
      <c r="I22589"/>
      <c r="J22589"/>
      <c r="K22589"/>
      <c r="L22589"/>
    </row>
    <row r="22590" spans="1:12" ht="16">
      <c r="A22590"/>
      <c r="B22590"/>
      <c r="C22590"/>
      <c r="D22590"/>
      <c r="E22590"/>
      <c r="F22590"/>
      <c r="G22590"/>
      <c r="H22590"/>
      <c r="I22590"/>
      <c r="J22590"/>
      <c r="K22590"/>
      <c r="L22590"/>
    </row>
    <row r="22591" spans="1:12" ht="16">
      <c r="A22591"/>
      <c r="B22591"/>
      <c r="C22591"/>
      <c r="D22591"/>
      <c r="E22591"/>
      <c r="F22591"/>
      <c r="G22591"/>
      <c r="H22591"/>
      <c r="I22591"/>
      <c r="J22591"/>
      <c r="K22591"/>
      <c r="L22591"/>
    </row>
    <row r="22592" spans="1:12" ht="16">
      <c r="A22592"/>
      <c r="B22592"/>
      <c r="C22592"/>
      <c r="D22592"/>
      <c r="E22592"/>
      <c r="F22592"/>
      <c r="G22592"/>
      <c r="H22592"/>
      <c r="I22592"/>
      <c r="J22592"/>
      <c r="K22592"/>
      <c r="L22592"/>
    </row>
    <row r="22593" spans="1:12" ht="16">
      <c r="A22593"/>
      <c r="B22593"/>
      <c r="C22593"/>
      <c r="D22593"/>
      <c r="E22593"/>
      <c r="F22593"/>
      <c r="G22593"/>
      <c r="H22593"/>
      <c r="I22593"/>
      <c r="J22593"/>
      <c r="K22593"/>
      <c r="L22593"/>
    </row>
    <row r="22594" spans="1:12" ht="16">
      <c r="A22594"/>
      <c r="B22594"/>
      <c r="C22594"/>
      <c r="D22594"/>
      <c r="E22594"/>
      <c r="F22594"/>
      <c r="G22594"/>
      <c r="H22594"/>
      <c r="I22594"/>
      <c r="J22594"/>
      <c r="K22594"/>
      <c r="L22594"/>
    </row>
    <row r="22595" spans="1:12" ht="16">
      <c r="A22595"/>
      <c r="B22595"/>
      <c r="C22595"/>
      <c r="D22595"/>
      <c r="E22595"/>
      <c r="F22595"/>
      <c r="G22595"/>
      <c r="H22595"/>
      <c r="I22595"/>
      <c r="J22595"/>
      <c r="K22595"/>
      <c r="L22595"/>
    </row>
    <row r="22596" spans="1:12" ht="16">
      <c r="A22596"/>
      <c r="B22596"/>
      <c r="C22596"/>
      <c r="D22596"/>
      <c r="E22596"/>
      <c r="F22596"/>
      <c r="G22596"/>
      <c r="H22596"/>
      <c r="I22596"/>
      <c r="J22596"/>
      <c r="K22596"/>
      <c r="L22596"/>
    </row>
    <row r="22597" spans="1:12" ht="16">
      <c r="A22597"/>
      <c r="B22597"/>
      <c r="C22597"/>
      <c r="D22597"/>
      <c r="E22597"/>
      <c r="F22597"/>
      <c r="G22597"/>
      <c r="H22597"/>
      <c r="I22597"/>
      <c r="J22597"/>
      <c r="K22597"/>
      <c r="L22597"/>
    </row>
    <row r="22598" spans="1:12" ht="16">
      <c r="A22598"/>
      <c r="B22598"/>
      <c r="C22598"/>
      <c r="D22598"/>
      <c r="E22598"/>
      <c r="F22598"/>
      <c r="G22598"/>
      <c r="H22598"/>
      <c r="I22598"/>
      <c r="J22598"/>
      <c r="K22598"/>
      <c r="L22598"/>
    </row>
    <row r="22599" spans="1:12" ht="16">
      <c r="A22599"/>
      <c r="B22599"/>
      <c r="C22599"/>
      <c r="D22599"/>
      <c r="E22599"/>
      <c r="F22599"/>
      <c r="G22599"/>
      <c r="H22599"/>
      <c r="I22599"/>
      <c r="J22599"/>
      <c r="K22599"/>
      <c r="L22599"/>
    </row>
    <row r="22600" spans="1:12" ht="16">
      <c r="A22600"/>
      <c r="B22600"/>
      <c r="C22600"/>
      <c r="D22600"/>
      <c r="E22600"/>
      <c r="F22600"/>
      <c r="G22600"/>
      <c r="H22600"/>
      <c r="I22600"/>
      <c r="J22600"/>
      <c r="K22600"/>
      <c r="L22600"/>
    </row>
    <row r="22601" spans="1:12" ht="16">
      <c r="A22601"/>
      <c r="B22601"/>
      <c r="C22601"/>
      <c r="D22601"/>
      <c r="E22601"/>
      <c r="F22601"/>
      <c r="G22601"/>
      <c r="H22601"/>
      <c r="I22601"/>
      <c r="J22601"/>
      <c r="K22601"/>
      <c r="L22601"/>
    </row>
    <row r="22602" spans="1:12" ht="16">
      <c r="A22602"/>
      <c r="B22602"/>
      <c r="C22602"/>
      <c r="D22602"/>
      <c r="E22602"/>
      <c r="F22602"/>
      <c r="G22602"/>
      <c r="H22602"/>
      <c r="I22602"/>
      <c r="J22602"/>
      <c r="K22602"/>
      <c r="L22602"/>
    </row>
    <row r="22603" spans="1:12" ht="16">
      <c r="A22603"/>
      <c r="B22603"/>
      <c r="C22603"/>
      <c r="D22603"/>
      <c r="E22603"/>
      <c r="F22603"/>
      <c r="G22603"/>
      <c r="H22603"/>
      <c r="I22603"/>
      <c r="J22603"/>
      <c r="K22603"/>
      <c r="L22603"/>
    </row>
    <row r="22604" spans="1:12" ht="16">
      <c r="A22604"/>
      <c r="B22604"/>
      <c r="C22604"/>
      <c r="D22604"/>
      <c r="E22604"/>
      <c r="F22604"/>
      <c r="G22604"/>
      <c r="H22604"/>
      <c r="I22604"/>
      <c r="J22604"/>
      <c r="K22604"/>
      <c r="L22604"/>
    </row>
    <row r="22605" spans="1:12" ht="16">
      <c r="A22605"/>
      <c r="B22605"/>
      <c r="C22605"/>
      <c r="D22605"/>
      <c r="E22605"/>
      <c r="F22605"/>
      <c r="G22605"/>
      <c r="H22605"/>
      <c r="I22605"/>
      <c r="J22605"/>
      <c r="K22605"/>
      <c r="L22605"/>
    </row>
    <row r="22606" spans="1:12" ht="16">
      <c r="A22606"/>
      <c r="B22606"/>
      <c r="C22606"/>
      <c r="D22606"/>
      <c r="E22606"/>
      <c r="F22606"/>
      <c r="G22606"/>
      <c r="H22606"/>
      <c r="I22606"/>
      <c r="J22606"/>
      <c r="K22606"/>
      <c r="L22606"/>
    </row>
    <row r="22607" spans="1:12" ht="16">
      <c r="A22607"/>
      <c r="B22607"/>
      <c r="C22607"/>
      <c r="D22607"/>
      <c r="E22607"/>
      <c r="F22607"/>
      <c r="G22607"/>
      <c r="H22607"/>
      <c r="I22607"/>
      <c r="J22607"/>
      <c r="K22607"/>
      <c r="L22607"/>
    </row>
    <row r="22608" spans="1:12" ht="16">
      <c r="A22608"/>
      <c r="B22608"/>
      <c r="C22608"/>
      <c r="D22608"/>
      <c r="E22608"/>
      <c r="F22608"/>
      <c r="G22608"/>
      <c r="H22608"/>
      <c r="I22608"/>
      <c r="J22608"/>
      <c r="K22608"/>
      <c r="L22608"/>
    </row>
    <row r="22609" spans="1:12" ht="16">
      <c r="A22609"/>
      <c r="B22609"/>
      <c r="C22609"/>
      <c r="D22609"/>
      <c r="E22609"/>
      <c r="F22609"/>
      <c r="G22609"/>
      <c r="H22609"/>
      <c r="I22609"/>
      <c r="J22609"/>
      <c r="K22609"/>
      <c r="L22609"/>
    </row>
    <row r="22610" spans="1:12" ht="16">
      <c r="A22610"/>
      <c r="B22610"/>
      <c r="C22610"/>
      <c r="D22610"/>
      <c r="E22610"/>
      <c r="F22610"/>
      <c r="G22610"/>
      <c r="H22610"/>
      <c r="I22610"/>
      <c r="J22610"/>
      <c r="K22610"/>
      <c r="L22610"/>
    </row>
    <row r="22611" spans="1:12" ht="16">
      <c r="A22611"/>
      <c r="B22611"/>
      <c r="C22611"/>
      <c r="D22611"/>
      <c r="E22611"/>
      <c r="F22611"/>
      <c r="G22611"/>
      <c r="H22611"/>
      <c r="I22611"/>
      <c r="J22611"/>
      <c r="K22611"/>
      <c r="L22611"/>
    </row>
    <row r="22612" spans="1:12" ht="16">
      <c r="A22612"/>
      <c r="B22612"/>
      <c r="C22612"/>
      <c r="D22612"/>
      <c r="E22612"/>
      <c r="F22612"/>
      <c r="G22612"/>
      <c r="H22612"/>
      <c r="I22612"/>
      <c r="J22612"/>
      <c r="K22612"/>
      <c r="L22612"/>
    </row>
    <row r="22613" spans="1:12" ht="16">
      <c r="A22613"/>
      <c r="B22613"/>
      <c r="C22613"/>
      <c r="D22613"/>
      <c r="E22613"/>
      <c r="F22613"/>
      <c r="G22613"/>
      <c r="H22613"/>
      <c r="I22613"/>
      <c r="J22613"/>
      <c r="K22613"/>
      <c r="L22613"/>
    </row>
    <row r="22614" spans="1:12" ht="16">
      <c r="A22614"/>
      <c r="B22614"/>
      <c r="C22614"/>
      <c r="D22614"/>
      <c r="E22614"/>
      <c r="F22614"/>
      <c r="G22614"/>
      <c r="H22614"/>
      <c r="I22614"/>
      <c r="J22614"/>
      <c r="K22614"/>
      <c r="L22614"/>
    </row>
    <row r="22615" spans="1:12" ht="16">
      <c r="A22615"/>
      <c r="B22615"/>
      <c r="C22615"/>
      <c r="D22615"/>
      <c r="E22615"/>
      <c r="F22615"/>
      <c r="G22615"/>
      <c r="H22615"/>
      <c r="I22615"/>
      <c r="J22615"/>
      <c r="K22615"/>
      <c r="L22615"/>
    </row>
    <row r="22616" spans="1:12" ht="16">
      <c r="A22616"/>
      <c r="B22616"/>
      <c r="C22616"/>
      <c r="D22616"/>
      <c r="E22616"/>
      <c r="F22616"/>
      <c r="G22616"/>
      <c r="H22616"/>
      <c r="I22616"/>
      <c r="J22616"/>
      <c r="K22616"/>
      <c r="L22616"/>
    </row>
    <row r="22617" spans="1:12" ht="16">
      <c r="A22617"/>
      <c r="B22617"/>
      <c r="C22617"/>
      <c r="D22617"/>
      <c r="E22617"/>
      <c r="F22617"/>
      <c r="G22617"/>
      <c r="H22617"/>
      <c r="I22617"/>
      <c r="J22617"/>
      <c r="K22617"/>
      <c r="L22617"/>
    </row>
    <row r="22618" spans="1:12" ht="16">
      <c r="A22618"/>
      <c r="B22618"/>
      <c r="C22618"/>
      <c r="D22618"/>
      <c r="E22618"/>
      <c r="F22618"/>
      <c r="G22618"/>
      <c r="H22618"/>
      <c r="I22618"/>
      <c r="J22618"/>
      <c r="K22618"/>
      <c r="L22618"/>
    </row>
    <row r="22619" spans="1:12" ht="16">
      <c r="A22619"/>
      <c r="B22619"/>
      <c r="C22619"/>
      <c r="D22619"/>
      <c r="E22619"/>
      <c r="F22619"/>
      <c r="G22619"/>
      <c r="H22619"/>
      <c r="I22619"/>
      <c r="J22619"/>
      <c r="K22619"/>
      <c r="L22619"/>
    </row>
    <row r="22620" spans="1:12" ht="16">
      <c r="A22620"/>
      <c r="B22620"/>
      <c r="C22620"/>
      <c r="D22620"/>
      <c r="E22620"/>
      <c r="F22620"/>
      <c r="G22620"/>
      <c r="H22620"/>
      <c r="I22620"/>
      <c r="J22620"/>
      <c r="K22620"/>
      <c r="L22620"/>
    </row>
    <row r="22621" spans="1:12" ht="16">
      <c r="A22621"/>
      <c r="B22621"/>
      <c r="C22621"/>
      <c r="D22621"/>
      <c r="E22621"/>
      <c r="F22621"/>
      <c r="G22621"/>
      <c r="H22621"/>
      <c r="I22621"/>
      <c r="J22621"/>
      <c r="K22621"/>
      <c r="L22621"/>
    </row>
    <row r="22622" spans="1:12" ht="16">
      <c r="A22622"/>
      <c r="B22622"/>
      <c r="C22622"/>
      <c r="D22622"/>
      <c r="E22622"/>
      <c r="F22622"/>
      <c r="G22622"/>
      <c r="H22622"/>
      <c r="I22622"/>
      <c r="J22622"/>
      <c r="K22622"/>
      <c r="L22622"/>
    </row>
    <row r="22623" spans="1:12" ht="16">
      <c r="A22623"/>
      <c r="B22623"/>
      <c r="C22623"/>
      <c r="D22623"/>
      <c r="E22623"/>
      <c r="F22623"/>
      <c r="G22623"/>
      <c r="H22623"/>
      <c r="I22623"/>
      <c r="J22623"/>
      <c r="K22623"/>
      <c r="L22623"/>
    </row>
    <row r="22624" spans="1:12" ht="16">
      <c r="A22624"/>
      <c r="B22624"/>
      <c r="C22624"/>
      <c r="D22624"/>
      <c r="E22624"/>
      <c r="F22624"/>
      <c r="G22624"/>
      <c r="H22624"/>
      <c r="I22624"/>
      <c r="J22624"/>
      <c r="K22624"/>
      <c r="L22624"/>
    </row>
    <row r="22625" spans="1:12" ht="16">
      <c r="A22625"/>
      <c r="B22625"/>
      <c r="C22625"/>
      <c r="D22625"/>
      <c r="E22625"/>
      <c r="F22625"/>
      <c r="G22625"/>
      <c r="H22625"/>
      <c r="I22625"/>
      <c r="J22625"/>
      <c r="K22625"/>
      <c r="L22625"/>
    </row>
    <row r="22626" spans="1:12" ht="16">
      <c r="A22626"/>
      <c r="B22626"/>
      <c r="C22626"/>
      <c r="D22626"/>
      <c r="E22626"/>
      <c r="F22626"/>
      <c r="G22626"/>
      <c r="H22626"/>
      <c r="I22626"/>
      <c r="J22626"/>
      <c r="K22626"/>
      <c r="L22626"/>
    </row>
    <row r="22627" spans="1:12" ht="16">
      <c r="A22627"/>
      <c r="B22627"/>
      <c r="C22627"/>
      <c r="D22627"/>
      <c r="E22627"/>
      <c r="F22627"/>
      <c r="G22627"/>
      <c r="H22627"/>
      <c r="I22627"/>
      <c r="J22627"/>
      <c r="K22627"/>
      <c r="L22627"/>
    </row>
    <row r="22628" spans="1:12" ht="16">
      <c r="A22628"/>
      <c r="B22628"/>
      <c r="C22628"/>
      <c r="D22628"/>
      <c r="E22628"/>
      <c r="F22628"/>
      <c r="G22628"/>
      <c r="H22628"/>
      <c r="I22628"/>
      <c r="J22628"/>
      <c r="K22628"/>
      <c r="L22628"/>
    </row>
    <row r="22629" spans="1:12" ht="16">
      <c r="A22629"/>
      <c r="B22629"/>
      <c r="C22629"/>
      <c r="D22629"/>
      <c r="E22629"/>
      <c r="F22629"/>
      <c r="G22629"/>
      <c r="H22629"/>
      <c r="I22629"/>
      <c r="J22629"/>
      <c r="K22629"/>
      <c r="L22629"/>
    </row>
    <row r="22630" spans="1:12" ht="16">
      <c r="A22630"/>
      <c r="B22630"/>
      <c r="C22630"/>
      <c r="D22630"/>
      <c r="E22630"/>
      <c r="F22630"/>
      <c r="G22630"/>
      <c r="H22630"/>
      <c r="I22630"/>
      <c r="J22630"/>
      <c r="K22630"/>
      <c r="L22630"/>
    </row>
    <row r="22631" spans="1:12" ht="16">
      <c r="A22631"/>
      <c r="B22631"/>
      <c r="C22631"/>
      <c r="D22631"/>
      <c r="E22631"/>
      <c r="F22631"/>
      <c r="G22631"/>
      <c r="H22631"/>
      <c r="I22631"/>
      <c r="J22631"/>
      <c r="K22631"/>
      <c r="L22631"/>
    </row>
    <row r="22632" spans="1:12" ht="16">
      <c r="A22632"/>
      <c r="B22632"/>
      <c r="C22632"/>
      <c r="D22632"/>
      <c r="E22632"/>
      <c r="F22632"/>
      <c r="G22632"/>
      <c r="H22632"/>
      <c r="I22632"/>
      <c r="J22632"/>
      <c r="K22632"/>
      <c r="L22632"/>
    </row>
    <row r="22633" spans="1:12" ht="16">
      <c r="A22633"/>
      <c r="B22633"/>
      <c r="C22633"/>
      <c r="D22633"/>
      <c r="E22633"/>
      <c r="F22633"/>
      <c r="G22633"/>
      <c r="H22633"/>
      <c r="I22633"/>
      <c r="J22633"/>
      <c r="K22633"/>
      <c r="L22633"/>
    </row>
    <row r="22634" spans="1:12" ht="16">
      <c r="A22634"/>
      <c r="B22634"/>
      <c r="C22634"/>
      <c r="D22634"/>
      <c r="E22634"/>
      <c r="F22634"/>
      <c r="G22634"/>
      <c r="H22634"/>
      <c r="I22634"/>
      <c r="J22634"/>
      <c r="K22634"/>
      <c r="L22634"/>
    </row>
    <row r="22635" spans="1:12" ht="16">
      <c r="A22635"/>
      <c r="B22635"/>
      <c r="C22635"/>
      <c r="D22635"/>
      <c r="E22635"/>
      <c r="F22635"/>
      <c r="G22635"/>
      <c r="H22635"/>
      <c r="I22635"/>
      <c r="J22635"/>
      <c r="K22635"/>
      <c r="L22635"/>
    </row>
    <row r="22636" spans="1:12" ht="16">
      <c r="A22636"/>
      <c r="B22636"/>
      <c r="C22636"/>
      <c r="D22636"/>
      <c r="E22636"/>
      <c r="F22636"/>
      <c r="G22636"/>
      <c r="H22636"/>
      <c r="I22636"/>
      <c r="J22636"/>
      <c r="K22636"/>
      <c r="L22636"/>
    </row>
    <row r="22637" spans="1:12" ht="16">
      <c r="A22637"/>
      <c r="B22637"/>
      <c r="C22637"/>
      <c r="D22637"/>
      <c r="E22637"/>
      <c r="F22637"/>
      <c r="G22637"/>
      <c r="H22637"/>
      <c r="I22637"/>
      <c r="J22637"/>
      <c r="K22637"/>
      <c r="L22637"/>
    </row>
    <row r="22638" spans="1:12" ht="16">
      <c r="A22638"/>
      <c r="B22638"/>
      <c r="C22638"/>
      <c r="D22638"/>
      <c r="E22638"/>
      <c r="F22638"/>
      <c r="G22638"/>
      <c r="H22638"/>
      <c r="I22638"/>
      <c r="J22638"/>
      <c r="K22638"/>
      <c r="L22638"/>
    </row>
    <row r="22639" spans="1:12" ht="16">
      <c r="A22639"/>
      <c r="B22639"/>
      <c r="C22639"/>
      <c r="D22639"/>
      <c r="E22639"/>
      <c r="F22639"/>
      <c r="G22639"/>
      <c r="H22639"/>
      <c r="I22639"/>
      <c r="J22639"/>
      <c r="K22639"/>
      <c r="L22639"/>
    </row>
    <row r="22640" spans="1:12" ht="16">
      <c r="A22640"/>
      <c r="B22640"/>
      <c r="C22640"/>
      <c r="D22640"/>
      <c r="E22640"/>
      <c r="F22640"/>
      <c r="G22640"/>
      <c r="H22640"/>
      <c r="I22640"/>
      <c r="J22640"/>
      <c r="K22640"/>
      <c r="L22640"/>
    </row>
    <row r="22641" spans="1:12" ht="16">
      <c r="A22641"/>
      <c r="B22641"/>
      <c r="C22641"/>
      <c r="D22641"/>
      <c r="E22641"/>
      <c r="F22641"/>
      <c r="G22641"/>
      <c r="H22641"/>
      <c r="I22641"/>
      <c r="J22641"/>
      <c r="K22641"/>
      <c r="L22641"/>
    </row>
    <row r="22642" spans="1:12" ht="16">
      <c r="A22642"/>
      <c r="B22642"/>
      <c r="C22642"/>
      <c r="D22642"/>
      <c r="E22642"/>
      <c r="F22642"/>
      <c r="G22642"/>
      <c r="H22642"/>
      <c r="I22642"/>
      <c r="J22642"/>
      <c r="K22642"/>
      <c r="L22642"/>
    </row>
    <row r="22643" spans="1:12" ht="16">
      <c r="A22643"/>
      <c r="B22643"/>
      <c r="C22643"/>
      <c r="D22643"/>
      <c r="E22643"/>
      <c r="F22643"/>
      <c r="G22643"/>
      <c r="H22643"/>
      <c r="I22643"/>
      <c r="J22643"/>
      <c r="K22643"/>
      <c r="L22643"/>
    </row>
    <row r="22644" spans="1:12" ht="16">
      <c r="A22644"/>
      <c r="B22644"/>
      <c r="C22644"/>
      <c r="D22644"/>
      <c r="E22644"/>
      <c r="F22644"/>
      <c r="G22644"/>
      <c r="H22644"/>
      <c r="I22644"/>
      <c r="J22644"/>
      <c r="K22644"/>
      <c r="L22644"/>
    </row>
    <row r="22645" spans="1:12" ht="16">
      <c r="A22645"/>
      <c r="B22645"/>
      <c r="C22645"/>
      <c r="D22645"/>
      <c r="E22645"/>
      <c r="F22645"/>
      <c r="G22645"/>
      <c r="H22645"/>
      <c r="I22645"/>
      <c r="J22645"/>
      <c r="K22645"/>
      <c r="L22645"/>
    </row>
    <row r="22646" spans="1:12" ht="16">
      <c r="A22646"/>
      <c r="B22646"/>
      <c r="C22646"/>
      <c r="D22646"/>
      <c r="E22646"/>
      <c r="F22646"/>
      <c r="G22646"/>
      <c r="H22646"/>
      <c r="I22646"/>
      <c r="J22646"/>
      <c r="K22646"/>
      <c r="L22646"/>
    </row>
    <row r="22647" spans="1:12" ht="16">
      <c r="A22647"/>
      <c r="B22647"/>
      <c r="C22647"/>
      <c r="D22647"/>
      <c r="E22647"/>
      <c r="F22647"/>
      <c r="G22647"/>
      <c r="H22647"/>
      <c r="I22647"/>
      <c r="J22647"/>
      <c r="K22647"/>
      <c r="L22647"/>
    </row>
    <row r="22648" spans="1:12" ht="16">
      <c r="A22648"/>
      <c r="B22648"/>
      <c r="C22648"/>
      <c r="D22648"/>
      <c r="E22648"/>
      <c r="F22648"/>
      <c r="G22648"/>
      <c r="H22648"/>
      <c r="I22648"/>
      <c r="J22648"/>
      <c r="K22648"/>
      <c r="L22648"/>
    </row>
    <row r="22649" spans="1:12" ht="16">
      <c r="A22649"/>
      <c r="B22649"/>
      <c r="C22649"/>
      <c r="D22649"/>
      <c r="E22649"/>
      <c r="F22649"/>
      <c r="G22649"/>
      <c r="H22649"/>
      <c r="I22649"/>
      <c r="J22649"/>
      <c r="K22649"/>
      <c r="L22649"/>
    </row>
    <row r="22650" spans="1:12" ht="16">
      <c r="A22650"/>
      <c r="B22650"/>
      <c r="C22650"/>
      <c r="D22650"/>
      <c r="E22650"/>
      <c r="F22650"/>
      <c r="G22650"/>
      <c r="H22650"/>
      <c r="I22650"/>
      <c r="J22650"/>
      <c r="K22650"/>
      <c r="L22650"/>
    </row>
    <row r="22651" spans="1:12" ht="16">
      <c r="A22651"/>
      <c r="B22651"/>
      <c r="C22651"/>
      <c r="D22651"/>
      <c r="E22651"/>
      <c r="F22651"/>
      <c r="G22651"/>
      <c r="H22651"/>
      <c r="I22651"/>
      <c r="J22651"/>
      <c r="K22651"/>
      <c r="L22651"/>
    </row>
    <row r="22652" spans="1:12" ht="16">
      <c r="A22652"/>
      <c r="B22652"/>
      <c r="C22652"/>
      <c r="D22652"/>
      <c r="E22652"/>
      <c r="F22652"/>
      <c r="G22652"/>
      <c r="H22652"/>
      <c r="I22652"/>
      <c r="J22652"/>
      <c r="K22652"/>
      <c r="L22652"/>
    </row>
    <row r="22653" spans="1:12" ht="16">
      <c r="A22653"/>
      <c r="B22653"/>
      <c r="C22653"/>
      <c r="D22653"/>
      <c r="E22653"/>
      <c r="F22653"/>
      <c r="G22653"/>
      <c r="H22653"/>
      <c r="I22653"/>
      <c r="J22653"/>
      <c r="K22653"/>
      <c r="L22653"/>
    </row>
    <row r="22654" spans="1:12" ht="16">
      <c r="A22654"/>
      <c r="B22654"/>
      <c r="C22654"/>
      <c r="D22654"/>
      <c r="E22654"/>
      <c r="F22654"/>
      <c r="G22654"/>
      <c r="H22654"/>
      <c r="I22654"/>
      <c r="J22654"/>
      <c r="K22654"/>
      <c r="L22654"/>
    </row>
    <row r="22655" spans="1:12" ht="16">
      <c r="A22655"/>
      <c r="B22655"/>
      <c r="C22655"/>
      <c r="D22655"/>
      <c r="E22655"/>
      <c r="F22655"/>
      <c r="G22655"/>
      <c r="H22655"/>
      <c r="I22655"/>
      <c r="J22655"/>
      <c r="K22655"/>
      <c r="L22655"/>
    </row>
    <row r="22656" spans="1:12" ht="16">
      <c r="A22656"/>
      <c r="B22656"/>
      <c r="C22656"/>
      <c r="D22656"/>
      <c r="E22656"/>
      <c r="F22656"/>
      <c r="G22656"/>
      <c r="H22656"/>
      <c r="I22656"/>
      <c r="J22656"/>
      <c r="K22656"/>
      <c r="L22656"/>
    </row>
    <row r="22657" spans="1:12" ht="16">
      <c r="A22657"/>
      <c r="B22657"/>
      <c r="C22657"/>
      <c r="D22657"/>
      <c r="E22657"/>
      <c r="F22657"/>
      <c r="G22657"/>
      <c r="H22657"/>
      <c r="I22657"/>
      <c r="J22657"/>
      <c r="K22657"/>
      <c r="L22657"/>
    </row>
    <row r="22658" spans="1:12" ht="16">
      <c r="A22658"/>
      <c r="B22658"/>
      <c r="C22658"/>
      <c r="D22658"/>
      <c r="E22658"/>
      <c r="F22658"/>
      <c r="G22658"/>
      <c r="H22658"/>
      <c r="I22658"/>
      <c r="J22658"/>
      <c r="K22658"/>
      <c r="L22658"/>
    </row>
    <row r="22659" spans="1:12" ht="16">
      <c r="A22659"/>
      <c r="B22659"/>
      <c r="C22659"/>
      <c r="D22659"/>
      <c r="E22659"/>
      <c r="F22659"/>
      <c r="G22659"/>
      <c r="H22659"/>
      <c r="I22659"/>
      <c r="J22659"/>
      <c r="K22659"/>
      <c r="L22659"/>
    </row>
    <row r="22660" spans="1:12" ht="16">
      <c r="A22660"/>
      <c r="B22660"/>
      <c r="C22660"/>
      <c r="D22660"/>
      <c r="E22660"/>
      <c r="F22660"/>
      <c r="G22660"/>
      <c r="H22660"/>
      <c r="I22660"/>
      <c r="J22660"/>
      <c r="K22660"/>
      <c r="L22660"/>
    </row>
    <row r="22661" spans="1:12" ht="16">
      <c r="A22661"/>
      <c r="B22661"/>
      <c r="C22661"/>
      <c r="D22661"/>
      <c r="E22661"/>
      <c r="F22661"/>
      <c r="G22661"/>
      <c r="H22661"/>
      <c r="I22661"/>
      <c r="J22661"/>
      <c r="K22661"/>
      <c r="L22661"/>
    </row>
    <row r="22662" spans="1:12" ht="16">
      <c r="A22662"/>
      <c r="B22662"/>
      <c r="C22662"/>
      <c r="D22662"/>
      <c r="E22662"/>
      <c r="F22662"/>
      <c r="G22662"/>
      <c r="H22662"/>
      <c r="I22662"/>
      <c r="J22662"/>
      <c r="K22662"/>
      <c r="L22662"/>
    </row>
    <row r="22663" spans="1:12" ht="16">
      <c r="A22663"/>
      <c r="B22663"/>
      <c r="C22663"/>
      <c r="D22663"/>
      <c r="E22663"/>
      <c r="F22663"/>
      <c r="G22663"/>
      <c r="H22663"/>
      <c r="I22663"/>
      <c r="J22663"/>
      <c r="K22663"/>
      <c r="L22663"/>
    </row>
    <row r="22664" spans="1:12" ht="16">
      <c r="A22664"/>
      <c r="B22664"/>
      <c r="C22664"/>
      <c r="D22664"/>
      <c r="E22664"/>
      <c r="F22664"/>
      <c r="G22664"/>
      <c r="H22664"/>
      <c r="I22664"/>
      <c r="J22664"/>
      <c r="K22664"/>
      <c r="L22664"/>
    </row>
    <row r="22665" spans="1:12" ht="16">
      <c r="A22665"/>
      <c r="B22665"/>
      <c r="C22665"/>
      <c r="D22665"/>
      <c r="E22665"/>
      <c r="F22665"/>
      <c r="G22665"/>
      <c r="H22665"/>
      <c r="I22665"/>
      <c r="J22665"/>
      <c r="K22665"/>
      <c r="L22665"/>
    </row>
    <row r="22666" spans="1:12" ht="16">
      <c r="A22666"/>
      <c r="B22666"/>
      <c r="C22666"/>
      <c r="D22666"/>
      <c r="E22666"/>
      <c r="F22666"/>
      <c r="G22666"/>
      <c r="H22666"/>
      <c r="I22666"/>
      <c r="J22666"/>
      <c r="K22666"/>
      <c r="L22666"/>
    </row>
    <row r="22667" spans="1:12" ht="16">
      <c r="A22667"/>
      <c r="B22667"/>
      <c r="C22667"/>
      <c r="D22667"/>
      <c r="E22667"/>
      <c r="F22667"/>
      <c r="G22667"/>
      <c r="H22667"/>
      <c r="I22667"/>
      <c r="J22667"/>
      <c r="K22667"/>
      <c r="L22667"/>
    </row>
    <row r="22668" spans="1:12" ht="16">
      <c r="A22668"/>
      <c r="B22668"/>
      <c r="C22668"/>
      <c r="D22668"/>
      <c r="E22668"/>
      <c r="F22668"/>
      <c r="G22668"/>
      <c r="H22668"/>
      <c r="I22668"/>
      <c r="J22668"/>
      <c r="K22668"/>
      <c r="L22668"/>
    </row>
    <row r="22669" spans="1:12" ht="16">
      <c r="A22669"/>
      <c r="B22669"/>
      <c r="C22669"/>
      <c r="D22669"/>
      <c r="E22669"/>
      <c r="F22669"/>
      <c r="G22669"/>
      <c r="H22669"/>
      <c r="I22669"/>
      <c r="J22669"/>
      <c r="K22669"/>
      <c r="L22669"/>
    </row>
    <row r="22670" spans="1:12" ht="16">
      <c r="A22670"/>
      <c r="B22670"/>
      <c r="C22670"/>
      <c r="D22670"/>
      <c r="E22670"/>
      <c r="F22670"/>
      <c r="G22670"/>
      <c r="H22670"/>
      <c r="I22670"/>
      <c r="J22670"/>
      <c r="K22670"/>
      <c r="L22670"/>
    </row>
    <row r="22671" spans="1:12" ht="16">
      <c r="A22671"/>
      <c r="B22671"/>
      <c r="C22671"/>
      <c r="D22671"/>
      <c r="E22671"/>
      <c r="F22671"/>
      <c r="G22671"/>
      <c r="H22671"/>
      <c r="I22671"/>
      <c r="J22671"/>
      <c r="K22671"/>
      <c r="L22671"/>
    </row>
    <row r="22672" spans="1:12" ht="16">
      <c r="A22672"/>
      <c r="B22672"/>
      <c r="C22672"/>
      <c r="D22672"/>
      <c r="E22672"/>
      <c r="F22672"/>
      <c r="G22672"/>
      <c r="H22672"/>
      <c r="I22672"/>
      <c r="J22672"/>
      <c r="K22672"/>
      <c r="L22672"/>
    </row>
    <row r="22673" spans="1:12" ht="16">
      <c r="A22673"/>
      <c r="B22673"/>
      <c r="C22673"/>
      <c r="D22673"/>
      <c r="E22673"/>
      <c r="F22673"/>
      <c r="G22673"/>
      <c r="H22673"/>
      <c r="I22673"/>
      <c r="J22673"/>
      <c r="K22673"/>
      <c r="L22673"/>
    </row>
    <row r="22674" spans="1:12" ht="16">
      <c r="A22674"/>
      <c r="B22674"/>
      <c r="C22674"/>
      <c r="D22674"/>
      <c r="E22674"/>
      <c r="F22674"/>
      <c r="G22674"/>
      <c r="H22674"/>
      <c r="I22674"/>
      <c r="J22674"/>
      <c r="K22674"/>
      <c r="L22674"/>
    </row>
    <row r="22675" spans="1:12" ht="16">
      <c r="A22675"/>
      <c r="B22675"/>
      <c r="C22675"/>
      <c r="D22675"/>
      <c r="E22675"/>
      <c r="F22675"/>
      <c r="G22675"/>
      <c r="H22675"/>
      <c r="I22675"/>
      <c r="J22675"/>
      <c r="K22675"/>
      <c r="L22675"/>
    </row>
    <row r="22676" spans="1:12" ht="16">
      <c r="A22676"/>
      <c r="B22676"/>
      <c r="C22676"/>
      <c r="D22676"/>
      <c r="E22676"/>
      <c r="F22676"/>
      <c r="G22676"/>
      <c r="H22676"/>
      <c r="I22676"/>
      <c r="J22676"/>
      <c r="K22676"/>
      <c r="L22676"/>
    </row>
    <row r="22677" spans="1:12" ht="16">
      <c r="A22677"/>
      <c r="B22677"/>
      <c r="C22677"/>
      <c r="D22677"/>
      <c r="E22677"/>
      <c r="F22677"/>
      <c r="G22677"/>
      <c r="H22677"/>
      <c r="I22677"/>
      <c r="J22677"/>
      <c r="K22677"/>
      <c r="L22677"/>
    </row>
    <row r="22678" spans="1:12" ht="16">
      <c r="A22678"/>
      <c r="B22678"/>
      <c r="C22678"/>
      <c r="D22678"/>
      <c r="E22678"/>
      <c r="F22678"/>
      <c r="G22678"/>
      <c r="H22678"/>
      <c r="I22678"/>
      <c r="J22678"/>
      <c r="K22678"/>
      <c r="L22678"/>
    </row>
    <row r="22679" spans="1:12" ht="16">
      <c r="A22679"/>
      <c r="B22679"/>
      <c r="C22679"/>
      <c r="D22679"/>
      <c r="E22679"/>
      <c r="F22679"/>
      <c r="G22679"/>
      <c r="H22679"/>
      <c r="I22679"/>
      <c r="J22679"/>
      <c r="K22679"/>
      <c r="L22679"/>
    </row>
    <row r="22680" spans="1:12" ht="16">
      <c r="A22680"/>
      <c r="B22680"/>
      <c r="C22680"/>
      <c r="D22680"/>
      <c r="E22680"/>
      <c r="F22680"/>
      <c r="G22680"/>
      <c r="H22680"/>
      <c r="I22680"/>
      <c r="J22680"/>
      <c r="K22680"/>
      <c r="L22680"/>
    </row>
    <row r="22681" spans="1:12" ht="16">
      <c r="A22681"/>
      <c r="B22681"/>
      <c r="C22681"/>
      <c r="D22681"/>
      <c r="E22681"/>
      <c r="F22681"/>
      <c r="G22681"/>
      <c r="H22681"/>
      <c r="I22681"/>
      <c r="J22681"/>
      <c r="K22681"/>
      <c r="L22681"/>
    </row>
    <row r="22682" spans="1:12" ht="16">
      <c r="A22682"/>
      <c r="B22682"/>
      <c r="C22682"/>
      <c r="D22682"/>
      <c r="E22682"/>
      <c r="F22682"/>
      <c r="G22682"/>
      <c r="H22682"/>
      <c r="I22682"/>
      <c r="J22682"/>
      <c r="K22682"/>
      <c r="L22682"/>
    </row>
    <row r="22683" spans="1:12" ht="16">
      <c r="A22683"/>
      <c r="B22683"/>
      <c r="C22683"/>
      <c r="D22683"/>
      <c r="E22683"/>
      <c r="F22683"/>
      <c r="G22683"/>
      <c r="H22683"/>
      <c r="I22683"/>
      <c r="J22683"/>
      <c r="K22683"/>
      <c r="L22683"/>
    </row>
    <row r="22684" spans="1:12" ht="16">
      <c r="A22684"/>
      <c r="B22684"/>
      <c r="C22684"/>
      <c r="D22684"/>
      <c r="E22684"/>
      <c r="F22684"/>
      <c r="G22684"/>
      <c r="H22684"/>
      <c r="I22684"/>
      <c r="J22684"/>
      <c r="K22684"/>
      <c r="L22684"/>
    </row>
    <row r="22685" spans="1:12" ht="16">
      <c r="A22685"/>
      <c r="B22685"/>
      <c r="C22685"/>
      <c r="D22685"/>
      <c r="E22685"/>
      <c r="F22685"/>
      <c r="G22685"/>
      <c r="H22685"/>
      <c r="I22685"/>
      <c r="J22685"/>
      <c r="K22685"/>
      <c r="L22685"/>
    </row>
    <row r="22686" spans="1:12" ht="16">
      <c r="A22686"/>
      <c r="B22686"/>
      <c r="C22686"/>
      <c r="D22686"/>
      <c r="E22686"/>
      <c r="F22686"/>
      <c r="G22686"/>
      <c r="H22686"/>
      <c r="I22686"/>
      <c r="J22686"/>
      <c r="K22686"/>
      <c r="L22686"/>
    </row>
    <row r="22687" spans="1:12" ht="16">
      <c r="A22687"/>
      <c r="B22687"/>
      <c r="C22687"/>
      <c r="D22687"/>
      <c r="E22687"/>
      <c r="F22687"/>
      <c r="G22687"/>
      <c r="H22687"/>
      <c r="I22687"/>
      <c r="J22687"/>
      <c r="K22687"/>
      <c r="L22687"/>
    </row>
    <row r="22688" spans="1:12" ht="16">
      <c r="A22688"/>
      <c r="B22688"/>
      <c r="C22688"/>
      <c r="D22688"/>
      <c r="E22688"/>
      <c r="F22688"/>
      <c r="G22688"/>
      <c r="H22688"/>
      <c r="I22688"/>
      <c r="J22688"/>
      <c r="K22688"/>
      <c r="L22688"/>
    </row>
    <row r="22689" spans="1:12" ht="16">
      <c r="A22689"/>
      <c r="B22689"/>
      <c r="C22689"/>
      <c r="D22689"/>
      <c r="E22689"/>
      <c r="F22689"/>
      <c r="G22689"/>
      <c r="H22689"/>
      <c r="I22689"/>
      <c r="J22689"/>
      <c r="K22689"/>
      <c r="L22689"/>
    </row>
    <row r="22690" spans="1:12" ht="16">
      <c r="A22690"/>
      <c r="B22690"/>
      <c r="C22690"/>
      <c r="D22690"/>
      <c r="E22690"/>
      <c r="F22690"/>
      <c r="G22690"/>
      <c r="H22690"/>
      <c r="I22690"/>
      <c r="J22690"/>
      <c r="K22690"/>
      <c r="L22690"/>
    </row>
    <row r="22691" spans="1:12" ht="16">
      <c r="A22691"/>
      <c r="B22691"/>
      <c r="C22691"/>
      <c r="D22691"/>
      <c r="E22691"/>
      <c r="F22691"/>
      <c r="G22691"/>
      <c r="H22691"/>
      <c r="I22691"/>
      <c r="J22691"/>
      <c r="K22691"/>
      <c r="L22691"/>
    </row>
    <row r="22692" spans="1:12" ht="16">
      <c r="A22692"/>
      <c r="B22692"/>
      <c r="C22692"/>
      <c r="D22692"/>
      <c r="E22692"/>
      <c r="F22692"/>
      <c r="G22692"/>
      <c r="H22692"/>
      <c r="I22692"/>
      <c r="J22692"/>
      <c r="K22692"/>
      <c r="L22692"/>
    </row>
    <row r="22693" spans="1:12" ht="16">
      <c r="A22693"/>
      <c r="B22693"/>
      <c r="C22693"/>
      <c r="D22693"/>
      <c r="E22693"/>
      <c r="F22693"/>
      <c r="G22693"/>
      <c r="H22693"/>
      <c r="I22693"/>
      <c r="J22693"/>
      <c r="K22693"/>
      <c r="L22693"/>
    </row>
    <row r="22694" spans="1:12" ht="16">
      <c r="A22694"/>
      <c r="B22694"/>
      <c r="C22694"/>
      <c r="D22694"/>
      <c r="E22694"/>
      <c r="F22694"/>
      <c r="G22694"/>
      <c r="H22694"/>
      <c r="I22694"/>
      <c r="J22694"/>
      <c r="K22694"/>
      <c r="L22694"/>
    </row>
    <row r="22695" spans="1:12" ht="16">
      <c r="A22695"/>
      <c r="B22695"/>
      <c r="C22695"/>
      <c r="D22695"/>
      <c r="E22695"/>
      <c r="F22695"/>
      <c r="G22695"/>
      <c r="H22695"/>
      <c r="I22695"/>
      <c r="J22695"/>
      <c r="K22695"/>
      <c r="L22695"/>
    </row>
    <row r="22696" spans="1:12" ht="16">
      <c r="A22696"/>
      <c r="B22696"/>
      <c r="C22696"/>
      <c r="D22696"/>
      <c r="E22696"/>
      <c r="F22696"/>
      <c r="G22696"/>
      <c r="H22696"/>
      <c r="I22696"/>
      <c r="J22696"/>
      <c r="K22696"/>
      <c r="L22696"/>
    </row>
    <row r="22697" spans="1:12" ht="16">
      <c r="A22697"/>
      <c r="B22697"/>
      <c r="C22697"/>
      <c r="D22697"/>
      <c r="E22697"/>
      <c r="F22697"/>
      <c r="G22697"/>
      <c r="H22697"/>
      <c r="I22697"/>
      <c r="J22697"/>
      <c r="K22697"/>
      <c r="L22697"/>
    </row>
    <row r="22698" spans="1:12" ht="16">
      <c r="A22698"/>
      <c r="B22698"/>
      <c r="C22698"/>
      <c r="D22698"/>
      <c r="E22698"/>
      <c r="F22698"/>
      <c r="G22698"/>
      <c r="H22698"/>
      <c r="I22698"/>
      <c r="J22698"/>
      <c r="K22698"/>
      <c r="L22698"/>
    </row>
    <row r="22699" spans="1:12" ht="16">
      <c r="A22699"/>
      <c r="B22699"/>
      <c r="C22699"/>
      <c r="D22699"/>
      <c r="E22699"/>
      <c r="F22699"/>
      <c r="G22699"/>
      <c r="H22699"/>
      <c r="I22699"/>
      <c r="J22699"/>
      <c r="K22699"/>
      <c r="L22699"/>
    </row>
    <row r="22700" spans="1:12" ht="16">
      <c r="A22700"/>
      <c r="B22700"/>
      <c r="C22700"/>
      <c r="D22700"/>
      <c r="E22700"/>
      <c r="F22700"/>
      <c r="G22700"/>
      <c r="H22700"/>
      <c r="I22700"/>
      <c r="J22700"/>
      <c r="K22700"/>
      <c r="L22700"/>
    </row>
    <row r="22701" spans="1:12" ht="16">
      <c r="A22701"/>
      <c r="B22701"/>
      <c r="C22701"/>
      <c r="D22701"/>
      <c r="E22701"/>
      <c r="F22701"/>
      <c r="G22701"/>
      <c r="H22701"/>
      <c r="I22701"/>
      <c r="J22701"/>
      <c r="K22701"/>
      <c r="L22701"/>
    </row>
    <row r="22702" spans="1:12" ht="16">
      <c r="A22702"/>
      <c r="B22702"/>
      <c r="C22702"/>
      <c r="D22702"/>
      <c r="E22702"/>
      <c r="F22702"/>
      <c r="G22702"/>
      <c r="H22702"/>
      <c r="I22702"/>
      <c r="J22702"/>
      <c r="K22702"/>
      <c r="L22702"/>
    </row>
    <row r="22703" spans="1:12" ht="16">
      <c r="A22703"/>
      <c r="B22703"/>
      <c r="C22703"/>
      <c r="D22703"/>
      <c r="E22703"/>
      <c r="F22703"/>
      <c r="G22703"/>
      <c r="H22703"/>
      <c r="I22703"/>
      <c r="J22703"/>
      <c r="K22703"/>
      <c r="L22703"/>
    </row>
    <row r="22704" spans="1:12" ht="16">
      <c r="A22704"/>
      <c r="B22704"/>
      <c r="C22704"/>
      <c r="D22704"/>
      <c r="E22704"/>
      <c r="F22704"/>
      <c r="G22704"/>
      <c r="H22704"/>
      <c r="I22704"/>
      <c r="J22704"/>
      <c r="K22704"/>
      <c r="L22704"/>
    </row>
    <row r="22705" spans="1:12" ht="16">
      <c r="A22705"/>
      <c r="B22705"/>
      <c r="C22705"/>
      <c r="D22705"/>
      <c r="E22705"/>
      <c r="F22705"/>
      <c r="G22705"/>
      <c r="H22705"/>
      <c r="I22705"/>
      <c r="J22705"/>
      <c r="K22705"/>
      <c r="L22705"/>
    </row>
    <row r="22706" spans="1:12" ht="16">
      <c r="A22706"/>
      <c r="B22706"/>
      <c r="C22706"/>
      <c r="D22706"/>
      <c r="E22706"/>
      <c r="F22706"/>
      <c r="G22706"/>
      <c r="H22706"/>
      <c r="I22706"/>
      <c r="J22706"/>
      <c r="K22706"/>
      <c r="L22706"/>
    </row>
    <row r="22707" spans="1:12" ht="16">
      <c r="A22707"/>
      <c r="B22707"/>
      <c r="C22707"/>
      <c r="D22707"/>
      <c r="E22707"/>
      <c r="F22707"/>
      <c r="G22707"/>
      <c r="H22707"/>
      <c r="I22707"/>
      <c r="J22707"/>
      <c r="K22707"/>
      <c r="L22707"/>
    </row>
    <row r="22708" spans="1:12" ht="16">
      <c r="A22708"/>
      <c r="B22708"/>
      <c r="C22708"/>
      <c r="D22708"/>
      <c r="E22708"/>
      <c r="F22708"/>
      <c r="G22708"/>
      <c r="H22708"/>
      <c r="I22708"/>
      <c r="J22708"/>
      <c r="K22708"/>
      <c r="L22708"/>
    </row>
    <row r="22709" spans="1:12" ht="16">
      <c r="A22709"/>
      <c r="B22709"/>
      <c r="C22709"/>
      <c r="D22709"/>
      <c r="E22709"/>
      <c r="F22709"/>
      <c r="G22709"/>
      <c r="H22709"/>
      <c r="I22709"/>
      <c r="J22709"/>
      <c r="K22709"/>
      <c r="L22709"/>
    </row>
    <row r="22710" spans="1:12" ht="16">
      <c r="A22710"/>
      <c r="B22710"/>
      <c r="C22710"/>
      <c r="D22710"/>
      <c r="E22710"/>
      <c r="F22710"/>
      <c r="G22710"/>
      <c r="H22710"/>
      <c r="I22710"/>
      <c r="J22710"/>
      <c r="K22710"/>
      <c r="L22710"/>
    </row>
    <row r="22711" spans="1:12" ht="16">
      <c r="A22711"/>
      <c r="B22711"/>
      <c r="C22711"/>
      <c r="D22711"/>
      <c r="E22711"/>
      <c r="F22711"/>
      <c r="G22711"/>
      <c r="H22711"/>
      <c r="I22711"/>
      <c r="J22711"/>
      <c r="K22711"/>
      <c r="L22711"/>
    </row>
    <row r="22712" spans="1:12" ht="16">
      <c r="A22712"/>
      <c r="B22712"/>
      <c r="C22712"/>
      <c r="D22712"/>
      <c r="E22712"/>
      <c r="F22712"/>
      <c r="G22712"/>
      <c r="H22712"/>
      <c r="I22712"/>
      <c r="J22712"/>
      <c r="K22712"/>
      <c r="L22712"/>
    </row>
    <row r="22713" spans="1:12" ht="16">
      <c r="A22713"/>
      <c r="B22713"/>
      <c r="C22713"/>
      <c r="D22713"/>
      <c r="E22713"/>
      <c r="F22713"/>
      <c r="G22713"/>
      <c r="H22713"/>
      <c r="I22713"/>
      <c r="J22713"/>
      <c r="K22713"/>
      <c r="L22713"/>
    </row>
    <row r="22714" spans="1:12" ht="16">
      <c r="A22714"/>
      <c r="B22714"/>
      <c r="C22714"/>
      <c r="D22714"/>
      <c r="E22714"/>
      <c r="F22714"/>
      <c r="G22714"/>
      <c r="H22714"/>
      <c r="I22714"/>
      <c r="J22714"/>
      <c r="K22714"/>
      <c r="L22714"/>
    </row>
    <row r="22715" spans="1:12" ht="16">
      <c r="A22715"/>
      <c r="B22715"/>
      <c r="C22715"/>
      <c r="D22715"/>
      <c r="E22715"/>
      <c r="F22715"/>
      <c r="G22715"/>
      <c r="H22715"/>
      <c r="I22715"/>
      <c r="J22715"/>
      <c r="K22715"/>
      <c r="L22715"/>
    </row>
    <row r="22716" spans="1:12" ht="16">
      <c r="A22716"/>
      <c r="B22716"/>
      <c r="C22716"/>
      <c r="D22716"/>
      <c r="E22716"/>
      <c r="F22716"/>
      <c r="G22716"/>
      <c r="H22716"/>
      <c r="I22716"/>
      <c r="J22716"/>
      <c r="K22716"/>
      <c r="L22716"/>
    </row>
    <row r="22717" spans="1:12" ht="16">
      <c r="A22717"/>
      <c r="B22717"/>
      <c r="C22717"/>
      <c r="D22717"/>
      <c r="E22717"/>
      <c r="F22717"/>
      <c r="G22717"/>
      <c r="H22717"/>
      <c r="I22717"/>
      <c r="J22717"/>
      <c r="K22717"/>
      <c r="L22717"/>
    </row>
    <row r="22718" spans="1:12" ht="16">
      <c r="A22718"/>
      <c r="B22718"/>
      <c r="C22718"/>
      <c r="D22718"/>
      <c r="E22718"/>
      <c r="F22718"/>
      <c r="G22718"/>
      <c r="H22718"/>
      <c r="I22718"/>
      <c r="J22718"/>
      <c r="K22718"/>
      <c r="L22718"/>
    </row>
    <row r="22719" spans="1:12" ht="16">
      <c r="A22719"/>
      <c r="B22719"/>
      <c r="C22719"/>
      <c r="D22719"/>
      <c r="E22719"/>
      <c r="F22719"/>
      <c r="G22719"/>
      <c r="H22719"/>
      <c r="I22719"/>
      <c r="J22719"/>
      <c r="K22719"/>
      <c r="L22719"/>
    </row>
    <row r="22720" spans="1:12" ht="16">
      <c r="A22720"/>
      <c r="B22720"/>
      <c r="C22720"/>
      <c r="D22720"/>
      <c r="E22720"/>
      <c r="F22720"/>
      <c r="G22720"/>
      <c r="H22720"/>
      <c r="I22720"/>
      <c r="J22720"/>
      <c r="K22720"/>
      <c r="L22720"/>
    </row>
    <row r="22721" spans="1:12" ht="16">
      <c r="A22721"/>
      <c r="B22721"/>
      <c r="C22721"/>
      <c r="D22721"/>
      <c r="E22721"/>
      <c r="F22721"/>
      <c r="G22721"/>
      <c r="H22721"/>
      <c r="I22721"/>
      <c r="J22721"/>
      <c r="K22721"/>
      <c r="L22721"/>
    </row>
    <row r="22722" spans="1:12" ht="16">
      <c r="A22722"/>
      <c r="B22722"/>
      <c r="C22722"/>
      <c r="D22722"/>
      <c r="E22722"/>
      <c r="F22722"/>
      <c r="G22722"/>
      <c r="H22722"/>
      <c r="I22722"/>
      <c r="J22722"/>
      <c r="K22722"/>
      <c r="L22722"/>
    </row>
    <row r="22723" spans="1:12" ht="16">
      <c r="A22723"/>
      <c r="B22723"/>
      <c r="C22723"/>
      <c r="D22723"/>
      <c r="E22723"/>
      <c r="F22723"/>
      <c r="G22723"/>
      <c r="H22723"/>
      <c r="I22723"/>
      <c r="J22723"/>
      <c r="K22723"/>
      <c r="L22723"/>
    </row>
    <row r="22724" spans="1:12" ht="16">
      <c r="A22724"/>
      <c r="B22724"/>
      <c r="C22724"/>
      <c r="D22724"/>
      <c r="E22724"/>
      <c r="F22724"/>
      <c r="G22724"/>
      <c r="H22724"/>
      <c r="I22724"/>
      <c r="J22724"/>
      <c r="K22724"/>
      <c r="L22724"/>
    </row>
    <row r="22725" spans="1:12" ht="16">
      <c r="A22725"/>
      <c r="B22725"/>
      <c r="C22725"/>
      <c r="D22725"/>
      <c r="E22725"/>
      <c r="F22725"/>
      <c r="G22725"/>
      <c r="H22725"/>
      <c r="I22725"/>
      <c r="J22725"/>
      <c r="K22725"/>
      <c r="L22725"/>
    </row>
    <row r="22726" spans="1:12" ht="16">
      <c r="A22726"/>
      <c r="B22726"/>
      <c r="C22726"/>
      <c r="D22726"/>
      <c r="E22726"/>
      <c r="F22726"/>
      <c r="G22726"/>
      <c r="H22726"/>
      <c r="I22726"/>
      <c r="J22726"/>
      <c r="K22726"/>
      <c r="L22726"/>
    </row>
    <row r="22727" spans="1:12" ht="16">
      <c r="A22727"/>
      <c r="B22727"/>
      <c r="C22727"/>
      <c r="D22727"/>
      <c r="E22727"/>
      <c r="F22727"/>
      <c r="G22727"/>
      <c r="H22727"/>
      <c r="I22727"/>
      <c r="J22727"/>
      <c r="K22727"/>
      <c r="L22727"/>
    </row>
    <row r="22728" spans="1:12" ht="16">
      <c r="A22728"/>
      <c r="B22728"/>
      <c r="C22728"/>
      <c r="D22728"/>
      <c r="E22728"/>
      <c r="F22728"/>
      <c r="G22728"/>
      <c r="H22728"/>
      <c r="I22728"/>
      <c r="J22728"/>
      <c r="K22728"/>
      <c r="L22728"/>
    </row>
    <row r="22729" spans="1:12" ht="16">
      <c r="A22729"/>
      <c r="B22729"/>
      <c r="C22729"/>
      <c r="D22729"/>
      <c r="E22729"/>
      <c r="F22729"/>
      <c r="G22729"/>
      <c r="H22729"/>
      <c r="I22729"/>
      <c r="J22729"/>
      <c r="K22729"/>
      <c r="L22729"/>
    </row>
    <row r="22730" spans="1:12" ht="16">
      <c r="A22730"/>
      <c r="B22730"/>
      <c r="C22730"/>
      <c r="D22730"/>
      <c r="E22730"/>
      <c r="F22730"/>
      <c r="G22730"/>
      <c r="H22730"/>
      <c r="I22730"/>
      <c r="J22730"/>
      <c r="K22730"/>
      <c r="L22730"/>
    </row>
    <row r="22731" spans="1:12" ht="16">
      <c r="A22731"/>
      <c r="B22731"/>
      <c r="C22731"/>
      <c r="D22731"/>
      <c r="E22731"/>
      <c r="F22731"/>
      <c r="G22731"/>
      <c r="H22731"/>
      <c r="I22731"/>
      <c r="J22731"/>
      <c r="K22731"/>
      <c r="L22731"/>
    </row>
    <row r="22732" spans="1:12" ht="16">
      <c r="A22732"/>
      <c r="B22732"/>
      <c r="C22732"/>
      <c r="D22732"/>
      <c r="E22732"/>
      <c r="F22732"/>
      <c r="G22732"/>
      <c r="H22732"/>
      <c r="I22732"/>
      <c r="J22732"/>
      <c r="K22732"/>
      <c r="L22732"/>
    </row>
    <row r="22733" spans="1:12" ht="16">
      <c r="A22733"/>
      <c r="B22733"/>
      <c r="C22733"/>
      <c r="D22733"/>
      <c r="E22733"/>
      <c r="F22733"/>
      <c r="G22733"/>
      <c r="H22733"/>
      <c r="I22733"/>
      <c r="J22733"/>
      <c r="K22733"/>
      <c r="L22733"/>
    </row>
    <row r="22734" spans="1:12" ht="16">
      <c r="A22734"/>
      <c r="B22734"/>
      <c r="C22734"/>
      <c r="D22734"/>
      <c r="E22734"/>
      <c r="F22734"/>
      <c r="G22734"/>
      <c r="H22734"/>
      <c r="I22734"/>
      <c r="J22734"/>
      <c r="K22734"/>
      <c r="L22734"/>
    </row>
    <row r="22735" spans="1:12" ht="16">
      <c r="A22735"/>
      <c r="B22735"/>
      <c r="C22735"/>
      <c r="D22735"/>
      <c r="E22735"/>
      <c r="F22735"/>
      <c r="G22735"/>
      <c r="H22735"/>
      <c r="I22735"/>
      <c r="J22735"/>
      <c r="K22735"/>
      <c r="L22735"/>
    </row>
    <row r="22736" spans="1:12" ht="16">
      <c r="A22736"/>
      <c r="B22736"/>
      <c r="C22736"/>
      <c r="D22736"/>
      <c r="E22736"/>
      <c r="F22736"/>
      <c r="G22736"/>
      <c r="H22736"/>
      <c r="I22736"/>
      <c r="J22736"/>
      <c r="K22736"/>
      <c r="L22736"/>
    </row>
    <row r="22737" spans="1:12" ht="16">
      <c r="A22737"/>
      <c r="B22737"/>
      <c r="C22737"/>
      <c r="D22737"/>
      <c r="E22737"/>
      <c r="F22737"/>
      <c r="G22737"/>
      <c r="H22737"/>
      <c r="I22737"/>
      <c r="J22737"/>
      <c r="K22737"/>
      <c r="L22737"/>
    </row>
    <row r="22738" spans="1:12" ht="16">
      <c r="A22738"/>
      <c r="B22738"/>
      <c r="C22738"/>
      <c r="D22738"/>
      <c r="E22738"/>
      <c r="F22738"/>
      <c r="G22738"/>
      <c r="H22738"/>
      <c r="I22738"/>
      <c r="J22738"/>
      <c r="K22738"/>
      <c r="L22738"/>
    </row>
    <row r="22739" spans="1:12" ht="16">
      <c r="A22739"/>
      <c r="B22739"/>
      <c r="C22739"/>
      <c r="D22739"/>
      <c r="E22739"/>
      <c r="F22739"/>
      <c r="G22739"/>
      <c r="H22739"/>
      <c r="I22739"/>
      <c r="J22739"/>
      <c r="K22739"/>
      <c r="L22739"/>
    </row>
    <row r="22740" spans="1:12" ht="16">
      <c r="A22740"/>
      <c r="B22740"/>
      <c r="C22740"/>
      <c r="D22740"/>
      <c r="E22740"/>
      <c r="F22740"/>
      <c r="G22740"/>
      <c r="H22740"/>
      <c r="I22740"/>
      <c r="J22740"/>
      <c r="K22740"/>
      <c r="L22740"/>
    </row>
    <row r="22741" spans="1:12" ht="16">
      <c r="A22741"/>
      <c r="B22741"/>
      <c r="C22741"/>
      <c r="D22741"/>
      <c r="E22741"/>
      <c r="F22741"/>
      <c r="G22741"/>
      <c r="H22741"/>
      <c r="I22741"/>
      <c r="J22741"/>
      <c r="K22741"/>
      <c r="L22741"/>
    </row>
    <row r="22742" spans="1:12" ht="16">
      <c r="A22742"/>
      <c r="B22742"/>
      <c r="C22742"/>
      <c r="D22742"/>
      <c r="E22742"/>
      <c r="F22742"/>
      <c r="G22742"/>
      <c r="H22742"/>
      <c r="I22742"/>
      <c r="J22742"/>
      <c r="K22742"/>
      <c r="L22742"/>
    </row>
    <row r="22743" spans="1:12" ht="16">
      <c r="A22743"/>
      <c r="B22743"/>
      <c r="C22743"/>
      <c r="D22743"/>
      <c r="E22743"/>
      <c r="F22743"/>
      <c r="G22743"/>
      <c r="H22743"/>
      <c r="I22743"/>
      <c r="J22743"/>
      <c r="K22743"/>
      <c r="L22743"/>
    </row>
    <row r="22744" spans="1:12" ht="16">
      <c r="A22744"/>
      <c r="B22744"/>
      <c r="C22744"/>
      <c r="D22744"/>
      <c r="E22744"/>
      <c r="F22744"/>
      <c r="G22744"/>
      <c r="H22744"/>
      <c r="I22744"/>
      <c r="J22744"/>
      <c r="K22744"/>
      <c r="L22744"/>
    </row>
    <row r="22745" spans="1:12" ht="16">
      <c r="A22745"/>
      <c r="B22745"/>
      <c r="C22745"/>
      <c r="D22745"/>
      <c r="E22745"/>
      <c r="F22745"/>
      <c r="G22745"/>
      <c r="H22745"/>
      <c r="I22745"/>
      <c r="J22745"/>
      <c r="K22745"/>
      <c r="L22745"/>
    </row>
    <row r="22746" spans="1:12" ht="16">
      <c r="A22746"/>
      <c r="B22746"/>
      <c r="C22746"/>
      <c r="D22746"/>
      <c r="E22746"/>
      <c r="F22746"/>
      <c r="G22746"/>
      <c r="H22746"/>
      <c r="I22746"/>
      <c r="J22746"/>
      <c r="K22746"/>
      <c r="L22746"/>
    </row>
    <row r="22747" spans="1:12" ht="16">
      <c r="A22747"/>
      <c r="B22747"/>
      <c r="C22747"/>
      <c r="D22747"/>
      <c r="E22747"/>
      <c r="F22747"/>
      <c r="G22747"/>
      <c r="H22747"/>
      <c r="I22747"/>
      <c r="J22747"/>
      <c r="K22747"/>
      <c r="L22747"/>
    </row>
    <row r="22748" spans="1:12" ht="16">
      <c r="A22748"/>
      <c r="B22748"/>
      <c r="C22748"/>
      <c r="D22748"/>
      <c r="E22748"/>
      <c r="F22748"/>
      <c r="G22748"/>
      <c r="H22748"/>
      <c r="I22748"/>
      <c r="J22748"/>
      <c r="K22748"/>
      <c r="L22748"/>
    </row>
    <row r="22749" spans="1:12" ht="16">
      <c r="A22749"/>
      <c r="B22749"/>
      <c r="C22749"/>
      <c r="D22749"/>
      <c r="E22749"/>
      <c r="F22749"/>
      <c r="G22749"/>
      <c r="H22749"/>
      <c r="I22749"/>
      <c r="J22749"/>
      <c r="K22749"/>
      <c r="L22749"/>
    </row>
    <row r="22750" spans="1:12" ht="16">
      <c r="A22750"/>
      <c r="B22750"/>
      <c r="C22750"/>
      <c r="D22750"/>
      <c r="E22750"/>
      <c r="F22750"/>
      <c r="G22750"/>
      <c r="H22750"/>
      <c r="I22750"/>
      <c r="J22750"/>
      <c r="K22750"/>
      <c r="L22750"/>
    </row>
    <row r="22751" spans="1:12" ht="16">
      <c r="A22751"/>
      <c r="B22751"/>
      <c r="C22751"/>
      <c r="D22751"/>
      <c r="E22751"/>
      <c r="F22751"/>
      <c r="G22751"/>
      <c r="H22751"/>
      <c r="I22751"/>
      <c r="J22751"/>
      <c r="K22751"/>
      <c r="L22751"/>
    </row>
    <row r="22752" spans="1:12" ht="16">
      <c r="A22752"/>
      <c r="B22752"/>
      <c r="C22752"/>
      <c r="D22752"/>
      <c r="E22752"/>
      <c r="F22752"/>
      <c r="G22752"/>
      <c r="H22752"/>
      <c r="I22752"/>
      <c r="J22752"/>
      <c r="K22752"/>
      <c r="L22752"/>
    </row>
    <row r="22753" spans="1:12" ht="16">
      <c r="A22753"/>
      <c r="B22753"/>
      <c r="C22753"/>
      <c r="D22753"/>
      <c r="E22753"/>
      <c r="F22753"/>
      <c r="G22753"/>
      <c r="H22753"/>
      <c r="I22753"/>
      <c r="J22753"/>
      <c r="K22753"/>
      <c r="L22753"/>
    </row>
    <row r="22754" spans="1:12" ht="16">
      <c r="A22754"/>
      <c r="B22754"/>
      <c r="C22754"/>
      <c r="D22754"/>
      <c r="E22754"/>
      <c r="F22754"/>
      <c r="G22754"/>
      <c r="H22754"/>
      <c r="I22754"/>
      <c r="J22754"/>
      <c r="K22754"/>
      <c r="L22754"/>
    </row>
    <row r="22755" spans="1:12" ht="16">
      <c r="A22755"/>
      <c r="B22755"/>
      <c r="C22755"/>
      <c r="D22755"/>
      <c r="E22755"/>
      <c r="F22755"/>
      <c r="G22755"/>
      <c r="H22755"/>
      <c r="I22755"/>
      <c r="J22755"/>
      <c r="K22755"/>
      <c r="L22755"/>
    </row>
    <row r="22756" spans="1:12" ht="16">
      <c r="A22756"/>
      <c r="B22756"/>
      <c r="C22756"/>
      <c r="D22756"/>
      <c r="E22756"/>
      <c r="F22756"/>
      <c r="G22756"/>
      <c r="H22756"/>
      <c r="I22756"/>
      <c r="J22756"/>
      <c r="K22756"/>
      <c r="L22756"/>
    </row>
    <row r="22757" spans="1:12" ht="16">
      <c r="A22757"/>
      <c r="B22757"/>
      <c r="C22757"/>
      <c r="D22757"/>
      <c r="E22757"/>
      <c r="F22757"/>
      <c r="G22757"/>
      <c r="H22757"/>
      <c r="I22757"/>
      <c r="J22757"/>
      <c r="K22757"/>
      <c r="L22757"/>
    </row>
    <row r="22758" spans="1:12" ht="16">
      <c r="A22758"/>
      <c r="B22758"/>
      <c r="C22758"/>
      <c r="D22758"/>
      <c r="E22758"/>
      <c r="F22758"/>
      <c r="G22758"/>
      <c r="H22758"/>
      <c r="I22758"/>
      <c r="J22758"/>
      <c r="K22758"/>
      <c r="L22758"/>
    </row>
    <row r="22759" spans="1:12" ht="16">
      <c r="A22759"/>
      <c r="B22759"/>
      <c r="C22759"/>
      <c r="D22759"/>
      <c r="E22759"/>
      <c r="F22759"/>
      <c r="G22759"/>
      <c r="H22759"/>
      <c r="I22759"/>
      <c r="J22759"/>
      <c r="K22759"/>
      <c r="L22759"/>
    </row>
    <row r="22760" spans="1:12" ht="16">
      <c r="A22760"/>
      <c r="B22760"/>
      <c r="C22760"/>
      <c r="D22760"/>
      <c r="E22760"/>
      <c r="F22760"/>
      <c r="G22760"/>
      <c r="H22760"/>
      <c r="I22760"/>
      <c r="J22760"/>
      <c r="K22760"/>
      <c r="L22760"/>
    </row>
    <row r="22761" spans="1:12" ht="16">
      <c r="A22761"/>
      <c r="B22761"/>
      <c r="C22761"/>
      <c r="D22761"/>
      <c r="E22761"/>
      <c r="F22761"/>
      <c r="G22761"/>
      <c r="H22761"/>
      <c r="I22761"/>
      <c r="J22761"/>
      <c r="K22761"/>
      <c r="L22761"/>
    </row>
    <row r="22762" spans="1:12" ht="16">
      <c r="A22762"/>
      <c r="B22762"/>
      <c r="C22762"/>
      <c r="D22762"/>
      <c r="E22762"/>
      <c r="F22762"/>
      <c r="G22762"/>
      <c r="H22762"/>
      <c r="I22762"/>
      <c r="J22762"/>
      <c r="K22762"/>
      <c r="L22762"/>
    </row>
    <row r="22763" spans="1:12" ht="16">
      <c r="A22763"/>
      <c r="B22763"/>
      <c r="C22763"/>
      <c r="D22763"/>
      <c r="E22763"/>
      <c r="F22763"/>
      <c r="G22763"/>
      <c r="H22763"/>
      <c r="I22763"/>
      <c r="J22763"/>
      <c r="K22763"/>
      <c r="L22763"/>
    </row>
    <row r="22764" spans="1:12" ht="16">
      <c r="A22764"/>
      <c r="B22764"/>
      <c r="C22764"/>
      <c r="D22764"/>
      <c r="E22764"/>
      <c r="F22764"/>
      <c r="G22764"/>
      <c r="H22764"/>
      <c r="I22764"/>
      <c r="J22764"/>
      <c r="K22764"/>
      <c r="L22764"/>
    </row>
    <row r="22765" spans="1:12" ht="16">
      <c r="A22765"/>
      <c r="B22765"/>
      <c r="C22765"/>
      <c r="D22765"/>
      <c r="E22765"/>
      <c r="F22765"/>
      <c r="G22765"/>
      <c r="H22765"/>
      <c r="I22765"/>
      <c r="J22765"/>
      <c r="K22765"/>
      <c r="L22765"/>
    </row>
    <row r="22766" spans="1:12" ht="16">
      <c r="A22766"/>
      <c r="B22766"/>
      <c r="C22766"/>
      <c r="D22766"/>
      <c r="E22766"/>
      <c r="F22766"/>
      <c r="G22766"/>
      <c r="H22766"/>
      <c r="I22766"/>
      <c r="J22766"/>
      <c r="K22766"/>
      <c r="L22766"/>
    </row>
    <row r="22767" spans="1:12" ht="16">
      <c r="A22767"/>
      <c r="B22767"/>
      <c r="C22767"/>
      <c r="D22767"/>
      <c r="E22767"/>
      <c r="F22767"/>
      <c r="G22767"/>
      <c r="H22767"/>
      <c r="I22767"/>
      <c r="J22767"/>
      <c r="K22767"/>
      <c r="L22767"/>
    </row>
    <row r="22768" spans="1:12" ht="16">
      <c r="A22768"/>
      <c r="B22768"/>
      <c r="C22768"/>
      <c r="D22768"/>
      <c r="E22768"/>
      <c r="F22768"/>
      <c r="G22768"/>
      <c r="H22768"/>
      <c r="I22768"/>
      <c r="J22768"/>
      <c r="K22768"/>
      <c r="L22768"/>
    </row>
    <row r="22769" spans="1:12" ht="16">
      <c r="A22769"/>
      <c r="B22769"/>
      <c r="C22769"/>
      <c r="D22769"/>
      <c r="E22769"/>
      <c r="F22769"/>
      <c r="G22769"/>
      <c r="H22769"/>
      <c r="I22769"/>
      <c r="J22769"/>
      <c r="K22769"/>
      <c r="L22769"/>
    </row>
    <row r="22770" spans="1:12" ht="16">
      <c r="A22770"/>
      <c r="B22770"/>
      <c r="C22770"/>
      <c r="D22770"/>
      <c r="E22770"/>
      <c r="F22770"/>
      <c r="G22770"/>
      <c r="H22770"/>
      <c r="I22770"/>
      <c r="J22770"/>
      <c r="K22770"/>
      <c r="L22770"/>
    </row>
    <row r="22771" spans="1:12" ht="16">
      <c r="A22771"/>
      <c r="B22771"/>
      <c r="C22771"/>
      <c r="D22771"/>
      <c r="E22771"/>
      <c r="F22771"/>
      <c r="G22771"/>
      <c r="H22771"/>
      <c r="I22771"/>
      <c r="J22771"/>
      <c r="K22771"/>
      <c r="L22771"/>
    </row>
    <row r="22772" spans="1:12" ht="16">
      <c r="A22772"/>
      <c r="B22772"/>
      <c r="C22772"/>
      <c r="D22772"/>
      <c r="E22772"/>
      <c r="F22772"/>
      <c r="G22772"/>
      <c r="H22772"/>
      <c r="I22772"/>
      <c r="J22772"/>
      <c r="K22772"/>
      <c r="L22772"/>
    </row>
    <row r="22773" spans="1:12" ht="16">
      <c r="A22773"/>
      <c r="B22773"/>
      <c r="C22773"/>
      <c r="D22773"/>
      <c r="E22773"/>
      <c r="F22773"/>
      <c r="G22773"/>
      <c r="H22773"/>
      <c r="I22773"/>
      <c r="J22773"/>
      <c r="K22773"/>
      <c r="L22773"/>
    </row>
    <row r="22774" spans="1:12" ht="16">
      <c r="A22774"/>
      <c r="B22774"/>
      <c r="C22774"/>
      <c r="D22774"/>
      <c r="E22774"/>
      <c r="F22774"/>
      <c r="G22774"/>
      <c r="H22774"/>
      <c r="I22774"/>
      <c r="J22774"/>
      <c r="K22774"/>
      <c r="L22774"/>
    </row>
    <row r="22775" spans="1:12" ht="16">
      <c r="A22775"/>
      <c r="B22775"/>
      <c r="C22775"/>
      <c r="D22775"/>
      <c r="E22775"/>
      <c r="F22775"/>
      <c r="G22775"/>
      <c r="H22775"/>
      <c r="I22775"/>
      <c r="J22775"/>
      <c r="K22775"/>
      <c r="L22775"/>
    </row>
    <row r="22776" spans="1:12" ht="16">
      <c r="A22776"/>
      <c r="B22776"/>
      <c r="C22776"/>
      <c r="D22776"/>
      <c r="E22776"/>
      <c r="F22776"/>
      <c r="G22776"/>
      <c r="H22776"/>
      <c r="I22776"/>
      <c r="J22776"/>
      <c r="K22776"/>
      <c r="L22776"/>
    </row>
    <row r="22777" spans="1:12" ht="16">
      <c r="A22777"/>
      <c r="B22777"/>
      <c r="C22777"/>
      <c r="D22777"/>
      <c r="E22777"/>
      <c r="F22777"/>
      <c r="G22777"/>
      <c r="H22777"/>
      <c r="I22777"/>
      <c r="J22777"/>
      <c r="K22777"/>
      <c r="L22777"/>
    </row>
    <row r="22778" spans="1:12" ht="16">
      <c r="A22778"/>
      <c r="B22778"/>
      <c r="C22778"/>
      <c r="D22778"/>
      <c r="E22778"/>
      <c r="F22778"/>
      <c r="G22778"/>
      <c r="H22778"/>
      <c r="I22778"/>
      <c r="J22778"/>
      <c r="K22778"/>
      <c r="L22778"/>
    </row>
    <row r="22779" spans="1:12" ht="16">
      <c r="A22779"/>
      <c r="B22779"/>
      <c r="C22779"/>
      <c r="D22779"/>
      <c r="E22779"/>
      <c r="F22779"/>
      <c r="G22779"/>
      <c r="H22779"/>
      <c r="I22779"/>
      <c r="J22779"/>
      <c r="K22779"/>
      <c r="L22779"/>
    </row>
    <row r="22780" spans="1:12" ht="16">
      <c r="A22780"/>
      <c r="B22780"/>
      <c r="C22780"/>
      <c r="D22780"/>
      <c r="E22780"/>
      <c r="F22780"/>
      <c r="G22780"/>
      <c r="H22780"/>
      <c r="I22780"/>
      <c r="J22780"/>
      <c r="K22780"/>
      <c r="L22780"/>
    </row>
    <row r="22781" spans="1:12" ht="16">
      <c r="A22781"/>
      <c r="B22781"/>
      <c r="C22781"/>
      <c r="D22781"/>
      <c r="E22781"/>
      <c r="F22781"/>
      <c r="G22781"/>
      <c r="H22781"/>
      <c r="I22781"/>
      <c r="J22781"/>
      <c r="K22781"/>
      <c r="L22781"/>
    </row>
    <row r="22782" spans="1:12" ht="16">
      <c r="A22782"/>
      <c r="B22782"/>
      <c r="C22782"/>
      <c r="D22782"/>
      <c r="E22782"/>
      <c r="F22782"/>
      <c r="G22782"/>
      <c r="H22782"/>
      <c r="I22782"/>
      <c r="J22782"/>
      <c r="K22782"/>
      <c r="L22782"/>
    </row>
    <row r="22783" spans="1:12" ht="16">
      <c r="A22783"/>
      <c r="B22783"/>
      <c r="C22783"/>
      <c r="D22783"/>
      <c r="E22783"/>
      <c r="F22783"/>
      <c r="G22783"/>
      <c r="H22783"/>
      <c r="I22783"/>
      <c r="J22783"/>
      <c r="K22783"/>
      <c r="L22783"/>
    </row>
    <row r="22784" spans="1:12" ht="16">
      <c r="A22784"/>
      <c r="B22784"/>
      <c r="C22784"/>
      <c r="D22784"/>
      <c r="E22784"/>
      <c r="F22784"/>
      <c r="G22784"/>
      <c r="H22784"/>
      <c r="I22784"/>
      <c r="J22784"/>
      <c r="K22784"/>
      <c r="L22784"/>
    </row>
    <row r="22785" spans="1:12" ht="16">
      <c r="A22785"/>
      <c r="B22785"/>
      <c r="C22785"/>
      <c r="D22785"/>
      <c r="E22785"/>
      <c r="F22785"/>
      <c r="G22785"/>
      <c r="H22785"/>
      <c r="I22785"/>
      <c r="J22785"/>
      <c r="K22785"/>
      <c r="L22785"/>
    </row>
    <row r="22786" spans="1:12" ht="16">
      <c r="A22786"/>
      <c r="B22786"/>
      <c r="C22786"/>
      <c r="D22786"/>
      <c r="E22786"/>
      <c r="F22786"/>
      <c r="G22786"/>
      <c r="H22786"/>
      <c r="I22786"/>
      <c r="J22786"/>
      <c r="K22786"/>
      <c r="L22786"/>
    </row>
    <row r="22787" spans="1:12" ht="16">
      <c r="A22787"/>
      <c r="B22787"/>
      <c r="C22787"/>
      <c r="D22787"/>
      <c r="E22787"/>
      <c r="F22787"/>
      <c r="G22787"/>
      <c r="H22787"/>
      <c r="I22787"/>
      <c r="J22787"/>
      <c r="K22787"/>
      <c r="L22787"/>
    </row>
    <row r="22788" spans="1:12" ht="16">
      <c r="A22788"/>
      <c r="B22788"/>
      <c r="C22788"/>
      <c r="D22788"/>
      <c r="E22788"/>
      <c r="F22788"/>
      <c r="G22788"/>
      <c r="H22788"/>
      <c r="I22788"/>
      <c r="J22788"/>
      <c r="K22788"/>
      <c r="L22788"/>
    </row>
    <row r="22789" spans="1:12" ht="16">
      <c r="A22789"/>
      <c r="B22789"/>
      <c r="C22789"/>
      <c r="D22789"/>
      <c r="E22789"/>
      <c r="F22789"/>
      <c r="G22789"/>
      <c r="H22789"/>
      <c r="I22789"/>
      <c r="J22789"/>
      <c r="K22789"/>
      <c r="L22789"/>
    </row>
    <row r="22790" spans="1:12" ht="16">
      <c r="A22790"/>
      <c r="B22790"/>
      <c r="C22790"/>
      <c r="D22790"/>
      <c r="E22790"/>
      <c r="F22790"/>
      <c r="G22790"/>
      <c r="H22790"/>
      <c r="I22790"/>
      <c r="J22790"/>
      <c r="K22790"/>
      <c r="L22790"/>
    </row>
    <row r="22791" spans="1:12" ht="16">
      <c r="A22791"/>
      <c r="B22791"/>
      <c r="C22791"/>
      <c r="D22791"/>
      <c r="E22791"/>
      <c r="F22791"/>
      <c r="G22791"/>
      <c r="H22791"/>
      <c r="I22791"/>
      <c r="J22791"/>
      <c r="K22791"/>
      <c r="L22791"/>
    </row>
    <row r="22792" spans="1:12" ht="16">
      <c r="A22792"/>
      <c r="B22792"/>
      <c r="C22792"/>
      <c r="D22792"/>
      <c r="E22792"/>
      <c r="F22792"/>
      <c r="G22792"/>
      <c r="H22792"/>
      <c r="I22792"/>
      <c r="J22792"/>
      <c r="K22792"/>
      <c r="L22792"/>
    </row>
    <row r="22793" spans="1:12" ht="16">
      <c r="A22793"/>
      <c r="B22793"/>
      <c r="C22793"/>
      <c r="D22793"/>
      <c r="E22793"/>
      <c r="F22793"/>
      <c r="G22793"/>
      <c r="H22793"/>
      <c r="I22793"/>
      <c r="J22793"/>
      <c r="K22793"/>
      <c r="L22793"/>
    </row>
    <row r="22794" spans="1:12" ht="16">
      <c r="A22794"/>
      <c r="B22794"/>
      <c r="C22794"/>
      <c r="D22794"/>
      <c r="E22794"/>
      <c r="F22794"/>
      <c r="G22794"/>
      <c r="H22794"/>
      <c r="I22794"/>
      <c r="J22794"/>
      <c r="K22794"/>
      <c r="L22794"/>
    </row>
    <row r="22795" spans="1:12" ht="16">
      <c r="A22795"/>
      <c r="B22795"/>
      <c r="C22795"/>
      <c r="D22795"/>
      <c r="E22795"/>
      <c r="F22795"/>
      <c r="G22795"/>
      <c r="H22795"/>
      <c r="I22795"/>
      <c r="J22795"/>
      <c r="K22795"/>
      <c r="L22795"/>
    </row>
    <row r="22796" spans="1:12" ht="16">
      <c r="A22796"/>
      <c r="B22796"/>
      <c r="C22796"/>
      <c r="D22796"/>
      <c r="E22796"/>
      <c r="F22796"/>
      <c r="G22796"/>
      <c r="H22796"/>
      <c r="I22796"/>
      <c r="J22796"/>
      <c r="K22796"/>
      <c r="L22796"/>
    </row>
    <row r="22797" spans="1:12" ht="16">
      <c r="A22797"/>
      <c r="B22797"/>
      <c r="C22797"/>
      <c r="D22797"/>
      <c r="E22797"/>
      <c r="F22797"/>
      <c r="G22797"/>
      <c r="H22797"/>
      <c r="I22797"/>
      <c r="J22797"/>
      <c r="K22797"/>
      <c r="L22797"/>
    </row>
    <row r="22798" spans="1:12" ht="16">
      <c r="A22798"/>
      <c r="B22798"/>
      <c r="C22798"/>
      <c r="D22798"/>
      <c r="E22798"/>
      <c r="F22798"/>
      <c r="G22798"/>
      <c r="H22798"/>
      <c r="I22798"/>
      <c r="J22798"/>
      <c r="K22798"/>
      <c r="L22798"/>
    </row>
    <row r="22799" spans="1:12" ht="16">
      <c r="A22799"/>
      <c r="B22799"/>
      <c r="C22799"/>
      <c r="D22799"/>
      <c r="E22799"/>
      <c r="F22799"/>
      <c r="G22799"/>
      <c r="H22799"/>
      <c r="I22799"/>
      <c r="J22799"/>
      <c r="K22799"/>
      <c r="L22799"/>
    </row>
    <row r="22800" spans="1:12" ht="16">
      <c r="A22800"/>
      <c r="B22800"/>
      <c r="C22800"/>
      <c r="D22800"/>
      <c r="E22800"/>
      <c r="F22800"/>
      <c r="G22800"/>
      <c r="H22800"/>
      <c r="I22800"/>
      <c r="J22800"/>
      <c r="K22800"/>
      <c r="L22800"/>
    </row>
    <row r="22801" spans="1:12" ht="16">
      <c r="A22801"/>
      <c r="B22801"/>
      <c r="C22801"/>
      <c r="D22801"/>
      <c r="E22801"/>
      <c r="F22801"/>
      <c r="G22801"/>
      <c r="H22801"/>
      <c r="I22801"/>
      <c r="J22801"/>
      <c r="K22801"/>
      <c r="L22801"/>
    </row>
    <row r="22802" spans="1:12" ht="16">
      <c r="A22802"/>
      <c r="B22802"/>
      <c r="C22802"/>
      <c r="D22802"/>
      <c r="E22802"/>
      <c r="F22802"/>
      <c r="G22802"/>
      <c r="H22802"/>
      <c r="I22802"/>
      <c r="J22802"/>
      <c r="K22802"/>
      <c r="L22802"/>
    </row>
    <row r="22803" spans="1:12" ht="16">
      <c r="A22803"/>
      <c r="B22803"/>
      <c r="C22803"/>
      <c r="D22803"/>
      <c r="E22803"/>
      <c r="F22803"/>
      <c r="G22803"/>
      <c r="H22803"/>
      <c r="I22803"/>
      <c r="J22803"/>
      <c r="K22803"/>
      <c r="L22803"/>
    </row>
    <row r="22804" spans="1:12" ht="16">
      <c r="A22804"/>
      <c r="B22804"/>
      <c r="C22804"/>
      <c r="D22804"/>
      <c r="E22804"/>
      <c r="F22804"/>
      <c r="G22804"/>
      <c r="H22804"/>
      <c r="I22804"/>
      <c r="J22804"/>
      <c r="K22804"/>
      <c r="L22804"/>
    </row>
    <row r="22805" spans="1:12" ht="16">
      <c r="A22805"/>
      <c r="B22805"/>
      <c r="C22805"/>
      <c r="D22805"/>
      <c r="E22805"/>
      <c r="F22805"/>
      <c r="G22805"/>
      <c r="H22805"/>
      <c r="I22805"/>
      <c r="J22805"/>
      <c r="K22805"/>
      <c r="L22805"/>
    </row>
    <row r="22806" spans="1:12" ht="16">
      <c r="A22806"/>
      <c r="B22806"/>
      <c r="C22806"/>
      <c r="D22806"/>
      <c r="E22806"/>
      <c r="F22806"/>
      <c r="G22806"/>
      <c r="H22806"/>
      <c r="I22806"/>
      <c r="J22806"/>
      <c r="K22806"/>
      <c r="L22806"/>
    </row>
    <row r="22807" spans="1:12" ht="16">
      <c r="A22807"/>
      <c r="B22807"/>
      <c r="C22807"/>
      <c r="D22807"/>
      <c r="E22807"/>
      <c r="F22807"/>
      <c r="G22807"/>
      <c r="H22807"/>
      <c r="I22807"/>
      <c r="J22807"/>
      <c r="K22807"/>
      <c r="L22807"/>
    </row>
    <row r="22808" spans="1:12" ht="16">
      <c r="A22808"/>
      <c r="B22808"/>
      <c r="C22808"/>
      <c r="D22808"/>
      <c r="E22808"/>
      <c r="F22808"/>
      <c r="G22808"/>
      <c r="H22808"/>
      <c r="I22808"/>
      <c r="J22808"/>
      <c r="K22808"/>
      <c r="L22808"/>
    </row>
    <row r="22809" spans="1:12" ht="16">
      <c r="A22809"/>
      <c r="B22809"/>
      <c r="C22809"/>
      <c r="D22809"/>
      <c r="E22809"/>
      <c r="F22809"/>
      <c r="G22809"/>
      <c r="H22809"/>
      <c r="I22809"/>
      <c r="J22809"/>
      <c r="K22809"/>
      <c r="L22809"/>
    </row>
    <row r="22810" spans="1:12" ht="16">
      <c r="A22810"/>
      <c r="B22810"/>
      <c r="C22810"/>
      <c r="D22810"/>
      <c r="E22810"/>
      <c r="F22810"/>
      <c r="G22810"/>
      <c r="H22810"/>
      <c r="I22810"/>
      <c r="J22810"/>
      <c r="K22810"/>
      <c r="L22810"/>
    </row>
    <row r="22811" spans="1:12" ht="16">
      <c r="A22811"/>
      <c r="B22811"/>
      <c r="C22811"/>
      <c r="D22811"/>
      <c r="E22811"/>
      <c r="F22811"/>
      <c r="G22811"/>
      <c r="H22811"/>
      <c r="I22811"/>
      <c r="J22811"/>
      <c r="K22811"/>
      <c r="L22811"/>
    </row>
    <row r="22812" spans="1:12" ht="16">
      <c r="A22812"/>
      <c r="B22812"/>
      <c r="C22812"/>
      <c r="D22812"/>
      <c r="E22812"/>
      <c r="F22812"/>
      <c r="G22812"/>
      <c r="H22812"/>
      <c r="I22812"/>
      <c r="J22812"/>
      <c r="K22812"/>
      <c r="L22812"/>
    </row>
    <row r="22813" spans="1:12" ht="16">
      <c r="A22813"/>
      <c r="B22813"/>
      <c r="C22813"/>
      <c r="D22813"/>
      <c r="E22813"/>
      <c r="F22813"/>
      <c r="G22813"/>
      <c r="H22813"/>
      <c r="I22813"/>
      <c r="J22813"/>
      <c r="K22813"/>
      <c r="L22813"/>
    </row>
    <row r="22814" spans="1:12" ht="16">
      <c r="A22814"/>
      <c r="B22814"/>
      <c r="C22814"/>
      <c r="D22814"/>
      <c r="E22814"/>
      <c r="F22814"/>
      <c r="G22814"/>
      <c r="H22814"/>
      <c r="I22814"/>
      <c r="J22814"/>
      <c r="K22814"/>
      <c r="L22814"/>
    </row>
    <row r="22815" spans="1:12" ht="16">
      <c r="A22815"/>
      <c r="B22815"/>
      <c r="C22815"/>
      <c r="D22815"/>
      <c r="E22815"/>
      <c r="F22815"/>
      <c r="G22815"/>
      <c r="H22815"/>
      <c r="I22815"/>
      <c r="J22815"/>
      <c r="K22815"/>
      <c r="L22815"/>
    </row>
    <row r="22816" spans="1:12" ht="16">
      <c r="A22816"/>
      <c r="B22816"/>
      <c r="C22816"/>
      <c r="D22816"/>
      <c r="E22816"/>
      <c r="F22816"/>
      <c r="G22816"/>
      <c r="H22816"/>
      <c r="I22816"/>
      <c r="J22816"/>
      <c r="K22816"/>
      <c r="L22816"/>
    </row>
    <row r="22817" spans="1:12" ht="16">
      <c r="A22817"/>
      <c r="B22817"/>
      <c r="C22817"/>
      <c r="D22817"/>
      <c r="E22817"/>
      <c r="F22817"/>
      <c r="G22817"/>
      <c r="H22817"/>
      <c r="I22817"/>
      <c r="J22817"/>
      <c r="K22817"/>
      <c r="L22817"/>
    </row>
    <row r="22818" spans="1:12" ht="16">
      <c r="A22818"/>
      <c r="B22818"/>
      <c r="C22818"/>
      <c r="D22818"/>
      <c r="E22818"/>
      <c r="F22818"/>
      <c r="G22818"/>
      <c r="H22818"/>
      <c r="I22818"/>
      <c r="J22818"/>
      <c r="K22818"/>
      <c r="L22818"/>
    </row>
    <row r="22819" spans="1:12" ht="16">
      <c r="A22819"/>
      <c r="B22819"/>
      <c r="C22819"/>
      <c r="D22819"/>
      <c r="E22819"/>
      <c r="F22819"/>
      <c r="G22819"/>
      <c r="H22819"/>
      <c r="I22819"/>
      <c r="J22819"/>
      <c r="K22819"/>
      <c r="L22819"/>
    </row>
    <row r="22820" spans="1:12" ht="16">
      <c r="A22820"/>
      <c r="B22820"/>
      <c r="C22820"/>
      <c r="D22820"/>
      <c r="E22820"/>
      <c r="F22820"/>
      <c r="G22820"/>
      <c r="H22820"/>
      <c r="I22820"/>
      <c r="J22820"/>
      <c r="K22820"/>
      <c r="L22820"/>
    </row>
    <row r="22821" spans="1:12" ht="16">
      <c r="A22821"/>
      <c r="B22821"/>
      <c r="C22821"/>
      <c r="D22821"/>
      <c r="E22821"/>
      <c r="F22821"/>
      <c r="G22821"/>
      <c r="H22821"/>
      <c r="I22821"/>
      <c r="J22821"/>
      <c r="K22821"/>
      <c r="L22821"/>
    </row>
    <row r="22822" spans="1:12" ht="16">
      <c r="A22822"/>
      <c r="B22822"/>
      <c r="C22822"/>
      <c r="D22822"/>
      <c r="E22822"/>
      <c r="F22822"/>
      <c r="G22822"/>
      <c r="H22822"/>
      <c r="I22822"/>
      <c r="J22822"/>
      <c r="K22822"/>
      <c r="L22822"/>
    </row>
    <row r="22823" spans="1:12" ht="16">
      <c r="A22823"/>
      <c r="B22823"/>
      <c r="C22823"/>
      <c r="D22823"/>
      <c r="E22823"/>
      <c r="F22823"/>
      <c r="G22823"/>
      <c r="H22823"/>
      <c r="I22823"/>
      <c r="J22823"/>
      <c r="K22823"/>
      <c r="L22823"/>
    </row>
    <row r="22824" spans="1:12" ht="16">
      <c r="A22824"/>
      <c r="B22824"/>
      <c r="C22824"/>
      <c r="D22824"/>
      <c r="E22824"/>
      <c r="F22824"/>
      <c r="G22824"/>
      <c r="H22824"/>
      <c r="I22824"/>
      <c r="J22824"/>
      <c r="K22824"/>
      <c r="L22824"/>
    </row>
    <row r="22825" spans="1:12" ht="16">
      <c r="A22825"/>
      <c r="B22825"/>
      <c r="C22825"/>
      <c r="D22825"/>
      <c r="E22825"/>
      <c r="F22825"/>
      <c r="G22825"/>
      <c r="H22825"/>
      <c r="I22825"/>
      <c r="J22825"/>
      <c r="K22825"/>
      <c r="L22825"/>
    </row>
    <row r="22826" spans="1:12" ht="16">
      <c r="A22826"/>
      <c r="B22826"/>
      <c r="C22826"/>
      <c r="D22826"/>
      <c r="E22826"/>
      <c r="F22826"/>
      <c r="G22826"/>
      <c r="H22826"/>
      <c r="I22826"/>
      <c r="J22826"/>
      <c r="K22826"/>
      <c r="L22826"/>
    </row>
    <row r="22827" spans="1:12" ht="16">
      <c r="A22827"/>
      <c r="B22827"/>
      <c r="C22827"/>
      <c r="D22827"/>
      <c r="E22827"/>
      <c r="F22827"/>
      <c r="G22827"/>
      <c r="H22827"/>
      <c r="I22827"/>
      <c r="J22827"/>
      <c r="K22827"/>
      <c r="L22827"/>
    </row>
    <row r="22828" spans="1:12" ht="16">
      <c r="A22828"/>
      <c r="B22828"/>
      <c r="C22828"/>
      <c r="D22828"/>
      <c r="E22828"/>
      <c r="F22828"/>
      <c r="G22828"/>
      <c r="H22828"/>
      <c r="I22828"/>
      <c r="J22828"/>
      <c r="K22828"/>
      <c r="L22828"/>
    </row>
    <row r="22829" spans="1:12" ht="16">
      <c r="A22829"/>
      <c r="B22829"/>
      <c r="C22829"/>
      <c r="D22829"/>
      <c r="E22829"/>
      <c r="F22829"/>
      <c r="G22829"/>
      <c r="H22829"/>
      <c r="I22829"/>
      <c r="J22829"/>
      <c r="K22829"/>
      <c r="L22829"/>
    </row>
    <row r="22830" spans="1:12" ht="16">
      <c r="A22830"/>
      <c r="B22830"/>
      <c r="C22830"/>
      <c r="D22830"/>
      <c r="E22830"/>
      <c r="F22830"/>
      <c r="G22830"/>
      <c r="H22830"/>
      <c r="I22830"/>
      <c r="J22830"/>
      <c r="K22830"/>
      <c r="L22830"/>
    </row>
    <row r="22831" spans="1:12" ht="16">
      <c r="A22831"/>
      <c r="B22831"/>
      <c r="C22831"/>
      <c r="D22831"/>
      <c r="E22831"/>
      <c r="F22831"/>
      <c r="G22831"/>
      <c r="H22831"/>
      <c r="I22831"/>
      <c r="J22831"/>
      <c r="K22831"/>
      <c r="L22831"/>
    </row>
    <row r="22832" spans="1:12" ht="16">
      <c r="A22832"/>
      <c r="B22832"/>
      <c r="C22832"/>
      <c r="D22832"/>
      <c r="E22832"/>
      <c r="F22832"/>
      <c r="G22832"/>
      <c r="H22832"/>
      <c r="I22832"/>
      <c r="J22832"/>
      <c r="K22832"/>
      <c r="L22832"/>
    </row>
    <row r="22833" spans="1:12" ht="16">
      <c r="A22833"/>
      <c r="B22833"/>
      <c r="C22833"/>
      <c r="D22833"/>
      <c r="E22833"/>
      <c r="F22833"/>
      <c r="G22833"/>
      <c r="H22833"/>
      <c r="I22833"/>
      <c r="J22833"/>
      <c r="K22833"/>
      <c r="L22833"/>
    </row>
    <row r="22834" spans="1:12" ht="16">
      <c r="A22834"/>
      <c r="B22834"/>
      <c r="C22834"/>
      <c r="D22834"/>
      <c r="E22834"/>
      <c r="F22834"/>
      <c r="G22834"/>
      <c r="H22834"/>
      <c r="I22834"/>
      <c r="J22834"/>
      <c r="K22834"/>
      <c r="L22834"/>
    </row>
    <row r="22835" spans="1:12" ht="16">
      <c r="A22835"/>
      <c r="B22835"/>
      <c r="C22835"/>
      <c r="D22835"/>
      <c r="E22835"/>
      <c r="F22835"/>
      <c r="G22835"/>
      <c r="H22835"/>
      <c r="I22835"/>
      <c r="J22835"/>
      <c r="K22835"/>
      <c r="L22835"/>
    </row>
    <row r="22836" spans="1:12" ht="16">
      <c r="A22836"/>
      <c r="B22836"/>
      <c r="C22836"/>
      <c r="D22836"/>
      <c r="E22836"/>
      <c r="F22836"/>
      <c r="G22836"/>
      <c r="H22836"/>
      <c r="I22836"/>
      <c r="J22836"/>
      <c r="K22836"/>
      <c r="L22836"/>
    </row>
    <row r="22837" spans="1:12" ht="16">
      <c r="A22837"/>
      <c r="B22837"/>
      <c r="C22837"/>
      <c r="D22837"/>
      <c r="E22837"/>
      <c r="F22837"/>
      <c r="G22837"/>
      <c r="H22837"/>
      <c r="I22837"/>
      <c r="J22837"/>
      <c r="K22837"/>
      <c r="L22837"/>
    </row>
    <row r="22838" spans="1:12" ht="16">
      <c r="A22838"/>
      <c r="B22838"/>
      <c r="C22838"/>
      <c r="D22838"/>
      <c r="E22838"/>
      <c r="F22838"/>
      <c r="G22838"/>
      <c r="H22838"/>
      <c r="I22838"/>
      <c r="J22838"/>
      <c r="K22838"/>
      <c r="L22838"/>
    </row>
    <row r="22839" spans="1:12" ht="16">
      <c r="A22839"/>
      <c r="B22839"/>
      <c r="C22839"/>
      <c r="D22839"/>
      <c r="E22839"/>
      <c r="F22839"/>
      <c r="G22839"/>
      <c r="H22839"/>
      <c r="I22839"/>
      <c r="J22839"/>
      <c r="K22839"/>
      <c r="L22839"/>
    </row>
    <row r="22840" spans="1:12" ht="16">
      <c r="A22840"/>
      <c r="B22840"/>
      <c r="C22840"/>
      <c r="D22840"/>
      <c r="E22840"/>
      <c r="F22840"/>
      <c r="G22840"/>
      <c r="H22840"/>
      <c r="I22840"/>
      <c r="J22840"/>
      <c r="K22840"/>
      <c r="L22840"/>
    </row>
    <row r="22841" spans="1:12" ht="16">
      <c r="A22841"/>
      <c r="B22841"/>
      <c r="C22841"/>
      <c r="D22841"/>
      <c r="E22841"/>
      <c r="F22841"/>
      <c r="G22841"/>
      <c r="H22841"/>
      <c r="I22841"/>
      <c r="J22841"/>
      <c r="K22841"/>
      <c r="L22841"/>
    </row>
    <row r="22842" spans="1:12" ht="16">
      <c r="A22842"/>
      <c r="B22842"/>
      <c r="C22842"/>
      <c r="D22842"/>
      <c r="E22842"/>
      <c r="F22842"/>
      <c r="G22842"/>
      <c r="H22842"/>
      <c r="I22842"/>
      <c r="J22842"/>
      <c r="K22842"/>
      <c r="L22842"/>
    </row>
    <row r="22843" spans="1:12" ht="16">
      <c r="A22843"/>
      <c r="B22843"/>
      <c r="C22843"/>
      <c r="D22843"/>
      <c r="E22843"/>
      <c r="F22843"/>
      <c r="G22843"/>
      <c r="H22843"/>
      <c r="I22843"/>
      <c r="J22843"/>
      <c r="K22843"/>
      <c r="L22843"/>
    </row>
    <row r="22844" spans="1:12" ht="16">
      <c r="A22844"/>
      <c r="B22844"/>
      <c r="C22844"/>
      <c r="D22844"/>
      <c r="E22844"/>
      <c r="F22844"/>
      <c r="G22844"/>
      <c r="H22844"/>
      <c r="I22844"/>
      <c r="J22844"/>
      <c r="K22844"/>
      <c r="L22844"/>
    </row>
    <row r="22845" spans="1:12" ht="16">
      <c r="A22845"/>
      <c r="B22845"/>
      <c r="C22845"/>
      <c r="D22845"/>
      <c r="E22845"/>
      <c r="F22845"/>
      <c r="G22845"/>
      <c r="H22845"/>
      <c r="I22845"/>
      <c r="J22845"/>
      <c r="K22845"/>
      <c r="L22845"/>
    </row>
    <row r="22846" spans="1:12" ht="16">
      <c r="A22846"/>
      <c r="B22846"/>
      <c r="C22846"/>
      <c r="D22846"/>
      <c r="E22846"/>
      <c r="F22846"/>
      <c r="G22846"/>
      <c r="H22846"/>
      <c r="I22846"/>
      <c r="J22846"/>
      <c r="K22846"/>
      <c r="L22846"/>
    </row>
    <row r="22847" spans="1:12" ht="16">
      <c r="A22847"/>
      <c r="B22847"/>
      <c r="C22847"/>
      <c r="D22847"/>
      <c r="E22847"/>
      <c r="F22847"/>
      <c r="G22847"/>
      <c r="H22847"/>
      <c r="I22847"/>
      <c r="J22847"/>
      <c r="K22847"/>
      <c r="L22847"/>
    </row>
    <row r="22848" spans="1:12" ht="16">
      <c r="A22848"/>
      <c r="B22848"/>
      <c r="C22848"/>
      <c r="D22848"/>
      <c r="E22848"/>
      <c r="F22848"/>
      <c r="G22848"/>
      <c r="H22848"/>
      <c r="I22848"/>
      <c r="J22848"/>
      <c r="K22848"/>
      <c r="L22848"/>
    </row>
    <row r="22849" spans="1:12" ht="16">
      <c r="A22849"/>
      <c r="B22849"/>
      <c r="C22849"/>
      <c r="D22849"/>
      <c r="E22849"/>
      <c r="F22849"/>
      <c r="G22849"/>
      <c r="H22849"/>
      <c r="I22849"/>
      <c r="J22849"/>
      <c r="K22849"/>
      <c r="L22849"/>
    </row>
    <row r="22850" spans="1:12" ht="16">
      <c r="A22850"/>
      <c r="B22850"/>
      <c r="C22850"/>
      <c r="D22850"/>
      <c r="E22850"/>
      <c r="F22850"/>
      <c r="G22850"/>
      <c r="H22850"/>
      <c r="I22850"/>
      <c r="J22850"/>
      <c r="K22850"/>
      <c r="L22850"/>
    </row>
    <row r="22851" spans="1:12" ht="16">
      <c r="A22851"/>
      <c r="B22851"/>
      <c r="C22851"/>
      <c r="D22851"/>
      <c r="E22851"/>
      <c r="F22851"/>
      <c r="G22851"/>
      <c r="H22851"/>
      <c r="I22851"/>
      <c r="J22851"/>
      <c r="K22851"/>
      <c r="L22851"/>
    </row>
    <row r="22852" spans="1:12" ht="16">
      <c r="A22852"/>
      <c r="B22852"/>
      <c r="C22852"/>
      <c r="D22852"/>
      <c r="E22852"/>
      <c r="F22852"/>
      <c r="G22852"/>
      <c r="H22852"/>
      <c r="I22852"/>
      <c r="J22852"/>
      <c r="K22852"/>
      <c r="L22852"/>
    </row>
    <row r="22853" spans="1:12" ht="16">
      <c r="A22853"/>
      <c r="B22853"/>
      <c r="C22853"/>
      <c r="D22853"/>
      <c r="E22853"/>
      <c r="F22853"/>
      <c r="G22853"/>
      <c r="H22853"/>
      <c r="I22853"/>
      <c r="J22853"/>
      <c r="K22853"/>
      <c r="L22853"/>
    </row>
    <row r="22854" spans="1:12" ht="16">
      <c r="A22854"/>
      <c r="B22854"/>
      <c r="C22854"/>
      <c r="D22854"/>
      <c r="E22854"/>
      <c r="F22854"/>
      <c r="G22854"/>
      <c r="H22854"/>
      <c r="I22854"/>
      <c r="J22854"/>
      <c r="K22854"/>
      <c r="L22854"/>
    </row>
    <row r="22855" spans="1:12" ht="16">
      <c r="A22855"/>
      <c r="B22855"/>
      <c r="C22855"/>
      <c r="D22855"/>
      <c r="E22855"/>
      <c r="F22855"/>
      <c r="G22855"/>
      <c r="H22855"/>
      <c r="I22855"/>
      <c r="J22855"/>
      <c r="K22855"/>
      <c r="L22855"/>
    </row>
    <row r="22856" spans="1:12" ht="16">
      <c r="A22856"/>
      <c r="B22856"/>
      <c r="C22856"/>
      <c r="D22856"/>
      <c r="E22856"/>
      <c r="F22856"/>
      <c r="G22856"/>
      <c r="H22856"/>
      <c r="I22856"/>
      <c r="J22856"/>
      <c r="K22856"/>
      <c r="L22856"/>
    </row>
    <row r="22857" spans="1:12" ht="16">
      <c r="A22857"/>
      <c r="B22857"/>
      <c r="C22857"/>
      <c r="D22857"/>
      <c r="E22857"/>
      <c r="F22857"/>
      <c r="G22857"/>
      <c r="H22857"/>
      <c r="I22857"/>
      <c r="J22857"/>
      <c r="K22857"/>
      <c r="L22857"/>
    </row>
    <row r="22858" spans="1:12" ht="16">
      <c r="A22858"/>
      <c r="B22858"/>
      <c r="C22858"/>
      <c r="D22858"/>
      <c r="E22858"/>
      <c r="F22858"/>
      <c r="G22858"/>
      <c r="H22858"/>
      <c r="I22858"/>
      <c r="J22858"/>
      <c r="K22858"/>
      <c r="L22858"/>
    </row>
    <row r="22859" spans="1:12" ht="16">
      <c r="A22859"/>
      <c r="B22859"/>
      <c r="C22859"/>
      <c r="D22859"/>
      <c r="E22859"/>
      <c r="F22859"/>
      <c r="G22859"/>
      <c r="H22859"/>
      <c r="I22859"/>
      <c r="J22859"/>
      <c r="K22859"/>
      <c r="L22859"/>
    </row>
    <row r="22860" spans="1:12" ht="16">
      <c r="A22860"/>
      <c r="B22860"/>
      <c r="C22860"/>
      <c r="D22860"/>
      <c r="E22860"/>
      <c r="F22860"/>
      <c r="G22860"/>
      <c r="H22860"/>
      <c r="I22860"/>
      <c r="J22860"/>
      <c r="K22860"/>
      <c r="L22860"/>
    </row>
    <row r="22861" spans="1:12" ht="16">
      <c r="A22861"/>
      <c r="B22861"/>
      <c r="C22861"/>
      <c r="D22861"/>
      <c r="E22861"/>
      <c r="F22861"/>
      <c r="G22861"/>
      <c r="H22861"/>
      <c r="I22861"/>
      <c r="J22861"/>
      <c r="K22861"/>
      <c r="L22861"/>
    </row>
    <row r="22862" spans="1:12" ht="16">
      <c r="A22862"/>
      <c r="B22862"/>
      <c r="C22862"/>
      <c r="D22862"/>
      <c r="E22862"/>
      <c r="F22862"/>
      <c r="G22862"/>
      <c r="H22862"/>
      <c r="I22862"/>
      <c r="J22862"/>
      <c r="K22862"/>
      <c r="L22862"/>
    </row>
    <row r="22863" spans="1:12" ht="16">
      <c r="A22863"/>
      <c r="B22863"/>
      <c r="C22863"/>
      <c r="D22863"/>
      <c r="E22863"/>
      <c r="F22863"/>
      <c r="G22863"/>
      <c r="H22863"/>
      <c r="I22863"/>
      <c r="J22863"/>
      <c r="K22863"/>
      <c r="L22863"/>
    </row>
    <row r="22864" spans="1:12" ht="16">
      <c r="A22864"/>
      <c r="B22864"/>
      <c r="C22864"/>
      <c r="D22864"/>
      <c r="E22864"/>
      <c r="F22864"/>
      <c r="G22864"/>
      <c r="H22864"/>
      <c r="I22864"/>
      <c r="J22864"/>
      <c r="K22864"/>
      <c r="L22864"/>
    </row>
    <row r="22865" spans="1:12" ht="16">
      <c r="A22865"/>
      <c r="B22865"/>
      <c r="C22865"/>
      <c r="D22865"/>
      <c r="E22865"/>
      <c r="F22865"/>
      <c r="G22865"/>
      <c r="H22865"/>
      <c r="I22865"/>
      <c r="J22865"/>
      <c r="K22865"/>
      <c r="L22865"/>
    </row>
    <row r="22866" spans="1:12" ht="16">
      <c r="A22866"/>
      <c r="B22866"/>
      <c r="C22866"/>
      <c r="D22866"/>
      <c r="E22866"/>
      <c r="F22866"/>
      <c r="G22866"/>
      <c r="H22866"/>
      <c r="I22866"/>
      <c r="J22866"/>
      <c r="K22866"/>
      <c r="L22866"/>
    </row>
    <row r="22867" spans="1:12" ht="16">
      <c r="A22867"/>
      <c r="B22867"/>
      <c r="C22867"/>
      <c r="D22867"/>
      <c r="E22867"/>
      <c r="F22867"/>
      <c r="G22867"/>
      <c r="H22867"/>
      <c r="I22867"/>
      <c r="J22867"/>
      <c r="K22867"/>
      <c r="L22867"/>
    </row>
    <row r="22868" spans="1:12" ht="16">
      <c r="A22868"/>
      <c r="B22868"/>
      <c r="C22868"/>
      <c r="D22868"/>
      <c r="E22868"/>
      <c r="F22868"/>
      <c r="G22868"/>
      <c r="H22868"/>
      <c r="I22868"/>
      <c r="J22868"/>
      <c r="K22868"/>
      <c r="L22868"/>
    </row>
    <row r="22869" spans="1:12" ht="16">
      <c r="A22869"/>
      <c r="B22869"/>
      <c r="C22869"/>
      <c r="D22869"/>
      <c r="E22869"/>
      <c r="F22869"/>
      <c r="G22869"/>
      <c r="H22869"/>
      <c r="I22869"/>
      <c r="J22869"/>
      <c r="K22869"/>
      <c r="L22869"/>
    </row>
    <row r="22870" spans="1:12" ht="16">
      <c r="A22870"/>
      <c r="B22870"/>
      <c r="C22870"/>
      <c r="D22870"/>
      <c r="E22870"/>
      <c r="F22870"/>
      <c r="G22870"/>
      <c r="H22870"/>
      <c r="I22870"/>
      <c r="J22870"/>
      <c r="K22870"/>
      <c r="L22870"/>
    </row>
    <row r="22871" spans="1:12" ht="16">
      <c r="A22871"/>
      <c r="B22871"/>
      <c r="C22871"/>
      <c r="D22871"/>
      <c r="E22871"/>
      <c r="F22871"/>
      <c r="G22871"/>
      <c r="H22871"/>
      <c r="I22871"/>
      <c r="J22871"/>
      <c r="K22871"/>
      <c r="L22871"/>
    </row>
    <row r="22872" spans="1:12" ht="16">
      <c r="A22872"/>
      <c r="B22872"/>
      <c r="C22872"/>
      <c r="D22872"/>
      <c r="E22872"/>
      <c r="F22872"/>
      <c r="G22872"/>
      <c r="H22872"/>
      <c r="I22872"/>
      <c r="J22872"/>
      <c r="K22872"/>
      <c r="L22872"/>
    </row>
    <row r="22873" spans="1:12" ht="16">
      <c r="A22873"/>
      <c r="B22873"/>
      <c r="C22873"/>
      <c r="D22873"/>
      <c r="E22873"/>
      <c r="F22873"/>
      <c r="G22873"/>
      <c r="H22873"/>
      <c r="I22873"/>
      <c r="J22873"/>
      <c r="K22873"/>
      <c r="L22873"/>
    </row>
    <row r="22874" spans="1:12" ht="16">
      <c r="A22874"/>
      <c r="B22874"/>
      <c r="C22874"/>
      <c r="D22874"/>
      <c r="E22874"/>
      <c r="F22874"/>
      <c r="G22874"/>
      <c r="H22874"/>
      <c r="I22874"/>
      <c r="J22874"/>
      <c r="K22874"/>
      <c r="L22874"/>
    </row>
    <row r="22875" spans="1:12" ht="16">
      <c r="A22875"/>
      <c r="B22875"/>
      <c r="C22875"/>
      <c r="D22875"/>
      <c r="E22875"/>
      <c r="F22875"/>
      <c r="G22875"/>
      <c r="H22875"/>
      <c r="I22875"/>
      <c r="J22875"/>
      <c r="K22875"/>
      <c r="L22875"/>
    </row>
    <row r="22876" spans="1:12" ht="16">
      <c r="A22876"/>
      <c r="B22876"/>
      <c r="C22876"/>
      <c r="D22876"/>
      <c r="E22876"/>
      <c r="F22876"/>
      <c r="G22876"/>
      <c r="H22876"/>
      <c r="I22876"/>
      <c r="J22876"/>
      <c r="K22876"/>
      <c r="L22876"/>
    </row>
    <row r="22877" spans="1:12" ht="16">
      <c r="A22877"/>
      <c r="B22877"/>
      <c r="C22877"/>
      <c r="D22877"/>
      <c r="E22877"/>
      <c r="F22877"/>
      <c r="G22877"/>
      <c r="H22877"/>
      <c r="I22877"/>
      <c r="J22877"/>
      <c r="K22877"/>
      <c r="L22877"/>
    </row>
    <row r="22878" spans="1:12" ht="16">
      <c r="A22878"/>
      <c r="B22878"/>
      <c r="C22878"/>
      <c r="D22878"/>
      <c r="E22878"/>
      <c r="F22878"/>
      <c r="G22878"/>
      <c r="H22878"/>
      <c r="I22878"/>
      <c r="J22878"/>
      <c r="K22878"/>
      <c r="L22878"/>
    </row>
    <row r="22879" spans="1:12" ht="16">
      <c r="A22879"/>
      <c r="B22879"/>
      <c r="C22879"/>
      <c r="D22879"/>
      <c r="E22879"/>
      <c r="F22879"/>
      <c r="G22879"/>
      <c r="H22879"/>
      <c r="I22879"/>
      <c r="J22879"/>
      <c r="K22879"/>
      <c r="L22879"/>
    </row>
    <row r="22880" spans="1:12" ht="16">
      <c r="A22880"/>
      <c r="B22880"/>
      <c r="C22880"/>
      <c r="D22880"/>
      <c r="E22880"/>
      <c r="F22880"/>
      <c r="G22880"/>
      <c r="H22880"/>
      <c r="I22880"/>
      <c r="J22880"/>
      <c r="K22880"/>
      <c r="L22880"/>
    </row>
    <row r="22881" spans="1:12" ht="16">
      <c r="A22881"/>
      <c r="B22881"/>
      <c r="C22881"/>
      <c r="D22881"/>
      <c r="E22881"/>
      <c r="F22881"/>
      <c r="G22881"/>
      <c r="H22881"/>
      <c r="I22881"/>
      <c r="J22881"/>
      <c r="K22881"/>
      <c r="L22881"/>
    </row>
    <row r="22882" spans="1:12" ht="16">
      <c r="A22882"/>
      <c r="B22882"/>
      <c r="C22882"/>
      <c r="D22882"/>
      <c r="E22882"/>
      <c r="F22882"/>
      <c r="G22882"/>
      <c r="H22882"/>
      <c r="I22882"/>
      <c r="J22882"/>
      <c r="K22882"/>
      <c r="L22882"/>
    </row>
    <row r="22883" spans="1:12" ht="16">
      <c r="A22883"/>
      <c r="B22883"/>
      <c r="C22883"/>
      <c r="D22883"/>
      <c r="E22883"/>
      <c r="F22883"/>
      <c r="G22883"/>
      <c r="H22883"/>
      <c r="I22883"/>
      <c r="J22883"/>
      <c r="K22883"/>
      <c r="L22883"/>
    </row>
    <row r="22884" spans="1:12" ht="16">
      <c r="A22884"/>
      <c r="B22884"/>
      <c r="C22884"/>
      <c r="D22884"/>
      <c r="E22884"/>
      <c r="F22884"/>
      <c r="G22884"/>
      <c r="H22884"/>
      <c r="I22884"/>
      <c r="J22884"/>
      <c r="K22884"/>
      <c r="L22884"/>
    </row>
    <row r="22885" spans="1:12" ht="16">
      <c r="A22885"/>
      <c r="B22885"/>
      <c r="C22885"/>
      <c r="D22885"/>
      <c r="E22885"/>
      <c r="F22885"/>
      <c r="G22885"/>
      <c r="H22885"/>
      <c r="I22885"/>
      <c r="J22885"/>
      <c r="K22885"/>
      <c r="L22885"/>
    </row>
    <row r="22886" spans="1:12" ht="16">
      <c r="A22886"/>
      <c r="B22886"/>
      <c r="C22886"/>
      <c r="D22886"/>
      <c r="E22886"/>
      <c r="F22886"/>
      <c r="G22886"/>
      <c r="H22886"/>
      <c r="I22886"/>
      <c r="J22886"/>
      <c r="K22886"/>
      <c r="L22886"/>
    </row>
    <row r="22887" spans="1:12" ht="16">
      <c r="A22887"/>
      <c r="B22887"/>
      <c r="C22887"/>
      <c r="D22887"/>
      <c r="E22887"/>
      <c r="F22887"/>
      <c r="G22887"/>
      <c r="H22887"/>
      <c r="I22887"/>
      <c r="J22887"/>
      <c r="K22887"/>
      <c r="L22887"/>
    </row>
    <row r="22888" spans="1:12" ht="16">
      <c r="A22888"/>
      <c r="B22888"/>
      <c r="C22888"/>
      <c r="D22888"/>
      <c r="E22888"/>
      <c r="F22888"/>
      <c r="G22888"/>
      <c r="H22888"/>
      <c r="I22888"/>
      <c r="J22888"/>
      <c r="K22888"/>
      <c r="L22888"/>
    </row>
    <row r="22889" spans="1:12" ht="16">
      <c r="A22889"/>
      <c r="B22889"/>
      <c r="C22889"/>
      <c r="D22889"/>
      <c r="E22889"/>
      <c r="F22889"/>
      <c r="G22889"/>
      <c r="H22889"/>
      <c r="I22889"/>
      <c r="J22889"/>
      <c r="K22889"/>
      <c r="L22889"/>
    </row>
    <row r="22890" spans="1:12" ht="16">
      <c r="A22890"/>
      <c r="B22890"/>
      <c r="C22890"/>
      <c r="D22890"/>
      <c r="E22890"/>
      <c r="F22890"/>
      <c r="G22890"/>
      <c r="H22890"/>
      <c r="I22890"/>
      <c r="J22890"/>
      <c r="K22890"/>
      <c r="L22890"/>
    </row>
    <row r="22891" spans="1:12" ht="16">
      <c r="A22891"/>
      <c r="B22891"/>
      <c r="C22891"/>
      <c r="D22891"/>
      <c r="E22891"/>
      <c r="F22891"/>
      <c r="G22891"/>
      <c r="H22891"/>
      <c r="I22891"/>
      <c r="J22891"/>
      <c r="K22891"/>
      <c r="L22891"/>
    </row>
    <row r="22892" spans="1:12" ht="16">
      <c r="A22892"/>
      <c r="B22892"/>
      <c r="C22892"/>
      <c r="D22892"/>
      <c r="E22892"/>
      <c r="F22892"/>
      <c r="G22892"/>
      <c r="H22892"/>
      <c r="I22892"/>
      <c r="J22892"/>
      <c r="K22892"/>
      <c r="L22892"/>
    </row>
    <row r="22893" spans="1:12" ht="16">
      <c r="A22893"/>
      <c r="B22893"/>
      <c r="C22893"/>
      <c r="D22893"/>
      <c r="E22893"/>
      <c r="F22893"/>
      <c r="G22893"/>
      <c r="H22893"/>
      <c r="I22893"/>
      <c r="J22893"/>
      <c r="K22893"/>
      <c r="L22893"/>
    </row>
    <row r="22894" spans="1:12" ht="16">
      <c r="A22894"/>
      <c r="B22894"/>
      <c r="C22894"/>
      <c r="D22894"/>
      <c r="E22894"/>
      <c r="F22894"/>
      <c r="G22894"/>
      <c r="H22894"/>
      <c r="I22894"/>
      <c r="J22894"/>
      <c r="K22894"/>
      <c r="L22894"/>
    </row>
    <row r="22895" spans="1:12" ht="16">
      <c r="A22895"/>
      <c r="B22895"/>
      <c r="C22895"/>
      <c r="D22895"/>
      <c r="E22895"/>
      <c r="F22895"/>
      <c r="G22895"/>
      <c r="H22895"/>
      <c r="I22895"/>
      <c r="J22895"/>
      <c r="K22895"/>
      <c r="L22895"/>
    </row>
    <row r="22896" spans="1:12" ht="16">
      <c r="A22896"/>
      <c r="B22896"/>
      <c r="C22896"/>
      <c r="D22896"/>
      <c r="E22896"/>
      <c r="F22896"/>
      <c r="G22896"/>
      <c r="H22896"/>
      <c r="I22896"/>
      <c r="J22896"/>
      <c r="K22896"/>
      <c r="L22896"/>
    </row>
    <row r="22897" spans="1:12" ht="16">
      <c r="A22897"/>
      <c r="B22897"/>
      <c r="C22897"/>
      <c r="D22897"/>
      <c r="E22897"/>
      <c r="F22897"/>
      <c r="G22897"/>
      <c r="H22897"/>
      <c r="I22897"/>
      <c r="J22897"/>
      <c r="K22897"/>
      <c r="L22897"/>
    </row>
    <row r="22898" spans="1:12" ht="16">
      <c r="A22898"/>
      <c r="B22898"/>
      <c r="C22898"/>
      <c r="D22898"/>
      <c r="E22898"/>
      <c r="F22898"/>
      <c r="G22898"/>
      <c r="H22898"/>
      <c r="I22898"/>
      <c r="J22898"/>
      <c r="K22898"/>
      <c r="L22898"/>
    </row>
    <row r="22899" spans="1:12" ht="16">
      <c r="A22899"/>
      <c r="B22899"/>
      <c r="C22899"/>
      <c r="D22899"/>
      <c r="E22899"/>
      <c r="F22899"/>
      <c r="G22899"/>
      <c r="H22899"/>
      <c r="I22899"/>
      <c r="J22899"/>
      <c r="K22899"/>
      <c r="L22899"/>
    </row>
    <row r="22900" spans="1:12" ht="16">
      <c r="A22900"/>
      <c r="B22900"/>
      <c r="C22900"/>
      <c r="D22900"/>
      <c r="E22900"/>
      <c r="F22900"/>
      <c r="G22900"/>
      <c r="H22900"/>
      <c r="I22900"/>
      <c r="J22900"/>
      <c r="K22900"/>
      <c r="L22900"/>
    </row>
    <row r="22901" spans="1:12" ht="16">
      <c r="A22901"/>
      <c r="B22901"/>
      <c r="C22901"/>
      <c r="D22901"/>
      <c r="E22901"/>
      <c r="F22901"/>
      <c r="G22901"/>
      <c r="H22901"/>
      <c r="I22901"/>
      <c r="J22901"/>
      <c r="K22901"/>
      <c r="L22901"/>
    </row>
    <row r="22902" spans="1:12" ht="16">
      <c r="A22902"/>
      <c r="B22902"/>
      <c r="C22902"/>
      <c r="D22902"/>
      <c r="E22902"/>
      <c r="F22902"/>
      <c r="G22902"/>
      <c r="H22902"/>
      <c r="I22902"/>
      <c r="J22902"/>
      <c r="K22902"/>
      <c r="L22902"/>
    </row>
    <row r="22903" spans="1:12" ht="16">
      <c r="A22903"/>
      <c r="B22903"/>
      <c r="C22903"/>
      <c r="D22903"/>
      <c r="E22903"/>
      <c r="F22903"/>
      <c r="G22903"/>
      <c r="H22903"/>
      <c r="I22903"/>
      <c r="J22903"/>
      <c r="K22903"/>
      <c r="L22903"/>
    </row>
    <row r="22904" spans="1:12" ht="16">
      <c r="A22904"/>
      <c r="B22904"/>
      <c r="C22904"/>
      <c r="D22904"/>
      <c r="E22904"/>
      <c r="F22904"/>
      <c r="G22904"/>
      <c r="H22904"/>
      <c r="I22904"/>
      <c r="J22904"/>
      <c r="K22904"/>
      <c r="L22904"/>
    </row>
    <row r="22905" spans="1:12" ht="16">
      <c r="A22905"/>
      <c r="B22905"/>
      <c r="C22905"/>
      <c r="D22905"/>
      <c r="E22905"/>
      <c r="F22905"/>
      <c r="G22905"/>
      <c r="H22905"/>
      <c r="I22905"/>
      <c r="J22905"/>
      <c r="K22905"/>
      <c r="L22905"/>
    </row>
    <row r="22906" spans="1:12" ht="16">
      <c r="A22906"/>
      <c r="B22906"/>
      <c r="C22906"/>
      <c r="D22906"/>
      <c r="E22906"/>
      <c r="F22906"/>
      <c r="G22906"/>
      <c r="H22906"/>
      <c r="I22906"/>
      <c r="J22906"/>
      <c r="K22906"/>
      <c r="L22906"/>
    </row>
    <row r="22907" spans="1:12" ht="16">
      <c r="A22907"/>
      <c r="B22907"/>
      <c r="C22907"/>
      <c r="D22907"/>
      <c r="E22907"/>
      <c r="F22907"/>
      <c r="G22907"/>
      <c r="H22907"/>
      <c r="I22907"/>
      <c r="J22907"/>
      <c r="K22907"/>
      <c r="L22907"/>
    </row>
    <row r="22908" spans="1:12" ht="16">
      <c r="A22908"/>
      <c r="B22908"/>
      <c r="C22908"/>
      <c r="D22908"/>
      <c r="E22908"/>
      <c r="F22908"/>
      <c r="G22908"/>
      <c r="H22908"/>
      <c r="I22908"/>
      <c r="J22908"/>
      <c r="K22908"/>
      <c r="L22908"/>
    </row>
    <row r="22909" spans="1:12" ht="16">
      <c r="A22909"/>
      <c r="B22909"/>
      <c r="C22909"/>
      <c r="D22909"/>
      <c r="E22909"/>
      <c r="F22909"/>
      <c r="G22909"/>
      <c r="H22909"/>
      <c r="I22909"/>
      <c r="J22909"/>
      <c r="K22909"/>
      <c r="L22909"/>
    </row>
    <row r="22910" spans="1:12" ht="16">
      <c r="A22910"/>
      <c r="B22910"/>
      <c r="C22910"/>
      <c r="D22910"/>
      <c r="E22910"/>
      <c r="F22910"/>
      <c r="G22910"/>
      <c r="H22910"/>
      <c r="I22910"/>
      <c r="J22910"/>
      <c r="K22910"/>
      <c r="L22910"/>
    </row>
    <row r="22911" spans="1:12" ht="16">
      <c r="A22911"/>
      <c r="B22911"/>
      <c r="C22911"/>
      <c r="D22911"/>
      <c r="E22911"/>
      <c r="F22911"/>
      <c r="G22911"/>
      <c r="H22911"/>
      <c r="I22911"/>
      <c r="J22911"/>
      <c r="K22911"/>
      <c r="L22911"/>
    </row>
    <row r="22912" spans="1:12" ht="16">
      <c r="A22912"/>
      <c r="B22912"/>
      <c r="C22912"/>
      <c r="D22912"/>
      <c r="E22912"/>
      <c r="F22912"/>
      <c r="G22912"/>
      <c r="H22912"/>
      <c r="I22912"/>
      <c r="J22912"/>
      <c r="K22912"/>
      <c r="L22912"/>
    </row>
    <row r="22913" spans="1:12" ht="16">
      <c r="A22913"/>
      <c r="B22913"/>
      <c r="C22913"/>
      <c r="D22913"/>
      <c r="E22913"/>
      <c r="F22913"/>
      <c r="G22913"/>
      <c r="H22913"/>
      <c r="I22913"/>
      <c r="J22913"/>
      <c r="K22913"/>
      <c r="L22913"/>
    </row>
    <row r="22914" spans="1:12" ht="16">
      <c r="A22914"/>
      <c r="B22914"/>
      <c r="C22914"/>
      <c r="D22914"/>
      <c r="E22914"/>
      <c r="F22914"/>
      <c r="G22914"/>
      <c r="H22914"/>
      <c r="I22914"/>
      <c r="J22914"/>
      <c r="K22914"/>
      <c r="L22914"/>
    </row>
    <row r="22915" spans="1:12" ht="16">
      <c r="A22915"/>
      <c r="B22915"/>
      <c r="C22915"/>
      <c r="D22915"/>
      <c r="E22915"/>
      <c r="F22915"/>
      <c r="G22915"/>
      <c r="H22915"/>
      <c r="I22915"/>
      <c r="J22915"/>
      <c r="K22915"/>
      <c r="L22915"/>
    </row>
    <row r="22916" spans="1:12" ht="16">
      <c r="A22916"/>
      <c r="B22916"/>
      <c r="C22916"/>
      <c r="D22916"/>
      <c r="E22916"/>
      <c r="F22916"/>
      <c r="G22916"/>
      <c r="H22916"/>
      <c r="I22916"/>
      <c r="J22916"/>
      <c r="K22916"/>
      <c r="L22916"/>
    </row>
    <row r="22917" spans="1:12" ht="16">
      <c r="A22917"/>
      <c r="B22917"/>
      <c r="C22917"/>
      <c r="D22917"/>
      <c r="E22917"/>
      <c r="F22917"/>
      <c r="G22917"/>
      <c r="H22917"/>
      <c r="I22917"/>
      <c r="J22917"/>
      <c r="K22917"/>
      <c r="L22917"/>
    </row>
    <row r="22918" spans="1:12" ht="16">
      <c r="A22918"/>
      <c r="B22918"/>
      <c r="C22918"/>
      <c r="D22918"/>
      <c r="E22918"/>
      <c r="F22918"/>
      <c r="G22918"/>
      <c r="H22918"/>
      <c r="I22918"/>
      <c r="J22918"/>
      <c r="K22918"/>
      <c r="L22918"/>
    </row>
    <row r="22919" spans="1:12" ht="16">
      <c r="A22919"/>
      <c r="B22919"/>
      <c r="C22919"/>
      <c r="D22919"/>
      <c r="E22919"/>
      <c r="F22919"/>
      <c r="G22919"/>
      <c r="H22919"/>
      <c r="I22919"/>
      <c r="J22919"/>
      <c r="K22919"/>
      <c r="L22919"/>
    </row>
    <row r="22920" spans="1:12" ht="16">
      <c r="A22920"/>
      <c r="B22920"/>
      <c r="C22920"/>
      <c r="D22920"/>
      <c r="E22920"/>
      <c r="F22920"/>
      <c r="G22920"/>
      <c r="H22920"/>
      <c r="I22920"/>
      <c r="J22920"/>
      <c r="K22920"/>
      <c r="L22920"/>
    </row>
    <row r="22921" spans="1:12" ht="16">
      <c r="A22921"/>
      <c r="B22921"/>
      <c r="C22921"/>
      <c r="D22921"/>
      <c r="E22921"/>
      <c r="F22921"/>
      <c r="G22921"/>
      <c r="H22921"/>
      <c r="I22921"/>
      <c r="J22921"/>
      <c r="K22921"/>
      <c r="L22921"/>
    </row>
    <row r="22922" spans="1:12" ht="16">
      <c r="A22922"/>
      <c r="B22922"/>
      <c r="C22922"/>
      <c r="D22922"/>
      <c r="E22922"/>
      <c r="F22922"/>
      <c r="G22922"/>
      <c r="H22922"/>
      <c r="I22922"/>
      <c r="J22922"/>
      <c r="K22922"/>
      <c r="L22922"/>
    </row>
    <row r="22923" spans="1:12" ht="16">
      <c r="A22923"/>
      <c r="B22923"/>
      <c r="C22923"/>
      <c r="D22923"/>
      <c r="E22923"/>
      <c r="F22923"/>
      <c r="G22923"/>
      <c r="H22923"/>
      <c r="I22923"/>
      <c r="J22923"/>
      <c r="K22923"/>
      <c r="L22923"/>
    </row>
    <row r="22924" spans="1:12" ht="16">
      <c r="A22924"/>
      <c r="B22924"/>
      <c r="C22924"/>
      <c r="D22924"/>
      <c r="E22924"/>
      <c r="F22924"/>
      <c r="G22924"/>
      <c r="H22924"/>
      <c r="I22924"/>
      <c r="J22924"/>
      <c r="K22924"/>
      <c r="L22924"/>
    </row>
    <row r="22925" spans="1:12" ht="16">
      <c r="A22925"/>
      <c r="B22925"/>
      <c r="C22925"/>
      <c r="D22925"/>
      <c r="E22925"/>
      <c r="F22925"/>
      <c r="G22925"/>
      <c r="H22925"/>
      <c r="I22925"/>
      <c r="J22925"/>
      <c r="K22925"/>
      <c r="L22925"/>
    </row>
    <row r="22926" spans="1:12" ht="16">
      <c r="A22926"/>
      <c r="B22926"/>
      <c r="C22926"/>
      <c r="D22926"/>
      <c r="E22926"/>
      <c r="F22926"/>
      <c r="G22926"/>
      <c r="H22926"/>
      <c r="I22926"/>
      <c r="J22926"/>
      <c r="K22926"/>
      <c r="L22926"/>
    </row>
    <row r="22927" spans="1:12" ht="16">
      <c r="A22927"/>
      <c r="B22927"/>
      <c r="C22927"/>
      <c r="D22927"/>
      <c r="E22927"/>
      <c r="F22927"/>
      <c r="G22927"/>
      <c r="H22927"/>
      <c r="I22927"/>
      <c r="J22927"/>
      <c r="K22927"/>
      <c r="L22927"/>
    </row>
    <row r="22928" spans="1:12" ht="16">
      <c r="A22928"/>
      <c r="B22928"/>
      <c r="C22928"/>
      <c r="D22928"/>
      <c r="E22928"/>
      <c r="F22928"/>
      <c r="G22928"/>
      <c r="H22928"/>
      <c r="I22928"/>
      <c r="J22928"/>
      <c r="K22928"/>
      <c r="L22928"/>
    </row>
    <row r="22929" spans="1:12" ht="16">
      <c r="A22929"/>
      <c r="B22929"/>
      <c r="C22929"/>
      <c r="D22929"/>
      <c r="E22929"/>
      <c r="F22929"/>
      <c r="G22929"/>
      <c r="H22929"/>
      <c r="I22929"/>
      <c r="J22929"/>
      <c r="K22929"/>
      <c r="L22929"/>
    </row>
    <row r="22930" spans="1:12" ht="16">
      <c r="A22930"/>
      <c r="B22930"/>
      <c r="C22930"/>
      <c r="D22930"/>
      <c r="E22930"/>
      <c r="F22930"/>
      <c r="G22930"/>
      <c r="H22930"/>
      <c r="I22930"/>
      <c r="J22930"/>
      <c r="K22930"/>
      <c r="L22930"/>
    </row>
    <row r="22931" spans="1:12" ht="16">
      <c r="A22931"/>
      <c r="B22931"/>
      <c r="C22931"/>
      <c r="D22931"/>
      <c r="E22931"/>
      <c r="F22931"/>
      <c r="G22931"/>
      <c r="H22931"/>
      <c r="I22931"/>
      <c r="J22931"/>
      <c r="K22931"/>
      <c r="L22931"/>
    </row>
    <row r="22932" spans="1:12" ht="16">
      <c r="A22932"/>
      <c r="B22932"/>
      <c r="C22932"/>
      <c r="D22932"/>
      <c r="E22932"/>
      <c r="F22932"/>
      <c r="G22932"/>
      <c r="H22932"/>
      <c r="I22932"/>
      <c r="J22932"/>
      <c r="K22932"/>
      <c r="L22932"/>
    </row>
    <row r="22933" spans="1:12" ht="16">
      <c r="A22933"/>
      <c r="B22933"/>
      <c r="C22933"/>
      <c r="D22933"/>
      <c r="E22933"/>
      <c r="F22933"/>
      <c r="G22933"/>
      <c r="H22933"/>
      <c r="I22933"/>
      <c r="J22933"/>
      <c r="K22933"/>
      <c r="L22933"/>
    </row>
    <row r="22934" spans="1:12" ht="16">
      <c r="A22934"/>
      <c r="B22934"/>
      <c r="C22934"/>
      <c r="D22934"/>
      <c r="E22934"/>
      <c r="F22934"/>
      <c r="G22934"/>
      <c r="H22934"/>
      <c r="I22934"/>
      <c r="J22934"/>
      <c r="K22934"/>
      <c r="L22934"/>
    </row>
    <row r="22935" spans="1:12" ht="16">
      <c r="A22935"/>
      <c r="B22935"/>
      <c r="C22935"/>
      <c r="D22935"/>
      <c r="E22935"/>
      <c r="F22935"/>
      <c r="G22935"/>
      <c r="H22935"/>
      <c r="I22935"/>
      <c r="J22935"/>
      <c r="K22935"/>
      <c r="L22935"/>
    </row>
    <row r="22936" spans="1:12" ht="16">
      <c r="A22936"/>
      <c r="B22936"/>
      <c r="C22936"/>
      <c r="D22936"/>
      <c r="E22936"/>
      <c r="F22936"/>
      <c r="G22936"/>
      <c r="H22936"/>
      <c r="I22936"/>
      <c r="J22936"/>
      <c r="K22936"/>
      <c r="L22936"/>
    </row>
    <row r="22937" spans="1:12" ht="16">
      <c r="A22937"/>
      <c r="B22937"/>
      <c r="C22937"/>
      <c r="D22937"/>
      <c r="E22937"/>
      <c r="F22937"/>
      <c r="G22937"/>
      <c r="H22937"/>
      <c r="I22937"/>
      <c r="J22937"/>
      <c r="K22937"/>
      <c r="L22937"/>
    </row>
    <row r="22938" spans="1:12" ht="16">
      <c r="A22938"/>
      <c r="B22938"/>
      <c r="C22938"/>
      <c r="D22938"/>
      <c r="E22938"/>
      <c r="F22938"/>
      <c r="G22938"/>
      <c r="H22938"/>
      <c r="I22938"/>
      <c r="J22938"/>
      <c r="K22938"/>
      <c r="L22938"/>
    </row>
    <row r="22939" spans="1:12" ht="16">
      <c r="A22939"/>
      <c r="B22939"/>
      <c r="C22939"/>
      <c r="D22939"/>
      <c r="E22939"/>
      <c r="F22939"/>
      <c r="G22939"/>
      <c r="H22939"/>
      <c r="I22939"/>
      <c r="J22939"/>
      <c r="K22939"/>
      <c r="L22939"/>
    </row>
    <row r="22940" spans="1:12" ht="16">
      <c r="A22940"/>
      <c r="B22940"/>
      <c r="C22940"/>
      <c r="D22940"/>
      <c r="E22940"/>
      <c r="F22940"/>
      <c r="G22940"/>
      <c r="H22940"/>
      <c r="I22940"/>
      <c r="J22940"/>
      <c r="K22940"/>
      <c r="L22940"/>
    </row>
    <row r="22941" spans="1:12" ht="16">
      <c r="A22941"/>
      <c r="B22941"/>
      <c r="C22941"/>
      <c r="D22941"/>
      <c r="E22941"/>
      <c r="F22941"/>
      <c r="G22941"/>
      <c r="H22941"/>
      <c r="I22941"/>
      <c r="J22941"/>
      <c r="K22941"/>
      <c r="L22941"/>
    </row>
    <row r="22942" spans="1:12" ht="16">
      <c r="A22942"/>
      <c r="B22942"/>
      <c r="C22942"/>
      <c r="D22942"/>
      <c r="E22942"/>
      <c r="F22942"/>
      <c r="G22942"/>
      <c r="H22942"/>
      <c r="I22942"/>
      <c r="J22942"/>
      <c r="K22942"/>
      <c r="L22942"/>
    </row>
    <row r="22943" spans="1:12" ht="16">
      <c r="A22943"/>
      <c r="B22943"/>
      <c r="C22943"/>
      <c r="D22943"/>
      <c r="E22943"/>
      <c r="F22943"/>
      <c r="G22943"/>
      <c r="H22943"/>
      <c r="I22943"/>
      <c r="J22943"/>
      <c r="K22943"/>
      <c r="L22943"/>
    </row>
    <row r="22944" spans="1:12" ht="16">
      <c r="A22944"/>
      <c r="B22944"/>
      <c r="C22944"/>
      <c r="D22944"/>
      <c r="E22944"/>
      <c r="F22944"/>
      <c r="G22944"/>
      <c r="H22944"/>
      <c r="I22944"/>
      <c r="J22944"/>
      <c r="K22944"/>
      <c r="L22944"/>
    </row>
    <row r="22945" spans="1:12" ht="16">
      <c r="A22945"/>
      <c r="B22945"/>
      <c r="C22945"/>
      <c r="D22945"/>
      <c r="E22945"/>
      <c r="F22945"/>
      <c r="G22945"/>
      <c r="H22945"/>
      <c r="I22945"/>
      <c r="J22945"/>
      <c r="K22945"/>
      <c r="L22945"/>
    </row>
    <row r="22946" spans="1:12" ht="16">
      <c r="A22946"/>
      <c r="B22946"/>
      <c r="C22946"/>
      <c r="D22946"/>
      <c r="E22946"/>
      <c r="F22946"/>
      <c r="G22946"/>
      <c r="H22946"/>
      <c r="I22946"/>
      <c r="J22946"/>
      <c r="K22946"/>
      <c r="L22946"/>
    </row>
    <row r="22947" spans="1:12" ht="16">
      <c r="A22947"/>
      <c r="B22947"/>
      <c r="C22947"/>
      <c r="D22947"/>
      <c r="E22947"/>
      <c r="F22947"/>
      <c r="G22947"/>
      <c r="H22947"/>
      <c r="I22947"/>
      <c r="J22947"/>
      <c r="K22947"/>
      <c r="L22947"/>
    </row>
    <row r="22948" spans="1:12" ht="16">
      <c r="A22948"/>
      <c r="B22948"/>
      <c r="C22948"/>
      <c r="D22948"/>
      <c r="E22948"/>
      <c r="F22948"/>
      <c r="G22948"/>
      <c r="H22948"/>
      <c r="I22948"/>
      <c r="J22948"/>
      <c r="K22948"/>
      <c r="L22948"/>
    </row>
    <row r="22949" spans="1:12" ht="16">
      <c r="A22949"/>
      <c r="B22949"/>
      <c r="C22949"/>
      <c r="D22949"/>
      <c r="E22949"/>
      <c r="F22949"/>
      <c r="G22949"/>
      <c r="H22949"/>
      <c r="I22949"/>
      <c r="J22949"/>
      <c r="K22949"/>
      <c r="L22949"/>
    </row>
    <row r="22950" spans="1:12" ht="16">
      <c r="A22950"/>
      <c r="B22950"/>
      <c r="C22950"/>
      <c r="D22950"/>
      <c r="E22950"/>
      <c r="F22950"/>
      <c r="G22950"/>
      <c r="H22950"/>
      <c r="I22950"/>
      <c r="J22950"/>
      <c r="K22950"/>
      <c r="L22950"/>
    </row>
    <row r="22951" spans="1:12" ht="16">
      <c r="A22951"/>
      <c r="B22951"/>
      <c r="C22951"/>
      <c r="D22951"/>
      <c r="E22951"/>
      <c r="F22951"/>
      <c r="G22951"/>
      <c r="H22951"/>
      <c r="I22951"/>
      <c r="J22951"/>
      <c r="K22951"/>
      <c r="L22951"/>
    </row>
    <row r="22952" spans="1:12" ht="16">
      <c r="A22952"/>
      <c r="B22952"/>
      <c r="C22952"/>
      <c r="D22952"/>
      <c r="E22952"/>
      <c r="F22952"/>
      <c r="G22952"/>
      <c r="H22952"/>
      <c r="I22952"/>
      <c r="J22952"/>
      <c r="K22952"/>
      <c r="L22952"/>
    </row>
    <row r="22953" spans="1:12" ht="16">
      <c r="A22953"/>
      <c r="B22953"/>
      <c r="C22953"/>
      <c r="D22953"/>
      <c r="E22953"/>
      <c r="F22953"/>
      <c r="G22953"/>
      <c r="H22953"/>
      <c r="I22953"/>
      <c r="J22953"/>
      <c r="K22953"/>
      <c r="L22953"/>
    </row>
    <row r="22954" spans="1:12" ht="16">
      <c r="A22954"/>
      <c r="B22954"/>
      <c r="C22954"/>
      <c r="D22954"/>
      <c r="E22954"/>
      <c r="F22954"/>
      <c r="G22954"/>
      <c r="H22954"/>
      <c r="I22954"/>
      <c r="J22954"/>
      <c r="K22954"/>
      <c r="L22954"/>
    </row>
    <row r="22955" spans="1:12" ht="16">
      <c r="A22955"/>
      <c r="B22955"/>
      <c r="C22955"/>
      <c r="D22955"/>
      <c r="E22955"/>
      <c r="F22955"/>
      <c r="G22955"/>
      <c r="H22955"/>
      <c r="I22955"/>
      <c r="J22955"/>
      <c r="K22955"/>
      <c r="L22955"/>
    </row>
    <row r="22956" spans="1:12" ht="16">
      <c r="A22956"/>
      <c r="B22956"/>
      <c r="C22956"/>
      <c r="D22956"/>
      <c r="E22956"/>
      <c r="F22956"/>
      <c r="G22956"/>
      <c r="H22956"/>
      <c r="I22956"/>
      <c r="J22956"/>
      <c r="K22956"/>
      <c r="L22956"/>
    </row>
    <row r="22957" spans="1:12" ht="16">
      <c r="A22957"/>
      <c r="B22957"/>
      <c r="C22957"/>
      <c r="D22957"/>
      <c r="E22957"/>
      <c r="F22957"/>
      <c r="G22957"/>
      <c r="H22957"/>
      <c r="I22957"/>
      <c r="J22957"/>
      <c r="K22957"/>
      <c r="L22957"/>
    </row>
    <row r="22958" spans="1:12" ht="16">
      <c r="A22958"/>
      <c r="B22958"/>
      <c r="C22958"/>
      <c r="D22958"/>
      <c r="E22958"/>
      <c r="F22958"/>
      <c r="G22958"/>
      <c r="H22958"/>
      <c r="I22958"/>
      <c r="J22958"/>
      <c r="K22958"/>
      <c r="L22958"/>
    </row>
    <row r="22959" spans="1:12" ht="16">
      <c r="A22959"/>
      <c r="B22959"/>
      <c r="C22959"/>
      <c r="D22959"/>
      <c r="E22959"/>
      <c r="F22959"/>
      <c r="G22959"/>
      <c r="H22959"/>
      <c r="I22959"/>
      <c r="J22959"/>
      <c r="K22959"/>
      <c r="L22959"/>
    </row>
    <row r="22960" spans="1:12" ht="16">
      <c r="A22960"/>
      <c r="B22960"/>
      <c r="C22960"/>
      <c r="D22960"/>
      <c r="E22960"/>
      <c r="F22960"/>
      <c r="G22960"/>
      <c r="H22960"/>
      <c r="I22960"/>
      <c r="J22960"/>
      <c r="K22960"/>
      <c r="L22960"/>
    </row>
    <row r="22961" spans="1:12" ht="16">
      <c r="A22961"/>
      <c r="B22961"/>
      <c r="C22961"/>
      <c r="D22961"/>
      <c r="E22961"/>
      <c r="F22961"/>
      <c r="G22961"/>
      <c r="H22961"/>
      <c r="I22961"/>
      <c r="J22961"/>
      <c r="K22961"/>
      <c r="L22961"/>
    </row>
    <row r="22962" spans="1:12" ht="16">
      <c r="A22962"/>
      <c r="B22962"/>
      <c r="C22962"/>
      <c r="D22962"/>
      <c r="E22962"/>
      <c r="F22962"/>
      <c r="G22962"/>
      <c r="H22962"/>
      <c r="I22962"/>
      <c r="J22962"/>
      <c r="K22962"/>
      <c r="L22962"/>
    </row>
    <row r="22963" spans="1:12" ht="16">
      <c r="A22963"/>
      <c r="B22963"/>
      <c r="C22963"/>
      <c r="D22963"/>
      <c r="E22963"/>
      <c r="F22963"/>
      <c r="G22963"/>
      <c r="H22963"/>
      <c r="I22963"/>
      <c r="J22963"/>
      <c r="K22963"/>
      <c r="L22963"/>
    </row>
    <row r="22964" spans="1:12" ht="16">
      <c r="A22964"/>
      <c r="B22964"/>
      <c r="C22964"/>
      <c r="D22964"/>
      <c r="E22964"/>
      <c r="F22964"/>
      <c r="G22964"/>
      <c r="H22964"/>
      <c r="I22964"/>
      <c r="J22964"/>
      <c r="K22964"/>
      <c r="L22964"/>
    </row>
    <row r="22965" spans="1:12" ht="16">
      <c r="A22965"/>
      <c r="B22965"/>
      <c r="C22965"/>
      <c r="D22965"/>
      <c r="E22965"/>
      <c r="F22965"/>
      <c r="G22965"/>
      <c r="H22965"/>
      <c r="I22965"/>
      <c r="J22965"/>
      <c r="K22965"/>
      <c r="L22965"/>
    </row>
    <row r="22966" spans="1:12" ht="16">
      <c r="A22966"/>
      <c r="B22966"/>
      <c r="C22966"/>
      <c r="D22966"/>
      <c r="E22966"/>
      <c r="F22966"/>
      <c r="G22966"/>
      <c r="H22966"/>
      <c r="I22966"/>
      <c r="J22966"/>
      <c r="K22966"/>
      <c r="L22966"/>
    </row>
    <row r="22967" spans="1:12" ht="16">
      <c r="A22967"/>
      <c r="B22967"/>
      <c r="C22967"/>
      <c r="D22967"/>
      <c r="E22967"/>
      <c r="F22967"/>
      <c r="G22967"/>
      <c r="H22967"/>
      <c r="I22967"/>
      <c r="J22967"/>
      <c r="K22967"/>
      <c r="L22967"/>
    </row>
    <row r="22968" spans="1:12" ht="16">
      <c r="A22968"/>
      <c r="B22968"/>
      <c r="C22968"/>
      <c r="D22968"/>
      <c r="E22968"/>
      <c r="F22968"/>
      <c r="G22968"/>
      <c r="H22968"/>
      <c r="I22968"/>
      <c r="J22968"/>
      <c r="K22968"/>
      <c r="L22968"/>
    </row>
    <row r="22969" spans="1:12" ht="16">
      <c r="A22969"/>
      <c r="B22969"/>
      <c r="C22969"/>
      <c r="D22969"/>
      <c r="E22969"/>
      <c r="F22969"/>
      <c r="G22969"/>
      <c r="H22969"/>
      <c r="I22969"/>
      <c r="J22969"/>
      <c r="K22969"/>
      <c r="L22969"/>
    </row>
    <row r="22970" spans="1:12" ht="16">
      <c r="A22970"/>
      <c r="B22970"/>
      <c r="C22970"/>
      <c r="D22970"/>
      <c r="E22970"/>
      <c r="F22970"/>
      <c r="G22970"/>
      <c r="H22970"/>
      <c r="I22970"/>
      <c r="J22970"/>
      <c r="K22970"/>
      <c r="L22970"/>
    </row>
    <row r="22971" spans="1:12" ht="16">
      <c r="A22971"/>
      <c r="B22971"/>
      <c r="C22971"/>
      <c r="D22971"/>
      <c r="E22971"/>
      <c r="F22971"/>
      <c r="G22971"/>
      <c r="H22971"/>
      <c r="I22971"/>
      <c r="J22971"/>
      <c r="K22971"/>
      <c r="L22971"/>
    </row>
    <row r="22972" spans="1:12" ht="16">
      <c r="A22972"/>
      <c r="B22972"/>
      <c r="C22972"/>
      <c r="D22972"/>
      <c r="E22972"/>
      <c r="F22972"/>
      <c r="G22972"/>
      <c r="H22972"/>
      <c r="I22972"/>
      <c r="J22972"/>
      <c r="K22972"/>
      <c r="L22972"/>
    </row>
    <row r="22973" spans="1:12" ht="16">
      <c r="A22973"/>
      <c r="B22973"/>
      <c r="C22973"/>
      <c r="D22973"/>
      <c r="E22973"/>
      <c r="F22973"/>
      <c r="G22973"/>
      <c r="H22973"/>
      <c r="I22973"/>
      <c r="J22973"/>
      <c r="K22973"/>
      <c r="L22973"/>
    </row>
    <row r="22974" spans="1:12" ht="16">
      <c r="A22974"/>
      <c r="B22974"/>
      <c r="C22974"/>
      <c r="D22974"/>
      <c r="E22974"/>
      <c r="F22974"/>
      <c r="G22974"/>
      <c r="H22974"/>
      <c r="I22974"/>
      <c r="J22974"/>
      <c r="K22974"/>
      <c r="L22974"/>
    </row>
    <row r="22975" spans="1:12" ht="16">
      <c r="A22975"/>
      <c r="B22975"/>
      <c r="C22975"/>
      <c r="D22975"/>
      <c r="E22975"/>
      <c r="F22975"/>
      <c r="G22975"/>
      <c r="H22975"/>
      <c r="I22975"/>
      <c r="J22975"/>
      <c r="K22975"/>
      <c r="L22975"/>
    </row>
    <row r="22976" spans="1:12" ht="16">
      <c r="A22976"/>
      <c r="B22976"/>
      <c r="C22976"/>
      <c r="D22976"/>
      <c r="E22976"/>
      <c r="F22976"/>
      <c r="G22976"/>
      <c r="H22976"/>
      <c r="I22976"/>
      <c r="J22976"/>
      <c r="K22976"/>
      <c r="L22976"/>
    </row>
    <row r="22977" spans="1:12" ht="16">
      <c r="A22977"/>
      <c r="B22977"/>
      <c r="C22977"/>
      <c r="D22977"/>
      <c r="E22977"/>
      <c r="F22977"/>
      <c r="G22977"/>
      <c r="H22977"/>
      <c r="I22977"/>
      <c r="J22977"/>
      <c r="K22977"/>
      <c r="L22977"/>
    </row>
    <row r="22978" spans="1:12" ht="16">
      <c r="A22978"/>
      <c r="B22978"/>
      <c r="C22978"/>
      <c r="D22978"/>
      <c r="E22978"/>
      <c r="F22978"/>
      <c r="G22978"/>
      <c r="H22978"/>
      <c r="I22978"/>
      <c r="J22978"/>
      <c r="K22978"/>
      <c r="L22978"/>
    </row>
    <row r="22979" spans="1:12" ht="16">
      <c r="A22979"/>
      <c r="B22979"/>
      <c r="C22979"/>
      <c r="D22979"/>
      <c r="E22979"/>
      <c r="F22979"/>
      <c r="G22979"/>
      <c r="H22979"/>
      <c r="I22979"/>
      <c r="J22979"/>
      <c r="K22979"/>
      <c r="L22979"/>
    </row>
    <row r="22980" spans="1:12" ht="16">
      <c r="A22980"/>
      <c r="B22980"/>
      <c r="C22980"/>
      <c r="D22980"/>
      <c r="E22980"/>
      <c r="F22980"/>
      <c r="G22980"/>
      <c r="H22980"/>
      <c r="I22980"/>
      <c r="J22980"/>
      <c r="K22980"/>
      <c r="L22980"/>
    </row>
    <row r="22981" spans="1:12" ht="16">
      <c r="A22981"/>
      <c r="B22981"/>
      <c r="C22981"/>
      <c r="D22981"/>
      <c r="E22981"/>
      <c r="F22981"/>
      <c r="G22981"/>
      <c r="H22981"/>
      <c r="I22981"/>
      <c r="J22981"/>
      <c r="K22981"/>
      <c r="L22981"/>
    </row>
    <row r="22982" spans="1:12" ht="16">
      <c r="A22982"/>
      <c r="B22982"/>
      <c r="C22982"/>
      <c r="D22982"/>
      <c r="E22982"/>
      <c r="F22982"/>
      <c r="G22982"/>
      <c r="H22982"/>
      <c r="I22982"/>
      <c r="J22982"/>
      <c r="K22982"/>
      <c r="L22982"/>
    </row>
    <row r="22983" spans="1:12" ht="16">
      <c r="A22983"/>
      <c r="B22983"/>
      <c r="C22983"/>
      <c r="D22983"/>
      <c r="E22983"/>
      <c r="F22983"/>
      <c r="G22983"/>
      <c r="H22983"/>
      <c r="I22983"/>
      <c r="J22983"/>
      <c r="K22983"/>
      <c r="L22983"/>
    </row>
    <row r="22984" spans="1:12" ht="16">
      <c r="A22984"/>
      <c r="B22984"/>
      <c r="C22984"/>
      <c r="D22984"/>
      <c r="E22984"/>
      <c r="F22984"/>
      <c r="G22984"/>
      <c r="H22984"/>
      <c r="I22984"/>
      <c r="J22984"/>
      <c r="K22984"/>
      <c r="L22984"/>
    </row>
    <row r="22985" spans="1:12" ht="16">
      <c r="A22985"/>
      <c r="B22985"/>
      <c r="C22985"/>
      <c r="D22985"/>
      <c r="E22985"/>
      <c r="F22985"/>
      <c r="G22985"/>
      <c r="H22985"/>
      <c r="I22985"/>
      <c r="J22985"/>
      <c r="K22985"/>
      <c r="L22985"/>
    </row>
    <row r="22986" spans="1:12" ht="16">
      <c r="A22986"/>
      <c r="B22986"/>
      <c r="C22986"/>
      <c r="D22986"/>
      <c r="E22986"/>
      <c r="F22986"/>
      <c r="G22986"/>
      <c r="H22986"/>
      <c r="I22986"/>
      <c r="J22986"/>
      <c r="K22986"/>
      <c r="L22986"/>
    </row>
    <row r="22987" spans="1:12" ht="16">
      <c r="A22987"/>
      <c r="B22987"/>
      <c r="C22987"/>
      <c r="D22987"/>
      <c r="E22987"/>
      <c r="F22987"/>
      <c r="G22987"/>
      <c r="H22987"/>
      <c r="I22987"/>
      <c r="J22987"/>
      <c r="K22987"/>
      <c r="L22987"/>
    </row>
    <row r="22988" spans="1:12" ht="16">
      <c r="A22988"/>
      <c r="B22988"/>
      <c r="C22988"/>
      <c r="D22988"/>
      <c r="E22988"/>
      <c r="F22988"/>
      <c r="G22988"/>
      <c r="H22988"/>
      <c r="I22988"/>
      <c r="J22988"/>
      <c r="K22988"/>
      <c r="L22988"/>
    </row>
    <row r="22989" spans="1:12" ht="16">
      <c r="A22989"/>
      <c r="B22989"/>
      <c r="C22989"/>
      <c r="D22989"/>
      <c r="E22989"/>
      <c r="F22989"/>
      <c r="G22989"/>
      <c r="H22989"/>
      <c r="I22989"/>
      <c r="J22989"/>
      <c r="K22989"/>
      <c r="L22989"/>
    </row>
    <row r="22990" spans="1:12" ht="16">
      <c r="A22990"/>
      <c r="B22990"/>
      <c r="C22990"/>
      <c r="D22990"/>
      <c r="E22990"/>
      <c r="F22990"/>
      <c r="G22990"/>
      <c r="H22990"/>
      <c r="I22990"/>
      <c r="J22990"/>
      <c r="K22990"/>
      <c r="L22990"/>
    </row>
    <row r="22991" spans="1:12" ht="16">
      <c r="A22991"/>
      <c r="B22991"/>
      <c r="C22991"/>
      <c r="D22991"/>
      <c r="E22991"/>
      <c r="F22991"/>
      <c r="G22991"/>
      <c r="H22991"/>
      <c r="I22991"/>
      <c r="J22991"/>
      <c r="K22991"/>
      <c r="L22991"/>
    </row>
    <row r="22992" spans="1:12" ht="16">
      <c r="A22992"/>
      <c r="B22992"/>
      <c r="C22992"/>
      <c r="D22992"/>
      <c r="E22992"/>
      <c r="F22992"/>
      <c r="G22992"/>
      <c r="H22992"/>
      <c r="I22992"/>
      <c r="J22992"/>
      <c r="K22992"/>
      <c r="L22992"/>
    </row>
    <row r="22993" spans="1:12" ht="16">
      <c r="A22993"/>
      <c r="B22993"/>
      <c r="C22993"/>
      <c r="D22993"/>
      <c r="E22993"/>
      <c r="F22993"/>
      <c r="G22993"/>
      <c r="H22993"/>
      <c r="I22993"/>
      <c r="J22993"/>
      <c r="K22993"/>
      <c r="L22993"/>
    </row>
    <row r="22994" spans="1:12" ht="16">
      <c r="A22994"/>
      <c r="B22994"/>
      <c r="C22994"/>
      <c r="D22994"/>
      <c r="E22994"/>
      <c r="F22994"/>
      <c r="G22994"/>
      <c r="H22994"/>
      <c r="I22994"/>
      <c r="J22994"/>
      <c r="K22994"/>
      <c r="L22994"/>
    </row>
    <row r="22995" spans="1:12" ht="16">
      <c r="A22995"/>
      <c r="B22995"/>
      <c r="C22995"/>
      <c r="D22995"/>
      <c r="E22995"/>
      <c r="F22995"/>
      <c r="G22995"/>
      <c r="H22995"/>
      <c r="I22995"/>
      <c r="J22995"/>
      <c r="K22995"/>
      <c r="L22995"/>
    </row>
    <row r="22996" spans="1:12" ht="16">
      <c r="A22996"/>
      <c r="B22996"/>
      <c r="C22996"/>
      <c r="D22996"/>
      <c r="E22996"/>
      <c r="F22996"/>
      <c r="G22996"/>
      <c r="H22996"/>
      <c r="I22996"/>
      <c r="J22996"/>
      <c r="K22996"/>
      <c r="L22996"/>
    </row>
    <row r="22997" spans="1:12" ht="16">
      <c r="A22997"/>
      <c r="B22997"/>
      <c r="C22997"/>
      <c r="D22997"/>
      <c r="E22997"/>
      <c r="F22997"/>
      <c r="G22997"/>
      <c r="H22997"/>
      <c r="I22997"/>
      <c r="J22997"/>
      <c r="K22997"/>
      <c r="L22997"/>
    </row>
    <row r="22998" spans="1:12" ht="16">
      <c r="A22998"/>
      <c r="B22998"/>
      <c r="C22998"/>
      <c r="D22998"/>
      <c r="E22998"/>
      <c r="F22998"/>
      <c r="G22998"/>
      <c r="H22998"/>
      <c r="I22998"/>
      <c r="J22998"/>
      <c r="K22998"/>
      <c r="L22998"/>
    </row>
    <row r="22999" spans="1:12" ht="16">
      <c r="A22999"/>
      <c r="B22999"/>
      <c r="C22999"/>
      <c r="D22999"/>
      <c r="E22999"/>
      <c r="F22999"/>
      <c r="G22999"/>
      <c r="H22999"/>
      <c r="I22999"/>
      <c r="J22999"/>
      <c r="K22999"/>
      <c r="L22999"/>
    </row>
    <row r="23000" spans="1:12" ht="16">
      <c r="A23000"/>
      <c r="B23000"/>
      <c r="C23000"/>
      <c r="D23000"/>
      <c r="E23000"/>
      <c r="F23000"/>
      <c r="G23000"/>
      <c r="H23000"/>
      <c r="I23000"/>
      <c r="J23000"/>
      <c r="K23000"/>
      <c r="L23000"/>
    </row>
    <row r="23001" spans="1:12" ht="16">
      <c r="A23001"/>
      <c r="B23001"/>
      <c r="C23001"/>
      <c r="D23001"/>
      <c r="E23001"/>
      <c r="F23001"/>
      <c r="G23001"/>
      <c r="H23001"/>
      <c r="I23001"/>
      <c r="J23001"/>
      <c r="K23001"/>
      <c r="L23001"/>
    </row>
    <row r="23002" spans="1:12" ht="16">
      <c r="A23002"/>
      <c r="B23002"/>
      <c r="C23002"/>
      <c r="D23002"/>
      <c r="E23002"/>
      <c r="F23002"/>
      <c r="G23002"/>
      <c r="H23002"/>
      <c r="I23002"/>
      <c r="J23002"/>
      <c r="K23002"/>
      <c r="L23002"/>
    </row>
    <row r="23003" spans="1:12" ht="16">
      <c r="A23003"/>
      <c r="B23003"/>
      <c r="C23003"/>
      <c r="D23003"/>
      <c r="E23003"/>
      <c r="F23003"/>
      <c r="G23003"/>
      <c r="H23003"/>
      <c r="I23003"/>
      <c r="J23003"/>
      <c r="K23003"/>
      <c r="L23003"/>
    </row>
    <row r="23004" spans="1:12" ht="16">
      <c r="A23004"/>
      <c r="B23004"/>
      <c r="C23004"/>
      <c r="D23004"/>
      <c r="E23004"/>
      <c r="F23004"/>
      <c r="G23004"/>
      <c r="H23004"/>
      <c r="I23004"/>
      <c r="J23004"/>
      <c r="K23004"/>
      <c r="L23004"/>
    </row>
    <row r="23005" spans="1:12" ht="16">
      <c r="A23005"/>
      <c r="B23005"/>
      <c r="C23005"/>
      <c r="D23005"/>
      <c r="E23005"/>
      <c r="F23005"/>
      <c r="G23005"/>
      <c r="H23005"/>
      <c r="I23005"/>
      <c r="J23005"/>
      <c r="K23005"/>
      <c r="L23005"/>
    </row>
    <row r="23006" spans="1:12" ht="16">
      <c r="A23006"/>
      <c r="B23006"/>
      <c r="C23006"/>
      <c r="D23006"/>
      <c r="E23006"/>
      <c r="F23006"/>
      <c r="G23006"/>
      <c r="H23006"/>
      <c r="I23006"/>
      <c r="J23006"/>
      <c r="K23006"/>
      <c r="L23006"/>
    </row>
    <row r="23007" spans="1:12" ht="16">
      <c r="A23007"/>
      <c r="B23007"/>
      <c r="C23007"/>
      <c r="D23007"/>
      <c r="E23007"/>
      <c r="F23007"/>
      <c r="G23007"/>
      <c r="H23007"/>
      <c r="I23007"/>
      <c r="J23007"/>
      <c r="K23007"/>
      <c r="L23007"/>
    </row>
    <row r="23008" spans="1:12" ht="16">
      <c r="A23008"/>
      <c r="B23008"/>
      <c r="C23008"/>
      <c r="D23008"/>
      <c r="E23008"/>
      <c r="F23008"/>
      <c r="G23008"/>
      <c r="H23008"/>
      <c r="I23008"/>
      <c r="J23008"/>
      <c r="K23008"/>
      <c r="L23008"/>
    </row>
    <row r="23009" spans="1:12" ht="16">
      <c r="A23009"/>
      <c r="B23009"/>
      <c r="C23009"/>
      <c r="D23009"/>
      <c r="E23009"/>
      <c r="F23009"/>
      <c r="G23009"/>
      <c r="H23009"/>
      <c r="I23009"/>
      <c r="J23009"/>
      <c r="K23009"/>
      <c r="L23009"/>
    </row>
    <row r="23010" spans="1:12" ht="16">
      <c r="A23010"/>
      <c r="B23010"/>
      <c r="C23010"/>
      <c r="D23010"/>
      <c r="E23010"/>
      <c r="F23010"/>
      <c r="G23010"/>
      <c r="H23010"/>
      <c r="I23010"/>
      <c r="J23010"/>
      <c r="K23010"/>
      <c r="L23010"/>
    </row>
    <row r="23011" spans="1:12" ht="16">
      <c r="A23011"/>
      <c r="B23011"/>
      <c r="C23011"/>
      <c r="D23011"/>
      <c r="E23011"/>
      <c r="F23011"/>
      <c r="G23011"/>
      <c r="H23011"/>
      <c r="I23011"/>
      <c r="J23011"/>
      <c r="K23011"/>
      <c r="L23011"/>
    </row>
    <row r="23012" spans="1:12" ht="16">
      <c r="A23012"/>
      <c r="B23012"/>
      <c r="C23012"/>
      <c r="D23012"/>
      <c r="E23012"/>
      <c r="F23012"/>
      <c r="G23012"/>
      <c r="H23012"/>
      <c r="I23012"/>
      <c r="J23012"/>
      <c r="K23012"/>
      <c r="L23012"/>
    </row>
    <row r="23013" spans="1:12" ht="16">
      <c r="A23013"/>
      <c r="B23013"/>
      <c r="C23013"/>
      <c r="D23013"/>
      <c r="E23013"/>
      <c r="F23013"/>
      <c r="G23013"/>
      <c r="H23013"/>
      <c r="I23013"/>
      <c r="J23013"/>
      <c r="K23013"/>
      <c r="L23013"/>
    </row>
    <row r="23014" spans="1:12" ht="16">
      <c r="A23014"/>
      <c r="B23014"/>
      <c r="C23014"/>
      <c r="D23014"/>
      <c r="E23014"/>
      <c r="F23014"/>
      <c r="G23014"/>
      <c r="H23014"/>
      <c r="I23014"/>
      <c r="J23014"/>
      <c r="K23014"/>
      <c r="L23014"/>
    </row>
    <row r="23015" spans="1:12" ht="16">
      <c r="A23015"/>
      <c r="B23015"/>
      <c r="C23015"/>
      <c r="D23015"/>
      <c r="E23015"/>
      <c r="F23015"/>
      <c r="G23015"/>
      <c r="H23015"/>
      <c r="I23015"/>
      <c r="J23015"/>
      <c r="K23015"/>
      <c r="L23015"/>
    </row>
    <row r="23016" spans="1:12" ht="16">
      <c r="A23016"/>
      <c r="B23016"/>
      <c r="C23016"/>
      <c r="D23016"/>
      <c r="E23016"/>
      <c r="F23016"/>
      <c r="G23016"/>
      <c r="H23016"/>
      <c r="I23016"/>
      <c r="J23016"/>
      <c r="K23016"/>
      <c r="L23016"/>
    </row>
    <row r="23017" spans="1:12" ht="16">
      <c r="A23017"/>
      <c r="B23017"/>
      <c r="C23017"/>
      <c r="D23017"/>
      <c r="E23017"/>
      <c r="F23017"/>
      <c r="G23017"/>
      <c r="H23017"/>
      <c r="I23017"/>
      <c r="J23017"/>
      <c r="K23017"/>
      <c r="L23017"/>
    </row>
    <row r="23018" spans="1:12" ht="16">
      <c r="A23018"/>
      <c r="B23018"/>
      <c r="C23018"/>
      <c r="D23018"/>
      <c r="E23018"/>
      <c r="F23018"/>
      <c r="G23018"/>
      <c r="H23018"/>
      <c r="I23018"/>
      <c r="J23018"/>
      <c r="K23018"/>
      <c r="L23018"/>
    </row>
    <row r="23019" spans="1:12" ht="16">
      <c r="A23019"/>
      <c r="B23019"/>
      <c r="C23019"/>
      <c r="D23019"/>
      <c r="E23019"/>
      <c r="F23019"/>
      <c r="G23019"/>
      <c r="H23019"/>
      <c r="I23019"/>
      <c r="J23019"/>
      <c r="K23019"/>
      <c r="L23019"/>
    </row>
    <row r="23020" spans="1:12" ht="16">
      <c r="A23020"/>
      <c r="B23020"/>
      <c r="C23020"/>
      <c r="D23020"/>
      <c r="E23020"/>
      <c r="F23020"/>
      <c r="G23020"/>
      <c r="H23020"/>
      <c r="I23020"/>
      <c r="J23020"/>
      <c r="K23020"/>
      <c r="L23020"/>
    </row>
    <row r="23021" spans="1:12" ht="16">
      <c r="A23021"/>
      <c r="B23021"/>
      <c r="C23021"/>
      <c r="D23021"/>
      <c r="E23021"/>
      <c r="F23021"/>
      <c r="G23021"/>
      <c r="H23021"/>
      <c r="I23021"/>
      <c r="J23021"/>
      <c r="K23021"/>
      <c r="L23021"/>
    </row>
    <row r="23022" spans="1:12" ht="16">
      <c r="A23022"/>
      <c r="B23022"/>
      <c r="C23022"/>
      <c r="D23022"/>
      <c r="E23022"/>
      <c r="F23022"/>
      <c r="G23022"/>
      <c r="H23022"/>
      <c r="I23022"/>
      <c r="J23022"/>
      <c r="K23022"/>
      <c r="L23022"/>
    </row>
    <row r="23023" spans="1:12" ht="16">
      <c r="A23023"/>
      <c r="B23023"/>
      <c r="C23023"/>
      <c r="D23023"/>
      <c r="E23023"/>
      <c r="F23023"/>
      <c r="G23023"/>
      <c r="H23023"/>
      <c r="I23023"/>
      <c r="J23023"/>
      <c r="K23023"/>
      <c r="L23023"/>
    </row>
    <row r="23024" spans="1:12" ht="16">
      <c r="A23024"/>
      <c r="B23024"/>
      <c r="C23024"/>
      <c r="D23024"/>
      <c r="E23024"/>
      <c r="F23024"/>
      <c r="G23024"/>
      <c r="H23024"/>
      <c r="I23024"/>
      <c r="J23024"/>
      <c r="K23024"/>
      <c r="L23024"/>
    </row>
    <row r="23025" spans="1:12" ht="16">
      <c r="A23025"/>
      <c r="B23025"/>
      <c r="C23025"/>
      <c r="D23025"/>
      <c r="E23025"/>
      <c r="F23025"/>
      <c r="G23025"/>
      <c r="H23025"/>
      <c r="I23025"/>
      <c r="J23025"/>
      <c r="K23025"/>
      <c r="L23025"/>
    </row>
    <row r="23026" spans="1:12" ht="16">
      <c r="A23026"/>
      <c r="B23026"/>
      <c r="C23026"/>
      <c r="D23026"/>
      <c r="E23026"/>
      <c r="F23026"/>
      <c r="G23026"/>
      <c r="H23026"/>
      <c r="I23026"/>
      <c r="J23026"/>
      <c r="K23026"/>
      <c r="L23026"/>
    </row>
    <row r="23027" spans="1:12" ht="16">
      <c r="A23027"/>
      <c r="B23027"/>
      <c r="C23027"/>
      <c r="D23027"/>
      <c r="E23027"/>
      <c r="F23027"/>
      <c r="G23027"/>
      <c r="H23027"/>
      <c r="I23027"/>
      <c r="J23027"/>
      <c r="K23027"/>
      <c r="L23027"/>
    </row>
    <row r="23028" spans="1:12" ht="16">
      <c r="A23028"/>
      <c r="B23028"/>
      <c r="C23028"/>
      <c r="D23028"/>
      <c r="E23028"/>
      <c r="F23028"/>
      <c r="G23028"/>
      <c r="H23028"/>
      <c r="I23028"/>
      <c r="J23028"/>
      <c r="K23028"/>
      <c r="L23028"/>
    </row>
    <row r="23029" spans="1:12" ht="16">
      <c r="A23029"/>
      <c r="B23029"/>
      <c r="C23029"/>
      <c r="D23029"/>
      <c r="E23029"/>
      <c r="F23029"/>
      <c r="G23029"/>
      <c r="H23029"/>
      <c r="I23029"/>
      <c r="J23029"/>
      <c r="K23029"/>
      <c r="L23029"/>
    </row>
    <row r="23030" spans="1:12" ht="16">
      <c r="A23030"/>
      <c r="B23030"/>
      <c r="C23030"/>
      <c r="D23030"/>
      <c r="E23030"/>
      <c r="F23030"/>
      <c r="G23030"/>
      <c r="H23030"/>
      <c r="I23030"/>
      <c r="J23030"/>
      <c r="K23030"/>
      <c r="L23030"/>
    </row>
    <row r="23031" spans="1:12" ht="16">
      <c r="A23031"/>
      <c r="B23031"/>
      <c r="C23031"/>
      <c r="D23031"/>
      <c r="E23031"/>
      <c r="F23031"/>
      <c r="G23031"/>
      <c r="H23031"/>
      <c r="I23031"/>
      <c r="J23031"/>
      <c r="K23031"/>
      <c r="L23031"/>
    </row>
    <row r="23032" spans="1:12" ht="16">
      <c r="A23032"/>
      <c r="B23032"/>
      <c r="C23032"/>
      <c r="D23032"/>
      <c r="E23032"/>
      <c r="F23032"/>
      <c r="G23032"/>
      <c r="H23032"/>
      <c r="I23032"/>
      <c r="J23032"/>
      <c r="K23032"/>
      <c r="L23032"/>
    </row>
    <row r="23033" spans="1:12" ht="16">
      <c r="A23033"/>
      <c r="B23033"/>
      <c r="C23033"/>
      <c r="D23033"/>
      <c r="E23033"/>
      <c r="F23033"/>
      <c r="G23033"/>
      <c r="H23033"/>
      <c r="I23033"/>
      <c r="J23033"/>
      <c r="K23033"/>
      <c r="L23033"/>
    </row>
    <row r="23034" spans="1:12" ht="16">
      <c r="A23034"/>
      <c r="B23034"/>
      <c r="C23034"/>
      <c r="D23034"/>
      <c r="E23034"/>
      <c r="F23034"/>
      <c r="G23034"/>
      <c r="H23034"/>
      <c r="I23034"/>
      <c r="J23034"/>
      <c r="K23034"/>
      <c r="L23034"/>
    </row>
    <row r="23035" spans="1:12" ht="16">
      <c r="A23035"/>
      <c r="B23035"/>
      <c r="C23035"/>
      <c r="D23035"/>
      <c r="E23035"/>
      <c r="F23035"/>
      <c r="G23035"/>
      <c r="H23035"/>
      <c r="I23035"/>
      <c r="J23035"/>
      <c r="K23035"/>
      <c r="L23035"/>
    </row>
    <row r="23036" spans="1:12" ht="16">
      <c r="A23036"/>
      <c r="B23036"/>
      <c r="C23036"/>
      <c r="D23036"/>
      <c r="E23036"/>
      <c r="F23036"/>
      <c r="G23036"/>
      <c r="H23036"/>
      <c r="I23036"/>
      <c r="J23036"/>
      <c r="K23036"/>
      <c r="L23036"/>
    </row>
    <row r="23037" spans="1:12" ht="16">
      <c r="A23037"/>
      <c r="B23037"/>
      <c r="C23037"/>
      <c r="D23037"/>
      <c r="E23037"/>
      <c r="F23037"/>
      <c r="G23037"/>
      <c r="H23037"/>
      <c r="I23037"/>
      <c r="J23037"/>
      <c r="K23037"/>
      <c r="L23037"/>
    </row>
    <row r="23038" spans="1:12" ht="16">
      <c r="A23038"/>
      <c r="B23038"/>
      <c r="C23038"/>
      <c r="D23038"/>
      <c r="E23038"/>
      <c r="F23038"/>
      <c r="G23038"/>
      <c r="H23038"/>
      <c r="I23038"/>
      <c r="J23038"/>
      <c r="K23038"/>
      <c r="L23038"/>
    </row>
    <row r="23039" spans="1:12" ht="16">
      <c r="A23039"/>
      <c r="B23039"/>
      <c r="C23039"/>
      <c r="D23039"/>
      <c r="E23039"/>
      <c r="F23039"/>
      <c r="G23039"/>
      <c r="H23039"/>
      <c r="I23039"/>
      <c r="J23039"/>
      <c r="K23039"/>
      <c r="L23039"/>
    </row>
    <row r="23040" spans="1:12" ht="16">
      <c r="A23040"/>
      <c r="B23040"/>
      <c r="C23040"/>
      <c r="D23040"/>
      <c r="E23040"/>
      <c r="F23040"/>
      <c r="G23040"/>
      <c r="H23040"/>
      <c r="I23040"/>
      <c r="J23040"/>
      <c r="K23040"/>
      <c r="L23040"/>
    </row>
    <row r="23041" spans="1:12" ht="16">
      <c r="A23041"/>
      <c r="B23041"/>
      <c r="C23041"/>
      <c r="D23041"/>
      <c r="E23041"/>
      <c r="F23041"/>
      <c r="G23041"/>
      <c r="H23041"/>
      <c r="I23041"/>
      <c r="J23041"/>
      <c r="K23041"/>
      <c r="L23041"/>
    </row>
    <row r="23042" spans="1:12" ht="16">
      <c r="A23042"/>
      <c r="B23042"/>
      <c r="C23042"/>
      <c r="D23042"/>
      <c r="E23042"/>
      <c r="F23042"/>
      <c r="G23042"/>
      <c r="H23042"/>
      <c r="I23042"/>
      <c r="J23042"/>
      <c r="K23042"/>
      <c r="L23042"/>
    </row>
    <row r="23043" spans="1:12" ht="16">
      <c r="A23043"/>
      <c r="B23043"/>
      <c r="C23043"/>
      <c r="D23043"/>
      <c r="E23043"/>
      <c r="F23043"/>
      <c r="G23043"/>
      <c r="H23043"/>
      <c r="I23043"/>
      <c r="J23043"/>
      <c r="K23043"/>
      <c r="L23043"/>
    </row>
    <row r="23044" spans="1:12" ht="16">
      <c r="A23044"/>
      <c r="B23044"/>
      <c r="C23044"/>
      <c r="D23044"/>
      <c r="E23044"/>
      <c r="F23044"/>
      <c r="G23044"/>
      <c r="H23044"/>
      <c r="I23044"/>
      <c r="J23044"/>
      <c r="K23044"/>
      <c r="L23044"/>
    </row>
    <row r="23045" spans="1:12" ht="16">
      <c r="A23045"/>
      <c r="B23045"/>
      <c r="C23045"/>
      <c r="D23045"/>
      <c r="E23045"/>
      <c r="F23045"/>
      <c r="G23045"/>
      <c r="H23045"/>
      <c r="I23045"/>
      <c r="J23045"/>
      <c r="K23045"/>
      <c r="L23045"/>
    </row>
    <row r="23046" spans="1:12" ht="16">
      <c r="A23046"/>
      <c r="B23046"/>
      <c r="C23046"/>
      <c r="D23046"/>
      <c r="E23046"/>
      <c r="F23046"/>
      <c r="G23046"/>
      <c r="H23046"/>
      <c r="I23046"/>
      <c r="J23046"/>
      <c r="K23046"/>
      <c r="L23046"/>
    </row>
    <row r="23047" spans="1:12" ht="16">
      <c r="A23047"/>
      <c r="B23047"/>
      <c r="C23047"/>
      <c r="D23047"/>
      <c r="E23047"/>
      <c r="F23047"/>
      <c r="G23047"/>
      <c r="H23047"/>
      <c r="I23047"/>
      <c r="J23047"/>
      <c r="K23047"/>
      <c r="L23047"/>
    </row>
    <row r="23048" spans="1:12" ht="16">
      <c r="A23048"/>
      <c r="B23048"/>
      <c r="C23048"/>
      <c r="D23048"/>
      <c r="E23048"/>
      <c r="F23048"/>
      <c r="G23048"/>
      <c r="H23048"/>
      <c r="I23048"/>
      <c r="J23048"/>
      <c r="K23048"/>
      <c r="L23048"/>
    </row>
    <row r="23049" spans="1:12" ht="16">
      <c r="A23049"/>
      <c r="B23049"/>
      <c r="C23049"/>
      <c r="D23049"/>
      <c r="E23049"/>
      <c r="F23049"/>
      <c r="G23049"/>
      <c r="H23049"/>
      <c r="I23049"/>
      <c r="J23049"/>
      <c r="K23049"/>
      <c r="L23049"/>
    </row>
    <row r="23050" spans="1:12" ht="16">
      <c r="A23050"/>
      <c r="B23050"/>
      <c r="C23050"/>
      <c r="D23050"/>
      <c r="E23050"/>
      <c r="F23050"/>
      <c r="G23050"/>
      <c r="H23050"/>
      <c r="I23050"/>
      <c r="J23050"/>
      <c r="K23050"/>
      <c r="L23050"/>
    </row>
    <row r="23051" spans="1:12" ht="16">
      <c r="A23051"/>
      <c r="B23051"/>
      <c r="C23051"/>
      <c r="D23051"/>
      <c r="E23051"/>
      <c r="F23051"/>
      <c r="G23051"/>
      <c r="H23051"/>
      <c r="I23051"/>
      <c r="J23051"/>
      <c r="K23051"/>
      <c r="L23051"/>
    </row>
    <row r="23052" spans="1:12" ht="16">
      <c r="A23052"/>
      <c r="B23052"/>
      <c r="C23052"/>
      <c r="D23052"/>
      <c r="E23052"/>
      <c r="F23052"/>
      <c r="G23052"/>
      <c r="H23052"/>
      <c r="I23052"/>
      <c r="J23052"/>
      <c r="K23052"/>
      <c r="L23052"/>
    </row>
    <row r="23053" spans="1:12" ht="16">
      <c r="A23053"/>
      <c r="B23053"/>
      <c r="C23053"/>
      <c r="D23053"/>
      <c r="E23053"/>
      <c r="F23053"/>
      <c r="G23053"/>
      <c r="H23053"/>
      <c r="I23053"/>
      <c r="J23053"/>
      <c r="K23053"/>
      <c r="L23053"/>
    </row>
    <row r="23054" spans="1:12" ht="16">
      <c r="A23054"/>
      <c r="B23054"/>
      <c r="C23054"/>
      <c r="D23054"/>
      <c r="E23054"/>
      <c r="F23054"/>
      <c r="G23054"/>
      <c r="H23054"/>
      <c r="I23054"/>
      <c r="J23054"/>
      <c r="K23054"/>
      <c r="L23054"/>
    </row>
    <row r="23055" spans="1:12" ht="16">
      <c r="A23055"/>
      <c r="B23055"/>
      <c r="C23055"/>
      <c r="D23055"/>
      <c r="E23055"/>
      <c r="F23055"/>
      <c r="G23055"/>
      <c r="H23055"/>
      <c r="I23055"/>
      <c r="J23055"/>
      <c r="K23055"/>
      <c r="L23055"/>
    </row>
    <row r="23056" spans="1:12" ht="16">
      <c r="A23056"/>
      <c r="B23056"/>
      <c r="C23056"/>
      <c r="D23056"/>
      <c r="E23056"/>
      <c r="F23056"/>
      <c r="G23056"/>
      <c r="H23056"/>
      <c r="I23056"/>
      <c r="J23056"/>
      <c r="K23056"/>
      <c r="L23056"/>
    </row>
    <row r="23057" spans="1:12" ht="16">
      <c r="A23057"/>
      <c r="B23057"/>
      <c r="C23057"/>
      <c r="D23057"/>
      <c r="E23057"/>
      <c r="F23057"/>
      <c r="G23057"/>
      <c r="H23057"/>
      <c r="I23057"/>
      <c r="J23057"/>
      <c r="K23057"/>
      <c r="L23057"/>
    </row>
    <row r="23058" spans="1:12" ht="16">
      <c r="A23058"/>
      <c r="B23058"/>
      <c r="C23058"/>
      <c r="D23058"/>
      <c r="E23058"/>
      <c r="F23058"/>
      <c r="G23058"/>
      <c r="H23058"/>
      <c r="I23058"/>
      <c r="J23058"/>
      <c r="K23058"/>
      <c r="L23058"/>
    </row>
    <row r="23059" spans="1:12" ht="16">
      <c r="A23059"/>
      <c r="B23059"/>
      <c r="C23059"/>
      <c r="D23059"/>
      <c r="E23059"/>
      <c r="F23059"/>
      <c r="G23059"/>
      <c r="H23059"/>
      <c r="I23059"/>
      <c r="J23059"/>
      <c r="K23059"/>
      <c r="L23059"/>
    </row>
    <row r="23060" spans="1:12" ht="16">
      <c r="A23060"/>
      <c r="B23060"/>
      <c r="C23060"/>
      <c r="D23060"/>
      <c r="E23060"/>
      <c r="F23060"/>
      <c r="G23060"/>
      <c r="H23060"/>
      <c r="I23060"/>
      <c r="J23060"/>
      <c r="K23060"/>
      <c r="L23060"/>
    </row>
    <row r="23061" spans="1:12" ht="16">
      <c r="A23061"/>
      <c r="B23061"/>
      <c r="C23061"/>
      <c r="D23061"/>
      <c r="E23061"/>
      <c r="F23061"/>
      <c r="G23061"/>
      <c r="H23061"/>
      <c r="I23061"/>
      <c r="J23061"/>
      <c r="K23061"/>
      <c r="L23061"/>
    </row>
    <row r="23062" spans="1:12" ht="16">
      <c r="A23062"/>
      <c r="B23062"/>
      <c r="C23062"/>
      <c r="D23062"/>
      <c r="E23062"/>
      <c r="F23062"/>
      <c r="G23062"/>
      <c r="H23062"/>
      <c r="I23062"/>
      <c r="J23062"/>
      <c r="K23062"/>
      <c r="L23062"/>
    </row>
    <row r="23063" spans="1:12" ht="16">
      <c r="A23063"/>
      <c r="B23063"/>
      <c r="C23063"/>
      <c r="D23063"/>
      <c r="E23063"/>
      <c r="F23063"/>
      <c r="G23063"/>
      <c r="H23063"/>
      <c r="I23063"/>
      <c r="J23063"/>
      <c r="K23063"/>
      <c r="L23063"/>
    </row>
    <row r="23064" spans="1:12" ht="16">
      <c r="A23064"/>
      <c r="B23064"/>
      <c r="C23064"/>
      <c r="D23064"/>
      <c r="E23064"/>
      <c r="F23064"/>
      <c r="G23064"/>
      <c r="H23064"/>
      <c r="I23064"/>
      <c r="J23064"/>
      <c r="K23064"/>
      <c r="L23064"/>
    </row>
    <row r="23065" spans="1:12" ht="16">
      <c r="A23065"/>
      <c r="B23065"/>
      <c r="C23065"/>
      <c r="D23065"/>
      <c r="E23065"/>
      <c r="F23065"/>
      <c r="G23065"/>
      <c r="H23065"/>
      <c r="I23065"/>
      <c r="J23065"/>
      <c r="K23065"/>
      <c r="L23065"/>
    </row>
    <row r="23066" spans="1:12" ht="16">
      <c r="A23066"/>
      <c r="B23066"/>
      <c r="C23066"/>
      <c r="D23066"/>
      <c r="E23066"/>
      <c r="F23066"/>
      <c r="G23066"/>
      <c r="H23066"/>
      <c r="I23066"/>
      <c r="J23066"/>
      <c r="K23066"/>
      <c r="L23066"/>
    </row>
    <row r="23067" spans="1:12" ht="16">
      <c r="A23067"/>
      <c r="B23067"/>
      <c r="C23067"/>
      <c r="D23067"/>
      <c r="E23067"/>
      <c r="F23067"/>
      <c r="G23067"/>
      <c r="H23067"/>
      <c r="I23067"/>
      <c r="J23067"/>
      <c r="K23067"/>
      <c r="L23067"/>
    </row>
    <row r="23068" spans="1:12" ht="16">
      <c r="A23068"/>
      <c r="B23068"/>
      <c r="C23068"/>
      <c r="D23068"/>
      <c r="E23068"/>
      <c r="F23068"/>
      <c r="G23068"/>
      <c r="H23068"/>
      <c r="I23068"/>
      <c r="J23068"/>
      <c r="K23068"/>
      <c r="L23068"/>
    </row>
    <row r="23069" spans="1:12" ht="16">
      <c r="A23069"/>
      <c r="B23069"/>
      <c r="C23069"/>
      <c r="D23069"/>
      <c r="E23069"/>
      <c r="F23069"/>
      <c r="G23069"/>
      <c r="H23069"/>
      <c r="I23069"/>
      <c r="J23069"/>
      <c r="K23069"/>
      <c r="L23069"/>
    </row>
    <row r="23070" spans="1:12" ht="16">
      <c r="A23070"/>
      <c r="B23070"/>
      <c r="C23070"/>
      <c r="D23070"/>
      <c r="E23070"/>
      <c r="F23070"/>
      <c r="G23070"/>
      <c r="H23070"/>
      <c r="I23070"/>
      <c r="J23070"/>
      <c r="K23070"/>
      <c r="L23070"/>
    </row>
    <row r="23071" spans="1:12" ht="16">
      <c r="A23071"/>
      <c r="B23071"/>
      <c r="C23071"/>
      <c r="D23071"/>
      <c r="E23071"/>
      <c r="F23071"/>
      <c r="G23071"/>
      <c r="H23071"/>
      <c r="I23071"/>
      <c r="J23071"/>
      <c r="K23071"/>
      <c r="L23071"/>
    </row>
    <row r="23072" spans="1:12" ht="16">
      <c r="A23072"/>
      <c r="B23072"/>
      <c r="C23072"/>
      <c r="D23072"/>
      <c r="E23072"/>
      <c r="F23072"/>
      <c r="G23072"/>
      <c r="H23072"/>
      <c r="I23072"/>
      <c r="J23072"/>
      <c r="K23072"/>
      <c r="L23072"/>
    </row>
    <row r="23073" spans="1:12" ht="16">
      <c r="A23073"/>
      <c r="B23073"/>
      <c r="C23073"/>
      <c r="D23073"/>
      <c r="E23073"/>
      <c r="F23073"/>
      <c r="G23073"/>
      <c r="H23073"/>
      <c r="I23073"/>
      <c r="J23073"/>
      <c r="K23073"/>
      <c r="L23073"/>
    </row>
    <row r="23074" spans="1:12" ht="16">
      <c r="A23074"/>
      <c r="B23074"/>
      <c r="C23074"/>
      <c r="D23074"/>
      <c r="E23074"/>
      <c r="F23074"/>
      <c r="G23074"/>
      <c r="H23074"/>
      <c r="I23074"/>
      <c r="J23074"/>
      <c r="K23074"/>
      <c r="L23074"/>
    </row>
    <row r="23075" spans="1:12" ht="16">
      <c r="A23075"/>
      <c r="B23075"/>
      <c r="C23075"/>
      <c r="D23075"/>
      <c r="E23075"/>
      <c r="F23075"/>
      <c r="G23075"/>
      <c r="H23075"/>
      <c r="I23075"/>
      <c r="J23075"/>
      <c r="K23075"/>
      <c r="L23075"/>
    </row>
    <row r="23076" spans="1:12" ht="16">
      <c r="A23076"/>
      <c r="B23076"/>
      <c r="C23076"/>
      <c r="D23076"/>
      <c r="E23076"/>
      <c r="F23076"/>
      <c r="G23076"/>
      <c r="H23076"/>
      <c r="I23076"/>
      <c r="J23076"/>
      <c r="K23076"/>
      <c r="L23076"/>
    </row>
    <row r="23077" spans="1:12" ht="16">
      <c r="A23077"/>
      <c r="B23077"/>
      <c r="C23077"/>
      <c r="D23077"/>
      <c r="E23077"/>
      <c r="F23077"/>
      <c r="G23077"/>
      <c r="H23077"/>
      <c r="I23077"/>
      <c r="J23077"/>
      <c r="K23077"/>
      <c r="L23077"/>
    </row>
    <row r="23078" spans="1:12" ht="16">
      <c r="A23078"/>
      <c r="B23078"/>
      <c r="C23078"/>
      <c r="D23078"/>
      <c r="E23078"/>
      <c r="F23078"/>
      <c r="G23078"/>
      <c r="H23078"/>
      <c r="I23078"/>
      <c r="J23078"/>
      <c r="K23078"/>
      <c r="L23078"/>
    </row>
    <row r="23079" spans="1:12" ht="16">
      <c r="A23079"/>
      <c r="B23079"/>
      <c r="C23079"/>
      <c r="D23079"/>
      <c r="E23079"/>
      <c r="F23079"/>
      <c r="G23079"/>
      <c r="H23079"/>
      <c r="I23079"/>
      <c r="J23079"/>
      <c r="K23079"/>
      <c r="L23079"/>
    </row>
    <row r="23080" spans="1:12" ht="16">
      <c r="A23080"/>
      <c r="B23080"/>
      <c r="C23080"/>
      <c r="D23080"/>
      <c r="E23080"/>
      <c r="F23080"/>
      <c r="G23080"/>
      <c r="H23080"/>
      <c r="I23080"/>
      <c r="J23080"/>
      <c r="K23080"/>
      <c r="L23080"/>
    </row>
    <row r="23081" spans="1:12" ht="16">
      <c r="A23081"/>
      <c r="B23081"/>
      <c r="C23081"/>
      <c r="D23081"/>
      <c r="E23081"/>
      <c r="F23081"/>
      <c r="G23081"/>
      <c r="H23081"/>
      <c r="I23081"/>
      <c r="J23081"/>
      <c r="K23081"/>
      <c r="L23081"/>
    </row>
    <row r="23082" spans="1:12" ht="16">
      <c r="A23082"/>
      <c r="B23082"/>
      <c r="C23082"/>
      <c r="D23082"/>
      <c r="E23082"/>
      <c r="F23082"/>
      <c r="G23082"/>
      <c r="H23082"/>
      <c r="I23082"/>
      <c r="J23082"/>
      <c r="K23082"/>
      <c r="L23082"/>
    </row>
    <row r="23083" spans="1:12" ht="16">
      <c r="A23083"/>
      <c r="B23083"/>
      <c r="C23083"/>
      <c r="D23083"/>
      <c r="E23083"/>
      <c r="F23083"/>
      <c r="G23083"/>
      <c r="H23083"/>
      <c r="I23083"/>
      <c r="J23083"/>
      <c r="K23083"/>
      <c r="L23083"/>
    </row>
    <row r="23084" spans="1:12" ht="16">
      <c r="A23084"/>
      <c r="B23084"/>
      <c r="C23084"/>
      <c r="D23084"/>
      <c r="E23084"/>
      <c r="F23084"/>
      <c r="G23084"/>
      <c r="H23084"/>
      <c r="I23084"/>
      <c r="J23084"/>
      <c r="K23084"/>
      <c r="L23084"/>
    </row>
    <row r="23085" spans="1:12" ht="16">
      <c r="A23085"/>
      <c r="B23085"/>
      <c r="C23085"/>
      <c r="D23085"/>
      <c r="E23085"/>
      <c r="F23085"/>
      <c r="G23085"/>
      <c r="H23085"/>
      <c r="I23085"/>
      <c r="J23085"/>
      <c r="K23085"/>
      <c r="L23085"/>
    </row>
    <row r="23086" spans="1:12" ht="16">
      <c r="A23086"/>
      <c r="B23086"/>
      <c r="C23086"/>
      <c r="D23086"/>
      <c r="E23086"/>
      <c r="F23086"/>
      <c r="G23086"/>
      <c r="H23086"/>
      <c r="I23086"/>
      <c r="J23086"/>
      <c r="K23086"/>
      <c r="L23086"/>
    </row>
    <row r="23087" spans="1:12" ht="16">
      <c r="A23087"/>
      <c r="B23087"/>
      <c r="C23087"/>
      <c r="D23087"/>
      <c r="E23087"/>
      <c r="F23087"/>
      <c r="G23087"/>
      <c r="H23087"/>
      <c r="I23087"/>
      <c r="J23087"/>
      <c r="K23087"/>
      <c r="L23087"/>
    </row>
    <row r="23088" spans="1:12" ht="16">
      <c r="A23088"/>
      <c r="B23088"/>
      <c r="C23088"/>
      <c r="D23088"/>
      <c r="E23088"/>
      <c r="F23088"/>
      <c r="G23088"/>
      <c r="H23088"/>
      <c r="I23088"/>
      <c r="J23088"/>
      <c r="K23088"/>
      <c r="L23088"/>
    </row>
    <row r="23089" spans="1:12" ht="16">
      <c r="A23089"/>
      <c r="B23089"/>
      <c r="C23089"/>
      <c r="D23089"/>
      <c r="E23089"/>
      <c r="F23089"/>
      <c r="G23089"/>
      <c r="H23089"/>
      <c r="I23089"/>
      <c r="J23089"/>
      <c r="K23089"/>
      <c r="L23089"/>
    </row>
    <row r="23090" spans="1:12" ht="16">
      <c r="A23090"/>
      <c r="B23090"/>
      <c r="C23090"/>
      <c r="D23090"/>
      <c r="E23090"/>
      <c r="F23090"/>
      <c r="G23090"/>
      <c r="H23090"/>
      <c r="I23090"/>
      <c r="J23090"/>
      <c r="K23090"/>
      <c r="L23090"/>
    </row>
    <row r="23091" spans="1:12" ht="16">
      <c r="A23091"/>
      <c r="B23091"/>
      <c r="C23091"/>
      <c r="D23091"/>
      <c r="E23091"/>
      <c r="F23091"/>
      <c r="G23091"/>
      <c r="H23091"/>
      <c r="I23091"/>
      <c r="J23091"/>
      <c r="K23091"/>
      <c r="L23091"/>
    </row>
    <row r="23092" spans="1:12" ht="16">
      <c r="A23092"/>
      <c r="B23092"/>
      <c r="C23092"/>
      <c r="D23092"/>
      <c r="E23092"/>
      <c r="F23092"/>
      <c r="G23092"/>
      <c r="H23092"/>
      <c r="I23092"/>
      <c r="J23092"/>
      <c r="K23092"/>
      <c r="L23092"/>
    </row>
    <row r="23093" spans="1:12" ht="16">
      <c r="A23093"/>
      <c r="B23093"/>
      <c r="C23093"/>
      <c r="D23093"/>
      <c r="E23093"/>
      <c r="F23093"/>
      <c r="G23093"/>
      <c r="H23093"/>
      <c r="I23093"/>
      <c r="J23093"/>
      <c r="K23093"/>
      <c r="L23093"/>
    </row>
    <row r="23094" spans="1:12" ht="16">
      <c r="A23094"/>
      <c r="B23094"/>
      <c r="C23094"/>
      <c r="D23094"/>
      <c r="E23094"/>
      <c r="F23094"/>
      <c r="G23094"/>
      <c r="H23094"/>
      <c r="I23094"/>
      <c r="J23094"/>
      <c r="K23094"/>
      <c r="L23094"/>
    </row>
    <row r="23095" spans="1:12" ht="16">
      <c r="A23095"/>
      <c r="B23095"/>
      <c r="C23095"/>
      <c r="D23095"/>
      <c r="E23095"/>
      <c r="F23095"/>
      <c r="G23095"/>
      <c r="H23095"/>
      <c r="I23095"/>
      <c r="J23095"/>
      <c r="K23095"/>
      <c r="L23095"/>
    </row>
    <row r="23096" spans="1:12" ht="16">
      <c r="A23096"/>
      <c r="B23096"/>
      <c r="C23096"/>
      <c r="D23096"/>
      <c r="E23096"/>
      <c r="F23096"/>
      <c r="G23096"/>
      <c r="H23096"/>
      <c r="I23096"/>
      <c r="J23096"/>
      <c r="K23096"/>
      <c r="L23096"/>
    </row>
    <row r="23097" spans="1:12" ht="16">
      <c r="A23097"/>
      <c r="B23097"/>
      <c r="C23097"/>
      <c r="D23097"/>
      <c r="E23097"/>
      <c r="F23097"/>
      <c r="G23097"/>
      <c r="H23097"/>
      <c r="I23097"/>
      <c r="J23097"/>
      <c r="K23097"/>
      <c r="L23097"/>
    </row>
    <row r="23098" spans="1:12" ht="16">
      <c r="A23098"/>
      <c r="B23098"/>
      <c r="C23098"/>
      <c r="D23098"/>
      <c r="E23098"/>
      <c r="F23098"/>
      <c r="G23098"/>
      <c r="H23098"/>
      <c r="I23098"/>
      <c r="J23098"/>
      <c r="K23098"/>
      <c r="L23098"/>
    </row>
    <row r="23099" spans="1:12" ht="16">
      <c r="A23099"/>
      <c r="B23099"/>
      <c r="C23099"/>
      <c r="D23099"/>
      <c r="E23099"/>
      <c r="F23099"/>
      <c r="G23099"/>
      <c r="H23099"/>
      <c r="I23099"/>
      <c r="J23099"/>
      <c r="K23099"/>
      <c r="L23099"/>
    </row>
    <row r="23100" spans="1:12" ht="16">
      <c r="A23100"/>
      <c r="B23100"/>
      <c r="C23100"/>
      <c r="D23100"/>
      <c r="E23100"/>
      <c r="F23100"/>
      <c r="G23100"/>
      <c r="H23100"/>
      <c r="I23100"/>
      <c r="J23100"/>
      <c r="K23100"/>
      <c r="L23100"/>
    </row>
    <row r="23101" spans="1:12" ht="16">
      <c r="A23101"/>
      <c r="B23101"/>
      <c r="C23101"/>
      <c r="D23101"/>
      <c r="E23101"/>
      <c r="F23101"/>
      <c r="G23101"/>
      <c r="H23101"/>
      <c r="I23101"/>
      <c r="J23101"/>
      <c r="K23101"/>
      <c r="L23101"/>
    </row>
    <row r="23102" spans="1:12" ht="16">
      <c r="A23102"/>
      <c r="B23102"/>
      <c r="C23102"/>
      <c r="D23102"/>
      <c r="E23102"/>
      <c r="F23102"/>
      <c r="G23102"/>
      <c r="H23102"/>
      <c r="I23102"/>
      <c r="J23102"/>
      <c r="K23102"/>
      <c r="L23102"/>
    </row>
    <row r="23103" spans="1:12" ht="16">
      <c r="A23103"/>
      <c r="B23103"/>
      <c r="C23103"/>
      <c r="D23103"/>
      <c r="E23103"/>
      <c r="F23103"/>
      <c r="G23103"/>
      <c r="H23103"/>
      <c r="I23103"/>
      <c r="J23103"/>
      <c r="K23103"/>
      <c r="L23103"/>
    </row>
    <row r="23104" spans="1:12" ht="16">
      <c r="A23104"/>
      <c r="B23104"/>
      <c r="C23104"/>
      <c r="D23104"/>
      <c r="E23104"/>
      <c r="F23104"/>
      <c r="G23104"/>
      <c r="H23104"/>
      <c r="I23104"/>
      <c r="J23104"/>
      <c r="K23104"/>
      <c r="L23104"/>
    </row>
    <row r="23105" spans="1:12" ht="16">
      <c r="A23105"/>
      <c r="B23105"/>
      <c r="C23105"/>
      <c r="D23105"/>
      <c r="E23105"/>
      <c r="F23105"/>
      <c r="G23105"/>
      <c r="H23105"/>
      <c r="I23105"/>
      <c r="J23105"/>
      <c r="K23105"/>
      <c r="L23105"/>
    </row>
    <row r="23106" spans="1:12" ht="16">
      <c r="A23106"/>
      <c r="B23106"/>
      <c r="C23106"/>
      <c r="D23106"/>
      <c r="E23106"/>
      <c r="F23106"/>
      <c r="G23106"/>
      <c r="H23106"/>
      <c r="I23106"/>
      <c r="J23106"/>
      <c r="K23106"/>
      <c r="L23106"/>
    </row>
    <row r="23107" spans="1:12" ht="16">
      <c r="A23107"/>
      <c r="B23107"/>
      <c r="C23107"/>
      <c r="D23107"/>
      <c r="E23107"/>
      <c r="F23107"/>
      <c r="G23107"/>
      <c r="H23107"/>
      <c r="I23107"/>
      <c r="J23107"/>
      <c r="K23107"/>
      <c r="L23107"/>
    </row>
    <row r="23108" spans="1:12" ht="16">
      <c r="A23108"/>
      <c r="B23108"/>
      <c r="C23108"/>
      <c r="D23108"/>
      <c r="E23108"/>
      <c r="F23108"/>
      <c r="G23108"/>
      <c r="H23108"/>
      <c r="I23108"/>
      <c r="J23108"/>
      <c r="K23108"/>
      <c r="L23108"/>
    </row>
    <row r="23109" spans="1:12" ht="16">
      <c r="A23109"/>
      <c r="B23109"/>
      <c r="C23109"/>
      <c r="D23109"/>
      <c r="E23109"/>
      <c r="F23109"/>
      <c r="G23109"/>
      <c r="H23109"/>
      <c r="I23109"/>
      <c r="J23109"/>
      <c r="K23109"/>
      <c r="L23109"/>
    </row>
    <row r="23110" spans="1:12" ht="16">
      <c r="A23110"/>
      <c r="B23110"/>
      <c r="C23110"/>
      <c r="D23110"/>
      <c r="E23110"/>
      <c r="F23110"/>
      <c r="G23110"/>
      <c r="H23110"/>
      <c r="I23110"/>
      <c r="J23110"/>
      <c r="K23110"/>
      <c r="L23110"/>
    </row>
    <row r="23111" spans="1:12" ht="16">
      <c r="A23111"/>
      <c r="B23111"/>
      <c r="C23111"/>
      <c r="D23111"/>
      <c r="E23111"/>
      <c r="F23111"/>
      <c r="G23111"/>
      <c r="H23111"/>
      <c r="I23111"/>
      <c r="J23111"/>
      <c r="K23111"/>
      <c r="L23111"/>
    </row>
    <row r="23112" spans="1:12" ht="16">
      <c r="A23112"/>
      <c r="B23112"/>
      <c r="C23112"/>
      <c r="D23112"/>
      <c r="E23112"/>
      <c r="F23112"/>
      <c r="G23112"/>
      <c r="H23112"/>
      <c r="I23112"/>
      <c r="J23112"/>
      <c r="K23112"/>
      <c r="L23112"/>
    </row>
    <row r="23113" spans="1:12" ht="16">
      <c r="A23113"/>
      <c r="B23113"/>
      <c r="C23113"/>
      <c r="D23113"/>
      <c r="E23113"/>
      <c r="F23113"/>
      <c r="G23113"/>
      <c r="H23113"/>
      <c r="I23113"/>
      <c r="J23113"/>
      <c r="K23113"/>
      <c r="L23113"/>
    </row>
    <row r="23114" spans="1:12" ht="16">
      <c r="A23114"/>
      <c r="B23114"/>
      <c r="C23114"/>
      <c r="D23114"/>
      <c r="E23114"/>
      <c r="F23114"/>
      <c r="G23114"/>
      <c r="H23114"/>
      <c r="I23114"/>
      <c r="J23114"/>
      <c r="K23114"/>
      <c r="L23114"/>
    </row>
    <row r="23115" spans="1:12" ht="16">
      <c r="A23115"/>
      <c r="B23115"/>
      <c r="C23115"/>
      <c r="D23115"/>
      <c r="E23115"/>
      <c r="F23115"/>
      <c r="G23115"/>
      <c r="H23115"/>
      <c r="I23115"/>
      <c r="J23115"/>
      <c r="K23115"/>
      <c r="L23115"/>
    </row>
    <row r="23116" spans="1:12" ht="16">
      <c r="A23116"/>
      <c r="B23116"/>
      <c r="C23116"/>
      <c r="D23116"/>
      <c r="E23116"/>
      <c r="F23116"/>
      <c r="G23116"/>
      <c r="H23116"/>
      <c r="I23116"/>
      <c r="J23116"/>
      <c r="K23116"/>
      <c r="L23116"/>
    </row>
    <row r="23117" spans="1:12" ht="16">
      <c r="A23117"/>
      <c r="B23117"/>
      <c r="C23117"/>
      <c r="D23117"/>
      <c r="E23117"/>
      <c r="F23117"/>
      <c r="G23117"/>
      <c r="H23117"/>
      <c r="I23117"/>
      <c r="J23117"/>
      <c r="K23117"/>
      <c r="L23117"/>
    </row>
    <row r="23118" spans="1:12" ht="16">
      <c r="A23118"/>
      <c r="B23118"/>
      <c r="C23118"/>
      <c r="D23118"/>
      <c r="E23118"/>
      <c r="F23118"/>
      <c r="G23118"/>
      <c r="H23118"/>
      <c r="I23118"/>
      <c r="J23118"/>
      <c r="K23118"/>
      <c r="L23118"/>
    </row>
    <row r="23119" spans="1:12" ht="16">
      <c r="A23119"/>
      <c r="B23119"/>
      <c r="C23119"/>
      <c r="D23119"/>
      <c r="E23119"/>
      <c r="F23119"/>
      <c r="G23119"/>
      <c r="H23119"/>
      <c r="I23119"/>
      <c r="J23119"/>
      <c r="K23119"/>
      <c r="L23119"/>
    </row>
    <row r="23120" spans="1:12" ht="16">
      <c r="A23120"/>
      <c r="B23120"/>
      <c r="C23120"/>
      <c r="D23120"/>
      <c r="E23120"/>
      <c r="F23120"/>
      <c r="G23120"/>
      <c r="H23120"/>
      <c r="I23120"/>
      <c r="J23120"/>
      <c r="K23120"/>
      <c r="L23120"/>
    </row>
    <row r="23121" spans="1:12" ht="16">
      <c r="A23121"/>
      <c r="B23121"/>
      <c r="C23121"/>
      <c r="D23121"/>
      <c r="E23121"/>
      <c r="F23121"/>
      <c r="G23121"/>
      <c r="H23121"/>
      <c r="I23121"/>
      <c r="J23121"/>
      <c r="K23121"/>
      <c r="L23121"/>
    </row>
    <row r="23122" spans="1:12" ht="16">
      <c r="A23122"/>
      <c r="B23122"/>
      <c r="C23122"/>
      <c r="D23122"/>
      <c r="E23122"/>
      <c r="F23122"/>
      <c r="G23122"/>
      <c r="H23122"/>
      <c r="I23122"/>
      <c r="J23122"/>
      <c r="K23122"/>
      <c r="L23122"/>
    </row>
    <row r="23123" spans="1:12" ht="16">
      <c r="A23123"/>
      <c r="B23123"/>
      <c r="C23123"/>
      <c r="D23123"/>
      <c r="E23123"/>
      <c r="F23123"/>
      <c r="G23123"/>
      <c r="H23123"/>
      <c r="I23123"/>
      <c r="J23123"/>
      <c r="K23123"/>
      <c r="L23123"/>
    </row>
    <row r="23124" spans="1:12" ht="16">
      <c r="A23124"/>
      <c r="B23124"/>
      <c r="C23124"/>
      <c r="D23124"/>
      <c r="E23124"/>
      <c r="F23124"/>
      <c r="G23124"/>
      <c r="H23124"/>
      <c r="I23124"/>
      <c r="J23124"/>
      <c r="K23124"/>
      <c r="L23124"/>
    </row>
    <row r="23125" spans="1:12" ht="16">
      <c r="A23125"/>
      <c r="B23125"/>
      <c r="C23125"/>
      <c r="D23125"/>
      <c r="E23125"/>
      <c r="F23125"/>
      <c r="G23125"/>
      <c r="H23125"/>
      <c r="I23125"/>
      <c r="J23125"/>
      <c r="K23125"/>
      <c r="L23125"/>
    </row>
    <row r="23126" spans="1:12" ht="16">
      <c r="A23126"/>
      <c r="B23126"/>
      <c r="C23126"/>
      <c r="D23126"/>
      <c r="E23126"/>
      <c r="F23126"/>
      <c r="G23126"/>
      <c r="H23126"/>
      <c r="I23126"/>
      <c r="J23126"/>
      <c r="K23126"/>
      <c r="L23126"/>
    </row>
    <row r="23127" spans="1:12" ht="16">
      <c r="A23127"/>
      <c r="B23127"/>
      <c r="C23127"/>
      <c r="D23127"/>
      <c r="E23127"/>
      <c r="F23127"/>
      <c r="G23127"/>
      <c r="H23127"/>
      <c r="I23127"/>
      <c r="J23127"/>
      <c r="K23127"/>
      <c r="L23127"/>
    </row>
    <row r="23128" spans="1:12" ht="16">
      <c r="A23128"/>
      <c r="B23128"/>
      <c r="C23128"/>
      <c r="D23128"/>
      <c r="E23128"/>
      <c r="F23128"/>
      <c r="G23128"/>
      <c r="H23128"/>
      <c r="I23128"/>
      <c r="J23128"/>
      <c r="K23128"/>
      <c r="L23128"/>
    </row>
    <row r="23129" spans="1:12" ht="16">
      <c r="A23129"/>
      <c r="B23129"/>
      <c r="C23129"/>
      <c r="D23129"/>
      <c r="E23129"/>
      <c r="F23129"/>
      <c r="G23129"/>
      <c r="H23129"/>
      <c r="I23129"/>
      <c r="J23129"/>
      <c r="K23129"/>
      <c r="L23129"/>
    </row>
    <row r="23130" spans="1:12" ht="16">
      <c r="A23130"/>
      <c r="B23130"/>
      <c r="C23130"/>
      <c r="D23130"/>
      <c r="E23130"/>
      <c r="F23130"/>
      <c r="G23130"/>
      <c r="H23130"/>
      <c r="I23130"/>
      <c r="J23130"/>
      <c r="K23130"/>
      <c r="L23130"/>
    </row>
    <row r="23131" spans="1:12" ht="16">
      <c r="A23131"/>
      <c r="B23131"/>
      <c r="C23131"/>
      <c r="D23131"/>
      <c r="E23131"/>
      <c r="F23131"/>
      <c r="G23131"/>
      <c r="H23131"/>
      <c r="I23131"/>
      <c r="J23131"/>
      <c r="K23131"/>
      <c r="L23131"/>
    </row>
    <row r="23132" spans="1:12" ht="16">
      <c r="A23132"/>
      <c r="B23132"/>
      <c r="C23132"/>
      <c r="D23132"/>
      <c r="E23132"/>
      <c r="F23132"/>
      <c r="G23132"/>
      <c r="H23132"/>
      <c r="I23132"/>
      <c r="J23132"/>
      <c r="K23132"/>
      <c r="L23132"/>
    </row>
    <row r="23133" spans="1:12" ht="16">
      <c r="A23133"/>
      <c r="B23133"/>
      <c r="C23133"/>
      <c r="D23133"/>
      <c r="E23133"/>
      <c r="F23133"/>
      <c r="G23133"/>
      <c r="H23133"/>
      <c r="I23133"/>
      <c r="J23133"/>
      <c r="K23133"/>
      <c r="L23133"/>
    </row>
    <row r="23134" spans="1:12" ht="16">
      <c r="A23134"/>
      <c r="B23134"/>
      <c r="C23134"/>
      <c r="D23134"/>
      <c r="E23134"/>
      <c r="F23134"/>
      <c r="G23134"/>
      <c r="H23134"/>
      <c r="I23134"/>
      <c r="J23134"/>
      <c r="K23134"/>
      <c r="L23134"/>
    </row>
    <row r="23135" spans="1:12" ht="16">
      <c r="A23135"/>
      <c r="B23135"/>
      <c r="C23135"/>
      <c r="D23135"/>
      <c r="E23135"/>
      <c r="F23135"/>
      <c r="G23135"/>
      <c r="H23135"/>
      <c r="I23135"/>
      <c r="J23135"/>
      <c r="K23135"/>
      <c r="L23135"/>
    </row>
    <row r="23136" spans="1:12" ht="16">
      <c r="A23136"/>
      <c r="B23136"/>
      <c r="C23136"/>
      <c r="D23136"/>
      <c r="E23136"/>
      <c r="F23136"/>
      <c r="G23136"/>
      <c r="H23136"/>
      <c r="I23136"/>
      <c r="J23136"/>
      <c r="K23136"/>
      <c r="L23136"/>
    </row>
    <row r="23137" spans="1:12" ht="16">
      <c r="A23137"/>
      <c r="B23137"/>
      <c r="C23137"/>
      <c r="D23137"/>
      <c r="E23137"/>
      <c r="F23137"/>
      <c r="G23137"/>
      <c r="H23137"/>
      <c r="I23137"/>
      <c r="J23137"/>
      <c r="K23137"/>
      <c r="L23137"/>
    </row>
    <row r="23138" spans="1:12" ht="16">
      <c r="A23138"/>
      <c r="B23138"/>
      <c r="C23138"/>
      <c r="D23138"/>
      <c r="E23138"/>
      <c r="F23138"/>
      <c r="G23138"/>
      <c r="H23138"/>
      <c r="I23138"/>
      <c r="J23138"/>
      <c r="K23138"/>
      <c r="L23138"/>
    </row>
    <row r="23139" spans="1:12" ht="16">
      <c r="A23139"/>
      <c r="B23139"/>
      <c r="C23139"/>
      <c r="D23139"/>
      <c r="E23139"/>
      <c r="F23139"/>
      <c r="G23139"/>
      <c r="H23139"/>
      <c r="I23139"/>
      <c r="J23139"/>
      <c r="K23139"/>
      <c r="L23139"/>
    </row>
    <row r="23140" spans="1:12" ht="16">
      <c r="A23140"/>
      <c r="B23140"/>
      <c r="C23140"/>
      <c r="D23140"/>
      <c r="E23140"/>
      <c r="F23140"/>
      <c r="G23140"/>
      <c r="H23140"/>
      <c r="I23140"/>
      <c r="J23140"/>
      <c r="K23140"/>
      <c r="L23140"/>
    </row>
    <row r="23141" spans="1:12" ht="16">
      <c r="A23141"/>
      <c r="B23141"/>
      <c r="C23141"/>
      <c r="D23141"/>
      <c r="E23141"/>
      <c r="F23141"/>
      <c r="G23141"/>
      <c r="H23141"/>
      <c r="I23141"/>
      <c r="J23141"/>
      <c r="K23141"/>
      <c r="L23141"/>
    </row>
    <row r="23142" spans="1:12" ht="16">
      <c r="A23142"/>
      <c r="B23142"/>
      <c r="C23142"/>
      <c r="D23142"/>
      <c r="E23142"/>
      <c r="F23142"/>
      <c r="G23142"/>
      <c r="H23142"/>
      <c r="I23142"/>
      <c r="J23142"/>
      <c r="K23142"/>
      <c r="L23142"/>
    </row>
    <row r="23143" spans="1:12" ht="16">
      <c r="A23143"/>
      <c r="B23143"/>
      <c r="C23143"/>
      <c r="D23143"/>
      <c r="E23143"/>
      <c r="F23143"/>
      <c r="G23143"/>
      <c r="H23143"/>
      <c r="I23143"/>
      <c r="J23143"/>
      <c r="K23143"/>
      <c r="L23143"/>
    </row>
    <row r="23144" spans="1:12" ht="16">
      <c r="A23144"/>
      <c r="B23144"/>
      <c r="C23144"/>
      <c r="D23144"/>
      <c r="E23144"/>
      <c r="F23144"/>
      <c r="G23144"/>
      <c r="H23144"/>
      <c r="I23144"/>
      <c r="J23144"/>
      <c r="K23144"/>
      <c r="L23144"/>
    </row>
    <row r="23145" spans="1:12" ht="16">
      <c r="A23145"/>
      <c r="B23145"/>
      <c r="C23145"/>
      <c r="D23145"/>
      <c r="E23145"/>
      <c r="F23145"/>
      <c r="G23145"/>
      <c r="H23145"/>
      <c r="I23145"/>
      <c r="J23145"/>
      <c r="K23145"/>
      <c r="L23145"/>
    </row>
    <row r="23146" spans="1:12" ht="16">
      <c r="A23146"/>
      <c r="B23146"/>
      <c r="C23146"/>
      <c r="D23146"/>
      <c r="E23146"/>
      <c r="F23146"/>
      <c r="G23146"/>
      <c r="H23146"/>
      <c r="I23146"/>
      <c r="J23146"/>
      <c r="K23146"/>
      <c r="L23146"/>
    </row>
    <row r="23147" spans="1:12" ht="16">
      <c r="A23147"/>
      <c r="B23147"/>
      <c r="C23147"/>
      <c r="D23147"/>
      <c r="E23147"/>
      <c r="F23147"/>
      <c r="G23147"/>
      <c r="H23147"/>
      <c r="I23147"/>
      <c r="J23147"/>
      <c r="K23147"/>
      <c r="L23147"/>
    </row>
    <row r="23148" spans="1:12" ht="16">
      <c r="A23148"/>
      <c r="B23148"/>
      <c r="C23148"/>
      <c r="D23148"/>
      <c r="E23148"/>
      <c r="F23148"/>
      <c r="G23148"/>
      <c r="H23148"/>
      <c r="I23148"/>
      <c r="J23148"/>
      <c r="K23148"/>
      <c r="L23148"/>
    </row>
    <row r="23149" spans="1:12" ht="16">
      <c r="A23149"/>
      <c r="B23149"/>
      <c r="C23149"/>
      <c r="D23149"/>
      <c r="E23149"/>
      <c r="F23149"/>
      <c r="G23149"/>
      <c r="H23149"/>
      <c r="I23149"/>
      <c r="J23149"/>
      <c r="K23149"/>
      <c r="L23149"/>
    </row>
    <row r="23150" spans="1:12" ht="16">
      <c r="A23150"/>
      <c r="B23150"/>
      <c r="C23150"/>
      <c r="D23150"/>
      <c r="E23150"/>
      <c r="F23150"/>
      <c r="G23150"/>
      <c r="H23150"/>
      <c r="I23150"/>
      <c r="J23150"/>
      <c r="K23150"/>
      <c r="L23150"/>
    </row>
    <row r="23151" spans="1:12" ht="16">
      <c r="A23151"/>
      <c r="B23151"/>
      <c r="C23151"/>
      <c r="D23151"/>
      <c r="E23151"/>
      <c r="F23151"/>
      <c r="G23151"/>
      <c r="H23151"/>
      <c r="I23151"/>
      <c r="J23151"/>
      <c r="K23151"/>
      <c r="L23151"/>
    </row>
    <row r="23152" spans="1:12" ht="16">
      <c r="A23152"/>
      <c r="B23152"/>
      <c r="C23152"/>
      <c r="D23152"/>
      <c r="E23152"/>
      <c r="F23152"/>
      <c r="G23152"/>
      <c r="H23152"/>
      <c r="I23152"/>
      <c r="J23152"/>
      <c r="K23152"/>
      <c r="L23152"/>
    </row>
    <row r="23153" spans="1:12" ht="16">
      <c r="A23153"/>
      <c r="B23153"/>
      <c r="C23153"/>
      <c r="D23153"/>
      <c r="E23153"/>
      <c r="F23153"/>
      <c r="G23153"/>
      <c r="H23153"/>
      <c r="I23153"/>
      <c r="J23153"/>
      <c r="K23153"/>
      <c r="L23153"/>
    </row>
    <row r="23154" spans="1:12" ht="16">
      <c r="A23154"/>
      <c r="B23154"/>
      <c r="C23154"/>
      <c r="D23154"/>
      <c r="E23154"/>
      <c r="F23154"/>
      <c r="G23154"/>
      <c r="H23154"/>
      <c r="I23154"/>
      <c r="J23154"/>
      <c r="K23154"/>
      <c r="L23154"/>
    </row>
    <row r="23155" spans="1:12" ht="16">
      <c r="A23155"/>
      <c r="B23155"/>
      <c r="C23155"/>
      <c r="D23155"/>
      <c r="E23155"/>
      <c r="F23155"/>
      <c r="G23155"/>
      <c r="H23155"/>
      <c r="I23155"/>
      <c r="J23155"/>
      <c r="K23155"/>
      <c r="L23155"/>
    </row>
    <row r="23156" spans="1:12" ht="16">
      <c r="A23156"/>
      <c r="B23156"/>
      <c r="C23156"/>
      <c r="D23156"/>
      <c r="E23156"/>
      <c r="F23156"/>
      <c r="G23156"/>
      <c r="H23156"/>
      <c r="I23156"/>
      <c r="J23156"/>
      <c r="K23156"/>
      <c r="L23156"/>
    </row>
    <row r="23157" spans="1:12" ht="16">
      <c r="A23157"/>
      <c r="B23157"/>
      <c r="C23157"/>
      <c r="D23157"/>
      <c r="E23157"/>
      <c r="F23157"/>
      <c r="G23157"/>
      <c r="H23157"/>
      <c r="I23157"/>
      <c r="J23157"/>
      <c r="K23157"/>
      <c r="L23157"/>
    </row>
    <row r="23158" spans="1:12" ht="16">
      <c r="A23158"/>
      <c r="B23158"/>
      <c r="C23158"/>
      <c r="D23158"/>
      <c r="E23158"/>
      <c r="F23158"/>
      <c r="G23158"/>
      <c r="H23158"/>
      <c r="I23158"/>
      <c r="J23158"/>
      <c r="K23158"/>
      <c r="L23158"/>
    </row>
    <row r="23159" spans="1:12" ht="16">
      <c r="A23159"/>
      <c r="B23159"/>
      <c r="C23159"/>
      <c r="D23159"/>
      <c r="E23159"/>
      <c r="F23159"/>
      <c r="G23159"/>
      <c r="H23159"/>
      <c r="I23159"/>
      <c r="J23159"/>
      <c r="K23159"/>
      <c r="L23159"/>
    </row>
    <row r="23160" spans="1:12" ht="16">
      <c r="A23160"/>
      <c r="B23160"/>
      <c r="C23160"/>
      <c r="D23160"/>
      <c r="E23160"/>
      <c r="F23160"/>
      <c r="G23160"/>
      <c r="H23160"/>
      <c r="I23160"/>
      <c r="J23160"/>
      <c r="K23160"/>
      <c r="L23160"/>
    </row>
    <row r="23161" spans="1:12" ht="16">
      <c r="A23161"/>
      <c r="B23161"/>
      <c r="C23161"/>
      <c r="D23161"/>
      <c r="E23161"/>
      <c r="F23161"/>
      <c r="G23161"/>
      <c r="H23161"/>
      <c r="I23161"/>
      <c r="J23161"/>
      <c r="K23161"/>
      <c r="L23161"/>
    </row>
    <row r="23162" spans="1:12" ht="16">
      <c r="A23162"/>
      <c r="B23162"/>
      <c r="C23162"/>
      <c r="D23162"/>
      <c r="E23162"/>
      <c r="F23162"/>
      <c r="G23162"/>
      <c r="H23162"/>
      <c r="I23162"/>
      <c r="J23162"/>
      <c r="K23162"/>
      <c r="L23162"/>
    </row>
    <row r="23163" spans="1:12" ht="16">
      <c r="A23163"/>
      <c r="B23163"/>
      <c r="C23163"/>
      <c r="D23163"/>
      <c r="E23163"/>
      <c r="F23163"/>
      <c r="G23163"/>
      <c r="H23163"/>
      <c r="I23163"/>
      <c r="J23163"/>
      <c r="K23163"/>
      <c r="L23163"/>
    </row>
    <row r="23164" spans="1:12" ht="16">
      <c r="A23164"/>
      <c r="B23164"/>
      <c r="C23164"/>
      <c r="D23164"/>
      <c r="E23164"/>
      <c r="F23164"/>
      <c r="G23164"/>
      <c r="H23164"/>
      <c r="I23164"/>
      <c r="J23164"/>
      <c r="K23164"/>
      <c r="L23164"/>
    </row>
    <row r="23165" spans="1:12" ht="16">
      <c r="A23165"/>
      <c r="B23165"/>
      <c r="C23165"/>
      <c r="D23165"/>
      <c r="E23165"/>
      <c r="F23165"/>
      <c r="G23165"/>
      <c r="H23165"/>
      <c r="I23165"/>
      <c r="J23165"/>
      <c r="K23165"/>
      <c r="L23165"/>
    </row>
    <row r="23166" spans="1:12" ht="16">
      <c r="A23166"/>
      <c r="B23166"/>
      <c r="C23166"/>
      <c r="D23166"/>
      <c r="E23166"/>
      <c r="F23166"/>
      <c r="G23166"/>
      <c r="H23166"/>
      <c r="I23166"/>
      <c r="J23166"/>
      <c r="K23166"/>
      <c r="L23166"/>
    </row>
    <row r="23167" spans="1:12" ht="16">
      <c r="A23167"/>
      <c r="B23167"/>
      <c r="C23167"/>
      <c r="D23167"/>
      <c r="E23167"/>
      <c r="F23167"/>
      <c r="G23167"/>
      <c r="H23167"/>
      <c r="I23167"/>
      <c r="J23167"/>
      <c r="K23167"/>
      <c r="L23167"/>
    </row>
    <row r="23168" spans="1:12" ht="16">
      <c r="A23168"/>
      <c r="B23168"/>
      <c r="C23168"/>
      <c r="D23168"/>
      <c r="E23168"/>
      <c r="F23168"/>
      <c r="G23168"/>
      <c r="H23168"/>
      <c r="I23168"/>
      <c r="J23168"/>
      <c r="K23168"/>
      <c r="L23168"/>
    </row>
    <row r="23169" spans="1:12" ht="16">
      <c r="A23169"/>
      <c r="B23169"/>
      <c r="C23169"/>
      <c r="D23169"/>
      <c r="E23169"/>
      <c r="F23169"/>
      <c r="G23169"/>
      <c r="H23169"/>
      <c r="I23169"/>
      <c r="J23169"/>
      <c r="K23169"/>
      <c r="L23169"/>
    </row>
    <row r="23170" spans="1:12" ht="16">
      <c r="A23170"/>
      <c r="B23170"/>
      <c r="C23170"/>
      <c r="D23170"/>
      <c r="E23170"/>
      <c r="F23170"/>
      <c r="G23170"/>
      <c r="H23170"/>
      <c r="I23170"/>
      <c r="J23170"/>
      <c r="K23170"/>
      <c r="L23170"/>
    </row>
    <row r="23171" spans="1:12" ht="16">
      <c r="A23171"/>
      <c r="B23171"/>
      <c r="C23171"/>
      <c r="D23171"/>
      <c r="E23171"/>
      <c r="F23171"/>
      <c r="G23171"/>
      <c r="H23171"/>
      <c r="I23171"/>
      <c r="J23171"/>
      <c r="K23171"/>
      <c r="L23171"/>
    </row>
    <row r="23172" spans="1:12" ht="16">
      <c r="A23172"/>
      <c r="B23172"/>
      <c r="C23172"/>
      <c r="D23172"/>
      <c r="E23172"/>
      <c r="F23172"/>
      <c r="G23172"/>
      <c r="H23172"/>
      <c r="I23172"/>
      <c r="J23172"/>
      <c r="K23172"/>
      <c r="L23172"/>
    </row>
    <row r="23173" spans="1:12" ht="16">
      <c r="A23173"/>
      <c r="B23173"/>
      <c r="C23173"/>
      <c r="D23173"/>
      <c r="E23173"/>
      <c r="F23173"/>
      <c r="G23173"/>
      <c r="H23173"/>
      <c r="I23173"/>
      <c r="J23173"/>
      <c r="K23173"/>
      <c r="L23173"/>
    </row>
    <row r="23174" spans="1:12" ht="16">
      <c r="A23174"/>
      <c r="B23174"/>
      <c r="C23174"/>
      <c r="D23174"/>
      <c r="E23174"/>
      <c r="F23174"/>
      <c r="G23174"/>
      <c r="H23174"/>
      <c r="I23174"/>
      <c r="J23174"/>
      <c r="K23174"/>
      <c r="L23174"/>
    </row>
    <row r="23175" spans="1:12" ht="16">
      <c r="A23175"/>
      <c r="B23175"/>
      <c r="C23175"/>
      <c r="D23175"/>
      <c r="E23175"/>
      <c r="F23175"/>
      <c r="G23175"/>
      <c r="H23175"/>
      <c r="I23175"/>
      <c r="J23175"/>
      <c r="K23175"/>
      <c r="L23175"/>
    </row>
    <row r="23176" spans="1:12" ht="16">
      <c r="A23176"/>
      <c r="B23176"/>
      <c r="C23176"/>
      <c r="D23176"/>
      <c r="E23176"/>
      <c r="F23176"/>
      <c r="G23176"/>
      <c r="H23176"/>
      <c r="I23176"/>
      <c r="J23176"/>
      <c r="K23176"/>
      <c r="L23176"/>
    </row>
    <row r="23177" spans="1:12" ht="16">
      <c r="A23177"/>
      <c r="B23177"/>
      <c r="C23177"/>
      <c r="D23177"/>
      <c r="E23177"/>
      <c r="F23177"/>
      <c r="G23177"/>
      <c r="H23177"/>
      <c r="I23177"/>
      <c r="J23177"/>
      <c r="K23177"/>
      <c r="L23177"/>
    </row>
    <row r="23178" spans="1:12" ht="16">
      <c r="A23178"/>
      <c r="B23178"/>
      <c r="C23178"/>
      <c r="D23178"/>
      <c r="E23178"/>
      <c r="F23178"/>
      <c r="G23178"/>
      <c r="H23178"/>
      <c r="I23178"/>
      <c r="J23178"/>
      <c r="K23178"/>
      <c r="L23178"/>
    </row>
    <row r="23179" spans="1:12" ht="16">
      <c r="A23179"/>
      <c r="B23179"/>
      <c r="C23179"/>
      <c r="D23179"/>
      <c r="E23179"/>
      <c r="F23179"/>
      <c r="G23179"/>
      <c r="H23179"/>
      <c r="I23179"/>
      <c r="J23179"/>
      <c r="K23179"/>
      <c r="L23179"/>
    </row>
    <row r="23180" spans="1:12" ht="16">
      <c r="A23180"/>
      <c r="B23180"/>
      <c r="C23180"/>
      <c r="D23180"/>
      <c r="E23180"/>
      <c r="F23180"/>
      <c r="G23180"/>
      <c r="H23180"/>
      <c r="I23180"/>
      <c r="J23180"/>
      <c r="K23180"/>
      <c r="L23180"/>
    </row>
    <row r="23181" spans="1:12" ht="16">
      <c r="A23181"/>
      <c r="B23181"/>
      <c r="C23181"/>
      <c r="D23181"/>
      <c r="E23181"/>
      <c r="F23181"/>
      <c r="G23181"/>
      <c r="H23181"/>
      <c r="I23181"/>
      <c r="J23181"/>
      <c r="K23181"/>
      <c r="L23181"/>
    </row>
    <row r="23182" spans="1:12" ht="16">
      <c r="A23182"/>
      <c r="B23182"/>
      <c r="C23182"/>
      <c r="D23182"/>
      <c r="E23182"/>
      <c r="F23182"/>
      <c r="G23182"/>
      <c r="H23182"/>
      <c r="I23182"/>
      <c r="J23182"/>
      <c r="K23182"/>
      <c r="L23182"/>
    </row>
    <row r="23183" spans="1:12" ht="16">
      <c r="A23183"/>
      <c r="B23183"/>
      <c r="C23183"/>
      <c r="D23183"/>
      <c r="E23183"/>
      <c r="F23183"/>
      <c r="G23183"/>
      <c r="H23183"/>
      <c r="I23183"/>
      <c r="J23183"/>
      <c r="K23183"/>
      <c r="L23183"/>
    </row>
    <row r="23184" spans="1:12" ht="16">
      <c r="A23184"/>
      <c r="B23184"/>
      <c r="C23184"/>
      <c r="D23184"/>
      <c r="E23184"/>
      <c r="F23184"/>
      <c r="G23184"/>
      <c r="H23184"/>
      <c r="I23184"/>
      <c r="J23184"/>
      <c r="K23184"/>
      <c r="L23184"/>
    </row>
    <row r="23185" spans="1:12" ht="16">
      <c r="A23185"/>
      <c r="B23185"/>
      <c r="C23185"/>
      <c r="D23185"/>
      <c r="E23185"/>
      <c r="F23185"/>
      <c r="G23185"/>
      <c r="H23185"/>
      <c r="I23185"/>
      <c r="J23185"/>
      <c r="K23185"/>
      <c r="L23185"/>
    </row>
    <row r="23186" spans="1:12" ht="16">
      <c r="A23186"/>
      <c r="B23186"/>
      <c r="C23186"/>
      <c r="D23186"/>
      <c r="E23186"/>
      <c r="F23186"/>
      <c r="G23186"/>
      <c r="H23186"/>
      <c r="I23186"/>
      <c r="J23186"/>
      <c r="K23186"/>
      <c r="L23186"/>
    </row>
    <row r="23187" spans="1:12" ht="16">
      <c r="A23187"/>
      <c r="B23187"/>
      <c r="C23187"/>
      <c r="D23187"/>
      <c r="E23187"/>
      <c r="F23187"/>
      <c r="G23187"/>
      <c r="H23187"/>
      <c r="I23187"/>
      <c r="J23187"/>
      <c r="K23187"/>
      <c r="L23187"/>
    </row>
    <row r="23188" spans="1:12" ht="16">
      <c r="A23188"/>
      <c r="B23188"/>
      <c r="C23188"/>
      <c r="D23188"/>
      <c r="E23188"/>
      <c r="F23188"/>
      <c r="G23188"/>
      <c r="H23188"/>
      <c r="I23188"/>
      <c r="J23188"/>
      <c r="K23188"/>
      <c r="L23188"/>
    </row>
    <row r="23189" spans="1:12" ht="16">
      <c r="A23189"/>
      <c r="B23189"/>
      <c r="C23189"/>
      <c r="D23189"/>
      <c r="E23189"/>
      <c r="F23189"/>
      <c r="G23189"/>
      <c r="H23189"/>
      <c r="I23189"/>
      <c r="J23189"/>
      <c r="K23189"/>
      <c r="L23189"/>
    </row>
    <row r="23190" spans="1:12" ht="16">
      <c r="A23190"/>
      <c r="B23190"/>
      <c r="C23190"/>
      <c r="D23190"/>
      <c r="E23190"/>
      <c r="F23190"/>
      <c r="G23190"/>
      <c r="H23190"/>
      <c r="I23190"/>
      <c r="J23190"/>
      <c r="K23190"/>
      <c r="L23190"/>
    </row>
    <row r="23191" spans="1:12" ht="16">
      <c r="A23191"/>
      <c r="B23191"/>
      <c r="C23191"/>
      <c r="D23191"/>
      <c r="E23191"/>
      <c r="F23191"/>
      <c r="G23191"/>
      <c r="H23191"/>
      <c r="I23191"/>
      <c r="J23191"/>
      <c r="K23191"/>
      <c r="L23191"/>
    </row>
    <row r="23192" spans="1:12" ht="16">
      <c r="A23192"/>
      <c r="B23192"/>
      <c r="C23192"/>
      <c r="D23192"/>
      <c r="E23192"/>
      <c r="F23192"/>
      <c r="G23192"/>
      <c r="H23192"/>
      <c r="I23192"/>
      <c r="J23192"/>
      <c r="K23192"/>
      <c r="L23192"/>
    </row>
    <row r="23193" spans="1:12" ht="16">
      <c r="A23193"/>
      <c r="B23193"/>
      <c r="C23193"/>
      <c r="D23193"/>
      <c r="E23193"/>
      <c r="F23193"/>
      <c r="G23193"/>
      <c r="H23193"/>
      <c r="I23193"/>
      <c r="J23193"/>
      <c r="K23193"/>
      <c r="L23193"/>
    </row>
    <row r="23194" spans="1:12" ht="16">
      <c r="A23194"/>
      <c r="B23194"/>
      <c r="C23194"/>
      <c r="D23194"/>
      <c r="E23194"/>
      <c r="F23194"/>
      <c r="G23194"/>
      <c r="H23194"/>
      <c r="I23194"/>
      <c r="J23194"/>
      <c r="K23194"/>
      <c r="L23194"/>
    </row>
    <row r="23195" spans="1:12" ht="16">
      <c r="A23195"/>
      <c r="B23195"/>
      <c r="C23195"/>
      <c r="D23195"/>
      <c r="E23195"/>
      <c r="F23195"/>
      <c r="G23195"/>
      <c r="H23195"/>
      <c r="I23195"/>
      <c r="J23195"/>
      <c r="K23195"/>
      <c r="L23195"/>
    </row>
    <row r="23196" spans="1:12" ht="16">
      <c r="A23196"/>
      <c r="B23196"/>
      <c r="C23196"/>
      <c r="D23196"/>
      <c r="E23196"/>
      <c r="F23196"/>
      <c r="G23196"/>
      <c r="H23196"/>
      <c r="I23196"/>
      <c r="J23196"/>
      <c r="K23196"/>
      <c r="L23196"/>
    </row>
    <row r="23197" spans="1:12" ht="16">
      <c r="A23197"/>
      <c r="B23197"/>
      <c r="C23197"/>
      <c r="D23197"/>
      <c r="E23197"/>
      <c r="F23197"/>
      <c r="G23197"/>
      <c r="H23197"/>
      <c r="I23197"/>
      <c r="J23197"/>
      <c r="K23197"/>
      <c r="L23197"/>
    </row>
    <row r="23198" spans="1:12" ht="16">
      <c r="A23198"/>
      <c r="B23198"/>
      <c r="C23198"/>
      <c r="D23198"/>
      <c r="E23198"/>
      <c r="F23198"/>
      <c r="G23198"/>
      <c r="H23198"/>
      <c r="I23198"/>
      <c r="J23198"/>
      <c r="K23198"/>
      <c r="L23198"/>
    </row>
    <row r="23199" spans="1:12" ht="16">
      <c r="A23199"/>
      <c r="B23199"/>
      <c r="C23199"/>
      <c r="D23199"/>
      <c r="E23199"/>
      <c r="F23199"/>
      <c r="G23199"/>
      <c r="H23199"/>
      <c r="I23199"/>
      <c r="J23199"/>
      <c r="K23199"/>
      <c r="L23199"/>
    </row>
    <row r="23200" spans="1:12" ht="16">
      <c r="A23200"/>
      <c r="B23200"/>
      <c r="C23200"/>
      <c r="D23200"/>
      <c r="E23200"/>
      <c r="F23200"/>
      <c r="G23200"/>
      <c r="H23200"/>
      <c r="I23200"/>
      <c r="J23200"/>
      <c r="K23200"/>
      <c r="L23200"/>
    </row>
    <row r="23201" spans="1:12" ht="16">
      <c r="A23201"/>
      <c r="B23201"/>
      <c r="C23201"/>
      <c r="D23201"/>
      <c r="E23201"/>
      <c r="F23201"/>
      <c r="G23201"/>
      <c r="H23201"/>
      <c r="I23201"/>
      <c r="J23201"/>
      <c r="K23201"/>
      <c r="L23201"/>
    </row>
    <row r="23202" spans="1:12" ht="16">
      <c r="A23202"/>
      <c r="B23202"/>
      <c r="C23202"/>
      <c r="D23202"/>
      <c r="E23202"/>
      <c r="F23202"/>
      <c r="G23202"/>
      <c r="H23202"/>
      <c r="I23202"/>
      <c r="J23202"/>
      <c r="K23202"/>
      <c r="L23202"/>
    </row>
    <row r="23203" spans="1:12" ht="16">
      <c r="A23203"/>
      <c r="B23203"/>
      <c r="C23203"/>
      <c r="D23203"/>
      <c r="E23203"/>
      <c r="F23203"/>
      <c r="G23203"/>
      <c r="H23203"/>
      <c r="I23203"/>
      <c r="J23203"/>
      <c r="K23203"/>
      <c r="L23203"/>
    </row>
    <row r="23204" spans="1:12" ht="16">
      <c r="A23204"/>
      <c r="B23204"/>
      <c r="C23204"/>
      <c r="D23204"/>
      <c r="E23204"/>
      <c r="F23204"/>
      <c r="G23204"/>
      <c r="H23204"/>
      <c r="I23204"/>
      <c r="J23204"/>
      <c r="K23204"/>
      <c r="L23204"/>
    </row>
    <row r="23205" spans="1:12" ht="16">
      <c r="A23205"/>
      <c r="B23205"/>
      <c r="C23205"/>
      <c r="D23205"/>
      <c r="E23205"/>
      <c r="F23205"/>
      <c r="G23205"/>
      <c r="H23205"/>
      <c r="I23205"/>
      <c r="J23205"/>
      <c r="K23205"/>
      <c r="L23205"/>
    </row>
    <row r="23206" spans="1:12" ht="16">
      <c r="A23206"/>
      <c r="B23206"/>
      <c r="C23206"/>
      <c r="D23206"/>
      <c r="E23206"/>
      <c r="F23206"/>
      <c r="G23206"/>
      <c r="H23206"/>
      <c r="I23206"/>
      <c r="J23206"/>
      <c r="K23206"/>
      <c r="L23206"/>
    </row>
    <row r="23207" spans="1:12" ht="16">
      <c r="A23207"/>
      <c r="B23207"/>
      <c r="C23207"/>
      <c r="D23207"/>
      <c r="E23207"/>
      <c r="F23207"/>
      <c r="G23207"/>
      <c r="H23207"/>
      <c r="I23207"/>
      <c r="J23207"/>
      <c r="K23207"/>
      <c r="L23207"/>
    </row>
    <row r="23208" spans="1:12" ht="16">
      <c r="A23208"/>
      <c r="B23208"/>
      <c r="C23208"/>
      <c r="D23208"/>
      <c r="E23208"/>
      <c r="F23208"/>
      <c r="G23208"/>
      <c r="H23208"/>
      <c r="I23208"/>
      <c r="J23208"/>
      <c r="K23208"/>
      <c r="L23208"/>
    </row>
    <row r="23209" spans="1:12" ht="16">
      <c r="A23209"/>
      <c r="B23209"/>
      <c r="C23209"/>
      <c r="D23209"/>
      <c r="E23209"/>
      <c r="F23209"/>
      <c r="G23209"/>
      <c r="H23209"/>
      <c r="I23209"/>
      <c r="J23209"/>
      <c r="K23209"/>
      <c r="L23209"/>
    </row>
    <row r="23210" spans="1:12" ht="16">
      <c r="A23210"/>
      <c r="B23210"/>
      <c r="C23210"/>
      <c r="D23210"/>
      <c r="E23210"/>
      <c r="F23210"/>
      <c r="G23210"/>
      <c r="H23210"/>
      <c r="I23210"/>
      <c r="J23210"/>
      <c r="K23210"/>
      <c r="L23210"/>
    </row>
    <row r="23211" spans="1:12" ht="16">
      <c r="A23211"/>
      <c r="B23211"/>
      <c r="C23211"/>
      <c r="D23211"/>
      <c r="E23211"/>
      <c r="F23211"/>
      <c r="G23211"/>
      <c r="H23211"/>
      <c r="I23211"/>
      <c r="J23211"/>
      <c r="K23211"/>
      <c r="L23211"/>
    </row>
    <row r="23212" spans="1:12" ht="16">
      <c r="A23212"/>
      <c r="B23212"/>
      <c r="C23212"/>
      <c r="D23212"/>
      <c r="E23212"/>
      <c r="F23212"/>
      <c r="G23212"/>
      <c r="H23212"/>
      <c r="I23212"/>
      <c r="J23212"/>
      <c r="K23212"/>
      <c r="L23212"/>
    </row>
    <row r="23213" spans="1:12" ht="16">
      <c r="A23213"/>
      <c r="B23213"/>
      <c r="C23213"/>
      <c r="D23213"/>
      <c r="E23213"/>
      <c r="F23213"/>
      <c r="G23213"/>
      <c r="H23213"/>
      <c r="I23213"/>
      <c r="J23213"/>
      <c r="K23213"/>
      <c r="L23213"/>
    </row>
    <row r="23214" spans="1:12" ht="16">
      <c r="A23214"/>
      <c r="B23214"/>
      <c r="C23214"/>
      <c r="D23214"/>
      <c r="E23214"/>
      <c r="F23214"/>
      <c r="G23214"/>
      <c r="H23214"/>
      <c r="I23214"/>
      <c r="J23214"/>
      <c r="K23214"/>
      <c r="L23214"/>
    </row>
    <row r="23215" spans="1:12" ht="16">
      <c r="A23215"/>
      <c r="B23215"/>
      <c r="C23215"/>
      <c r="D23215"/>
      <c r="E23215"/>
      <c r="F23215"/>
      <c r="G23215"/>
      <c r="H23215"/>
      <c r="I23215"/>
      <c r="J23215"/>
      <c r="K23215"/>
      <c r="L23215"/>
    </row>
    <row r="23216" spans="1:12" ht="16">
      <c r="A23216"/>
      <c r="B23216"/>
      <c r="C23216"/>
      <c r="D23216"/>
      <c r="E23216"/>
      <c r="F23216"/>
      <c r="G23216"/>
      <c r="H23216"/>
      <c r="I23216"/>
      <c r="J23216"/>
      <c r="K23216"/>
      <c r="L23216"/>
    </row>
    <row r="23217" spans="1:12" ht="16">
      <c r="A23217"/>
      <c r="B23217"/>
      <c r="C23217"/>
      <c r="D23217"/>
      <c r="E23217"/>
      <c r="F23217"/>
      <c r="G23217"/>
      <c r="H23217"/>
      <c r="I23217"/>
      <c r="J23217"/>
      <c r="K23217"/>
      <c r="L23217"/>
    </row>
    <row r="23218" spans="1:12" ht="16">
      <c r="A23218"/>
      <c r="B23218"/>
      <c r="C23218"/>
      <c r="D23218"/>
      <c r="E23218"/>
      <c r="F23218"/>
      <c r="G23218"/>
      <c r="H23218"/>
      <c r="I23218"/>
      <c r="J23218"/>
      <c r="K23218"/>
      <c r="L23218"/>
    </row>
    <row r="23219" spans="1:12" ht="16">
      <c r="A23219"/>
      <c r="B23219"/>
      <c r="C23219"/>
      <c r="D23219"/>
      <c r="E23219"/>
      <c r="F23219"/>
      <c r="G23219"/>
      <c r="H23219"/>
      <c r="I23219"/>
      <c r="J23219"/>
      <c r="K23219"/>
      <c r="L23219"/>
    </row>
    <row r="23220" spans="1:12" ht="16">
      <c r="A23220"/>
      <c r="B23220"/>
      <c r="C23220"/>
      <c r="D23220"/>
      <c r="E23220"/>
      <c r="F23220"/>
      <c r="G23220"/>
      <c r="H23220"/>
      <c r="I23220"/>
      <c r="J23220"/>
      <c r="K23220"/>
      <c r="L23220"/>
    </row>
    <row r="23221" spans="1:12" ht="16">
      <c r="A23221"/>
      <c r="B23221"/>
      <c r="C23221"/>
      <c r="D23221"/>
      <c r="E23221"/>
      <c r="F23221"/>
      <c r="G23221"/>
      <c r="H23221"/>
      <c r="I23221"/>
      <c r="J23221"/>
      <c r="K23221"/>
      <c r="L23221"/>
    </row>
    <row r="23222" spans="1:12" ht="16">
      <c r="A23222"/>
      <c r="B23222"/>
      <c r="C23222"/>
      <c r="D23222"/>
      <c r="E23222"/>
      <c r="F23222"/>
      <c r="G23222"/>
      <c r="H23222"/>
      <c r="I23222"/>
      <c r="J23222"/>
      <c r="K23222"/>
      <c r="L23222"/>
    </row>
    <row r="23223" spans="1:12" ht="16">
      <c r="A23223"/>
      <c r="B23223"/>
      <c r="C23223"/>
      <c r="D23223"/>
      <c r="E23223"/>
      <c r="F23223"/>
      <c r="G23223"/>
      <c r="H23223"/>
      <c r="I23223"/>
      <c r="J23223"/>
      <c r="K23223"/>
      <c r="L23223"/>
    </row>
    <row r="23224" spans="1:12" ht="16">
      <c r="A23224"/>
      <c r="B23224"/>
      <c r="C23224"/>
      <c r="D23224"/>
      <c r="E23224"/>
      <c r="F23224"/>
      <c r="G23224"/>
      <c r="H23224"/>
      <c r="I23224"/>
      <c r="J23224"/>
      <c r="K23224"/>
      <c r="L23224"/>
    </row>
    <row r="23225" spans="1:12" ht="16">
      <c r="A23225"/>
      <c r="B23225"/>
      <c r="C23225"/>
      <c r="D23225"/>
      <c r="E23225"/>
      <c r="F23225"/>
      <c r="G23225"/>
      <c r="H23225"/>
      <c r="I23225"/>
      <c r="J23225"/>
      <c r="K23225"/>
      <c r="L23225"/>
    </row>
    <row r="23226" spans="1:12" ht="16">
      <c r="A23226"/>
      <c r="B23226"/>
      <c r="C23226"/>
      <c r="D23226"/>
      <c r="E23226"/>
      <c r="F23226"/>
      <c r="G23226"/>
      <c r="H23226"/>
      <c r="I23226"/>
      <c r="J23226"/>
      <c r="K23226"/>
      <c r="L23226"/>
    </row>
    <row r="23227" spans="1:12" ht="16">
      <c r="A23227"/>
      <c r="B23227"/>
      <c r="C23227"/>
      <c r="D23227"/>
      <c r="E23227"/>
      <c r="F23227"/>
      <c r="G23227"/>
      <c r="H23227"/>
      <c r="I23227"/>
      <c r="J23227"/>
      <c r="K23227"/>
      <c r="L23227"/>
    </row>
    <row r="23228" spans="1:12" ht="16">
      <c r="A23228"/>
      <c r="B23228"/>
      <c r="C23228"/>
      <c r="D23228"/>
      <c r="E23228"/>
      <c r="F23228"/>
      <c r="G23228"/>
      <c r="H23228"/>
      <c r="I23228"/>
      <c r="J23228"/>
      <c r="K23228"/>
      <c r="L23228"/>
    </row>
    <row r="23229" spans="1:12" ht="16">
      <c r="A23229"/>
      <c r="B23229"/>
      <c r="C23229"/>
      <c r="D23229"/>
      <c r="E23229"/>
      <c r="F23229"/>
      <c r="G23229"/>
      <c r="H23229"/>
      <c r="I23229"/>
      <c r="J23229"/>
      <c r="K23229"/>
      <c r="L23229"/>
    </row>
    <row r="23230" spans="1:12" ht="16">
      <c r="A23230"/>
      <c r="B23230"/>
      <c r="C23230"/>
      <c r="D23230"/>
      <c r="E23230"/>
      <c r="F23230"/>
      <c r="G23230"/>
      <c r="H23230"/>
      <c r="I23230"/>
      <c r="J23230"/>
      <c r="K23230"/>
      <c r="L23230"/>
    </row>
    <row r="23231" spans="1:12" ht="16">
      <c r="A23231"/>
      <c r="B23231"/>
      <c r="C23231"/>
      <c r="D23231"/>
      <c r="E23231"/>
      <c r="F23231"/>
      <c r="G23231"/>
      <c r="H23231"/>
      <c r="I23231"/>
      <c r="J23231"/>
      <c r="K23231"/>
      <c r="L23231"/>
    </row>
    <row r="23232" spans="1:12" ht="16">
      <c r="A23232"/>
      <c r="B23232"/>
      <c r="C23232"/>
      <c r="D23232"/>
      <c r="E23232"/>
      <c r="F23232"/>
      <c r="G23232"/>
      <c r="H23232"/>
      <c r="I23232"/>
      <c r="J23232"/>
      <c r="K23232"/>
      <c r="L23232"/>
    </row>
    <row r="23233" spans="1:12" ht="16">
      <c r="A23233"/>
      <c r="B23233"/>
      <c r="C23233"/>
      <c r="D23233"/>
      <c r="E23233"/>
      <c r="F23233"/>
      <c r="G23233"/>
      <c r="H23233"/>
      <c r="I23233"/>
      <c r="J23233"/>
      <c r="K23233"/>
      <c r="L23233"/>
    </row>
    <row r="23234" spans="1:12" ht="16">
      <c r="A23234"/>
      <c r="B23234"/>
      <c r="C23234"/>
      <c r="D23234"/>
      <c r="E23234"/>
      <c r="F23234"/>
      <c r="G23234"/>
      <c r="H23234"/>
      <c r="I23234"/>
      <c r="J23234"/>
      <c r="K23234"/>
      <c r="L23234"/>
    </row>
    <row r="23235" spans="1:12" ht="16">
      <c r="A23235"/>
      <c r="B23235"/>
      <c r="C23235"/>
      <c r="D23235"/>
      <c r="E23235"/>
      <c r="F23235"/>
      <c r="G23235"/>
      <c r="H23235"/>
      <c r="I23235"/>
      <c r="J23235"/>
      <c r="K23235"/>
      <c r="L23235"/>
    </row>
    <row r="23236" spans="1:12" ht="16">
      <c r="A23236"/>
      <c r="B23236"/>
      <c r="C23236"/>
      <c r="D23236"/>
      <c r="E23236"/>
      <c r="F23236"/>
      <c r="G23236"/>
      <c r="H23236"/>
      <c r="I23236"/>
      <c r="J23236"/>
      <c r="K23236"/>
      <c r="L23236"/>
    </row>
    <row r="23237" spans="1:12" ht="16">
      <c r="A23237"/>
      <c r="B23237"/>
      <c r="C23237"/>
      <c r="D23237"/>
      <c r="E23237"/>
      <c r="F23237"/>
      <c r="G23237"/>
      <c r="H23237"/>
      <c r="I23237"/>
      <c r="J23237"/>
      <c r="K23237"/>
      <c r="L23237"/>
    </row>
    <row r="23238" spans="1:12" ht="16">
      <c r="A23238"/>
      <c r="B23238"/>
      <c r="C23238"/>
      <c r="D23238"/>
      <c r="E23238"/>
      <c r="F23238"/>
      <c r="G23238"/>
      <c r="H23238"/>
      <c r="I23238"/>
      <c r="J23238"/>
      <c r="K23238"/>
      <c r="L23238"/>
    </row>
    <row r="23239" spans="1:12" ht="16">
      <c r="A23239"/>
      <c r="B23239"/>
      <c r="C23239"/>
      <c r="D23239"/>
      <c r="E23239"/>
      <c r="F23239"/>
      <c r="G23239"/>
      <c r="H23239"/>
      <c r="I23239"/>
      <c r="J23239"/>
      <c r="K23239"/>
      <c r="L23239"/>
    </row>
    <row r="23240" spans="1:12" ht="16">
      <c r="A23240"/>
      <c r="B23240"/>
      <c r="C23240"/>
      <c r="D23240"/>
      <c r="E23240"/>
      <c r="F23240"/>
      <c r="G23240"/>
      <c r="H23240"/>
      <c r="I23240"/>
      <c r="J23240"/>
      <c r="K23240"/>
      <c r="L23240"/>
    </row>
    <row r="23241" spans="1:12" ht="16">
      <c r="A23241"/>
      <c r="B23241"/>
      <c r="C23241"/>
      <c r="D23241"/>
      <c r="E23241"/>
      <c r="F23241"/>
      <c r="G23241"/>
      <c r="H23241"/>
      <c r="I23241"/>
      <c r="J23241"/>
      <c r="K23241"/>
      <c r="L23241"/>
    </row>
    <row r="23242" spans="1:12" ht="16">
      <c r="A23242"/>
      <c r="B23242"/>
      <c r="C23242"/>
      <c r="D23242"/>
      <c r="E23242"/>
      <c r="F23242"/>
      <c r="G23242"/>
      <c r="H23242"/>
      <c r="I23242"/>
      <c r="J23242"/>
      <c r="K23242"/>
      <c r="L23242"/>
    </row>
    <row r="23243" spans="1:12" ht="16">
      <c r="A23243"/>
      <c r="B23243"/>
      <c r="C23243"/>
      <c r="D23243"/>
      <c r="E23243"/>
      <c r="F23243"/>
      <c r="G23243"/>
      <c r="H23243"/>
      <c r="I23243"/>
      <c r="J23243"/>
      <c r="K23243"/>
      <c r="L23243"/>
    </row>
    <row r="23244" spans="1:12" ht="16">
      <c r="A23244"/>
      <c r="B23244"/>
      <c r="C23244"/>
      <c r="D23244"/>
      <c r="E23244"/>
      <c r="F23244"/>
      <c r="G23244"/>
      <c r="H23244"/>
      <c r="I23244"/>
      <c r="J23244"/>
      <c r="K23244"/>
      <c r="L23244"/>
    </row>
    <row r="23245" spans="1:12" ht="16">
      <c r="A23245"/>
      <c r="B23245"/>
      <c r="C23245"/>
      <c r="D23245"/>
      <c r="E23245"/>
      <c r="F23245"/>
      <c r="G23245"/>
      <c r="H23245"/>
      <c r="I23245"/>
      <c r="J23245"/>
      <c r="K23245"/>
      <c r="L23245"/>
    </row>
    <row r="23246" spans="1:12" ht="16">
      <c r="A23246"/>
      <c r="B23246"/>
      <c r="C23246"/>
      <c r="D23246"/>
      <c r="E23246"/>
      <c r="F23246"/>
      <c r="G23246"/>
      <c r="H23246"/>
      <c r="I23246"/>
      <c r="J23246"/>
      <c r="K23246"/>
      <c r="L23246"/>
    </row>
    <row r="23247" spans="1:12" ht="16">
      <c r="A23247"/>
      <c r="B23247"/>
      <c r="C23247"/>
      <c r="D23247"/>
      <c r="E23247"/>
      <c r="F23247"/>
      <c r="G23247"/>
      <c r="H23247"/>
      <c r="I23247"/>
      <c r="J23247"/>
      <c r="K23247"/>
      <c r="L23247"/>
    </row>
    <row r="23248" spans="1:12" ht="16">
      <c r="A23248"/>
      <c r="B23248"/>
      <c r="C23248"/>
      <c r="D23248"/>
      <c r="E23248"/>
      <c r="F23248"/>
      <c r="G23248"/>
      <c r="H23248"/>
      <c r="I23248"/>
      <c r="J23248"/>
      <c r="K23248"/>
      <c r="L23248"/>
    </row>
    <row r="23249" spans="1:12" ht="16">
      <c r="A23249"/>
      <c r="B23249"/>
      <c r="C23249"/>
      <c r="D23249"/>
      <c r="E23249"/>
      <c r="F23249"/>
      <c r="G23249"/>
      <c r="H23249"/>
      <c r="I23249"/>
      <c r="J23249"/>
      <c r="K23249"/>
      <c r="L23249"/>
    </row>
    <row r="23250" spans="1:12" ht="16">
      <c r="A23250"/>
      <c r="B23250"/>
      <c r="C23250"/>
      <c r="D23250"/>
      <c r="E23250"/>
      <c r="F23250"/>
      <c r="G23250"/>
      <c r="H23250"/>
      <c r="I23250"/>
      <c r="J23250"/>
      <c r="K23250"/>
      <c r="L23250"/>
    </row>
    <row r="23251" spans="1:12" ht="16">
      <c r="A23251"/>
      <c r="B23251"/>
      <c r="C23251"/>
      <c r="D23251"/>
      <c r="E23251"/>
      <c r="F23251"/>
      <c r="G23251"/>
      <c r="H23251"/>
      <c r="I23251"/>
      <c r="J23251"/>
      <c r="K23251"/>
      <c r="L23251"/>
    </row>
    <row r="23252" spans="1:12" ht="16">
      <c r="A23252"/>
      <c r="B23252"/>
      <c r="C23252"/>
      <c r="D23252"/>
      <c r="E23252"/>
      <c r="F23252"/>
      <c r="G23252"/>
      <c r="H23252"/>
      <c r="I23252"/>
      <c r="J23252"/>
      <c r="K23252"/>
      <c r="L23252"/>
    </row>
    <row r="23253" spans="1:12" ht="16">
      <c r="A23253"/>
      <c r="B23253"/>
      <c r="C23253"/>
      <c r="D23253"/>
      <c r="E23253"/>
      <c r="F23253"/>
      <c r="G23253"/>
      <c r="H23253"/>
      <c r="I23253"/>
      <c r="J23253"/>
      <c r="K23253"/>
      <c r="L23253"/>
    </row>
    <row r="23254" spans="1:12" ht="16">
      <c r="A23254"/>
      <c r="B23254"/>
      <c r="C23254"/>
      <c r="D23254"/>
      <c r="E23254"/>
      <c r="F23254"/>
      <c r="G23254"/>
      <c r="H23254"/>
      <c r="I23254"/>
      <c r="J23254"/>
      <c r="K23254"/>
      <c r="L23254"/>
    </row>
    <row r="23255" spans="1:12" ht="16">
      <c r="A23255"/>
      <c r="B23255"/>
      <c r="C23255"/>
      <c r="D23255"/>
      <c r="E23255"/>
      <c r="F23255"/>
      <c r="G23255"/>
      <c r="H23255"/>
      <c r="I23255"/>
      <c r="J23255"/>
      <c r="K23255"/>
      <c r="L23255"/>
    </row>
    <row r="23256" spans="1:12" ht="16">
      <c r="A23256"/>
      <c r="B23256"/>
      <c r="C23256"/>
      <c r="D23256"/>
      <c r="E23256"/>
      <c r="F23256"/>
      <c r="G23256"/>
      <c r="H23256"/>
      <c r="I23256"/>
      <c r="J23256"/>
      <c r="K23256"/>
      <c r="L23256"/>
    </row>
    <row r="23257" spans="1:12" ht="16">
      <c r="A23257"/>
      <c r="B23257"/>
      <c r="C23257"/>
      <c r="D23257"/>
      <c r="E23257"/>
      <c r="F23257"/>
      <c r="G23257"/>
      <c r="H23257"/>
      <c r="I23257"/>
      <c r="J23257"/>
      <c r="K23257"/>
      <c r="L23257"/>
    </row>
    <row r="23258" spans="1:12" ht="16">
      <c r="A23258"/>
      <c r="B23258"/>
      <c r="C23258"/>
      <c r="D23258"/>
      <c r="E23258"/>
      <c r="F23258"/>
      <c r="G23258"/>
      <c r="H23258"/>
      <c r="I23258"/>
      <c r="J23258"/>
      <c r="K23258"/>
      <c r="L23258"/>
    </row>
    <row r="23259" spans="1:12" ht="16">
      <c r="A23259"/>
      <c r="B23259"/>
      <c r="C23259"/>
      <c r="D23259"/>
      <c r="E23259"/>
      <c r="F23259"/>
      <c r="G23259"/>
      <c r="H23259"/>
      <c r="I23259"/>
      <c r="J23259"/>
      <c r="K23259"/>
      <c r="L23259"/>
    </row>
    <row r="23260" spans="1:12" ht="16">
      <c r="A23260"/>
      <c r="B23260"/>
      <c r="C23260"/>
      <c r="D23260"/>
      <c r="E23260"/>
      <c r="F23260"/>
      <c r="G23260"/>
      <c r="H23260"/>
      <c r="I23260"/>
      <c r="J23260"/>
      <c r="K23260"/>
      <c r="L23260"/>
    </row>
    <row r="23261" spans="1:12" ht="16">
      <c r="A23261"/>
      <c r="B23261"/>
      <c r="C23261"/>
      <c r="D23261"/>
      <c r="E23261"/>
      <c r="F23261"/>
      <c r="G23261"/>
      <c r="H23261"/>
      <c r="I23261"/>
      <c r="J23261"/>
      <c r="K23261"/>
      <c r="L23261"/>
    </row>
    <row r="23262" spans="1:12" ht="16">
      <c r="A23262"/>
      <c r="B23262"/>
      <c r="C23262"/>
      <c r="D23262"/>
      <c r="E23262"/>
      <c r="F23262"/>
      <c r="G23262"/>
      <c r="H23262"/>
      <c r="I23262"/>
      <c r="J23262"/>
      <c r="K23262"/>
      <c r="L23262"/>
    </row>
    <row r="23263" spans="1:12" ht="16">
      <c r="A23263"/>
      <c r="B23263"/>
      <c r="C23263"/>
      <c r="D23263"/>
      <c r="E23263"/>
      <c r="F23263"/>
      <c r="G23263"/>
      <c r="H23263"/>
      <c r="I23263"/>
      <c r="J23263"/>
      <c r="K23263"/>
      <c r="L23263"/>
    </row>
    <row r="23264" spans="1:12" ht="16">
      <c r="A23264"/>
      <c r="B23264"/>
      <c r="C23264"/>
      <c r="D23264"/>
      <c r="E23264"/>
      <c r="F23264"/>
      <c r="G23264"/>
      <c r="H23264"/>
      <c r="I23264"/>
      <c r="J23264"/>
      <c r="K23264"/>
      <c r="L23264"/>
    </row>
    <row r="23265" spans="1:12" ht="16">
      <c r="A23265"/>
      <c r="B23265"/>
      <c r="C23265"/>
      <c r="D23265"/>
      <c r="E23265"/>
      <c r="F23265"/>
      <c r="G23265"/>
      <c r="H23265"/>
      <c r="I23265"/>
      <c r="J23265"/>
      <c r="K23265"/>
      <c r="L23265"/>
    </row>
    <row r="23266" spans="1:12" ht="16">
      <c r="A23266"/>
      <c r="B23266"/>
      <c r="C23266"/>
      <c r="D23266"/>
      <c r="E23266"/>
      <c r="F23266"/>
      <c r="G23266"/>
      <c r="H23266"/>
      <c r="I23266"/>
      <c r="J23266"/>
      <c r="K23266"/>
      <c r="L23266"/>
    </row>
    <row r="23267" spans="1:12" ht="16">
      <c r="A23267"/>
      <c r="B23267"/>
      <c r="C23267"/>
      <c r="D23267"/>
      <c r="E23267"/>
      <c r="F23267"/>
      <c r="G23267"/>
      <c r="H23267"/>
      <c r="I23267"/>
      <c r="J23267"/>
      <c r="K23267"/>
      <c r="L23267"/>
    </row>
    <row r="23268" spans="1:12" ht="16">
      <c r="A23268"/>
      <c r="B23268"/>
      <c r="C23268"/>
      <c r="D23268"/>
      <c r="E23268"/>
      <c r="F23268"/>
      <c r="G23268"/>
      <c r="H23268"/>
      <c r="I23268"/>
      <c r="J23268"/>
      <c r="K23268"/>
      <c r="L23268"/>
    </row>
    <row r="23269" spans="1:12" ht="16">
      <c r="A23269"/>
      <c r="B23269"/>
      <c r="C23269"/>
      <c r="D23269"/>
      <c r="E23269"/>
      <c r="F23269"/>
      <c r="G23269"/>
      <c r="H23269"/>
      <c r="I23269"/>
      <c r="J23269"/>
      <c r="K23269"/>
      <c r="L23269"/>
    </row>
    <row r="23270" spans="1:12" ht="16">
      <c r="A23270"/>
      <c r="B23270"/>
      <c r="C23270"/>
      <c r="D23270"/>
      <c r="E23270"/>
      <c r="F23270"/>
      <c r="G23270"/>
      <c r="H23270"/>
      <c r="I23270"/>
      <c r="J23270"/>
      <c r="K23270"/>
      <c r="L23270"/>
    </row>
    <row r="23271" spans="1:12" ht="16">
      <c r="A23271"/>
      <c r="B23271"/>
      <c r="C23271"/>
      <c r="D23271"/>
      <c r="E23271"/>
      <c r="F23271"/>
      <c r="G23271"/>
      <c r="H23271"/>
      <c r="I23271"/>
      <c r="J23271"/>
      <c r="K23271"/>
      <c r="L23271"/>
    </row>
    <row r="23272" spans="1:12" ht="16">
      <c r="A23272"/>
      <c r="B23272"/>
      <c r="C23272"/>
      <c r="D23272"/>
      <c r="E23272"/>
      <c r="F23272"/>
      <c r="G23272"/>
      <c r="H23272"/>
      <c r="I23272"/>
      <c r="J23272"/>
      <c r="K23272"/>
      <c r="L23272"/>
    </row>
    <row r="23273" spans="1:12" ht="16">
      <c r="A23273"/>
      <c r="B23273"/>
      <c r="C23273"/>
      <c r="D23273"/>
      <c r="E23273"/>
      <c r="F23273"/>
      <c r="G23273"/>
      <c r="H23273"/>
      <c r="I23273"/>
      <c r="J23273"/>
      <c r="K23273"/>
      <c r="L23273"/>
    </row>
    <row r="23274" spans="1:12" ht="16">
      <c r="A23274"/>
      <c r="B23274"/>
      <c r="C23274"/>
      <c r="D23274"/>
      <c r="E23274"/>
      <c r="F23274"/>
      <c r="G23274"/>
      <c r="H23274"/>
      <c r="I23274"/>
      <c r="J23274"/>
      <c r="K23274"/>
      <c r="L23274"/>
    </row>
    <row r="23275" spans="1:12" ht="16">
      <c r="A23275"/>
      <c r="B23275"/>
      <c r="C23275"/>
      <c r="D23275"/>
      <c r="E23275"/>
      <c r="F23275"/>
      <c r="G23275"/>
      <c r="H23275"/>
      <c r="I23275"/>
      <c r="J23275"/>
      <c r="K23275"/>
      <c r="L23275"/>
    </row>
    <row r="23276" spans="1:12" ht="16">
      <c r="A23276"/>
      <c r="B23276"/>
      <c r="C23276"/>
      <c r="D23276"/>
      <c r="E23276"/>
      <c r="F23276"/>
      <c r="G23276"/>
      <c r="H23276"/>
      <c r="I23276"/>
      <c r="J23276"/>
      <c r="K23276"/>
      <c r="L23276"/>
    </row>
    <row r="23277" spans="1:12" ht="16">
      <c r="A23277"/>
      <c r="B23277"/>
      <c r="C23277"/>
      <c r="D23277"/>
      <c r="E23277"/>
      <c r="F23277"/>
      <c r="G23277"/>
      <c r="H23277"/>
      <c r="I23277"/>
      <c r="J23277"/>
      <c r="K23277"/>
      <c r="L23277"/>
    </row>
    <row r="23278" spans="1:12" ht="16">
      <c r="A23278"/>
      <c r="B23278"/>
      <c r="C23278"/>
      <c r="D23278"/>
      <c r="E23278"/>
      <c r="F23278"/>
      <c r="G23278"/>
      <c r="H23278"/>
      <c r="I23278"/>
      <c r="J23278"/>
      <c r="K23278"/>
      <c r="L23278"/>
    </row>
    <row r="23279" spans="1:12" ht="16">
      <c r="A23279"/>
      <c r="B23279"/>
      <c r="C23279"/>
      <c r="D23279"/>
      <c r="E23279"/>
      <c r="F23279"/>
      <c r="G23279"/>
      <c r="H23279"/>
      <c r="I23279"/>
      <c r="J23279"/>
      <c r="K23279"/>
      <c r="L23279"/>
    </row>
    <row r="23280" spans="1:12" ht="16">
      <c r="A23280"/>
      <c r="B23280"/>
      <c r="C23280"/>
      <c r="D23280"/>
      <c r="E23280"/>
      <c r="F23280"/>
      <c r="G23280"/>
      <c r="H23280"/>
      <c r="I23280"/>
      <c r="J23280"/>
      <c r="K23280"/>
      <c r="L23280"/>
    </row>
    <row r="23281" spans="1:12" ht="16">
      <c r="A23281"/>
      <c r="B23281"/>
      <c r="C23281"/>
      <c r="D23281"/>
      <c r="E23281"/>
      <c r="F23281"/>
      <c r="G23281"/>
      <c r="H23281"/>
      <c r="I23281"/>
      <c r="J23281"/>
      <c r="K23281"/>
      <c r="L23281"/>
    </row>
    <row r="23282" spans="1:12" ht="16">
      <c r="A23282"/>
      <c r="B23282"/>
      <c r="C23282"/>
      <c r="D23282"/>
      <c r="E23282"/>
      <c r="F23282"/>
      <c r="G23282"/>
      <c r="H23282"/>
      <c r="I23282"/>
      <c r="J23282"/>
      <c r="K23282"/>
      <c r="L23282"/>
    </row>
    <row r="23283" spans="1:12" ht="16">
      <c r="A23283"/>
      <c r="B23283"/>
      <c r="C23283"/>
      <c r="D23283"/>
      <c r="E23283"/>
      <c r="F23283"/>
      <c r="G23283"/>
      <c r="H23283"/>
      <c r="I23283"/>
      <c r="J23283"/>
      <c r="K23283"/>
      <c r="L23283"/>
    </row>
    <row r="23284" spans="1:12" ht="16">
      <c r="A23284"/>
      <c r="B23284"/>
      <c r="C23284"/>
      <c r="D23284"/>
      <c r="E23284"/>
      <c r="F23284"/>
      <c r="G23284"/>
      <c r="H23284"/>
      <c r="I23284"/>
      <c r="J23284"/>
      <c r="K23284"/>
      <c r="L23284"/>
    </row>
    <row r="23285" spans="1:12" ht="16">
      <c r="A23285"/>
      <c r="B23285"/>
      <c r="C23285"/>
      <c r="D23285"/>
      <c r="E23285"/>
      <c r="F23285"/>
      <c r="G23285"/>
      <c r="H23285"/>
      <c r="I23285"/>
      <c r="J23285"/>
      <c r="K23285"/>
      <c r="L23285"/>
    </row>
    <row r="23286" spans="1:12" ht="16">
      <c r="A23286"/>
      <c r="B23286"/>
      <c r="C23286"/>
      <c r="D23286"/>
      <c r="E23286"/>
      <c r="F23286"/>
      <c r="G23286"/>
      <c r="H23286"/>
      <c r="I23286"/>
      <c r="J23286"/>
      <c r="K23286"/>
      <c r="L23286"/>
    </row>
    <row r="23287" spans="1:12" ht="16">
      <c r="A23287"/>
      <c r="B23287"/>
      <c r="C23287"/>
      <c r="D23287"/>
      <c r="E23287"/>
      <c r="F23287"/>
      <c r="G23287"/>
      <c r="H23287"/>
      <c r="I23287"/>
      <c r="J23287"/>
      <c r="K23287"/>
      <c r="L23287"/>
    </row>
    <row r="23288" spans="1:12" ht="16">
      <c r="A23288"/>
      <c r="B23288"/>
      <c r="C23288"/>
      <c r="D23288"/>
      <c r="E23288"/>
      <c r="F23288"/>
      <c r="G23288"/>
      <c r="H23288"/>
      <c r="I23288"/>
      <c r="J23288"/>
      <c r="K23288"/>
      <c r="L23288"/>
    </row>
    <row r="23289" spans="1:12" ht="16">
      <c r="A23289"/>
      <c r="B23289"/>
      <c r="C23289"/>
      <c r="D23289"/>
      <c r="E23289"/>
      <c r="F23289"/>
      <c r="G23289"/>
      <c r="H23289"/>
      <c r="I23289"/>
      <c r="J23289"/>
      <c r="K23289"/>
      <c r="L23289"/>
    </row>
    <row r="23290" spans="1:12" ht="16">
      <c r="A23290"/>
      <c r="B23290"/>
      <c r="C23290"/>
      <c r="D23290"/>
      <c r="E23290"/>
      <c r="F23290"/>
      <c r="G23290"/>
      <c r="H23290"/>
      <c r="I23290"/>
      <c r="J23290"/>
      <c r="K23290"/>
      <c r="L23290"/>
    </row>
    <row r="23291" spans="1:12" ht="16">
      <c r="A23291"/>
      <c r="B23291"/>
      <c r="C23291"/>
      <c r="D23291"/>
      <c r="E23291"/>
      <c r="F23291"/>
      <c r="G23291"/>
      <c r="H23291"/>
      <c r="I23291"/>
      <c r="J23291"/>
      <c r="K23291"/>
      <c r="L23291"/>
    </row>
    <row r="23292" spans="1:12" ht="16">
      <c r="A23292"/>
      <c r="B23292"/>
      <c r="C23292"/>
      <c r="D23292"/>
      <c r="E23292"/>
      <c r="F23292"/>
      <c r="G23292"/>
      <c r="H23292"/>
      <c r="I23292"/>
      <c r="J23292"/>
      <c r="K23292"/>
      <c r="L23292"/>
    </row>
    <row r="23293" spans="1:12" ht="16">
      <c r="A23293"/>
      <c r="B23293"/>
      <c r="C23293"/>
      <c r="D23293"/>
      <c r="E23293"/>
      <c r="F23293"/>
      <c r="G23293"/>
      <c r="H23293"/>
      <c r="I23293"/>
      <c r="J23293"/>
      <c r="K23293"/>
      <c r="L23293"/>
    </row>
    <row r="23294" spans="1:12" ht="16">
      <c r="A23294"/>
      <c r="B23294"/>
      <c r="C23294"/>
      <c r="D23294"/>
      <c r="E23294"/>
      <c r="F23294"/>
      <c r="G23294"/>
      <c r="H23294"/>
      <c r="I23294"/>
      <c r="J23294"/>
      <c r="K23294"/>
      <c r="L23294"/>
    </row>
    <row r="23295" spans="1:12" ht="16">
      <c r="A23295"/>
      <c r="B23295"/>
      <c r="C23295"/>
      <c r="D23295"/>
      <c r="E23295"/>
      <c r="F23295"/>
      <c r="G23295"/>
      <c r="H23295"/>
      <c r="I23295"/>
      <c r="J23295"/>
      <c r="K23295"/>
      <c r="L23295"/>
    </row>
    <row r="23296" spans="1:12" ht="16">
      <c r="A23296"/>
      <c r="B23296"/>
      <c r="C23296"/>
      <c r="D23296"/>
      <c r="E23296"/>
      <c r="F23296"/>
      <c r="G23296"/>
      <c r="H23296"/>
      <c r="I23296"/>
      <c r="J23296"/>
      <c r="K23296"/>
      <c r="L23296"/>
    </row>
    <row r="23297" spans="1:12" ht="16">
      <c r="A23297"/>
      <c r="B23297"/>
      <c r="C23297"/>
      <c r="D23297"/>
      <c r="E23297"/>
      <c r="F23297"/>
      <c r="G23297"/>
      <c r="H23297"/>
      <c r="I23297"/>
      <c r="J23297"/>
      <c r="K23297"/>
      <c r="L23297"/>
    </row>
    <row r="23298" spans="1:12" ht="16">
      <c r="A23298"/>
      <c r="B23298"/>
      <c r="C23298"/>
      <c r="D23298"/>
      <c r="E23298"/>
      <c r="F23298"/>
      <c r="G23298"/>
      <c r="H23298"/>
      <c r="I23298"/>
      <c r="J23298"/>
      <c r="K23298"/>
      <c r="L23298"/>
    </row>
    <row r="23299" spans="1:12" ht="16">
      <c r="A23299"/>
      <c r="B23299"/>
      <c r="C23299"/>
      <c r="D23299"/>
      <c r="E23299"/>
      <c r="F23299"/>
      <c r="G23299"/>
      <c r="H23299"/>
      <c r="I23299"/>
      <c r="J23299"/>
      <c r="K23299"/>
      <c r="L23299"/>
    </row>
    <row r="23300" spans="1:12" ht="16">
      <c r="A23300"/>
      <c r="B23300"/>
      <c r="C23300"/>
      <c r="D23300"/>
      <c r="E23300"/>
      <c r="F23300"/>
      <c r="G23300"/>
      <c r="H23300"/>
      <c r="I23300"/>
      <c r="J23300"/>
      <c r="K23300"/>
      <c r="L23300"/>
    </row>
    <row r="23301" spans="1:12" ht="16">
      <c r="A23301"/>
      <c r="B23301"/>
      <c r="C23301"/>
      <c r="D23301"/>
      <c r="E23301"/>
      <c r="F23301"/>
      <c r="G23301"/>
      <c r="H23301"/>
      <c r="I23301"/>
      <c r="J23301"/>
      <c r="K23301"/>
      <c r="L23301"/>
    </row>
    <row r="23302" spans="1:12" ht="16">
      <c r="A23302"/>
      <c r="B23302"/>
      <c r="C23302"/>
      <c r="D23302"/>
      <c r="E23302"/>
      <c r="F23302"/>
      <c r="G23302"/>
      <c r="H23302"/>
      <c r="I23302"/>
      <c r="J23302"/>
      <c r="K23302"/>
      <c r="L23302"/>
    </row>
    <row r="23303" spans="1:12" ht="16">
      <c r="A23303"/>
      <c r="B23303"/>
      <c r="C23303"/>
      <c r="D23303"/>
      <c r="E23303"/>
      <c r="F23303"/>
      <c r="G23303"/>
      <c r="H23303"/>
      <c r="I23303"/>
      <c r="J23303"/>
      <c r="K23303"/>
      <c r="L23303"/>
    </row>
    <row r="23304" spans="1:12" ht="16">
      <c r="A23304"/>
      <c r="B23304"/>
      <c r="C23304"/>
      <c r="D23304"/>
      <c r="E23304"/>
      <c r="F23304"/>
      <c r="G23304"/>
      <c r="H23304"/>
      <c r="I23304"/>
      <c r="J23304"/>
      <c r="K23304"/>
      <c r="L23304"/>
    </row>
    <row r="23305" spans="1:12" ht="16">
      <c r="A23305"/>
      <c r="B23305"/>
      <c r="C23305"/>
      <c r="D23305"/>
      <c r="E23305"/>
      <c r="F23305"/>
      <c r="G23305"/>
      <c r="H23305"/>
      <c r="I23305"/>
      <c r="J23305"/>
      <c r="K23305"/>
      <c r="L23305"/>
    </row>
    <row r="23306" spans="1:12" ht="16">
      <c r="A23306"/>
      <c r="B23306"/>
      <c r="C23306"/>
      <c r="D23306"/>
      <c r="E23306"/>
      <c r="F23306"/>
      <c r="G23306"/>
      <c r="H23306"/>
      <c r="I23306"/>
      <c r="J23306"/>
      <c r="K23306"/>
      <c r="L23306"/>
    </row>
    <row r="23307" spans="1:12" ht="16">
      <c r="A23307"/>
      <c r="B23307"/>
      <c r="C23307"/>
      <c r="D23307"/>
      <c r="E23307"/>
      <c r="F23307"/>
      <c r="G23307"/>
      <c r="H23307"/>
      <c r="I23307"/>
      <c r="J23307"/>
      <c r="K23307"/>
      <c r="L23307"/>
    </row>
    <row r="23308" spans="1:12" ht="16">
      <c r="A23308"/>
      <c r="B23308"/>
      <c r="C23308"/>
      <c r="D23308"/>
      <c r="E23308"/>
      <c r="F23308"/>
      <c r="G23308"/>
      <c r="H23308"/>
      <c r="I23308"/>
      <c r="J23308"/>
      <c r="K23308"/>
      <c r="L23308"/>
    </row>
    <row r="23309" spans="1:12" ht="16">
      <c r="A23309"/>
      <c r="B23309"/>
      <c r="C23309"/>
      <c r="D23309"/>
      <c r="E23309"/>
      <c r="F23309"/>
      <c r="G23309"/>
      <c r="H23309"/>
      <c r="I23309"/>
      <c r="J23309"/>
      <c r="K23309"/>
      <c r="L23309"/>
    </row>
    <row r="23310" spans="1:12" ht="16">
      <c r="A23310"/>
      <c r="B23310"/>
      <c r="C23310"/>
      <c r="D23310"/>
      <c r="E23310"/>
      <c r="F23310"/>
      <c r="G23310"/>
      <c r="H23310"/>
      <c r="I23310"/>
      <c r="J23310"/>
      <c r="K23310"/>
      <c r="L23310"/>
    </row>
    <row r="23311" spans="1:12" ht="16">
      <c r="A23311"/>
      <c r="B23311"/>
      <c r="C23311"/>
      <c r="D23311"/>
      <c r="E23311"/>
      <c r="F23311"/>
      <c r="G23311"/>
      <c r="H23311"/>
      <c r="I23311"/>
      <c r="J23311"/>
      <c r="K23311"/>
      <c r="L23311"/>
    </row>
    <row r="23312" spans="1:12" ht="16">
      <c r="A23312"/>
      <c r="B23312"/>
      <c r="C23312"/>
      <c r="D23312"/>
      <c r="E23312"/>
      <c r="F23312"/>
      <c r="G23312"/>
      <c r="H23312"/>
      <c r="I23312"/>
      <c r="J23312"/>
      <c r="K23312"/>
      <c r="L23312"/>
    </row>
    <row r="23313" spans="1:12" ht="16">
      <c r="A23313"/>
      <c r="B23313"/>
      <c r="C23313"/>
      <c r="D23313"/>
      <c r="E23313"/>
      <c r="F23313"/>
      <c r="G23313"/>
      <c r="H23313"/>
      <c r="I23313"/>
      <c r="J23313"/>
      <c r="K23313"/>
      <c r="L23313"/>
    </row>
    <row r="23314" spans="1:12" ht="16">
      <c r="A23314"/>
      <c r="B23314"/>
      <c r="C23314"/>
      <c r="D23314"/>
      <c r="E23314"/>
      <c r="F23314"/>
      <c r="G23314"/>
      <c r="H23314"/>
      <c r="I23314"/>
      <c r="J23314"/>
      <c r="K23314"/>
      <c r="L23314"/>
    </row>
    <row r="23315" spans="1:12" ht="16">
      <c r="A23315"/>
      <c r="B23315"/>
      <c r="C23315"/>
      <c r="D23315"/>
      <c r="E23315"/>
      <c r="F23315"/>
      <c r="G23315"/>
      <c r="H23315"/>
      <c r="I23315"/>
      <c r="J23315"/>
      <c r="K23315"/>
      <c r="L23315"/>
    </row>
    <row r="23316" spans="1:12" ht="16">
      <c r="A23316"/>
      <c r="B23316"/>
      <c r="C23316"/>
      <c r="D23316"/>
      <c r="E23316"/>
      <c r="F23316"/>
      <c r="G23316"/>
      <c r="H23316"/>
      <c r="I23316"/>
      <c r="J23316"/>
      <c r="K23316"/>
      <c r="L23316"/>
    </row>
    <row r="23317" spans="1:12" ht="16">
      <c r="A23317"/>
      <c r="B23317"/>
      <c r="C23317"/>
      <c r="D23317"/>
      <c r="E23317"/>
      <c r="F23317"/>
      <c r="G23317"/>
      <c r="H23317"/>
      <c r="I23317"/>
      <c r="J23317"/>
      <c r="K23317"/>
      <c r="L23317"/>
    </row>
    <row r="23318" spans="1:12" ht="16">
      <c r="A23318"/>
      <c r="B23318"/>
      <c r="C23318"/>
      <c r="D23318"/>
      <c r="E23318"/>
      <c r="F23318"/>
      <c r="G23318"/>
      <c r="H23318"/>
      <c r="I23318"/>
      <c r="J23318"/>
      <c r="K23318"/>
      <c r="L23318"/>
    </row>
    <row r="23319" spans="1:12" ht="16">
      <c r="A23319"/>
      <c r="B23319"/>
      <c r="C23319"/>
      <c r="D23319"/>
      <c r="E23319"/>
      <c r="F23319"/>
      <c r="G23319"/>
      <c r="H23319"/>
      <c r="I23319"/>
      <c r="J23319"/>
      <c r="K23319"/>
      <c r="L23319"/>
    </row>
    <row r="23320" spans="1:12" ht="16">
      <c r="A23320"/>
      <c r="B23320"/>
      <c r="C23320"/>
      <c r="D23320"/>
      <c r="E23320"/>
      <c r="F23320"/>
      <c r="G23320"/>
      <c r="H23320"/>
      <c r="I23320"/>
      <c r="J23320"/>
      <c r="K23320"/>
      <c r="L23320"/>
    </row>
    <row r="23321" spans="1:12" ht="16">
      <c r="A23321"/>
      <c r="B23321"/>
      <c r="C23321"/>
      <c r="D23321"/>
      <c r="E23321"/>
      <c r="F23321"/>
      <c r="G23321"/>
      <c r="H23321"/>
      <c r="I23321"/>
      <c r="J23321"/>
      <c r="K23321"/>
      <c r="L23321"/>
    </row>
    <row r="23322" spans="1:12" ht="16">
      <c r="A23322"/>
      <c r="B23322"/>
      <c r="C23322"/>
      <c r="D23322"/>
      <c r="E23322"/>
      <c r="F23322"/>
      <c r="G23322"/>
      <c r="H23322"/>
      <c r="I23322"/>
      <c r="J23322"/>
      <c r="K23322"/>
      <c r="L23322"/>
    </row>
    <row r="23323" spans="1:12" ht="16">
      <c r="A23323"/>
      <c r="B23323"/>
      <c r="C23323"/>
      <c r="D23323"/>
      <c r="E23323"/>
      <c r="F23323"/>
      <c r="G23323"/>
      <c r="H23323"/>
      <c r="I23323"/>
      <c r="J23323"/>
      <c r="K23323"/>
      <c r="L23323"/>
    </row>
    <row r="23324" spans="1:12" ht="16">
      <c r="A23324"/>
      <c r="B23324"/>
      <c r="C23324"/>
      <c r="D23324"/>
      <c r="E23324"/>
      <c r="F23324"/>
      <c r="G23324"/>
      <c r="H23324"/>
      <c r="I23324"/>
      <c r="J23324"/>
      <c r="K23324"/>
      <c r="L23324"/>
    </row>
    <row r="23325" spans="1:12" ht="16">
      <c r="A23325"/>
      <c r="B23325"/>
      <c r="C23325"/>
      <c r="D23325"/>
      <c r="E23325"/>
      <c r="F23325"/>
      <c r="G23325"/>
      <c r="H23325"/>
      <c r="I23325"/>
      <c r="J23325"/>
      <c r="K23325"/>
      <c r="L23325"/>
    </row>
    <row r="23326" spans="1:12" ht="16">
      <c r="A23326"/>
      <c r="B23326"/>
      <c r="C23326"/>
      <c r="D23326"/>
      <c r="E23326"/>
      <c r="F23326"/>
      <c r="G23326"/>
      <c r="H23326"/>
      <c r="I23326"/>
      <c r="J23326"/>
      <c r="K23326"/>
      <c r="L23326"/>
    </row>
    <row r="23327" spans="1:12" ht="16">
      <c r="A23327"/>
      <c r="B23327"/>
      <c r="C23327"/>
      <c r="D23327"/>
      <c r="E23327"/>
      <c r="F23327"/>
      <c r="G23327"/>
      <c r="H23327"/>
      <c r="I23327"/>
      <c r="J23327"/>
      <c r="K23327"/>
      <c r="L23327"/>
    </row>
    <row r="23328" spans="1:12" ht="16">
      <c r="A23328"/>
      <c r="B23328"/>
      <c r="C23328"/>
      <c r="D23328"/>
      <c r="E23328"/>
      <c r="F23328"/>
      <c r="G23328"/>
      <c r="H23328"/>
      <c r="I23328"/>
      <c r="J23328"/>
      <c r="K23328"/>
      <c r="L23328"/>
    </row>
    <row r="23329" spans="1:12" ht="16">
      <c r="A23329"/>
      <c r="B23329"/>
      <c r="C23329"/>
      <c r="D23329"/>
      <c r="E23329"/>
      <c r="F23329"/>
      <c r="G23329"/>
      <c r="H23329"/>
      <c r="I23329"/>
      <c r="J23329"/>
      <c r="K23329"/>
      <c r="L23329"/>
    </row>
    <row r="23330" spans="1:12" ht="16">
      <c r="A23330"/>
      <c r="B23330"/>
      <c r="C23330"/>
      <c r="D23330"/>
      <c r="E23330"/>
      <c r="F23330"/>
      <c r="G23330"/>
      <c r="H23330"/>
      <c r="I23330"/>
      <c r="J23330"/>
      <c r="K23330"/>
      <c r="L23330"/>
    </row>
    <row r="23331" spans="1:12" ht="16">
      <c r="A23331"/>
      <c r="B23331"/>
      <c r="C23331"/>
      <c r="D23331"/>
      <c r="E23331"/>
      <c r="F23331"/>
      <c r="G23331"/>
      <c r="H23331"/>
      <c r="I23331"/>
      <c r="J23331"/>
      <c r="K23331"/>
      <c r="L23331"/>
    </row>
    <row r="23332" spans="1:12" ht="16">
      <c r="A23332"/>
      <c r="B23332"/>
      <c r="C23332"/>
      <c r="D23332"/>
      <c r="E23332"/>
      <c r="F23332"/>
      <c r="G23332"/>
      <c r="H23332"/>
      <c r="I23332"/>
      <c r="J23332"/>
      <c r="K23332"/>
      <c r="L23332"/>
    </row>
    <row r="23333" spans="1:12" ht="16">
      <c r="A23333"/>
      <c r="B23333"/>
      <c r="C23333"/>
      <c r="D23333"/>
      <c r="E23333"/>
      <c r="F23333"/>
      <c r="G23333"/>
      <c r="H23333"/>
      <c r="I23333"/>
      <c r="J23333"/>
      <c r="K23333"/>
      <c r="L23333"/>
    </row>
    <row r="23334" spans="1:12" ht="16">
      <c r="A23334"/>
      <c r="B23334"/>
      <c r="C23334"/>
      <c r="D23334"/>
      <c r="E23334"/>
      <c r="F23334"/>
      <c r="G23334"/>
      <c r="H23334"/>
      <c r="I23334"/>
      <c r="J23334"/>
      <c r="K23334"/>
      <c r="L23334"/>
    </row>
    <row r="23335" spans="1:12" ht="16">
      <c r="A23335"/>
      <c r="B23335"/>
      <c r="C23335"/>
      <c r="D23335"/>
      <c r="E23335"/>
      <c r="F23335"/>
      <c r="G23335"/>
      <c r="H23335"/>
      <c r="I23335"/>
      <c r="J23335"/>
      <c r="K23335"/>
      <c r="L23335"/>
    </row>
    <row r="23336" spans="1:12" ht="16">
      <c r="A23336"/>
      <c r="B23336"/>
      <c r="C23336"/>
      <c r="D23336"/>
      <c r="E23336"/>
      <c r="F23336"/>
      <c r="G23336"/>
      <c r="H23336"/>
      <c r="I23336"/>
      <c r="J23336"/>
      <c r="K23336"/>
      <c r="L23336"/>
    </row>
    <row r="23337" spans="1:12" ht="16">
      <c r="A23337"/>
      <c r="B23337"/>
      <c r="C23337"/>
      <c r="D23337"/>
      <c r="E23337"/>
      <c r="F23337"/>
      <c r="G23337"/>
      <c r="H23337"/>
      <c r="I23337"/>
      <c r="J23337"/>
      <c r="K23337"/>
      <c r="L23337"/>
    </row>
    <row r="23338" spans="1:12" ht="16">
      <c r="A23338"/>
      <c r="B23338"/>
      <c r="C23338"/>
      <c r="D23338"/>
      <c r="E23338"/>
      <c r="F23338"/>
      <c r="G23338"/>
      <c r="H23338"/>
      <c r="I23338"/>
      <c r="J23338"/>
      <c r="K23338"/>
      <c r="L23338"/>
    </row>
    <row r="23339" spans="1:12" ht="16">
      <c r="A23339"/>
      <c r="B23339"/>
      <c r="C23339"/>
      <c r="D23339"/>
      <c r="E23339"/>
      <c r="F23339"/>
      <c r="G23339"/>
      <c r="H23339"/>
      <c r="I23339"/>
      <c r="J23339"/>
      <c r="K23339"/>
      <c r="L23339"/>
    </row>
    <row r="23340" spans="1:12" ht="16">
      <c r="A23340"/>
      <c r="B23340"/>
      <c r="C23340"/>
      <c r="D23340"/>
      <c r="E23340"/>
      <c r="F23340"/>
      <c r="G23340"/>
      <c r="H23340"/>
      <c r="I23340"/>
      <c r="J23340"/>
      <c r="K23340"/>
      <c r="L23340"/>
    </row>
    <row r="23341" spans="1:12" ht="16">
      <c r="A23341"/>
      <c r="B23341"/>
      <c r="C23341"/>
      <c r="D23341"/>
      <c r="E23341"/>
      <c r="F23341"/>
      <c r="G23341"/>
      <c r="H23341"/>
      <c r="I23341"/>
      <c r="J23341"/>
      <c r="K23341"/>
      <c r="L23341"/>
    </row>
    <row r="23342" spans="1:12" ht="16">
      <c r="A23342"/>
      <c r="B23342"/>
      <c r="C23342"/>
      <c r="D23342"/>
      <c r="E23342"/>
      <c r="F23342"/>
      <c r="G23342"/>
      <c r="H23342"/>
      <c r="I23342"/>
      <c r="J23342"/>
      <c r="K23342"/>
      <c r="L23342"/>
    </row>
    <row r="23343" spans="1:12" ht="16">
      <c r="A23343"/>
      <c r="B23343"/>
      <c r="C23343"/>
      <c r="D23343"/>
      <c r="E23343"/>
      <c r="F23343"/>
      <c r="G23343"/>
      <c r="H23343"/>
      <c r="I23343"/>
      <c r="J23343"/>
      <c r="K23343"/>
      <c r="L23343"/>
    </row>
    <row r="23344" spans="1:12" ht="16">
      <c r="A23344"/>
      <c r="B23344"/>
      <c r="C23344"/>
      <c r="D23344"/>
      <c r="E23344"/>
      <c r="F23344"/>
      <c r="G23344"/>
      <c r="H23344"/>
      <c r="I23344"/>
      <c r="J23344"/>
      <c r="K23344"/>
      <c r="L23344"/>
    </row>
    <row r="23345" spans="1:12" ht="16">
      <c r="A23345"/>
      <c r="B23345"/>
      <c r="C23345"/>
      <c r="D23345"/>
      <c r="E23345"/>
      <c r="F23345"/>
      <c r="G23345"/>
      <c r="H23345"/>
      <c r="I23345"/>
      <c r="J23345"/>
      <c r="K23345"/>
      <c r="L23345"/>
    </row>
    <row r="23346" spans="1:12" ht="16">
      <c r="A23346"/>
      <c r="B23346"/>
      <c r="C23346"/>
      <c r="D23346"/>
      <c r="E23346"/>
      <c r="F23346"/>
      <c r="G23346"/>
      <c r="H23346"/>
      <c r="I23346"/>
      <c r="J23346"/>
      <c r="K23346"/>
      <c r="L23346"/>
    </row>
    <row r="23347" spans="1:12" ht="16">
      <c r="A23347"/>
      <c r="B23347"/>
      <c r="C23347"/>
      <c r="D23347"/>
      <c r="E23347"/>
      <c r="F23347"/>
      <c r="G23347"/>
      <c r="H23347"/>
      <c r="I23347"/>
      <c r="J23347"/>
      <c r="K23347"/>
      <c r="L23347"/>
    </row>
    <row r="23348" spans="1:12" ht="16">
      <c r="A23348"/>
      <c r="B23348"/>
      <c r="C23348"/>
      <c r="D23348"/>
      <c r="E23348"/>
      <c r="F23348"/>
      <c r="G23348"/>
      <c r="H23348"/>
      <c r="I23348"/>
      <c r="J23348"/>
      <c r="K23348"/>
      <c r="L23348"/>
    </row>
    <row r="23349" spans="1:12" ht="16">
      <c r="A23349"/>
      <c r="B23349"/>
      <c r="C23349"/>
      <c r="D23349"/>
      <c r="E23349"/>
      <c r="F23349"/>
      <c r="G23349"/>
      <c r="H23349"/>
      <c r="I23349"/>
      <c r="J23349"/>
      <c r="K23349"/>
      <c r="L23349"/>
    </row>
    <row r="23350" spans="1:12" ht="16">
      <c r="A23350"/>
      <c r="B23350"/>
      <c r="C23350"/>
      <c r="D23350"/>
      <c r="E23350"/>
      <c r="F23350"/>
      <c r="G23350"/>
      <c r="H23350"/>
      <c r="I23350"/>
      <c r="J23350"/>
      <c r="K23350"/>
      <c r="L23350"/>
    </row>
    <row r="23351" spans="1:12" ht="16">
      <c r="A23351"/>
      <c r="B23351"/>
      <c r="C23351"/>
      <c r="D23351"/>
      <c r="E23351"/>
      <c r="F23351"/>
      <c r="G23351"/>
      <c r="H23351"/>
      <c r="I23351"/>
      <c r="J23351"/>
      <c r="K23351"/>
      <c r="L23351"/>
    </row>
    <row r="23352" spans="1:12" ht="16">
      <c r="A23352"/>
      <c r="B23352"/>
      <c r="C23352"/>
      <c r="D23352"/>
      <c r="E23352"/>
      <c r="F23352"/>
      <c r="G23352"/>
      <c r="H23352"/>
      <c r="I23352"/>
      <c r="J23352"/>
      <c r="K23352"/>
      <c r="L23352"/>
    </row>
    <row r="23353" spans="1:12" ht="16">
      <c r="A23353"/>
      <c r="B23353"/>
      <c r="C23353"/>
      <c r="D23353"/>
      <c r="E23353"/>
      <c r="F23353"/>
      <c r="G23353"/>
      <c r="H23353"/>
      <c r="I23353"/>
      <c r="J23353"/>
      <c r="K23353"/>
      <c r="L23353"/>
    </row>
    <row r="23354" spans="1:12" ht="16">
      <c r="A23354"/>
      <c r="B23354"/>
      <c r="C23354"/>
      <c r="D23354"/>
      <c r="E23354"/>
      <c r="F23354"/>
      <c r="G23354"/>
      <c r="H23354"/>
      <c r="I23354"/>
      <c r="J23354"/>
      <c r="K23354"/>
      <c r="L23354"/>
    </row>
    <row r="23355" spans="1:12" ht="16">
      <c r="A23355"/>
      <c r="B23355"/>
      <c r="C23355"/>
      <c r="D23355"/>
      <c r="E23355"/>
      <c r="F23355"/>
      <c r="G23355"/>
      <c r="H23355"/>
      <c r="I23355"/>
      <c r="J23355"/>
      <c r="K23355"/>
      <c r="L23355"/>
    </row>
    <row r="23356" spans="1:12" ht="16">
      <c r="A23356"/>
      <c r="B23356"/>
      <c r="C23356"/>
      <c r="D23356"/>
      <c r="E23356"/>
      <c r="F23356"/>
      <c r="G23356"/>
      <c r="H23356"/>
      <c r="I23356"/>
      <c r="J23356"/>
      <c r="K23356"/>
      <c r="L23356"/>
    </row>
    <row r="23357" spans="1:12" ht="16">
      <c r="A23357"/>
      <c r="B23357"/>
      <c r="C23357"/>
      <c r="D23357"/>
      <c r="E23357"/>
      <c r="F23357"/>
      <c r="G23357"/>
      <c r="H23357"/>
      <c r="I23357"/>
      <c r="J23357"/>
      <c r="K23357"/>
      <c r="L23357"/>
    </row>
    <row r="23358" spans="1:12" ht="16">
      <c r="A23358"/>
      <c r="B23358"/>
      <c r="C23358"/>
      <c r="D23358"/>
      <c r="E23358"/>
      <c r="F23358"/>
      <c r="G23358"/>
      <c r="H23358"/>
      <c r="I23358"/>
      <c r="J23358"/>
      <c r="K23358"/>
      <c r="L23358"/>
    </row>
    <row r="23359" spans="1:12" ht="16">
      <c r="A23359"/>
      <c r="B23359"/>
      <c r="C23359"/>
      <c r="D23359"/>
      <c r="E23359"/>
      <c r="F23359"/>
      <c r="G23359"/>
      <c r="H23359"/>
      <c r="I23359"/>
      <c r="J23359"/>
      <c r="K23359"/>
      <c r="L23359"/>
    </row>
    <row r="23360" spans="1:12" ht="16">
      <c r="A23360"/>
      <c r="B23360"/>
      <c r="C23360"/>
      <c r="D23360"/>
      <c r="E23360"/>
      <c r="F23360"/>
      <c r="G23360"/>
      <c r="H23360"/>
      <c r="I23360"/>
      <c r="J23360"/>
      <c r="K23360"/>
      <c r="L23360"/>
    </row>
    <row r="23361" spans="1:12" ht="16">
      <c r="A23361"/>
      <c r="B23361"/>
      <c r="C23361"/>
      <c r="D23361"/>
      <c r="E23361"/>
      <c r="F23361"/>
      <c r="G23361"/>
      <c r="H23361"/>
      <c r="I23361"/>
      <c r="J23361"/>
      <c r="K23361"/>
      <c r="L23361"/>
    </row>
    <row r="23362" spans="1:12" ht="16">
      <c r="A23362"/>
      <c r="B23362"/>
      <c r="C23362"/>
      <c r="D23362"/>
      <c r="E23362"/>
      <c r="F23362"/>
      <c r="G23362"/>
      <c r="H23362"/>
      <c r="I23362"/>
      <c r="J23362"/>
      <c r="K23362"/>
      <c r="L23362"/>
    </row>
    <row r="23363" spans="1:12" ht="16">
      <c r="A23363"/>
      <c r="B23363"/>
      <c r="C23363"/>
      <c r="D23363"/>
      <c r="E23363"/>
      <c r="F23363"/>
      <c r="G23363"/>
      <c r="H23363"/>
      <c r="I23363"/>
      <c r="J23363"/>
      <c r="K23363"/>
      <c r="L23363"/>
    </row>
    <row r="23364" spans="1:12" ht="16">
      <c r="A23364"/>
      <c r="B23364"/>
      <c r="C23364"/>
      <c r="D23364"/>
      <c r="E23364"/>
      <c r="F23364"/>
      <c r="G23364"/>
      <c r="H23364"/>
      <c r="I23364"/>
      <c r="J23364"/>
      <c r="K23364"/>
      <c r="L23364"/>
    </row>
    <row r="23365" spans="1:12" ht="16">
      <c r="A23365"/>
      <c r="B23365"/>
      <c r="C23365"/>
      <c r="D23365"/>
      <c r="E23365"/>
      <c r="F23365"/>
      <c r="G23365"/>
      <c r="H23365"/>
      <c r="I23365"/>
      <c r="J23365"/>
      <c r="K23365"/>
      <c r="L23365"/>
    </row>
    <row r="23366" spans="1:12" ht="16">
      <c r="A23366"/>
      <c r="B23366"/>
      <c r="C23366"/>
      <c r="D23366"/>
      <c r="E23366"/>
      <c r="F23366"/>
      <c r="G23366"/>
      <c r="H23366"/>
      <c r="I23366"/>
      <c r="J23366"/>
      <c r="K23366"/>
      <c r="L23366"/>
    </row>
    <row r="23367" spans="1:12" ht="16">
      <c r="A23367"/>
      <c r="B23367"/>
      <c r="C23367"/>
      <c r="D23367"/>
      <c r="E23367"/>
      <c r="F23367"/>
      <c r="G23367"/>
      <c r="H23367"/>
      <c r="I23367"/>
      <c r="J23367"/>
      <c r="K23367"/>
      <c r="L23367"/>
    </row>
    <row r="23368" spans="1:12" ht="16">
      <c r="A23368"/>
      <c r="B23368"/>
      <c r="C23368"/>
      <c r="D23368"/>
      <c r="E23368"/>
      <c r="F23368"/>
      <c r="G23368"/>
      <c r="H23368"/>
      <c r="I23368"/>
      <c r="J23368"/>
      <c r="K23368"/>
      <c r="L23368"/>
    </row>
    <row r="23369" spans="1:12" ht="16">
      <c r="A23369"/>
      <c r="B23369"/>
      <c r="C23369"/>
      <c r="D23369"/>
      <c r="E23369"/>
      <c r="F23369"/>
      <c r="G23369"/>
      <c r="H23369"/>
      <c r="I23369"/>
      <c r="J23369"/>
      <c r="K23369"/>
      <c r="L23369"/>
    </row>
    <row r="23370" spans="1:12" ht="16">
      <c r="A23370"/>
      <c r="B23370"/>
      <c r="C23370"/>
      <c r="D23370"/>
      <c r="E23370"/>
      <c r="F23370"/>
      <c r="G23370"/>
      <c r="H23370"/>
      <c r="I23370"/>
      <c r="J23370"/>
      <c r="K23370"/>
      <c r="L23370"/>
    </row>
    <row r="23371" spans="1:12" ht="16">
      <c r="A23371"/>
      <c r="B23371"/>
      <c r="C23371"/>
      <c r="D23371"/>
      <c r="E23371"/>
      <c r="F23371"/>
      <c r="G23371"/>
      <c r="H23371"/>
      <c r="I23371"/>
      <c r="J23371"/>
      <c r="K23371"/>
      <c r="L23371"/>
    </row>
    <row r="23372" spans="1:12" ht="16">
      <c r="A23372"/>
      <c r="B23372"/>
      <c r="C23372"/>
      <c r="D23372"/>
      <c r="E23372"/>
      <c r="F23372"/>
      <c r="G23372"/>
      <c r="H23372"/>
      <c r="I23372"/>
      <c r="J23372"/>
      <c r="K23372"/>
      <c r="L23372"/>
    </row>
    <row r="23373" spans="1:12" ht="16">
      <c r="A23373"/>
      <c r="B23373"/>
      <c r="C23373"/>
      <c r="D23373"/>
      <c r="E23373"/>
      <c r="F23373"/>
      <c r="G23373"/>
      <c r="H23373"/>
      <c r="I23373"/>
      <c r="J23373"/>
      <c r="K23373"/>
      <c r="L23373"/>
    </row>
    <row r="23374" spans="1:12" ht="16">
      <c r="A23374"/>
      <c r="B23374"/>
      <c r="C23374"/>
      <c r="D23374"/>
      <c r="E23374"/>
      <c r="F23374"/>
      <c r="G23374"/>
      <c r="H23374"/>
      <c r="I23374"/>
      <c r="J23374"/>
      <c r="K23374"/>
      <c r="L23374"/>
    </row>
    <row r="23375" spans="1:12" ht="16">
      <c r="A23375"/>
      <c r="B23375"/>
      <c r="C23375"/>
      <c r="D23375"/>
      <c r="E23375"/>
      <c r="F23375"/>
      <c r="G23375"/>
      <c r="H23375"/>
      <c r="I23375"/>
      <c r="J23375"/>
      <c r="K23375"/>
      <c r="L23375"/>
    </row>
    <row r="23376" spans="1:12" ht="16">
      <c r="A23376"/>
      <c r="B23376"/>
      <c r="C23376"/>
      <c r="D23376"/>
      <c r="E23376"/>
      <c r="F23376"/>
      <c r="G23376"/>
      <c r="H23376"/>
      <c r="I23376"/>
      <c r="J23376"/>
      <c r="K23376"/>
      <c r="L23376"/>
    </row>
    <row r="23377" spans="1:12" ht="16">
      <c r="A23377"/>
      <c r="B23377"/>
      <c r="C23377"/>
      <c r="D23377"/>
      <c r="E23377"/>
      <c r="F23377"/>
      <c r="G23377"/>
      <c r="H23377"/>
      <c r="I23377"/>
      <c r="J23377"/>
      <c r="K23377"/>
      <c r="L23377"/>
    </row>
    <row r="23378" spans="1:12" ht="16">
      <c r="A23378"/>
      <c r="B23378"/>
      <c r="C23378"/>
      <c r="D23378"/>
      <c r="E23378"/>
      <c r="F23378"/>
      <c r="G23378"/>
      <c r="H23378"/>
      <c r="I23378"/>
      <c r="J23378"/>
      <c r="K23378"/>
      <c r="L23378"/>
    </row>
    <row r="23379" spans="1:12" ht="16">
      <c r="A23379"/>
      <c r="B23379"/>
      <c r="C23379"/>
      <c r="D23379"/>
      <c r="E23379"/>
      <c r="F23379"/>
      <c r="G23379"/>
      <c r="H23379"/>
      <c r="I23379"/>
      <c r="J23379"/>
      <c r="K23379"/>
      <c r="L23379"/>
    </row>
    <row r="23380" spans="1:12" ht="16">
      <c r="A23380"/>
      <c r="B23380"/>
      <c r="C23380"/>
      <c r="D23380"/>
      <c r="E23380"/>
      <c r="F23380"/>
      <c r="G23380"/>
      <c r="H23380"/>
      <c r="I23380"/>
      <c r="J23380"/>
      <c r="K23380"/>
      <c r="L23380"/>
    </row>
    <row r="23381" spans="1:12" ht="16">
      <c r="A23381"/>
      <c r="B23381"/>
      <c r="C23381"/>
      <c r="D23381"/>
      <c r="E23381"/>
      <c r="F23381"/>
      <c r="G23381"/>
      <c r="H23381"/>
      <c r="I23381"/>
      <c r="J23381"/>
      <c r="K23381"/>
      <c r="L23381"/>
    </row>
    <row r="23382" spans="1:12" ht="16">
      <c r="A23382"/>
      <c r="B23382"/>
      <c r="C23382"/>
      <c r="D23382"/>
      <c r="E23382"/>
      <c r="F23382"/>
      <c r="G23382"/>
      <c r="H23382"/>
      <c r="I23382"/>
      <c r="J23382"/>
      <c r="K23382"/>
      <c r="L23382"/>
    </row>
    <row r="23383" spans="1:12" ht="16">
      <c r="A23383"/>
      <c r="B23383"/>
      <c r="C23383"/>
      <c r="D23383"/>
      <c r="E23383"/>
      <c r="F23383"/>
      <c r="G23383"/>
      <c r="H23383"/>
      <c r="I23383"/>
      <c r="J23383"/>
      <c r="K23383"/>
      <c r="L23383"/>
    </row>
    <row r="23384" spans="1:12" ht="16">
      <c r="A23384"/>
      <c r="B23384"/>
      <c r="C23384"/>
      <c r="D23384"/>
      <c r="E23384"/>
      <c r="F23384"/>
      <c r="G23384"/>
      <c r="H23384"/>
      <c r="I23384"/>
      <c r="J23384"/>
      <c r="K23384"/>
      <c r="L23384"/>
    </row>
    <row r="23385" spans="1:12" ht="16">
      <c r="A23385"/>
      <c r="B23385"/>
      <c r="C23385"/>
      <c r="D23385"/>
      <c r="E23385"/>
      <c r="F23385"/>
      <c r="G23385"/>
      <c r="H23385"/>
      <c r="I23385"/>
      <c r="J23385"/>
      <c r="K23385"/>
      <c r="L23385"/>
    </row>
    <row r="23386" spans="1:12" ht="16">
      <c r="A23386"/>
      <c r="B23386"/>
      <c r="C23386"/>
      <c r="D23386"/>
      <c r="E23386"/>
      <c r="F23386"/>
      <c r="G23386"/>
      <c r="H23386"/>
      <c r="I23386"/>
      <c r="J23386"/>
      <c r="K23386"/>
      <c r="L23386"/>
    </row>
    <row r="23387" spans="1:12" ht="16">
      <c r="A23387"/>
      <c r="B23387"/>
      <c r="C23387"/>
      <c r="D23387"/>
      <c r="E23387"/>
      <c r="F23387"/>
      <c r="G23387"/>
      <c r="H23387"/>
      <c r="I23387"/>
      <c r="J23387"/>
      <c r="K23387"/>
      <c r="L23387"/>
    </row>
    <row r="23388" spans="1:12" ht="16">
      <c r="A23388"/>
      <c r="B23388"/>
      <c r="C23388"/>
      <c r="D23388"/>
      <c r="E23388"/>
      <c r="F23388"/>
      <c r="G23388"/>
      <c r="H23388"/>
      <c r="I23388"/>
      <c r="J23388"/>
      <c r="K23388"/>
      <c r="L23388"/>
    </row>
    <row r="23389" spans="1:12" ht="16">
      <c r="A23389"/>
      <c r="B23389"/>
      <c r="C23389"/>
      <c r="D23389"/>
      <c r="E23389"/>
      <c r="F23389"/>
      <c r="G23389"/>
      <c r="H23389"/>
      <c r="I23389"/>
      <c r="J23389"/>
      <c r="K23389"/>
      <c r="L23389"/>
    </row>
    <row r="23390" spans="1:12" ht="16">
      <c r="A23390"/>
      <c r="B23390"/>
      <c r="C23390"/>
      <c r="D23390"/>
      <c r="E23390"/>
      <c r="F23390"/>
      <c r="G23390"/>
      <c r="H23390"/>
      <c r="I23390"/>
      <c r="J23390"/>
      <c r="K23390"/>
      <c r="L23390"/>
    </row>
    <row r="23391" spans="1:12" ht="16">
      <c r="A23391"/>
      <c r="B23391"/>
      <c r="C23391"/>
      <c r="D23391"/>
      <c r="E23391"/>
      <c r="F23391"/>
      <c r="G23391"/>
      <c r="H23391"/>
      <c r="I23391"/>
      <c r="J23391"/>
      <c r="K23391"/>
      <c r="L23391"/>
    </row>
    <row r="23392" spans="1:12" ht="16">
      <c r="A23392"/>
      <c r="B23392"/>
      <c r="C23392"/>
      <c r="D23392"/>
      <c r="E23392"/>
      <c r="F23392"/>
      <c r="G23392"/>
      <c r="H23392"/>
      <c r="I23392"/>
      <c r="J23392"/>
      <c r="K23392"/>
      <c r="L23392"/>
    </row>
    <row r="23393" spans="1:12" ht="16">
      <c r="A23393"/>
      <c r="B23393"/>
      <c r="C23393"/>
      <c r="D23393"/>
      <c r="E23393"/>
      <c r="F23393"/>
      <c r="G23393"/>
      <c r="H23393"/>
      <c r="I23393"/>
      <c r="J23393"/>
      <c r="K23393"/>
      <c r="L23393"/>
    </row>
    <row r="23394" spans="1:12" ht="16">
      <c r="A23394"/>
      <c r="B23394"/>
      <c r="C23394"/>
      <c r="D23394"/>
      <c r="E23394"/>
      <c r="F23394"/>
      <c r="G23394"/>
      <c r="H23394"/>
      <c r="I23394"/>
      <c r="J23394"/>
      <c r="K23394"/>
      <c r="L23394"/>
    </row>
    <row r="23395" spans="1:12" ht="16">
      <c r="A23395"/>
      <c r="B23395"/>
      <c r="C23395"/>
      <c r="D23395"/>
      <c r="E23395"/>
      <c r="F23395"/>
      <c r="G23395"/>
      <c r="H23395"/>
      <c r="I23395"/>
      <c r="J23395"/>
      <c r="K23395"/>
      <c r="L23395"/>
    </row>
    <row r="23396" spans="1:12" ht="16">
      <c r="A23396"/>
      <c r="B23396"/>
      <c r="C23396"/>
      <c r="D23396"/>
      <c r="E23396"/>
      <c r="F23396"/>
      <c r="G23396"/>
      <c r="H23396"/>
      <c r="I23396"/>
      <c r="J23396"/>
      <c r="K23396"/>
      <c r="L23396"/>
    </row>
    <row r="23397" spans="1:12" ht="16">
      <c r="A23397"/>
      <c r="B23397"/>
      <c r="C23397"/>
      <c r="D23397"/>
      <c r="E23397"/>
      <c r="F23397"/>
      <c r="G23397"/>
      <c r="H23397"/>
      <c r="I23397"/>
      <c r="J23397"/>
      <c r="K23397"/>
      <c r="L23397"/>
    </row>
    <row r="23398" spans="1:12" ht="16">
      <c r="A23398"/>
      <c r="B23398"/>
      <c r="C23398"/>
      <c r="D23398"/>
      <c r="E23398"/>
      <c r="F23398"/>
      <c r="G23398"/>
      <c r="H23398"/>
      <c r="I23398"/>
      <c r="J23398"/>
      <c r="K23398"/>
      <c r="L23398"/>
    </row>
    <row r="23399" spans="1:12" ht="16">
      <c r="A23399"/>
      <c r="B23399"/>
      <c r="C23399"/>
      <c r="D23399"/>
      <c r="E23399"/>
      <c r="F23399"/>
      <c r="G23399"/>
      <c r="H23399"/>
      <c r="I23399"/>
      <c r="J23399"/>
      <c r="K23399"/>
      <c r="L23399"/>
    </row>
    <row r="23400" spans="1:12" ht="16">
      <c r="A23400"/>
      <c r="B23400"/>
      <c r="C23400"/>
      <c r="D23400"/>
      <c r="E23400"/>
      <c r="F23400"/>
      <c r="G23400"/>
      <c r="H23400"/>
      <c r="I23400"/>
      <c r="J23400"/>
      <c r="K23400"/>
      <c r="L23400"/>
    </row>
    <row r="23401" spans="1:12" ht="16">
      <c r="A23401"/>
      <c r="B23401"/>
      <c r="C23401"/>
      <c r="D23401"/>
      <c r="E23401"/>
      <c r="F23401"/>
      <c r="G23401"/>
      <c r="H23401"/>
      <c r="I23401"/>
      <c r="J23401"/>
      <c r="K23401"/>
      <c r="L23401"/>
    </row>
    <row r="23402" spans="1:12" ht="16">
      <c r="A23402"/>
      <c r="B23402"/>
      <c r="C23402"/>
      <c r="D23402"/>
      <c r="E23402"/>
      <c r="F23402"/>
      <c r="G23402"/>
      <c r="H23402"/>
      <c r="I23402"/>
      <c r="J23402"/>
      <c r="K23402"/>
      <c r="L23402"/>
    </row>
    <row r="23403" spans="1:12" ht="16">
      <c r="A23403"/>
      <c r="B23403"/>
      <c r="C23403"/>
      <c r="D23403"/>
      <c r="E23403"/>
      <c r="F23403"/>
      <c r="G23403"/>
      <c r="H23403"/>
      <c r="I23403"/>
      <c r="J23403"/>
      <c r="K23403"/>
      <c r="L23403"/>
    </row>
    <row r="23404" spans="1:12" ht="16">
      <c r="A23404"/>
      <c r="B23404"/>
      <c r="C23404"/>
      <c r="D23404"/>
      <c r="E23404"/>
      <c r="F23404"/>
      <c r="G23404"/>
      <c r="H23404"/>
      <c r="I23404"/>
      <c r="J23404"/>
      <c r="K23404"/>
      <c r="L23404"/>
    </row>
    <row r="23405" spans="1:12" ht="16">
      <c r="A23405"/>
      <c r="B23405"/>
      <c r="C23405"/>
      <c r="D23405"/>
      <c r="E23405"/>
      <c r="F23405"/>
      <c r="G23405"/>
      <c r="H23405"/>
      <c r="I23405"/>
      <c r="J23405"/>
      <c r="K23405"/>
      <c r="L23405"/>
    </row>
    <row r="23406" spans="1:12" ht="16">
      <c r="A23406"/>
      <c r="B23406"/>
      <c r="C23406"/>
      <c r="D23406"/>
      <c r="E23406"/>
      <c r="F23406"/>
      <c r="G23406"/>
      <c r="H23406"/>
      <c r="I23406"/>
      <c r="J23406"/>
      <c r="K23406"/>
      <c r="L23406"/>
    </row>
    <row r="23407" spans="1:12" ht="16">
      <c r="A23407"/>
      <c r="B23407"/>
      <c r="C23407"/>
      <c r="D23407"/>
      <c r="E23407"/>
      <c r="F23407"/>
      <c r="G23407"/>
      <c r="H23407"/>
      <c r="I23407"/>
      <c r="J23407"/>
      <c r="K23407"/>
      <c r="L23407"/>
    </row>
    <row r="23408" spans="1:12" ht="16">
      <c r="A23408"/>
      <c r="B23408"/>
      <c r="C23408"/>
      <c r="D23408"/>
      <c r="E23408"/>
      <c r="F23408"/>
      <c r="G23408"/>
      <c r="H23408"/>
      <c r="I23408"/>
      <c r="J23408"/>
      <c r="K23408"/>
      <c r="L23408"/>
    </row>
    <row r="23409" spans="1:12" ht="16">
      <c r="A23409"/>
      <c r="B23409"/>
      <c r="C23409"/>
      <c r="D23409"/>
      <c r="E23409"/>
      <c r="F23409"/>
      <c r="G23409"/>
      <c r="H23409"/>
      <c r="I23409"/>
      <c r="J23409"/>
      <c r="K23409"/>
      <c r="L23409"/>
    </row>
    <row r="23410" spans="1:12" ht="16">
      <c r="A23410"/>
      <c r="B23410"/>
      <c r="C23410"/>
      <c r="D23410"/>
      <c r="E23410"/>
      <c r="F23410"/>
      <c r="G23410"/>
      <c r="H23410"/>
      <c r="I23410"/>
      <c r="J23410"/>
      <c r="K23410"/>
      <c r="L23410"/>
    </row>
    <row r="23411" spans="1:12" ht="16">
      <c r="A23411"/>
      <c r="B23411"/>
      <c r="C23411"/>
      <c r="D23411"/>
      <c r="E23411"/>
      <c r="F23411"/>
      <c r="G23411"/>
      <c r="H23411"/>
      <c r="I23411"/>
      <c r="J23411"/>
      <c r="K23411"/>
      <c r="L23411"/>
    </row>
    <row r="23412" spans="1:12" ht="16">
      <c r="A23412"/>
      <c r="B23412"/>
      <c r="C23412"/>
      <c r="D23412"/>
      <c r="E23412"/>
      <c r="F23412"/>
      <c r="G23412"/>
      <c r="H23412"/>
      <c r="I23412"/>
      <c r="J23412"/>
      <c r="K23412"/>
      <c r="L23412"/>
    </row>
    <row r="23413" spans="1:12" ht="16">
      <c r="A23413"/>
      <c r="B23413"/>
      <c r="C23413"/>
      <c r="D23413"/>
      <c r="E23413"/>
      <c r="F23413"/>
      <c r="G23413"/>
      <c r="H23413"/>
      <c r="I23413"/>
      <c r="J23413"/>
      <c r="K23413"/>
      <c r="L23413"/>
    </row>
    <row r="23414" spans="1:12" ht="16">
      <c r="A23414"/>
      <c r="B23414"/>
      <c r="C23414"/>
      <c r="D23414"/>
      <c r="E23414"/>
      <c r="F23414"/>
      <c r="G23414"/>
      <c r="H23414"/>
      <c r="I23414"/>
      <c r="J23414"/>
      <c r="K23414"/>
      <c r="L23414"/>
    </row>
    <row r="23415" spans="1:12" ht="16">
      <c r="A23415"/>
      <c r="B23415"/>
      <c r="C23415"/>
      <c r="D23415"/>
      <c r="E23415"/>
      <c r="F23415"/>
      <c r="G23415"/>
      <c r="H23415"/>
      <c r="I23415"/>
      <c r="J23415"/>
      <c r="K23415"/>
      <c r="L23415"/>
    </row>
    <row r="23416" spans="1:12" ht="16">
      <c r="A23416"/>
      <c r="B23416"/>
      <c r="C23416"/>
      <c r="D23416"/>
      <c r="E23416"/>
      <c r="F23416"/>
      <c r="G23416"/>
      <c r="H23416"/>
      <c r="I23416"/>
      <c r="J23416"/>
      <c r="K23416"/>
      <c r="L23416"/>
    </row>
    <row r="23417" spans="1:12" ht="16">
      <c r="A23417"/>
      <c r="B23417"/>
      <c r="C23417"/>
      <c r="D23417"/>
      <c r="E23417"/>
      <c r="F23417"/>
      <c r="G23417"/>
      <c r="H23417"/>
      <c r="I23417"/>
      <c r="J23417"/>
      <c r="K23417"/>
      <c r="L23417"/>
    </row>
    <row r="23418" spans="1:12" ht="16">
      <c r="A23418"/>
      <c r="B23418"/>
      <c r="C23418"/>
      <c r="D23418"/>
      <c r="E23418"/>
      <c r="F23418"/>
      <c r="G23418"/>
      <c r="H23418"/>
      <c r="I23418"/>
      <c r="J23418"/>
      <c r="K23418"/>
      <c r="L23418"/>
    </row>
    <row r="23419" spans="1:12" ht="16">
      <c r="A23419"/>
      <c r="B23419"/>
      <c r="C23419"/>
      <c r="D23419"/>
      <c r="E23419"/>
      <c r="F23419"/>
      <c r="G23419"/>
      <c r="H23419"/>
      <c r="I23419"/>
      <c r="J23419"/>
      <c r="K23419"/>
      <c r="L23419"/>
    </row>
    <row r="23420" spans="1:12" ht="16">
      <c r="A23420"/>
      <c r="B23420"/>
      <c r="C23420"/>
      <c r="D23420"/>
      <c r="E23420"/>
      <c r="F23420"/>
      <c r="G23420"/>
      <c r="H23420"/>
      <c r="I23420"/>
      <c r="J23420"/>
      <c r="K23420"/>
      <c r="L23420"/>
    </row>
    <row r="23421" spans="1:12" ht="16">
      <c r="A23421"/>
      <c r="B23421"/>
      <c r="C23421"/>
      <c r="D23421"/>
      <c r="E23421"/>
      <c r="F23421"/>
      <c r="G23421"/>
      <c r="H23421"/>
      <c r="I23421"/>
      <c r="J23421"/>
      <c r="K23421"/>
      <c r="L23421"/>
    </row>
    <row r="23422" spans="1:12" ht="16">
      <c r="A23422"/>
      <c r="B23422"/>
      <c r="C23422"/>
      <c r="D23422"/>
      <c r="E23422"/>
      <c r="F23422"/>
      <c r="G23422"/>
      <c r="H23422"/>
      <c r="I23422"/>
      <c r="J23422"/>
      <c r="K23422"/>
      <c r="L23422"/>
    </row>
    <row r="23423" spans="1:12" ht="16">
      <c r="A23423"/>
      <c r="B23423"/>
      <c r="C23423"/>
      <c r="D23423"/>
      <c r="E23423"/>
      <c r="F23423"/>
      <c r="G23423"/>
      <c r="H23423"/>
      <c r="I23423"/>
      <c r="J23423"/>
      <c r="K23423"/>
      <c r="L23423"/>
    </row>
    <row r="23424" spans="1:12" ht="16">
      <c r="A23424"/>
      <c r="B23424"/>
      <c r="C23424"/>
      <c r="D23424"/>
      <c r="E23424"/>
      <c r="F23424"/>
      <c r="G23424"/>
      <c r="H23424"/>
      <c r="I23424"/>
      <c r="J23424"/>
      <c r="K23424"/>
      <c r="L23424"/>
    </row>
    <row r="23425" spans="1:12" ht="16">
      <c r="A23425"/>
      <c r="B23425"/>
      <c r="C23425"/>
      <c r="D23425"/>
      <c r="E23425"/>
      <c r="F23425"/>
      <c r="G23425"/>
      <c r="H23425"/>
      <c r="I23425"/>
      <c r="J23425"/>
      <c r="K23425"/>
      <c r="L23425"/>
    </row>
    <row r="23426" spans="1:12" ht="16">
      <c r="A23426"/>
      <c r="B23426"/>
      <c r="C23426"/>
      <c r="D23426"/>
      <c r="E23426"/>
      <c r="F23426"/>
      <c r="G23426"/>
      <c r="H23426"/>
      <c r="I23426"/>
      <c r="J23426"/>
      <c r="K23426"/>
      <c r="L23426"/>
    </row>
    <row r="23427" spans="1:12" ht="16">
      <c r="A23427"/>
      <c r="B23427"/>
      <c r="C23427"/>
      <c r="D23427"/>
      <c r="E23427"/>
      <c r="F23427"/>
      <c r="G23427"/>
      <c r="H23427"/>
      <c r="I23427"/>
      <c r="J23427"/>
      <c r="K23427"/>
      <c r="L23427"/>
    </row>
    <row r="23428" spans="1:12" ht="16">
      <c r="A23428"/>
      <c r="B23428"/>
      <c r="C23428"/>
      <c r="D23428"/>
      <c r="E23428"/>
      <c r="F23428"/>
      <c r="G23428"/>
      <c r="H23428"/>
      <c r="I23428"/>
      <c r="J23428"/>
      <c r="K23428"/>
      <c r="L23428"/>
    </row>
    <row r="23429" spans="1:12" ht="16">
      <c r="A23429"/>
      <c r="B23429"/>
      <c r="C23429"/>
      <c r="D23429"/>
      <c r="E23429"/>
      <c r="F23429"/>
      <c r="G23429"/>
      <c r="H23429"/>
      <c r="I23429"/>
      <c r="J23429"/>
      <c r="K23429"/>
      <c r="L23429"/>
    </row>
    <row r="23430" spans="1:12" ht="16">
      <c r="A23430"/>
      <c r="B23430"/>
      <c r="C23430"/>
      <c r="D23430"/>
      <c r="E23430"/>
      <c r="F23430"/>
      <c r="G23430"/>
      <c r="H23430"/>
      <c r="I23430"/>
      <c r="J23430"/>
      <c r="K23430"/>
      <c r="L23430"/>
    </row>
    <row r="23431" spans="1:12" ht="16">
      <c r="A23431"/>
      <c r="B23431"/>
      <c r="C23431"/>
      <c r="D23431"/>
      <c r="E23431"/>
      <c r="F23431"/>
      <c r="G23431"/>
      <c r="H23431"/>
      <c r="I23431"/>
      <c r="J23431"/>
      <c r="K23431"/>
      <c r="L23431"/>
    </row>
    <row r="23432" spans="1:12" ht="16">
      <c r="A23432"/>
      <c r="B23432"/>
      <c r="C23432"/>
      <c r="D23432"/>
      <c r="E23432"/>
      <c r="F23432"/>
      <c r="G23432"/>
      <c r="H23432"/>
      <c r="I23432"/>
      <c r="J23432"/>
      <c r="K23432"/>
      <c r="L23432"/>
    </row>
    <row r="23433" spans="1:12" ht="16">
      <c r="A23433"/>
      <c r="B23433"/>
      <c r="C23433"/>
      <c r="D23433"/>
      <c r="E23433"/>
      <c r="F23433"/>
      <c r="G23433"/>
      <c r="H23433"/>
      <c r="I23433"/>
      <c r="J23433"/>
      <c r="K23433"/>
      <c r="L23433"/>
    </row>
    <row r="23434" spans="1:12" ht="16">
      <c r="A23434"/>
      <c r="B23434"/>
      <c r="C23434"/>
      <c r="D23434"/>
      <c r="E23434"/>
      <c r="F23434"/>
      <c r="G23434"/>
      <c r="H23434"/>
      <c r="I23434"/>
      <c r="J23434"/>
      <c r="K23434"/>
      <c r="L23434"/>
    </row>
    <row r="23435" spans="1:12" ht="16">
      <c r="A23435"/>
      <c r="B23435"/>
      <c r="C23435"/>
      <c r="D23435"/>
      <c r="E23435"/>
      <c r="F23435"/>
      <c r="G23435"/>
      <c r="H23435"/>
      <c r="I23435"/>
      <c r="J23435"/>
      <c r="K23435"/>
      <c r="L23435"/>
    </row>
    <row r="23436" spans="1:12" ht="16">
      <c r="A23436"/>
      <c r="B23436"/>
      <c r="C23436"/>
      <c r="D23436"/>
      <c r="E23436"/>
      <c r="F23436"/>
      <c r="G23436"/>
      <c r="H23436"/>
      <c r="I23436"/>
      <c r="J23436"/>
      <c r="K23436"/>
      <c r="L23436"/>
    </row>
    <row r="23437" spans="1:12" ht="16">
      <c r="A23437"/>
      <c r="B23437"/>
      <c r="C23437"/>
      <c r="D23437"/>
      <c r="E23437"/>
      <c r="F23437"/>
      <c r="G23437"/>
      <c r="H23437"/>
      <c r="I23437"/>
      <c r="J23437"/>
      <c r="K23437"/>
      <c r="L23437"/>
    </row>
    <row r="23438" spans="1:12" ht="16">
      <c r="A23438"/>
      <c r="B23438"/>
      <c r="C23438"/>
      <c r="D23438"/>
      <c r="E23438"/>
      <c r="F23438"/>
      <c r="G23438"/>
      <c r="H23438"/>
      <c r="I23438"/>
      <c r="J23438"/>
      <c r="K23438"/>
      <c r="L23438"/>
    </row>
    <row r="23439" spans="1:12" ht="16">
      <c r="A23439"/>
      <c r="B23439"/>
      <c r="C23439"/>
      <c r="D23439"/>
      <c r="E23439"/>
      <c r="F23439"/>
      <c r="G23439"/>
      <c r="H23439"/>
      <c r="I23439"/>
      <c r="J23439"/>
      <c r="K23439"/>
      <c r="L23439"/>
    </row>
    <row r="23440" spans="1:12" ht="16">
      <c r="A23440"/>
      <c r="B23440"/>
      <c r="C23440"/>
      <c r="D23440"/>
      <c r="E23440"/>
      <c r="F23440"/>
      <c r="G23440"/>
      <c r="H23440"/>
      <c r="I23440"/>
      <c r="J23440"/>
      <c r="K23440"/>
      <c r="L23440"/>
    </row>
    <row r="23441" spans="1:12" ht="16">
      <c r="A23441"/>
      <c r="B23441"/>
      <c r="C23441"/>
      <c r="D23441"/>
      <c r="E23441"/>
      <c r="F23441"/>
      <c r="G23441"/>
      <c r="H23441"/>
      <c r="I23441"/>
      <c r="J23441"/>
      <c r="K23441"/>
      <c r="L23441"/>
    </row>
    <row r="23442" spans="1:12" ht="16">
      <c r="A23442"/>
      <c r="B23442"/>
      <c r="C23442"/>
      <c r="D23442"/>
      <c r="E23442"/>
      <c r="F23442"/>
      <c r="G23442"/>
      <c r="H23442"/>
      <c r="I23442"/>
      <c r="J23442"/>
      <c r="K23442"/>
      <c r="L23442"/>
    </row>
    <row r="23443" spans="1:12" ht="16">
      <c r="A23443"/>
      <c r="B23443"/>
      <c r="C23443"/>
      <c r="D23443"/>
      <c r="E23443"/>
      <c r="F23443"/>
      <c r="G23443"/>
      <c r="H23443"/>
      <c r="I23443"/>
      <c r="J23443"/>
      <c r="K23443"/>
      <c r="L23443"/>
    </row>
    <row r="23444" spans="1:12" ht="16">
      <c r="A23444"/>
      <c r="B23444"/>
      <c r="C23444"/>
      <c r="D23444"/>
      <c r="E23444"/>
      <c r="F23444"/>
      <c r="G23444"/>
      <c r="H23444"/>
      <c r="I23444"/>
      <c r="J23444"/>
      <c r="K23444"/>
      <c r="L23444"/>
    </row>
    <row r="23445" spans="1:12" ht="16">
      <c r="A23445"/>
      <c r="B23445"/>
      <c r="C23445"/>
      <c r="D23445"/>
      <c r="E23445"/>
      <c r="F23445"/>
      <c r="G23445"/>
      <c r="H23445"/>
      <c r="I23445"/>
      <c r="J23445"/>
      <c r="K23445"/>
      <c r="L23445"/>
    </row>
    <row r="23446" spans="1:12" ht="16">
      <c r="A23446"/>
      <c r="B23446"/>
      <c r="C23446"/>
      <c r="D23446"/>
      <c r="E23446"/>
      <c r="F23446"/>
      <c r="G23446"/>
      <c r="H23446"/>
      <c r="I23446"/>
      <c r="J23446"/>
      <c r="K23446"/>
      <c r="L23446"/>
    </row>
    <row r="23447" spans="1:12" ht="16">
      <c r="A23447"/>
      <c r="B23447"/>
      <c r="C23447"/>
      <c r="D23447"/>
      <c r="E23447"/>
      <c r="F23447"/>
      <c r="G23447"/>
      <c r="H23447"/>
      <c r="I23447"/>
      <c r="J23447"/>
      <c r="K23447"/>
      <c r="L23447"/>
    </row>
    <row r="23448" spans="1:12" ht="16">
      <c r="A23448"/>
      <c r="B23448"/>
      <c r="C23448"/>
      <c r="D23448"/>
      <c r="E23448"/>
      <c r="F23448"/>
      <c r="G23448"/>
      <c r="H23448"/>
      <c r="I23448"/>
      <c r="J23448"/>
      <c r="K23448"/>
      <c r="L23448"/>
    </row>
    <row r="23449" spans="1:12" ht="16">
      <c r="A23449"/>
      <c r="B23449"/>
      <c r="C23449"/>
      <c r="D23449"/>
      <c r="E23449"/>
      <c r="F23449"/>
      <c r="G23449"/>
      <c r="H23449"/>
      <c r="I23449"/>
      <c r="J23449"/>
      <c r="K23449"/>
      <c r="L23449"/>
    </row>
    <row r="23450" spans="1:12" ht="16">
      <c r="A23450"/>
      <c r="B23450"/>
      <c r="C23450"/>
      <c r="D23450"/>
      <c r="E23450"/>
      <c r="F23450"/>
      <c r="G23450"/>
      <c r="H23450"/>
      <c r="I23450"/>
      <c r="J23450"/>
      <c r="K23450"/>
      <c r="L23450"/>
    </row>
    <row r="23451" spans="1:12" ht="16">
      <c r="A23451"/>
      <c r="B23451"/>
      <c r="C23451"/>
      <c r="D23451"/>
      <c r="E23451"/>
      <c r="F23451"/>
      <c r="G23451"/>
      <c r="H23451"/>
      <c r="I23451"/>
      <c r="J23451"/>
      <c r="K23451"/>
      <c r="L23451"/>
    </row>
    <row r="23452" spans="1:12" ht="16">
      <c r="A23452"/>
      <c r="B23452"/>
      <c r="C23452"/>
      <c r="D23452"/>
      <c r="E23452"/>
      <c r="F23452"/>
      <c r="G23452"/>
      <c r="H23452"/>
      <c r="I23452"/>
      <c r="J23452"/>
      <c r="K23452"/>
      <c r="L23452"/>
    </row>
    <row r="23453" spans="1:12" ht="16">
      <c r="A23453"/>
      <c r="B23453"/>
      <c r="C23453"/>
      <c r="D23453"/>
      <c r="E23453"/>
      <c r="F23453"/>
      <c r="G23453"/>
      <c r="H23453"/>
      <c r="I23453"/>
      <c r="J23453"/>
      <c r="K23453"/>
      <c r="L23453"/>
    </row>
    <row r="23454" spans="1:12" ht="16">
      <c r="A23454"/>
      <c r="B23454"/>
      <c r="C23454"/>
      <c r="D23454"/>
      <c r="E23454"/>
      <c r="F23454"/>
      <c r="G23454"/>
      <c r="H23454"/>
      <c r="I23454"/>
      <c r="J23454"/>
      <c r="K23454"/>
      <c r="L23454"/>
    </row>
    <row r="23455" spans="1:12" ht="16">
      <c r="A23455"/>
      <c r="B23455"/>
      <c r="C23455"/>
      <c r="D23455"/>
      <c r="E23455"/>
      <c r="F23455"/>
      <c r="G23455"/>
      <c r="H23455"/>
      <c r="I23455"/>
      <c r="J23455"/>
      <c r="K23455"/>
      <c r="L23455"/>
    </row>
    <row r="23456" spans="1:12" ht="16">
      <c r="A23456"/>
      <c r="B23456"/>
      <c r="C23456"/>
      <c r="D23456"/>
      <c r="E23456"/>
      <c r="F23456"/>
      <c r="G23456"/>
      <c r="H23456"/>
      <c r="I23456"/>
      <c r="J23456"/>
      <c r="K23456"/>
      <c r="L23456"/>
    </row>
    <row r="23457" spans="1:12" ht="16">
      <c r="A23457"/>
      <c r="B23457"/>
      <c r="C23457"/>
      <c r="D23457"/>
      <c r="E23457"/>
      <c r="F23457"/>
      <c r="G23457"/>
      <c r="H23457"/>
      <c r="I23457"/>
      <c r="J23457"/>
      <c r="K23457"/>
      <c r="L23457"/>
    </row>
    <row r="23458" spans="1:12" ht="16">
      <c r="A23458"/>
      <c r="B23458"/>
      <c r="C23458"/>
      <c r="D23458"/>
      <c r="E23458"/>
      <c r="F23458"/>
      <c r="G23458"/>
      <c r="H23458"/>
      <c r="I23458"/>
      <c r="J23458"/>
      <c r="K23458"/>
      <c r="L23458"/>
    </row>
    <row r="23459" spans="1:12" ht="16">
      <c r="A23459"/>
      <c r="B23459"/>
      <c r="C23459"/>
      <c r="D23459"/>
      <c r="E23459"/>
      <c r="F23459"/>
      <c r="G23459"/>
      <c r="H23459"/>
      <c r="I23459"/>
      <c r="J23459"/>
      <c r="K23459"/>
      <c r="L23459"/>
    </row>
    <row r="23460" spans="1:12" ht="16">
      <c r="A23460"/>
      <c r="B23460"/>
      <c r="C23460"/>
      <c r="D23460"/>
      <c r="E23460"/>
      <c r="F23460"/>
      <c r="G23460"/>
      <c r="H23460"/>
      <c r="I23460"/>
      <c r="J23460"/>
      <c r="K23460"/>
      <c r="L23460"/>
    </row>
    <row r="23461" spans="1:12" ht="16">
      <c r="A23461"/>
      <c r="B23461"/>
      <c r="C23461"/>
      <c r="D23461"/>
      <c r="E23461"/>
      <c r="F23461"/>
      <c r="G23461"/>
      <c r="H23461"/>
      <c r="I23461"/>
      <c r="J23461"/>
      <c r="K23461"/>
      <c r="L23461"/>
    </row>
    <row r="23462" spans="1:12" ht="16">
      <c r="A23462"/>
      <c r="B23462"/>
      <c r="C23462"/>
      <c r="D23462"/>
      <c r="E23462"/>
      <c r="F23462"/>
      <c r="G23462"/>
      <c r="H23462"/>
      <c r="I23462"/>
      <c r="J23462"/>
      <c r="K23462"/>
      <c r="L23462"/>
    </row>
    <row r="23463" spans="1:12" ht="16">
      <c r="A23463"/>
      <c r="B23463"/>
      <c r="C23463"/>
      <c r="D23463"/>
      <c r="E23463"/>
      <c r="F23463"/>
      <c r="G23463"/>
      <c r="H23463"/>
      <c r="I23463"/>
      <c r="J23463"/>
      <c r="K23463"/>
      <c r="L23463"/>
    </row>
    <row r="23464" spans="1:12" ht="16">
      <c r="A23464"/>
      <c r="B23464"/>
      <c r="C23464"/>
      <c r="D23464"/>
      <c r="E23464"/>
      <c r="F23464"/>
      <c r="G23464"/>
      <c r="H23464"/>
      <c r="I23464"/>
      <c r="J23464"/>
      <c r="K23464"/>
      <c r="L23464"/>
    </row>
    <row r="23465" spans="1:12" ht="16">
      <c r="A23465"/>
      <c r="B23465"/>
      <c r="C23465"/>
      <c r="D23465"/>
      <c r="E23465"/>
      <c r="F23465"/>
      <c r="G23465"/>
      <c r="H23465"/>
      <c r="I23465"/>
      <c r="J23465"/>
      <c r="K23465"/>
      <c r="L23465"/>
    </row>
    <row r="23466" spans="1:12" ht="16">
      <c r="A23466"/>
      <c r="B23466"/>
      <c r="C23466"/>
      <c r="D23466"/>
      <c r="E23466"/>
      <c r="F23466"/>
      <c r="G23466"/>
      <c r="H23466"/>
      <c r="I23466"/>
      <c r="J23466"/>
      <c r="K23466"/>
      <c r="L23466"/>
    </row>
    <row r="23467" spans="1:12" ht="16">
      <c r="A23467"/>
      <c r="B23467"/>
      <c r="C23467"/>
      <c r="D23467"/>
      <c r="E23467"/>
      <c r="F23467"/>
      <c r="G23467"/>
      <c r="H23467"/>
      <c r="I23467"/>
      <c r="J23467"/>
      <c r="K23467"/>
      <c r="L23467"/>
    </row>
    <row r="23468" spans="1:12" ht="16">
      <c r="A23468"/>
      <c r="B23468"/>
      <c r="C23468"/>
      <c r="D23468"/>
      <c r="E23468"/>
      <c r="F23468"/>
      <c r="G23468"/>
      <c r="H23468"/>
      <c r="I23468"/>
      <c r="J23468"/>
      <c r="K23468"/>
      <c r="L23468"/>
    </row>
    <row r="23469" spans="1:12" ht="16">
      <c r="A23469"/>
      <c r="B23469"/>
      <c r="C23469"/>
      <c r="D23469"/>
      <c r="E23469"/>
      <c r="F23469"/>
      <c r="G23469"/>
      <c r="H23469"/>
      <c r="I23469"/>
      <c r="J23469"/>
      <c r="K23469"/>
      <c r="L23469"/>
    </row>
    <row r="23470" spans="1:12" ht="16">
      <c r="A23470"/>
      <c r="B23470"/>
      <c r="C23470"/>
      <c r="D23470"/>
      <c r="E23470"/>
      <c r="F23470"/>
      <c r="G23470"/>
      <c r="H23470"/>
      <c r="I23470"/>
      <c r="J23470"/>
      <c r="K23470"/>
      <c r="L23470"/>
    </row>
    <row r="23471" spans="1:12" ht="16">
      <c r="A23471"/>
      <c r="B23471"/>
      <c r="C23471"/>
      <c r="D23471"/>
      <c r="E23471"/>
      <c r="F23471"/>
      <c r="G23471"/>
      <c r="H23471"/>
      <c r="I23471"/>
      <c r="J23471"/>
      <c r="K23471"/>
      <c r="L23471"/>
    </row>
    <row r="23472" spans="1:12" ht="16">
      <c r="A23472"/>
      <c r="B23472"/>
      <c r="C23472"/>
      <c r="D23472"/>
      <c r="E23472"/>
      <c r="F23472"/>
      <c r="G23472"/>
      <c r="H23472"/>
      <c r="I23472"/>
      <c r="J23472"/>
      <c r="K23472"/>
      <c r="L23472"/>
    </row>
    <row r="23473" spans="1:12" ht="16">
      <c r="A23473"/>
      <c r="B23473"/>
      <c r="C23473"/>
      <c r="D23473"/>
      <c r="E23473"/>
      <c r="F23473"/>
      <c r="G23473"/>
      <c r="H23473"/>
      <c r="I23473"/>
      <c r="J23473"/>
      <c r="K23473"/>
      <c r="L23473"/>
    </row>
    <row r="23474" spans="1:12" ht="16">
      <c r="A23474"/>
      <c r="B23474"/>
      <c r="C23474"/>
      <c r="D23474"/>
      <c r="E23474"/>
      <c r="F23474"/>
      <c r="G23474"/>
      <c r="H23474"/>
      <c r="I23474"/>
      <c r="J23474"/>
      <c r="K23474"/>
      <c r="L23474"/>
    </row>
    <row r="23475" spans="1:12" ht="16">
      <c r="A23475"/>
      <c r="B23475"/>
      <c r="C23475"/>
      <c r="D23475"/>
      <c r="E23475"/>
      <c r="F23475"/>
      <c r="G23475"/>
      <c r="H23475"/>
      <c r="I23475"/>
      <c r="J23475"/>
      <c r="K23475"/>
      <c r="L23475"/>
    </row>
    <row r="23476" spans="1:12" ht="16">
      <c r="A23476"/>
      <c r="B23476"/>
      <c r="C23476"/>
      <c r="D23476"/>
      <c r="E23476"/>
      <c r="F23476"/>
      <c r="G23476"/>
      <c r="H23476"/>
      <c r="I23476"/>
      <c r="J23476"/>
      <c r="K23476"/>
      <c r="L23476"/>
    </row>
    <row r="23477" spans="1:12" ht="16">
      <c r="A23477"/>
      <c r="B23477"/>
      <c r="C23477"/>
      <c r="D23477"/>
      <c r="E23477"/>
      <c r="F23477"/>
      <c r="G23477"/>
      <c r="H23477"/>
      <c r="I23477"/>
      <c r="J23477"/>
      <c r="K23477"/>
      <c r="L23477"/>
    </row>
    <row r="23478" spans="1:12" ht="16">
      <c r="A23478"/>
      <c r="B23478"/>
      <c r="C23478"/>
      <c r="D23478"/>
      <c r="E23478"/>
      <c r="F23478"/>
      <c r="G23478"/>
      <c r="H23478"/>
      <c r="I23478"/>
      <c r="J23478"/>
      <c r="K23478"/>
      <c r="L23478"/>
    </row>
    <row r="23479" spans="1:12" ht="16">
      <c r="A23479"/>
      <c r="B23479"/>
      <c r="C23479"/>
      <c r="D23479"/>
      <c r="E23479"/>
      <c r="F23479"/>
      <c r="G23479"/>
      <c r="H23479"/>
      <c r="I23479"/>
      <c r="J23479"/>
      <c r="K23479"/>
      <c r="L23479"/>
    </row>
    <row r="23480" spans="1:12" ht="16">
      <c r="A23480"/>
      <c r="B23480"/>
      <c r="C23480"/>
      <c r="D23480"/>
      <c r="E23480"/>
      <c r="F23480"/>
      <c r="G23480"/>
      <c r="H23480"/>
      <c r="I23480"/>
      <c r="J23480"/>
      <c r="K23480"/>
      <c r="L23480"/>
    </row>
    <row r="23481" spans="1:12" ht="16">
      <c r="A23481"/>
      <c r="B23481"/>
      <c r="C23481"/>
      <c r="D23481"/>
      <c r="E23481"/>
      <c r="F23481"/>
      <c r="G23481"/>
      <c r="H23481"/>
      <c r="I23481"/>
      <c r="J23481"/>
      <c r="K23481"/>
      <c r="L23481"/>
    </row>
    <row r="23482" spans="1:12" ht="16">
      <c r="A23482"/>
      <c r="B23482"/>
      <c r="C23482"/>
      <c r="D23482"/>
      <c r="E23482"/>
      <c r="F23482"/>
      <c r="G23482"/>
      <c r="H23482"/>
      <c r="I23482"/>
      <c r="J23482"/>
      <c r="K23482"/>
      <c r="L23482"/>
    </row>
    <row r="23483" spans="1:12" ht="16">
      <c r="A23483"/>
      <c r="B23483"/>
      <c r="C23483"/>
      <c r="D23483"/>
      <c r="E23483"/>
      <c r="F23483"/>
      <c r="G23483"/>
      <c r="H23483"/>
      <c r="I23483"/>
      <c r="J23483"/>
      <c r="K23483"/>
      <c r="L23483"/>
    </row>
    <row r="23484" spans="1:12" ht="16">
      <c r="A23484"/>
      <c r="B23484"/>
      <c r="C23484"/>
      <c r="D23484"/>
      <c r="E23484"/>
      <c r="F23484"/>
      <c r="G23484"/>
      <c r="H23484"/>
      <c r="I23484"/>
      <c r="J23484"/>
      <c r="K23484"/>
      <c r="L23484"/>
    </row>
    <row r="23485" spans="1:12" ht="16">
      <c r="A23485"/>
      <c r="B23485"/>
      <c r="C23485"/>
      <c r="D23485"/>
      <c r="E23485"/>
      <c r="F23485"/>
      <c r="G23485"/>
      <c r="H23485"/>
      <c r="I23485"/>
      <c r="J23485"/>
      <c r="K23485"/>
      <c r="L23485"/>
    </row>
    <row r="23486" spans="1:12" ht="16">
      <c r="A23486"/>
      <c r="B23486"/>
      <c r="C23486"/>
      <c r="D23486"/>
      <c r="E23486"/>
      <c r="F23486"/>
      <c r="G23486"/>
      <c r="H23486"/>
      <c r="I23486"/>
      <c r="J23486"/>
      <c r="K23486"/>
      <c r="L23486"/>
    </row>
    <row r="23487" spans="1:12" ht="16">
      <c r="A23487"/>
      <c r="B23487"/>
      <c r="C23487"/>
      <c r="D23487"/>
      <c r="E23487"/>
      <c r="F23487"/>
      <c r="G23487"/>
      <c r="H23487"/>
      <c r="I23487"/>
      <c r="J23487"/>
      <c r="K23487"/>
      <c r="L23487"/>
    </row>
    <row r="23488" spans="1:12" ht="16">
      <c r="A23488"/>
      <c r="B23488"/>
      <c r="C23488"/>
      <c r="D23488"/>
      <c r="E23488"/>
      <c r="F23488"/>
      <c r="G23488"/>
      <c r="H23488"/>
      <c r="I23488"/>
      <c r="J23488"/>
      <c r="K23488"/>
      <c r="L23488"/>
    </row>
    <row r="23489" spans="1:12" ht="16">
      <c r="A23489"/>
      <c r="B23489"/>
      <c r="C23489"/>
      <c r="D23489"/>
      <c r="E23489"/>
      <c r="F23489"/>
      <c r="G23489"/>
      <c r="H23489"/>
      <c r="I23489"/>
      <c r="J23489"/>
      <c r="K23489"/>
      <c r="L23489"/>
    </row>
    <row r="23490" spans="1:12" ht="16">
      <c r="A23490"/>
      <c r="B23490"/>
      <c r="C23490"/>
      <c r="D23490"/>
      <c r="E23490"/>
      <c r="F23490"/>
      <c r="G23490"/>
      <c r="H23490"/>
      <c r="I23490"/>
      <c r="J23490"/>
      <c r="K23490"/>
      <c r="L23490"/>
    </row>
    <row r="23491" spans="1:12" ht="16">
      <c r="A23491"/>
      <c r="B23491"/>
      <c r="C23491"/>
      <c r="D23491"/>
      <c r="E23491"/>
      <c r="F23491"/>
      <c r="G23491"/>
      <c r="H23491"/>
      <c r="I23491"/>
      <c r="J23491"/>
      <c r="K23491"/>
      <c r="L23491"/>
    </row>
    <row r="23492" spans="1:12" ht="16">
      <c r="A23492"/>
      <c r="B23492"/>
      <c r="C23492"/>
      <c r="D23492"/>
      <c r="E23492"/>
      <c r="F23492"/>
      <c r="G23492"/>
      <c r="H23492"/>
      <c r="I23492"/>
      <c r="J23492"/>
      <c r="K23492"/>
      <c r="L23492"/>
    </row>
    <row r="23493" spans="1:12" ht="16">
      <c r="A23493"/>
      <c r="B23493"/>
      <c r="C23493"/>
      <c r="D23493"/>
      <c r="E23493"/>
      <c r="F23493"/>
      <c r="G23493"/>
      <c r="H23493"/>
      <c r="I23493"/>
      <c r="J23493"/>
      <c r="K23493"/>
      <c r="L23493"/>
    </row>
    <row r="23494" spans="1:12" ht="16">
      <c r="A23494"/>
      <c r="B23494"/>
      <c r="C23494"/>
      <c r="D23494"/>
      <c r="E23494"/>
      <c r="F23494"/>
      <c r="G23494"/>
      <c r="H23494"/>
      <c r="I23494"/>
      <c r="J23494"/>
      <c r="K23494"/>
      <c r="L23494"/>
    </row>
    <row r="23495" spans="1:12" ht="16">
      <c r="A23495"/>
      <c r="B23495"/>
      <c r="C23495"/>
      <c r="D23495"/>
      <c r="E23495"/>
      <c r="F23495"/>
      <c r="G23495"/>
      <c r="H23495"/>
      <c r="I23495"/>
      <c r="J23495"/>
      <c r="K23495"/>
      <c r="L23495"/>
    </row>
    <row r="23496" spans="1:12" ht="16">
      <c r="A23496"/>
      <c r="B23496"/>
      <c r="C23496"/>
      <c r="D23496"/>
      <c r="E23496"/>
      <c r="F23496"/>
      <c r="G23496"/>
      <c r="H23496"/>
      <c r="I23496"/>
      <c r="J23496"/>
      <c r="K23496"/>
      <c r="L23496"/>
    </row>
    <row r="23497" spans="1:12" ht="16">
      <c r="A23497"/>
      <c r="B23497"/>
      <c r="C23497"/>
      <c r="D23497"/>
      <c r="E23497"/>
      <c r="F23497"/>
      <c r="G23497"/>
      <c r="H23497"/>
      <c r="I23497"/>
      <c r="J23497"/>
      <c r="K23497"/>
      <c r="L23497"/>
    </row>
    <row r="23498" spans="1:12" ht="16">
      <c r="A23498"/>
      <c r="B23498"/>
      <c r="C23498"/>
      <c r="D23498"/>
      <c r="E23498"/>
      <c r="F23498"/>
      <c r="G23498"/>
      <c r="H23498"/>
      <c r="I23498"/>
      <c r="J23498"/>
      <c r="K23498"/>
      <c r="L23498"/>
    </row>
    <row r="23499" spans="1:12" ht="16">
      <c r="A23499"/>
      <c r="B23499"/>
      <c r="C23499"/>
      <c r="D23499"/>
      <c r="E23499"/>
      <c r="F23499"/>
      <c r="G23499"/>
      <c r="H23499"/>
      <c r="I23499"/>
      <c r="J23499"/>
      <c r="K23499"/>
      <c r="L23499"/>
    </row>
    <row r="23500" spans="1:12" ht="16">
      <c r="A23500"/>
      <c r="B23500"/>
      <c r="C23500"/>
      <c r="D23500"/>
      <c r="E23500"/>
      <c r="F23500"/>
      <c r="G23500"/>
      <c r="H23500"/>
      <c r="I23500"/>
      <c r="J23500"/>
      <c r="K23500"/>
      <c r="L23500"/>
    </row>
    <row r="23501" spans="1:12" ht="16">
      <c r="A23501"/>
      <c r="B23501"/>
      <c r="C23501"/>
      <c r="D23501"/>
      <c r="E23501"/>
      <c r="F23501"/>
      <c r="G23501"/>
      <c r="H23501"/>
      <c r="I23501"/>
      <c r="J23501"/>
      <c r="K23501"/>
      <c r="L23501"/>
    </row>
    <row r="23502" spans="1:12" ht="16">
      <c r="A23502"/>
      <c r="B23502"/>
      <c r="C23502"/>
      <c r="D23502"/>
      <c r="E23502"/>
      <c r="F23502"/>
      <c r="G23502"/>
      <c r="H23502"/>
      <c r="I23502"/>
      <c r="J23502"/>
      <c r="K23502"/>
      <c r="L23502"/>
    </row>
    <row r="23503" spans="1:12" ht="16">
      <c r="A23503"/>
      <c r="B23503"/>
      <c r="C23503"/>
      <c r="D23503"/>
      <c r="E23503"/>
      <c r="F23503"/>
      <c r="G23503"/>
      <c r="H23503"/>
      <c r="I23503"/>
      <c r="J23503"/>
      <c r="K23503"/>
      <c r="L23503"/>
    </row>
    <row r="23504" spans="1:12" ht="16">
      <c r="A23504"/>
      <c r="B23504"/>
      <c r="C23504"/>
      <c r="D23504"/>
      <c r="E23504"/>
      <c r="F23504"/>
      <c r="G23504"/>
      <c r="H23504"/>
      <c r="I23504"/>
      <c r="J23504"/>
      <c r="K23504"/>
      <c r="L23504"/>
    </row>
    <row r="23505" spans="1:12" ht="16">
      <c r="A23505"/>
      <c r="B23505"/>
      <c r="C23505"/>
      <c r="D23505"/>
      <c r="E23505"/>
      <c r="F23505"/>
      <c r="G23505"/>
      <c r="H23505"/>
      <c r="I23505"/>
      <c r="J23505"/>
      <c r="K23505"/>
      <c r="L23505"/>
    </row>
    <row r="23506" spans="1:12" ht="16">
      <c r="A23506"/>
      <c r="B23506"/>
      <c r="C23506"/>
      <c r="D23506"/>
      <c r="E23506"/>
      <c r="F23506"/>
      <c r="G23506"/>
      <c r="H23506"/>
      <c r="I23506"/>
      <c r="J23506"/>
      <c r="K23506"/>
      <c r="L23506"/>
    </row>
    <row r="23507" spans="1:12" ht="16">
      <c r="A23507"/>
      <c r="B23507"/>
      <c r="C23507"/>
      <c r="D23507"/>
      <c r="E23507"/>
      <c r="F23507"/>
      <c r="G23507"/>
      <c r="H23507"/>
      <c r="I23507"/>
      <c r="J23507"/>
      <c r="K23507"/>
      <c r="L23507"/>
    </row>
    <row r="23508" spans="1:12" ht="16">
      <c r="A23508"/>
      <c r="B23508"/>
      <c r="C23508"/>
      <c r="D23508"/>
      <c r="E23508"/>
      <c r="F23508"/>
      <c r="G23508"/>
      <c r="H23508"/>
      <c r="I23508"/>
      <c r="J23508"/>
      <c r="K23508"/>
      <c r="L23508"/>
    </row>
    <row r="23509" spans="1:12" ht="16">
      <c r="A23509"/>
      <c r="B23509"/>
      <c r="C23509"/>
      <c r="D23509"/>
      <c r="E23509"/>
      <c r="F23509"/>
      <c r="G23509"/>
      <c r="H23509"/>
      <c r="I23509"/>
      <c r="J23509"/>
      <c r="K23509"/>
      <c r="L23509"/>
    </row>
    <row r="23510" spans="1:12" ht="16">
      <c r="A23510"/>
      <c r="B23510"/>
      <c r="C23510"/>
      <c r="D23510"/>
      <c r="E23510"/>
      <c r="F23510"/>
      <c r="G23510"/>
      <c r="H23510"/>
      <c r="I23510"/>
      <c r="J23510"/>
      <c r="K23510"/>
      <c r="L23510"/>
    </row>
    <row r="23511" spans="1:12" ht="16">
      <c r="A23511"/>
      <c r="B23511"/>
      <c r="C23511"/>
      <c r="D23511"/>
      <c r="E23511"/>
      <c r="F23511"/>
      <c r="G23511"/>
      <c r="H23511"/>
      <c r="I23511"/>
      <c r="J23511"/>
      <c r="K23511"/>
      <c r="L23511"/>
    </row>
    <row r="23512" spans="1:12" ht="16">
      <c r="A23512"/>
      <c r="B23512"/>
      <c r="C23512"/>
      <c r="D23512"/>
      <c r="E23512"/>
      <c r="F23512"/>
      <c r="G23512"/>
      <c r="H23512"/>
      <c r="I23512"/>
      <c r="J23512"/>
      <c r="K23512"/>
      <c r="L23512"/>
    </row>
    <row r="23513" spans="1:12" ht="16">
      <c r="A23513"/>
      <c r="B23513"/>
      <c r="C23513"/>
      <c r="D23513"/>
      <c r="E23513"/>
      <c r="F23513"/>
      <c r="G23513"/>
      <c r="H23513"/>
      <c r="I23513"/>
      <c r="J23513"/>
      <c r="K23513"/>
      <c r="L23513"/>
    </row>
    <row r="23514" spans="1:12" ht="16">
      <c r="A23514"/>
      <c r="B23514"/>
      <c r="C23514"/>
      <c r="D23514"/>
      <c r="E23514"/>
      <c r="F23514"/>
      <c r="G23514"/>
      <c r="H23514"/>
      <c r="I23514"/>
      <c r="J23514"/>
      <c r="K23514"/>
      <c r="L23514"/>
    </row>
    <row r="23515" spans="1:12" ht="16">
      <c r="A23515"/>
      <c r="B23515"/>
      <c r="C23515"/>
      <c r="D23515"/>
      <c r="E23515"/>
      <c r="F23515"/>
      <c r="G23515"/>
      <c r="H23515"/>
      <c r="I23515"/>
      <c r="J23515"/>
      <c r="K23515"/>
      <c r="L23515"/>
    </row>
    <row r="23516" spans="1:12" ht="16">
      <c r="A23516"/>
      <c r="B23516"/>
      <c r="C23516"/>
      <c r="D23516"/>
      <c r="E23516"/>
      <c r="F23516"/>
      <c r="G23516"/>
      <c r="H23516"/>
      <c r="I23516"/>
      <c r="J23516"/>
      <c r="K23516"/>
      <c r="L23516"/>
    </row>
    <row r="23517" spans="1:12" ht="16">
      <c r="A23517"/>
      <c r="B23517"/>
      <c r="C23517"/>
      <c r="D23517"/>
      <c r="E23517"/>
      <c r="F23517"/>
      <c r="G23517"/>
      <c r="H23517"/>
      <c r="I23517"/>
      <c r="J23517"/>
      <c r="K23517"/>
      <c r="L23517"/>
    </row>
    <row r="23518" spans="1:12" ht="16">
      <c r="A23518"/>
      <c r="B23518"/>
      <c r="C23518"/>
      <c r="D23518"/>
      <c r="E23518"/>
      <c r="F23518"/>
      <c r="G23518"/>
      <c r="H23518"/>
      <c r="I23518"/>
      <c r="J23518"/>
      <c r="K23518"/>
      <c r="L23518"/>
    </row>
    <row r="23519" spans="1:12" ht="16">
      <c r="A23519"/>
      <c r="B23519"/>
      <c r="C23519"/>
      <c r="D23519"/>
      <c r="E23519"/>
      <c r="F23519"/>
      <c r="G23519"/>
      <c r="H23519"/>
      <c r="I23519"/>
      <c r="J23519"/>
      <c r="K23519"/>
      <c r="L23519"/>
    </row>
    <row r="23520" spans="1:12" ht="16">
      <c r="A23520"/>
      <c r="B23520"/>
      <c r="C23520"/>
      <c r="D23520"/>
      <c r="E23520"/>
      <c r="F23520"/>
      <c r="G23520"/>
      <c r="H23520"/>
      <c r="I23520"/>
      <c r="J23520"/>
      <c r="K23520"/>
      <c r="L23520"/>
    </row>
    <row r="23521" spans="1:12" ht="16">
      <c r="A23521"/>
      <c r="B23521"/>
      <c r="C23521"/>
      <c r="D23521"/>
      <c r="E23521"/>
      <c r="F23521"/>
      <c r="G23521"/>
      <c r="H23521"/>
      <c r="I23521"/>
      <c r="J23521"/>
      <c r="K23521"/>
      <c r="L23521"/>
    </row>
    <row r="23522" spans="1:12" ht="16">
      <c r="A23522"/>
      <c r="B23522"/>
      <c r="C23522"/>
      <c r="D23522"/>
      <c r="E23522"/>
      <c r="F23522"/>
      <c r="G23522"/>
      <c r="H23522"/>
      <c r="I23522"/>
      <c r="J23522"/>
      <c r="K23522"/>
      <c r="L23522"/>
    </row>
    <row r="23523" spans="1:12" ht="16">
      <c r="A23523"/>
      <c r="B23523"/>
      <c r="C23523"/>
      <c r="D23523"/>
      <c r="E23523"/>
      <c r="F23523"/>
      <c r="G23523"/>
      <c r="H23523"/>
      <c r="I23523"/>
      <c r="J23523"/>
      <c r="K23523"/>
      <c r="L23523"/>
    </row>
    <row r="23524" spans="1:12" ht="16">
      <c r="A23524"/>
      <c r="B23524"/>
      <c r="C23524"/>
      <c r="D23524"/>
      <c r="E23524"/>
      <c r="F23524"/>
      <c r="G23524"/>
      <c r="H23524"/>
      <c r="I23524"/>
      <c r="J23524"/>
      <c r="K23524"/>
      <c r="L23524"/>
    </row>
    <row r="23525" spans="1:12" ht="16">
      <c r="A23525"/>
      <c r="B23525"/>
      <c r="C23525"/>
      <c r="D23525"/>
      <c r="E23525"/>
      <c r="F23525"/>
      <c r="G23525"/>
      <c r="H23525"/>
      <c r="I23525"/>
      <c r="J23525"/>
      <c r="K23525"/>
      <c r="L23525"/>
    </row>
    <row r="23526" spans="1:12" ht="16">
      <c r="A23526"/>
      <c r="B23526"/>
      <c r="C23526"/>
      <c r="D23526"/>
      <c r="E23526"/>
      <c r="F23526"/>
      <c r="G23526"/>
      <c r="H23526"/>
      <c r="I23526"/>
      <c r="J23526"/>
      <c r="K23526"/>
      <c r="L23526"/>
    </row>
    <row r="23527" spans="1:12" ht="16">
      <c r="A23527"/>
      <c r="B23527"/>
      <c r="C23527"/>
      <c r="D23527"/>
      <c r="E23527"/>
      <c r="F23527"/>
      <c r="G23527"/>
      <c r="H23527"/>
      <c r="I23527"/>
      <c r="J23527"/>
      <c r="K23527"/>
      <c r="L23527"/>
    </row>
    <row r="23528" spans="1:12" ht="16">
      <c r="A23528"/>
      <c r="B23528"/>
      <c r="C23528"/>
      <c r="D23528"/>
      <c r="E23528"/>
      <c r="F23528"/>
      <c r="G23528"/>
      <c r="H23528"/>
      <c r="I23528"/>
      <c r="J23528"/>
      <c r="K23528"/>
      <c r="L23528"/>
    </row>
    <row r="23529" spans="1:12" ht="16">
      <c r="A23529"/>
      <c r="B23529"/>
      <c r="C23529"/>
      <c r="D23529"/>
      <c r="E23529"/>
      <c r="F23529"/>
      <c r="G23529"/>
      <c r="H23529"/>
      <c r="I23529"/>
      <c r="J23529"/>
      <c r="K23529"/>
      <c r="L23529"/>
    </row>
    <row r="23530" spans="1:12" ht="16">
      <c r="A23530"/>
      <c r="B23530"/>
      <c r="C23530"/>
      <c r="D23530"/>
      <c r="E23530"/>
      <c r="F23530"/>
      <c r="G23530"/>
      <c r="H23530"/>
      <c r="I23530"/>
      <c r="J23530"/>
      <c r="K23530"/>
      <c r="L23530"/>
    </row>
    <row r="23531" spans="1:12" ht="16">
      <c r="A23531"/>
      <c r="B23531"/>
      <c r="C23531"/>
      <c r="D23531"/>
      <c r="E23531"/>
      <c r="F23531"/>
      <c r="G23531"/>
      <c r="H23531"/>
      <c r="I23531"/>
      <c r="J23531"/>
      <c r="K23531"/>
      <c r="L23531"/>
    </row>
    <row r="23532" spans="1:12" ht="16">
      <c r="A23532"/>
      <c r="B23532"/>
      <c r="C23532"/>
      <c r="D23532"/>
      <c r="E23532"/>
      <c r="F23532"/>
      <c r="G23532"/>
      <c r="H23532"/>
      <c r="I23532"/>
      <c r="J23532"/>
      <c r="K23532"/>
      <c r="L23532"/>
    </row>
    <row r="23533" spans="1:12" ht="16">
      <c r="A23533"/>
      <c r="B23533"/>
      <c r="C23533"/>
      <c r="D23533"/>
      <c r="E23533"/>
      <c r="F23533"/>
      <c r="G23533"/>
      <c r="H23533"/>
      <c r="I23533"/>
      <c r="J23533"/>
      <c r="K23533"/>
      <c r="L23533"/>
    </row>
    <row r="23534" spans="1:12" ht="16">
      <c r="A23534"/>
      <c r="B23534"/>
      <c r="C23534"/>
      <c r="D23534"/>
      <c r="E23534"/>
      <c r="F23534"/>
      <c r="G23534"/>
      <c r="H23534"/>
      <c r="I23534"/>
      <c r="J23534"/>
      <c r="K23534"/>
      <c r="L23534"/>
    </row>
    <row r="23535" spans="1:12" ht="16">
      <c r="A23535"/>
      <c r="B23535"/>
      <c r="C23535"/>
      <c r="D23535"/>
      <c r="E23535"/>
      <c r="F23535"/>
      <c r="G23535"/>
      <c r="H23535"/>
      <c r="I23535"/>
      <c r="J23535"/>
      <c r="K23535"/>
      <c r="L23535"/>
    </row>
    <row r="23536" spans="1:12" ht="16">
      <c r="A23536"/>
      <c r="B23536"/>
      <c r="C23536"/>
      <c r="D23536"/>
      <c r="E23536"/>
      <c r="F23536"/>
      <c r="G23536"/>
      <c r="H23536"/>
      <c r="I23536"/>
      <c r="J23536"/>
      <c r="K23536"/>
      <c r="L23536"/>
    </row>
    <row r="23537" spans="1:12" ht="16">
      <c r="A23537"/>
      <c r="B23537"/>
      <c r="C23537"/>
      <c r="D23537"/>
      <c r="E23537"/>
      <c r="F23537"/>
      <c r="G23537"/>
      <c r="H23537"/>
      <c r="I23537"/>
      <c r="J23537"/>
      <c r="K23537"/>
      <c r="L23537"/>
    </row>
    <row r="23538" spans="1:12" ht="16">
      <c r="A23538"/>
      <c r="B23538"/>
      <c r="C23538"/>
      <c r="D23538"/>
      <c r="E23538"/>
      <c r="F23538"/>
      <c r="G23538"/>
      <c r="H23538"/>
      <c r="I23538"/>
      <c r="J23538"/>
      <c r="K23538"/>
      <c r="L23538"/>
    </row>
    <row r="23539" spans="1:12" ht="16">
      <c r="A23539"/>
      <c r="B23539"/>
      <c r="C23539"/>
      <c r="D23539"/>
      <c r="E23539"/>
      <c r="F23539"/>
      <c r="G23539"/>
      <c r="H23539"/>
      <c r="I23539"/>
      <c r="J23539"/>
      <c r="K23539"/>
      <c r="L23539"/>
    </row>
    <row r="23540" spans="1:12" ht="16">
      <c r="A23540"/>
      <c r="B23540"/>
      <c r="C23540"/>
      <c r="D23540"/>
      <c r="E23540"/>
      <c r="F23540"/>
      <c r="G23540"/>
      <c r="H23540"/>
      <c r="I23540"/>
      <c r="J23540"/>
      <c r="K23540"/>
      <c r="L23540"/>
    </row>
    <row r="23541" spans="1:12" ht="16">
      <c r="A23541"/>
      <c r="B23541"/>
      <c r="C23541"/>
      <c r="D23541"/>
      <c r="E23541"/>
      <c r="F23541"/>
      <c r="G23541"/>
      <c r="H23541"/>
      <c r="I23541"/>
      <c r="J23541"/>
      <c r="K23541"/>
      <c r="L23541"/>
    </row>
    <row r="23542" spans="1:12" ht="16">
      <c r="A23542"/>
      <c r="B23542"/>
      <c r="C23542"/>
      <c r="D23542"/>
      <c r="E23542"/>
      <c r="F23542"/>
      <c r="G23542"/>
      <c r="H23542"/>
      <c r="I23542"/>
      <c r="J23542"/>
      <c r="K23542"/>
      <c r="L23542"/>
    </row>
    <row r="23543" spans="1:12" ht="16">
      <c r="A23543"/>
      <c r="B23543"/>
      <c r="C23543"/>
      <c r="D23543"/>
      <c r="E23543"/>
      <c r="F23543"/>
      <c r="G23543"/>
      <c r="H23543"/>
      <c r="I23543"/>
      <c r="J23543"/>
      <c r="K23543"/>
      <c r="L23543"/>
    </row>
    <row r="23544" spans="1:12" ht="16">
      <c r="A23544"/>
      <c r="B23544"/>
      <c r="C23544"/>
      <c r="D23544"/>
      <c r="E23544"/>
      <c r="F23544"/>
      <c r="G23544"/>
      <c r="H23544"/>
      <c r="I23544"/>
      <c r="J23544"/>
      <c r="K23544"/>
      <c r="L23544"/>
    </row>
    <row r="23545" spans="1:12" ht="16">
      <c r="A23545"/>
      <c r="B23545"/>
      <c r="C23545"/>
      <c r="D23545"/>
      <c r="E23545"/>
      <c r="F23545"/>
      <c r="G23545"/>
      <c r="H23545"/>
      <c r="I23545"/>
      <c r="J23545"/>
      <c r="K23545"/>
      <c r="L23545"/>
    </row>
    <row r="23546" spans="1:12" ht="16">
      <c r="A23546"/>
      <c r="B23546"/>
      <c r="C23546"/>
      <c r="D23546"/>
      <c r="E23546"/>
      <c r="F23546"/>
      <c r="G23546"/>
      <c r="H23546"/>
      <c r="I23546"/>
      <c r="J23546"/>
      <c r="K23546"/>
      <c r="L23546"/>
    </row>
    <row r="23547" spans="1:12" ht="16">
      <c r="A23547"/>
      <c r="B23547"/>
      <c r="C23547"/>
      <c r="D23547"/>
      <c r="E23547"/>
      <c r="F23547"/>
      <c r="G23547"/>
      <c r="H23547"/>
      <c r="I23547"/>
      <c r="J23547"/>
      <c r="K23547"/>
      <c r="L23547"/>
    </row>
    <row r="23548" spans="1:12" ht="16">
      <c r="A23548"/>
      <c r="B23548"/>
      <c r="C23548"/>
      <c r="D23548"/>
      <c r="E23548"/>
      <c r="F23548"/>
      <c r="G23548"/>
      <c r="H23548"/>
      <c r="I23548"/>
      <c r="J23548"/>
      <c r="K23548"/>
      <c r="L23548"/>
    </row>
    <row r="23549" spans="1:12" ht="16">
      <c r="A23549"/>
      <c r="B23549"/>
      <c r="C23549"/>
      <c r="D23549"/>
      <c r="E23549"/>
      <c r="F23549"/>
      <c r="G23549"/>
      <c r="H23549"/>
      <c r="I23549"/>
      <c r="J23549"/>
      <c r="K23549"/>
      <c r="L23549"/>
    </row>
    <row r="23550" spans="1:12" ht="16">
      <c r="A23550"/>
      <c r="B23550"/>
      <c r="C23550"/>
      <c r="D23550"/>
      <c r="E23550"/>
      <c r="F23550"/>
      <c r="G23550"/>
      <c r="H23550"/>
      <c r="I23550"/>
      <c r="J23550"/>
      <c r="K23550"/>
      <c r="L23550"/>
    </row>
    <row r="23551" spans="1:12" ht="16">
      <c r="A23551"/>
      <c r="B23551"/>
      <c r="C23551"/>
      <c r="D23551"/>
      <c r="E23551"/>
      <c r="F23551"/>
      <c r="G23551"/>
      <c r="H23551"/>
      <c r="I23551"/>
      <c r="J23551"/>
      <c r="K23551"/>
      <c r="L23551"/>
    </row>
    <row r="23552" spans="1:12" ht="16">
      <c r="A23552"/>
      <c r="B23552"/>
      <c r="C23552"/>
      <c r="D23552"/>
      <c r="E23552"/>
      <c r="F23552"/>
      <c r="G23552"/>
      <c r="H23552"/>
      <c r="I23552"/>
      <c r="J23552"/>
      <c r="K23552"/>
      <c r="L23552"/>
    </row>
    <row r="23553" spans="1:12" ht="16">
      <c r="A23553"/>
      <c r="B23553"/>
      <c r="C23553"/>
      <c r="D23553"/>
      <c r="E23553"/>
      <c r="F23553"/>
      <c r="G23553"/>
      <c r="H23553"/>
      <c r="I23553"/>
      <c r="J23553"/>
      <c r="K23553"/>
      <c r="L23553"/>
    </row>
    <row r="23554" spans="1:12" ht="16">
      <c r="A23554"/>
      <c r="B23554"/>
      <c r="C23554"/>
      <c r="D23554"/>
      <c r="E23554"/>
      <c r="F23554"/>
      <c r="G23554"/>
      <c r="H23554"/>
      <c r="I23554"/>
      <c r="J23554"/>
      <c r="K23554"/>
      <c r="L23554"/>
    </row>
    <row r="23555" spans="1:12" ht="16">
      <c r="A23555"/>
      <c r="B23555"/>
      <c r="C23555"/>
      <c r="D23555"/>
      <c r="E23555"/>
      <c r="F23555"/>
      <c r="G23555"/>
      <c r="H23555"/>
      <c r="I23555"/>
      <c r="J23555"/>
      <c r="K23555"/>
      <c r="L23555"/>
    </row>
    <row r="23556" spans="1:12" ht="16">
      <c r="A23556"/>
      <c r="B23556"/>
      <c r="C23556"/>
      <c r="D23556"/>
      <c r="E23556"/>
      <c r="F23556"/>
      <c r="G23556"/>
      <c r="H23556"/>
      <c r="I23556"/>
      <c r="J23556"/>
      <c r="K23556"/>
      <c r="L23556"/>
    </row>
    <row r="23557" spans="1:12" ht="16">
      <c r="A23557"/>
      <c r="B23557"/>
      <c r="C23557"/>
      <c r="D23557"/>
      <c r="E23557"/>
      <c r="F23557"/>
      <c r="G23557"/>
      <c r="H23557"/>
      <c r="I23557"/>
      <c r="J23557"/>
      <c r="K23557"/>
      <c r="L23557"/>
    </row>
    <row r="23558" spans="1:12" ht="16">
      <c r="A23558"/>
      <c r="B23558"/>
      <c r="C23558"/>
      <c r="D23558"/>
      <c r="E23558"/>
      <c r="F23558"/>
      <c r="G23558"/>
      <c r="H23558"/>
      <c r="I23558"/>
      <c r="J23558"/>
      <c r="K23558"/>
      <c r="L23558"/>
    </row>
    <row r="23559" spans="1:12" ht="16">
      <c r="A23559"/>
      <c r="B23559"/>
      <c r="C23559"/>
      <c r="D23559"/>
      <c r="E23559"/>
      <c r="F23559"/>
      <c r="G23559"/>
      <c r="H23559"/>
      <c r="I23559"/>
      <c r="J23559"/>
      <c r="K23559"/>
      <c r="L23559"/>
    </row>
    <row r="23560" spans="1:12" ht="16">
      <c r="A23560"/>
      <c r="B23560"/>
      <c r="C23560"/>
      <c r="D23560"/>
      <c r="E23560"/>
      <c r="F23560"/>
      <c r="G23560"/>
      <c r="H23560"/>
      <c r="I23560"/>
      <c r="J23560"/>
      <c r="K23560"/>
      <c r="L23560"/>
    </row>
    <row r="23561" spans="1:12" ht="16">
      <c r="A23561"/>
      <c r="B23561"/>
      <c r="C23561"/>
      <c r="D23561"/>
      <c r="E23561"/>
      <c r="F23561"/>
      <c r="G23561"/>
      <c r="H23561"/>
      <c r="I23561"/>
      <c r="J23561"/>
      <c r="K23561"/>
      <c r="L23561"/>
    </row>
    <row r="23562" spans="1:12" ht="16">
      <c r="A23562"/>
      <c r="B23562"/>
      <c r="C23562"/>
      <c r="D23562"/>
      <c r="E23562"/>
      <c r="F23562"/>
      <c r="G23562"/>
      <c r="H23562"/>
      <c r="I23562"/>
      <c r="J23562"/>
      <c r="K23562"/>
      <c r="L23562"/>
    </row>
    <row r="23563" spans="1:12" ht="16">
      <c r="A23563"/>
      <c r="B23563"/>
      <c r="C23563"/>
      <c r="D23563"/>
      <c r="E23563"/>
      <c r="F23563"/>
      <c r="G23563"/>
      <c r="H23563"/>
      <c r="I23563"/>
      <c r="J23563"/>
      <c r="K23563"/>
      <c r="L23563"/>
    </row>
    <row r="23564" spans="1:12" ht="16">
      <c r="A23564"/>
      <c r="B23564"/>
      <c r="C23564"/>
      <c r="D23564"/>
      <c r="E23564"/>
      <c r="F23564"/>
      <c r="G23564"/>
      <c r="H23564"/>
      <c r="I23564"/>
      <c r="J23564"/>
      <c r="K23564"/>
      <c r="L23564"/>
    </row>
    <row r="23565" spans="1:12" ht="16">
      <c r="A23565"/>
      <c r="B23565"/>
      <c r="C23565"/>
      <c r="D23565"/>
      <c r="E23565"/>
      <c r="F23565"/>
      <c r="G23565"/>
      <c r="H23565"/>
      <c r="I23565"/>
      <c r="J23565"/>
      <c r="K23565"/>
      <c r="L23565"/>
    </row>
    <row r="23566" spans="1:12" ht="16">
      <c r="A23566"/>
      <c r="B23566"/>
      <c r="C23566"/>
      <c r="D23566"/>
      <c r="E23566"/>
      <c r="F23566"/>
      <c r="G23566"/>
      <c r="H23566"/>
      <c r="I23566"/>
      <c r="J23566"/>
      <c r="K23566"/>
      <c r="L23566"/>
    </row>
    <row r="23567" spans="1:12" ht="16">
      <c r="A23567"/>
      <c r="B23567"/>
      <c r="C23567"/>
      <c r="D23567"/>
      <c r="E23567"/>
      <c r="F23567"/>
      <c r="G23567"/>
      <c r="H23567"/>
      <c r="I23567"/>
      <c r="J23567"/>
      <c r="K23567"/>
      <c r="L23567"/>
    </row>
    <row r="23568" spans="1:12" ht="16">
      <c r="A23568"/>
      <c r="B23568"/>
      <c r="C23568"/>
      <c r="D23568"/>
      <c r="E23568"/>
      <c r="F23568"/>
      <c r="G23568"/>
      <c r="H23568"/>
      <c r="I23568"/>
      <c r="J23568"/>
      <c r="K23568"/>
      <c r="L23568"/>
    </row>
    <row r="23569" spans="1:12" ht="16">
      <c r="A23569"/>
      <c r="B23569"/>
      <c r="C23569"/>
      <c r="D23569"/>
      <c r="E23569"/>
      <c r="F23569"/>
      <c r="G23569"/>
      <c r="H23569"/>
      <c r="I23569"/>
      <c r="J23569"/>
      <c r="K23569"/>
      <c r="L23569"/>
    </row>
    <row r="23570" spans="1:12" ht="16">
      <c r="A23570"/>
      <c r="B23570"/>
      <c r="C23570"/>
      <c r="D23570"/>
      <c r="E23570"/>
      <c r="F23570"/>
      <c r="G23570"/>
      <c r="H23570"/>
      <c r="I23570"/>
      <c r="J23570"/>
      <c r="K23570"/>
      <c r="L23570"/>
    </row>
    <row r="23571" spans="1:12" ht="16">
      <c r="A23571"/>
      <c r="B23571"/>
      <c r="C23571"/>
      <c r="D23571"/>
      <c r="E23571"/>
      <c r="F23571"/>
      <c r="G23571"/>
      <c r="H23571"/>
      <c r="I23571"/>
      <c r="J23571"/>
      <c r="K23571"/>
      <c r="L23571"/>
    </row>
    <row r="23572" spans="1:12" ht="16">
      <c r="A23572"/>
      <c r="B23572"/>
      <c r="C23572"/>
      <c r="D23572"/>
      <c r="E23572"/>
      <c r="F23572"/>
      <c r="G23572"/>
      <c r="H23572"/>
      <c r="I23572"/>
      <c r="J23572"/>
      <c r="K23572"/>
      <c r="L23572"/>
    </row>
    <row r="23573" spans="1:12" ht="16">
      <c r="A23573"/>
      <c r="B23573"/>
      <c r="C23573"/>
      <c r="D23573"/>
      <c r="E23573"/>
      <c r="F23573"/>
      <c r="G23573"/>
      <c r="H23573"/>
      <c r="I23573"/>
      <c r="J23573"/>
      <c r="K23573"/>
      <c r="L23573"/>
    </row>
    <row r="23574" spans="1:12" ht="16">
      <c r="A23574"/>
      <c r="B23574"/>
      <c r="C23574"/>
      <c r="D23574"/>
      <c r="E23574"/>
      <c r="F23574"/>
      <c r="G23574"/>
      <c r="H23574"/>
      <c r="I23574"/>
      <c r="J23574"/>
      <c r="K23574"/>
      <c r="L23574"/>
    </row>
    <row r="23575" spans="1:12" ht="16">
      <c r="A23575"/>
      <c r="B23575"/>
      <c r="C23575"/>
      <c r="D23575"/>
      <c r="E23575"/>
      <c r="F23575"/>
      <c r="G23575"/>
      <c r="H23575"/>
      <c r="I23575"/>
      <c r="J23575"/>
      <c r="K23575"/>
      <c r="L23575"/>
    </row>
    <row r="23576" spans="1:12" ht="16">
      <c r="A23576"/>
      <c r="B23576"/>
      <c r="C23576"/>
      <c r="D23576"/>
      <c r="E23576"/>
      <c r="F23576"/>
      <c r="G23576"/>
      <c r="H23576"/>
      <c r="I23576"/>
      <c r="J23576"/>
      <c r="K23576"/>
      <c r="L23576"/>
    </row>
    <row r="23577" spans="1:12" ht="16">
      <c r="A23577"/>
      <c r="B23577"/>
      <c r="C23577"/>
      <c r="D23577"/>
      <c r="E23577"/>
      <c r="F23577"/>
      <c r="G23577"/>
      <c r="H23577"/>
      <c r="I23577"/>
      <c r="J23577"/>
      <c r="K23577"/>
      <c r="L23577"/>
    </row>
    <row r="23578" spans="1:12" ht="16">
      <c r="A23578"/>
      <c r="B23578"/>
      <c r="C23578"/>
      <c r="D23578"/>
      <c r="E23578"/>
      <c r="F23578"/>
      <c r="G23578"/>
      <c r="H23578"/>
      <c r="I23578"/>
      <c r="J23578"/>
      <c r="K23578"/>
      <c r="L23578"/>
    </row>
    <row r="23579" spans="1:12" ht="16">
      <c r="A23579"/>
      <c r="B23579"/>
      <c r="C23579"/>
      <c r="D23579"/>
      <c r="E23579"/>
      <c r="F23579"/>
      <c r="G23579"/>
      <c r="H23579"/>
      <c r="I23579"/>
      <c r="J23579"/>
      <c r="K23579"/>
      <c r="L23579"/>
    </row>
    <row r="23580" spans="1:12" ht="16">
      <c r="A23580"/>
      <c r="B23580"/>
      <c r="C23580"/>
      <c r="D23580"/>
      <c r="E23580"/>
      <c r="F23580"/>
      <c r="G23580"/>
      <c r="H23580"/>
      <c r="I23580"/>
      <c r="J23580"/>
      <c r="K23580"/>
      <c r="L23580"/>
    </row>
    <row r="23581" spans="1:12" ht="16">
      <c r="A23581"/>
      <c r="B23581"/>
      <c r="C23581"/>
      <c r="D23581"/>
      <c r="E23581"/>
      <c r="F23581"/>
      <c r="G23581"/>
      <c r="H23581"/>
      <c r="I23581"/>
      <c r="J23581"/>
      <c r="K23581"/>
      <c r="L23581"/>
    </row>
    <row r="23582" spans="1:12" ht="16">
      <c r="A23582"/>
      <c r="B23582"/>
      <c r="C23582"/>
      <c r="D23582"/>
      <c r="E23582"/>
      <c r="F23582"/>
      <c r="G23582"/>
      <c r="H23582"/>
      <c r="I23582"/>
      <c r="J23582"/>
      <c r="K23582"/>
      <c r="L23582"/>
    </row>
    <row r="23583" spans="1:12" ht="16">
      <c r="A23583"/>
      <c r="B23583"/>
      <c r="C23583"/>
      <c r="D23583"/>
      <c r="E23583"/>
      <c r="F23583"/>
      <c r="G23583"/>
      <c r="H23583"/>
      <c r="I23583"/>
      <c r="J23583"/>
      <c r="K23583"/>
      <c r="L23583"/>
    </row>
    <row r="23584" spans="1:12" ht="16">
      <c r="A23584"/>
      <c r="B23584"/>
      <c r="C23584"/>
      <c r="D23584"/>
      <c r="E23584"/>
      <c r="F23584"/>
      <c r="G23584"/>
      <c r="H23584"/>
      <c r="I23584"/>
      <c r="J23584"/>
      <c r="K23584"/>
      <c r="L23584"/>
    </row>
    <row r="23585" spans="1:12" ht="16">
      <c r="A23585"/>
      <c r="B23585"/>
      <c r="C23585"/>
      <c r="D23585"/>
      <c r="E23585"/>
      <c r="F23585"/>
      <c r="G23585"/>
      <c r="H23585"/>
      <c r="I23585"/>
      <c r="J23585"/>
      <c r="K23585"/>
      <c r="L23585"/>
    </row>
    <row r="23586" spans="1:12" ht="16">
      <c r="A23586"/>
      <c r="B23586"/>
      <c r="C23586"/>
      <c r="D23586"/>
      <c r="E23586"/>
      <c r="F23586"/>
      <c r="G23586"/>
      <c r="H23586"/>
      <c r="I23586"/>
      <c r="J23586"/>
      <c r="K23586"/>
      <c r="L23586"/>
    </row>
    <row r="23587" spans="1:12" ht="16">
      <c r="A23587"/>
      <c r="B23587"/>
      <c r="C23587"/>
      <c r="D23587"/>
      <c r="E23587"/>
      <c r="F23587"/>
      <c r="G23587"/>
      <c r="H23587"/>
      <c r="I23587"/>
      <c r="J23587"/>
      <c r="K23587"/>
      <c r="L23587"/>
    </row>
    <row r="23588" spans="1:12" ht="16">
      <c r="A23588"/>
      <c r="B23588"/>
      <c r="C23588"/>
      <c r="D23588"/>
      <c r="E23588"/>
      <c r="F23588"/>
      <c r="G23588"/>
      <c r="H23588"/>
      <c r="I23588"/>
      <c r="J23588"/>
      <c r="K23588"/>
      <c r="L23588"/>
    </row>
    <row r="23589" spans="1:12" ht="16">
      <c r="A23589"/>
      <c r="B23589"/>
      <c r="C23589"/>
      <c r="D23589"/>
      <c r="E23589"/>
      <c r="F23589"/>
      <c r="G23589"/>
      <c r="H23589"/>
      <c r="I23589"/>
      <c r="J23589"/>
      <c r="K23589"/>
      <c r="L23589"/>
    </row>
    <row r="23590" spans="1:12" ht="16">
      <c r="A23590"/>
      <c r="B23590"/>
      <c r="C23590"/>
      <c r="D23590"/>
      <c r="E23590"/>
      <c r="F23590"/>
      <c r="G23590"/>
      <c r="H23590"/>
      <c r="I23590"/>
      <c r="J23590"/>
      <c r="K23590"/>
      <c r="L23590"/>
    </row>
    <row r="23591" spans="1:12" ht="16">
      <c r="A23591"/>
      <c r="B23591"/>
      <c r="C23591"/>
      <c r="D23591"/>
      <c r="E23591"/>
      <c r="F23591"/>
      <c r="G23591"/>
      <c r="H23591"/>
      <c r="I23591"/>
      <c r="J23591"/>
      <c r="K23591"/>
      <c r="L23591"/>
    </row>
    <row r="23592" spans="1:12" ht="16">
      <c r="A23592"/>
      <c r="B23592"/>
      <c r="C23592"/>
      <c r="D23592"/>
      <c r="E23592"/>
      <c r="F23592"/>
      <c r="G23592"/>
      <c r="H23592"/>
      <c r="I23592"/>
      <c r="J23592"/>
      <c r="K23592"/>
      <c r="L23592"/>
    </row>
    <row r="23593" spans="1:12" ht="16">
      <c r="A23593"/>
      <c r="B23593"/>
      <c r="C23593"/>
      <c r="D23593"/>
      <c r="E23593"/>
      <c r="F23593"/>
      <c r="G23593"/>
      <c r="H23593"/>
      <c r="I23593"/>
      <c r="J23593"/>
      <c r="K23593"/>
      <c r="L23593"/>
    </row>
    <row r="23594" spans="1:12" ht="16">
      <c r="A23594"/>
      <c r="B23594"/>
      <c r="C23594"/>
      <c r="D23594"/>
      <c r="E23594"/>
      <c r="F23594"/>
      <c r="G23594"/>
      <c r="H23594"/>
      <c r="I23594"/>
      <c r="J23594"/>
      <c r="K23594"/>
      <c r="L23594"/>
    </row>
    <row r="23595" spans="1:12" ht="16">
      <c r="A23595"/>
      <c r="B23595"/>
      <c r="C23595"/>
      <c r="D23595"/>
      <c r="E23595"/>
      <c r="F23595"/>
      <c r="G23595"/>
      <c r="H23595"/>
      <c r="I23595"/>
      <c r="J23595"/>
      <c r="K23595"/>
      <c r="L23595"/>
    </row>
    <row r="23596" spans="1:12" ht="16">
      <c r="A23596"/>
      <c r="B23596"/>
      <c r="C23596"/>
      <c r="D23596"/>
      <c r="E23596"/>
      <c r="F23596"/>
      <c r="G23596"/>
      <c r="H23596"/>
      <c r="I23596"/>
      <c r="J23596"/>
      <c r="K23596"/>
      <c r="L23596"/>
    </row>
    <row r="23597" spans="1:12" ht="16">
      <c r="A23597"/>
      <c r="B23597"/>
      <c r="C23597"/>
      <c r="D23597"/>
      <c r="E23597"/>
      <c r="F23597"/>
      <c r="G23597"/>
      <c r="H23597"/>
      <c r="I23597"/>
      <c r="J23597"/>
      <c r="K23597"/>
      <c r="L23597"/>
    </row>
    <row r="23598" spans="1:12" ht="16">
      <c r="A23598"/>
      <c r="B23598"/>
      <c r="C23598"/>
      <c r="D23598"/>
      <c r="E23598"/>
      <c r="F23598"/>
      <c r="G23598"/>
      <c r="H23598"/>
      <c r="I23598"/>
      <c r="J23598"/>
      <c r="K23598"/>
      <c r="L23598"/>
    </row>
    <row r="23599" spans="1:12" ht="16">
      <c r="A23599"/>
      <c r="B23599"/>
      <c r="C23599"/>
      <c r="D23599"/>
      <c r="E23599"/>
      <c r="F23599"/>
      <c r="G23599"/>
      <c r="H23599"/>
      <c r="I23599"/>
      <c r="J23599"/>
      <c r="K23599"/>
      <c r="L23599"/>
    </row>
    <row r="23600" spans="1:12" ht="16">
      <c r="A23600"/>
      <c r="B23600"/>
      <c r="C23600"/>
      <c r="D23600"/>
      <c r="E23600"/>
      <c r="F23600"/>
      <c r="G23600"/>
      <c r="H23600"/>
      <c r="I23600"/>
      <c r="J23600"/>
      <c r="K23600"/>
      <c r="L23600"/>
    </row>
    <row r="23601" spans="1:12" ht="16">
      <c r="A23601"/>
      <c r="B23601"/>
      <c r="C23601"/>
      <c r="D23601"/>
      <c r="E23601"/>
      <c r="F23601"/>
      <c r="G23601"/>
      <c r="H23601"/>
      <c r="I23601"/>
      <c r="J23601"/>
      <c r="K23601"/>
      <c r="L23601"/>
    </row>
    <row r="23602" spans="1:12" ht="16">
      <c r="A23602"/>
      <c r="B23602"/>
      <c r="C23602"/>
      <c r="D23602"/>
      <c r="E23602"/>
      <c r="F23602"/>
      <c r="G23602"/>
      <c r="H23602"/>
      <c r="I23602"/>
      <c r="J23602"/>
      <c r="K23602"/>
      <c r="L23602"/>
    </row>
    <row r="23603" spans="1:12" ht="16">
      <c r="A23603"/>
      <c r="B23603"/>
      <c r="C23603"/>
      <c r="D23603"/>
      <c r="E23603"/>
      <c r="F23603"/>
      <c r="G23603"/>
      <c r="H23603"/>
      <c r="I23603"/>
      <c r="J23603"/>
      <c r="K23603"/>
      <c r="L23603"/>
    </row>
    <row r="23604" spans="1:12" ht="16">
      <c r="A23604"/>
      <c r="B23604"/>
      <c r="C23604"/>
      <c r="D23604"/>
      <c r="E23604"/>
      <c r="F23604"/>
      <c r="G23604"/>
      <c r="H23604"/>
      <c r="I23604"/>
      <c r="J23604"/>
      <c r="K23604"/>
      <c r="L23604"/>
    </row>
    <row r="23605" spans="1:12" ht="16">
      <c r="A23605"/>
      <c r="B23605"/>
      <c r="C23605"/>
      <c r="D23605"/>
      <c r="E23605"/>
      <c r="F23605"/>
      <c r="G23605"/>
      <c r="H23605"/>
      <c r="I23605"/>
      <c r="J23605"/>
      <c r="K23605"/>
      <c r="L23605"/>
    </row>
    <row r="23606" spans="1:12" ht="16">
      <c r="A23606"/>
      <c r="B23606"/>
      <c r="C23606"/>
      <c r="D23606"/>
      <c r="E23606"/>
      <c r="F23606"/>
      <c r="G23606"/>
      <c r="H23606"/>
      <c r="I23606"/>
      <c r="J23606"/>
      <c r="K23606"/>
      <c r="L23606"/>
    </row>
    <row r="23607" spans="1:12" ht="16">
      <c r="A23607"/>
      <c r="B23607"/>
      <c r="C23607"/>
      <c r="D23607"/>
      <c r="E23607"/>
      <c r="F23607"/>
      <c r="G23607"/>
      <c r="H23607"/>
      <c r="I23607"/>
      <c r="J23607"/>
      <c r="K23607"/>
      <c r="L23607"/>
    </row>
    <row r="23608" spans="1:12" ht="16">
      <c r="A23608"/>
      <c r="B23608"/>
      <c r="C23608"/>
      <c r="D23608"/>
      <c r="E23608"/>
      <c r="F23608"/>
      <c r="G23608"/>
      <c r="H23608"/>
      <c r="I23608"/>
      <c r="J23608"/>
      <c r="K23608"/>
      <c r="L23608"/>
    </row>
    <row r="23609" spans="1:12" ht="16">
      <c r="A23609"/>
      <c r="B23609"/>
      <c r="C23609"/>
      <c r="D23609"/>
      <c r="E23609"/>
      <c r="F23609"/>
      <c r="G23609"/>
      <c r="H23609"/>
      <c r="I23609"/>
      <c r="J23609"/>
      <c r="K23609"/>
      <c r="L23609"/>
    </row>
    <row r="23610" spans="1:12" ht="16">
      <c r="A23610"/>
      <c r="B23610"/>
      <c r="C23610"/>
      <c r="D23610"/>
      <c r="E23610"/>
      <c r="F23610"/>
      <c r="G23610"/>
      <c r="H23610"/>
      <c r="I23610"/>
      <c r="J23610"/>
      <c r="K23610"/>
      <c r="L23610"/>
    </row>
    <row r="23611" spans="1:12" ht="16">
      <c r="A23611"/>
      <c r="B23611"/>
      <c r="C23611"/>
      <c r="D23611"/>
      <c r="E23611"/>
      <c r="F23611"/>
      <c r="G23611"/>
      <c r="H23611"/>
      <c r="I23611"/>
      <c r="J23611"/>
      <c r="K23611"/>
      <c r="L23611"/>
    </row>
    <row r="23612" spans="1:12" ht="16">
      <c r="A23612"/>
      <c r="B23612"/>
      <c r="C23612"/>
      <c r="D23612"/>
      <c r="E23612"/>
      <c r="F23612"/>
      <c r="G23612"/>
      <c r="H23612"/>
      <c r="I23612"/>
      <c r="J23612"/>
      <c r="K23612"/>
      <c r="L23612"/>
    </row>
    <row r="23613" spans="1:12" ht="16">
      <c r="A23613"/>
      <c r="B23613"/>
      <c r="C23613"/>
      <c r="D23613"/>
      <c r="E23613"/>
      <c r="F23613"/>
      <c r="G23613"/>
      <c r="H23613"/>
      <c r="I23613"/>
      <c r="J23613"/>
      <c r="K23613"/>
      <c r="L23613"/>
    </row>
    <row r="23614" spans="1:12" ht="16">
      <c r="A23614"/>
      <c r="B23614"/>
      <c r="C23614"/>
      <c r="D23614"/>
      <c r="E23614"/>
      <c r="F23614"/>
      <c r="G23614"/>
      <c r="H23614"/>
      <c r="I23614"/>
      <c r="J23614"/>
      <c r="K23614"/>
      <c r="L23614"/>
    </row>
    <row r="23615" spans="1:12" ht="16">
      <c r="A23615"/>
      <c r="B23615"/>
      <c r="C23615"/>
      <c r="D23615"/>
      <c r="E23615"/>
      <c r="F23615"/>
      <c r="G23615"/>
      <c r="H23615"/>
      <c r="I23615"/>
      <c r="J23615"/>
      <c r="K23615"/>
      <c r="L23615"/>
    </row>
    <row r="23616" spans="1:12" ht="16">
      <c r="A23616"/>
      <c r="B23616"/>
      <c r="C23616"/>
      <c r="D23616"/>
      <c r="E23616"/>
      <c r="F23616"/>
      <c r="G23616"/>
      <c r="H23616"/>
      <c r="I23616"/>
      <c r="J23616"/>
      <c r="K23616"/>
      <c r="L23616"/>
    </row>
    <row r="23617" spans="1:12" ht="16">
      <c r="A23617"/>
      <c r="B23617"/>
      <c r="C23617"/>
      <c r="D23617"/>
      <c r="E23617"/>
      <c r="F23617"/>
      <c r="G23617"/>
      <c r="H23617"/>
      <c r="I23617"/>
      <c r="J23617"/>
      <c r="K23617"/>
      <c r="L23617"/>
    </row>
    <row r="23618" spans="1:12" ht="16">
      <c r="A23618"/>
      <c r="B23618"/>
      <c r="C23618"/>
      <c r="D23618"/>
      <c r="E23618"/>
      <c r="F23618"/>
      <c r="G23618"/>
      <c r="H23618"/>
      <c r="I23618"/>
      <c r="J23618"/>
      <c r="K23618"/>
      <c r="L23618"/>
    </row>
    <row r="23619" spans="1:12" ht="16">
      <c r="A23619"/>
      <c r="B23619"/>
      <c r="C23619"/>
      <c r="D23619"/>
      <c r="E23619"/>
      <c r="F23619"/>
      <c r="G23619"/>
      <c r="H23619"/>
      <c r="I23619"/>
      <c r="J23619"/>
      <c r="K23619"/>
      <c r="L23619"/>
    </row>
    <row r="23620" spans="1:12" ht="16">
      <c r="A23620"/>
      <c r="B23620"/>
      <c r="C23620"/>
      <c r="D23620"/>
      <c r="E23620"/>
      <c r="F23620"/>
      <c r="G23620"/>
      <c r="H23620"/>
      <c r="I23620"/>
      <c r="J23620"/>
      <c r="K23620"/>
      <c r="L23620"/>
    </row>
    <row r="23621" spans="1:12" ht="16">
      <c r="A23621"/>
      <c r="B23621"/>
      <c r="C23621"/>
      <c r="D23621"/>
      <c r="E23621"/>
      <c r="F23621"/>
      <c r="G23621"/>
      <c r="H23621"/>
      <c r="I23621"/>
      <c r="J23621"/>
      <c r="K23621"/>
      <c r="L23621"/>
    </row>
    <row r="23622" spans="1:12" ht="16">
      <c r="A23622"/>
      <c r="B23622"/>
      <c r="C23622"/>
      <c r="D23622"/>
      <c r="E23622"/>
      <c r="F23622"/>
      <c r="G23622"/>
      <c r="H23622"/>
      <c r="I23622"/>
      <c r="J23622"/>
      <c r="K23622"/>
      <c r="L23622"/>
    </row>
    <row r="23623" spans="1:12" ht="16">
      <c r="A23623"/>
      <c r="B23623"/>
      <c r="C23623"/>
      <c r="D23623"/>
      <c r="E23623"/>
      <c r="F23623"/>
      <c r="G23623"/>
      <c r="H23623"/>
      <c r="I23623"/>
      <c r="J23623"/>
      <c r="K23623"/>
      <c r="L23623"/>
    </row>
    <row r="23624" spans="1:12" ht="16">
      <c r="A23624"/>
      <c r="B23624"/>
      <c r="C23624"/>
      <c r="D23624"/>
      <c r="E23624"/>
      <c r="F23624"/>
      <c r="G23624"/>
      <c r="H23624"/>
      <c r="I23624"/>
      <c r="J23624"/>
      <c r="K23624"/>
      <c r="L23624"/>
    </row>
    <row r="23625" spans="1:12" ht="16">
      <c r="A23625"/>
      <c r="B23625"/>
      <c r="C23625"/>
      <c r="D23625"/>
      <c r="E23625"/>
      <c r="F23625"/>
      <c r="G23625"/>
      <c r="H23625"/>
      <c r="I23625"/>
      <c r="J23625"/>
      <c r="K23625"/>
      <c r="L23625"/>
    </row>
    <row r="23626" spans="1:12" ht="16">
      <c r="A23626"/>
      <c r="B23626"/>
      <c r="C23626"/>
      <c r="D23626"/>
      <c r="E23626"/>
      <c r="F23626"/>
      <c r="G23626"/>
      <c r="H23626"/>
      <c r="I23626"/>
      <c r="J23626"/>
      <c r="K23626"/>
      <c r="L23626"/>
    </row>
    <row r="23627" spans="1:12" ht="16">
      <c r="A23627"/>
      <c r="B23627"/>
      <c r="C23627"/>
      <c r="D23627"/>
      <c r="E23627"/>
      <c r="F23627"/>
      <c r="G23627"/>
      <c r="H23627"/>
      <c r="I23627"/>
      <c r="J23627"/>
      <c r="K23627"/>
      <c r="L23627"/>
    </row>
    <row r="23628" spans="1:12" ht="16">
      <c r="A23628"/>
      <c r="B23628"/>
      <c r="C23628"/>
      <c r="D23628"/>
      <c r="E23628"/>
      <c r="F23628"/>
      <c r="G23628"/>
      <c r="H23628"/>
      <c r="I23628"/>
      <c r="J23628"/>
      <c r="K23628"/>
      <c r="L23628"/>
    </row>
    <row r="23629" spans="1:12" ht="16">
      <c r="A23629"/>
      <c r="B23629"/>
      <c r="C23629"/>
      <c r="D23629"/>
      <c r="E23629"/>
      <c r="F23629"/>
      <c r="G23629"/>
      <c r="H23629"/>
      <c r="I23629"/>
      <c r="J23629"/>
      <c r="K23629"/>
      <c r="L23629"/>
    </row>
    <row r="23630" spans="1:12" ht="16">
      <c r="A23630"/>
      <c r="B23630"/>
      <c r="C23630"/>
      <c r="D23630"/>
      <c r="E23630"/>
      <c r="F23630"/>
      <c r="G23630"/>
      <c r="H23630"/>
      <c r="I23630"/>
      <c r="J23630"/>
      <c r="K23630"/>
      <c r="L23630"/>
    </row>
    <row r="23631" spans="1:12" ht="16">
      <c r="A23631"/>
      <c r="B23631"/>
      <c r="C23631"/>
      <c r="D23631"/>
      <c r="E23631"/>
      <c r="F23631"/>
      <c r="G23631"/>
      <c r="H23631"/>
      <c r="I23631"/>
      <c r="J23631"/>
      <c r="K23631"/>
      <c r="L23631"/>
    </row>
    <row r="23632" spans="1:12" ht="16">
      <c r="A23632"/>
      <c r="B23632"/>
      <c r="C23632"/>
      <c r="D23632"/>
      <c r="E23632"/>
      <c r="F23632"/>
      <c r="G23632"/>
      <c r="H23632"/>
      <c r="I23632"/>
      <c r="J23632"/>
      <c r="K23632"/>
      <c r="L23632"/>
    </row>
    <row r="23633" spans="1:12" ht="16">
      <c r="A23633"/>
      <c r="B23633"/>
      <c r="C23633"/>
      <c r="D23633"/>
      <c r="E23633"/>
      <c r="F23633"/>
      <c r="G23633"/>
      <c r="H23633"/>
      <c r="I23633"/>
      <c r="J23633"/>
      <c r="K23633"/>
      <c r="L23633"/>
    </row>
    <row r="23634" spans="1:12" ht="16">
      <c r="A23634"/>
      <c r="B23634"/>
      <c r="C23634"/>
      <c r="D23634"/>
      <c r="E23634"/>
      <c r="F23634"/>
      <c r="G23634"/>
      <c r="H23634"/>
      <c r="I23634"/>
      <c r="J23634"/>
      <c r="K23634"/>
      <c r="L23634"/>
    </row>
    <row r="23635" spans="1:12" ht="16">
      <c r="A23635"/>
      <c r="B23635"/>
      <c r="C23635"/>
      <c r="D23635"/>
      <c r="E23635"/>
      <c r="F23635"/>
      <c r="G23635"/>
      <c r="H23635"/>
      <c r="I23635"/>
      <c r="J23635"/>
      <c r="K23635"/>
      <c r="L23635"/>
    </row>
    <row r="23636" spans="1:12" ht="16">
      <c r="A23636"/>
      <c r="B23636"/>
      <c r="C23636"/>
      <c r="D23636"/>
      <c r="E23636"/>
      <c r="F23636"/>
      <c r="G23636"/>
      <c r="H23636"/>
      <c r="I23636"/>
      <c r="J23636"/>
      <c r="K23636"/>
      <c r="L23636"/>
    </row>
    <row r="23637" spans="1:12" ht="16">
      <c r="A23637"/>
      <c r="B23637"/>
      <c r="C23637"/>
      <c r="D23637"/>
      <c r="E23637"/>
      <c r="F23637"/>
      <c r="G23637"/>
      <c r="H23637"/>
      <c r="I23637"/>
      <c r="J23637"/>
      <c r="K23637"/>
      <c r="L23637"/>
    </row>
    <row r="23638" spans="1:12" ht="16">
      <c r="A23638"/>
      <c r="B23638"/>
      <c r="C23638"/>
      <c r="D23638"/>
      <c r="E23638"/>
      <c r="F23638"/>
      <c r="G23638"/>
      <c r="H23638"/>
      <c r="I23638"/>
      <c r="J23638"/>
      <c r="K23638"/>
      <c r="L23638"/>
    </row>
    <row r="23639" spans="1:12" ht="16">
      <c r="A23639"/>
      <c r="B23639"/>
      <c r="C23639"/>
      <c r="D23639"/>
      <c r="E23639"/>
      <c r="F23639"/>
      <c r="G23639"/>
      <c r="H23639"/>
      <c r="I23639"/>
      <c r="J23639"/>
      <c r="K23639"/>
      <c r="L23639"/>
    </row>
    <row r="23640" spans="1:12" ht="16">
      <c r="A23640"/>
      <c r="B23640"/>
      <c r="C23640"/>
      <c r="D23640"/>
      <c r="E23640"/>
      <c r="F23640"/>
      <c r="G23640"/>
      <c r="H23640"/>
      <c r="I23640"/>
      <c r="J23640"/>
      <c r="K23640"/>
      <c r="L23640"/>
    </row>
    <row r="23641" spans="1:12" ht="16">
      <c r="A23641"/>
      <c r="B23641"/>
      <c r="C23641"/>
      <c r="D23641"/>
      <c r="E23641"/>
      <c r="F23641"/>
      <c r="G23641"/>
      <c r="H23641"/>
      <c r="I23641"/>
      <c r="J23641"/>
      <c r="K23641"/>
      <c r="L23641"/>
    </row>
    <row r="23642" spans="1:12" ht="16">
      <c r="A23642"/>
      <c r="B23642"/>
      <c r="C23642"/>
      <c r="D23642"/>
      <c r="E23642"/>
      <c r="F23642"/>
      <c r="G23642"/>
      <c r="H23642"/>
      <c r="I23642"/>
      <c r="J23642"/>
      <c r="K23642"/>
      <c r="L23642"/>
    </row>
    <row r="23643" spans="1:12" ht="16">
      <c r="A23643"/>
      <c r="B23643"/>
      <c r="C23643"/>
      <c r="D23643"/>
      <c r="E23643"/>
      <c r="F23643"/>
      <c r="G23643"/>
      <c r="H23643"/>
      <c r="I23643"/>
      <c r="J23643"/>
      <c r="K23643"/>
      <c r="L23643"/>
    </row>
    <row r="23644" spans="1:12" ht="16">
      <c r="A23644"/>
      <c r="B23644"/>
      <c r="C23644"/>
      <c r="D23644"/>
      <c r="E23644"/>
      <c r="F23644"/>
      <c r="G23644"/>
      <c r="H23644"/>
      <c r="I23644"/>
      <c r="J23644"/>
      <c r="K23644"/>
      <c r="L23644"/>
    </row>
    <row r="23645" spans="1:12" ht="16">
      <c r="A23645"/>
      <c r="B23645"/>
      <c r="C23645"/>
      <c r="D23645"/>
      <c r="E23645"/>
      <c r="F23645"/>
      <c r="G23645"/>
      <c r="H23645"/>
      <c r="I23645"/>
      <c r="J23645"/>
      <c r="K23645"/>
      <c r="L23645"/>
    </row>
    <row r="23646" spans="1:12" ht="16">
      <c r="A23646"/>
      <c r="B23646"/>
      <c r="C23646"/>
      <c r="D23646"/>
      <c r="E23646"/>
      <c r="F23646"/>
      <c r="G23646"/>
      <c r="H23646"/>
      <c r="I23646"/>
      <c r="J23646"/>
      <c r="K23646"/>
      <c r="L23646"/>
    </row>
    <row r="23647" spans="1:12" ht="16">
      <c r="A23647"/>
      <c r="B23647"/>
      <c r="C23647"/>
      <c r="D23647"/>
      <c r="E23647"/>
      <c r="F23647"/>
      <c r="G23647"/>
      <c r="H23647"/>
      <c r="I23647"/>
      <c r="J23647"/>
      <c r="K23647"/>
      <c r="L23647"/>
    </row>
    <row r="23648" spans="1:12" ht="16">
      <c r="A23648"/>
      <c r="B23648"/>
      <c r="C23648"/>
      <c r="D23648"/>
      <c r="E23648"/>
      <c r="F23648"/>
      <c r="G23648"/>
      <c r="H23648"/>
      <c r="I23648"/>
      <c r="J23648"/>
      <c r="K23648"/>
      <c r="L23648"/>
    </row>
    <row r="23649" spans="1:12" ht="16">
      <c r="A23649"/>
      <c r="B23649"/>
      <c r="C23649"/>
      <c r="D23649"/>
      <c r="E23649"/>
      <c r="F23649"/>
      <c r="G23649"/>
      <c r="H23649"/>
      <c r="I23649"/>
      <c r="J23649"/>
      <c r="K23649"/>
      <c r="L23649"/>
    </row>
    <row r="23650" spans="1:12" ht="16">
      <c r="A23650"/>
      <c r="B23650"/>
      <c r="C23650"/>
      <c r="D23650"/>
      <c r="E23650"/>
      <c r="F23650"/>
      <c r="G23650"/>
      <c r="H23650"/>
      <c r="I23650"/>
      <c r="J23650"/>
      <c r="K23650"/>
      <c r="L23650"/>
    </row>
    <row r="23651" spans="1:12" ht="16">
      <c r="A23651"/>
      <c r="B23651"/>
      <c r="C23651"/>
      <c r="D23651"/>
      <c r="E23651"/>
      <c r="F23651"/>
      <c r="G23651"/>
      <c r="H23651"/>
      <c r="I23651"/>
      <c r="J23651"/>
      <c r="K23651"/>
      <c r="L23651"/>
    </row>
    <row r="23652" spans="1:12" ht="16">
      <c r="A23652"/>
      <c r="B23652"/>
      <c r="C23652"/>
      <c r="D23652"/>
      <c r="E23652"/>
      <c r="F23652"/>
      <c r="G23652"/>
      <c r="H23652"/>
      <c r="I23652"/>
      <c r="J23652"/>
      <c r="K23652"/>
      <c r="L23652"/>
    </row>
    <row r="23653" spans="1:12" ht="16">
      <c r="A23653"/>
      <c r="B23653"/>
      <c r="C23653"/>
      <c r="D23653"/>
      <c r="E23653"/>
      <c r="F23653"/>
      <c r="G23653"/>
      <c r="H23653"/>
      <c r="I23653"/>
      <c r="J23653"/>
      <c r="K23653"/>
      <c r="L23653"/>
    </row>
    <row r="23654" spans="1:12" ht="16">
      <c r="A23654"/>
      <c r="B23654"/>
      <c r="C23654"/>
      <c r="D23654"/>
      <c r="E23654"/>
      <c r="F23654"/>
      <c r="G23654"/>
      <c r="H23654"/>
      <c r="I23654"/>
      <c r="J23654"/>
      <c r="K23654"/>
      <c r="L23654"/>
    </row>
    <row r="23655" spans="1:12" ht="16">
      <c r="A23655"/>
      <c r="B23655"/>
      <c r="C23655"/>
      <c r="D23655"/>
      <c r="E23655"/>
      <c r="F23655"/>
      <c r="G23655"/>
      <c r="H23655"/>
      <c r="I23655"/>
      <c r="J23655"/>
      <c r="K23655"/>
      <c r="L23655"/>
    </row>
    <row r="23656" spans="1:12" ht="16">
      <c r="A23656"/>
      <c r="B23656"/>
      <c r="C23656"/>
      <c r="D23656"/>
      <c r="E23656"/>
      <c r="F23656"/>
      <c r="G23656"/>
      <c r="H23656"/>
      <c r="I23656"/>
      <c r="J23656"/>
      <c r="K23656"/>
      <c r="L23656"/>
    </row>
    <row r="23657" spans="1:12" ht="16">
      <c r="A23657"/>
      <c r="B23657"/>
      <c r="C23657"/>
      <c r="D23657"/>
      <c r="E23657"/>
      <c r="F23657"/>
      <c r="G23657"/>
      <c r="H23657"/>
      <c r="I23657"/>
      <c r="J23657"/>
      <c r="K23657"/>
      <c r="L23657"/>
    </row>
    <row r="23658" spans="1:12" ht="16">
      <c r="A23658"/>
      <c r="B23658"/>
      <c r="C23658"/>
      <c r="D23658"/>
      <c r="E23658"/>
      <c r="F23658"/>
      <c r="G23658"/>
      <c r="H23658"/>
      <c r="I23658"/>
      <c r="J23658"/>
      <c r="K23658"/>
      <c r="L23658"/>
    </row>
    <row r="23659" spans="1:12" ht="16">
      <c r="A23659"/>
      <c r="B23659"/>
      <c r="C23659"/>
      <c r="D23659"/>
      <c r="E23659"/>
      <c r="F23659"/>
      <c r="G23659"/>
      <c r="H23659"/>
      <c r="I23659"/>
      <c r="J23659"/>
      <c r="K23659"/>
      <c r="L23659"/>
    </row>
    <row r="23660" spans="1:12" ht="16">
      <c r="A23660"/>
      <c r="B23660"/>
      <c r="C23660"/>
      <c r="D23660"/>
      <c r="E23660"/>
      <c r="F23660"/>
      <c r="G23660"/>
      <c r="H23660"/>
      <c r="I23660"/>
      <c r="J23660"/>
      <c r="K23660"/>
      <c r="L23660"/>
    </row>
    <row r="23661" spans="1:12" ht="16">
      <c r="A23661"/>
      <c r="B23661"/>
      <c r="C23661"/>
      <c r="D23661"/>
      <c r="E23661"/>
      <c r="F23661"/>
      <c r="G23661"/>
      <c r="H23661"/>
      <c r="I23661"/>
      <c r="J23661"/>
      <c r="K23661"/>
      <c r="L23661"/>
    </row>
    <row r="23662" spans="1:12" ht="16">
      <c r="A23662"/>
      <c r="B23662"/>
      <c r="C23662"/>
      <c r="D23662"/>
      <c r="E23662"/>
      <c r="F23662"/>
      <c r="G23662"/>
      <c r="H23662"/>
      <c r="I23662"/>
      <c r="J23662"/>
      <c r="K23662"/>
      <c r="L23662"/>
    </row>
    <row r="23663" spans="1:12" ht="16">
      <c r="A23663"/>
      <c r="B23663"/>
      <c r="C23663"/>
      <c r="D23663"/>
      <c r="E23663"/>
      <c r="F23663"/>
      <c r="G23663"/>
      <c r="H23663"/>
      <c r="I23663"/>
      <c r="J23663"/>
      <c r="K23663"/>
      <c r="L23663"/>
    </row>
    <row r="23664" spans="1:12" ht="16">
      <c r="A23664"/>
      <c r="B23664"/>
      <c r="C23664"/>
      <c r="D23664"/>
      <c r="E23664"/>
      <c r="F23664"/>
      <c r="G23664"/>
      <c r="H23664"/>
      <c r="I23664"/>
      <c r="J23664"/>
      <c r="K23664"/>
      <c r="L23664"/>
    </row>
    <row r="23665" spans="1:12" ht="16">
      <c r="A23665"/>
      <c r="B23665"/>
      <c r="C23665"/>
      <c r="D23665"/>
      <c r="E23665"/>
      <c r="F23665"/>
      <c r="G23665"/>
      <c r="H23665"/>
      <c r="I23665"/>
      <c r="J23665"/>
      <c r="K23665"/>
      <c r="L23665"/>
    </row>
    <row r="23666" spans="1:12" ht="16">
      <c r="A23666"/>
      <c r="B23666"/>
      <c r="C23666"/>
      <c r="D23666"/>
      <c r="E23666"/>
      <c r="F23666"/>
      <c r="G23666"/>
      <c r="H23666"/>
      <c r="I23666"/>
      <c r="J23666"/>
      <c r="K23666"/>
      <c r="L23666"/>
    </row>
    <row r="23667" spans="1:12" ht="16">
      <c r="A23667"/>
      <c r="B23667"/>
      <c r="C23667"/>
      <c r="D23667"/>
      <c r="E23667"/>
      <c r="F23667"/>
      <c r="G23667"/>
      <c r="H23667"/>
      <c r="I23667"/>
      <c r="J23667"/>
      <c r="K23667"/>
      <c r="L23667"/>
    </row>
    <row r="23668" spans="1:12" ht="16">
      <c r="A23668"/>
      <c r="B23668"/>
      <c r="C23668"/>
      <c r="D23668"/>
      <c r="E23668"/>
      <c r="F23668"/>
      <c r="G23668"/>
      <c r="H23668"/>
      <c r="I23668"/>
      <c r="J23668"/>
      <c r="K23668"/>
      <c r="L23668"/>
    </row>
    <row r="23669" spans="1:12" ht="16">
      <c r="A23669"/>
      <c r="B23669"/>
      <c r="C23669"/>
      <c r="D23669"/>
      <c r="E23669"/>
      <c r="F23669"/>
      <c r="G23669"/>
      <c r="H23669"/>
      <c r="I23669"/>
      <c r="J23669"/>
      <c r="K23669"/>
      <c r="L23669"/>
    </row>
    <row r="23670" spans="1:12" ht="16">
      <c r="A23670"/>
      <c r="B23670"/>
      <c r="C23670"/>
      <c r="D23670"/>
      <c r="E23670"/>
      <c r="F23670"/>
      <c r="G23670"/>
      <c r="H23670"/>
      <c r="I23670"/>
      <c r="J23670"/>
      <c r="K23670"/>
      <c r="L23670"/>
    </row>
    <row r="23671" spans="1:12" ht="16">
      <c r="A23671"/>
      <c r="B23671"/>
      <c r="C23671"/>
      <c r="D23671"/>
      <c r="E23671"/>
      <c r="F23671"/>
      <c r="G23671"/>
      <c r="H23671"/>
      <c r="I23671"/>
      <c r="J23671"/>
      <c r="K23671"/>
      <c r="L23671"/>
    </row>
    <row r="23672" spans="1:12" ht="16">
      <c r="A23672"/>
      <c r="B23672"/>
      <c r="C23672"/>
      <c r="D23672"/>
      <c r="E23672"/>
      <c r="F23672"/>
      <c r="G23672"/>
      <c r="H23672"/>
      <c r="I23672"/>
      <c r="J23672"/>
      <c r="K23672"/>
      <c r="L23672"/>
    </row>
    <row r="23673" spans="1:12" ht="16">
      <c r="A23673"/>
      <c r="B23673"/>
      <c r="C23673"/>
      <c r="D23673"/>
      <c r="E23673"/>
      <c r="F23673"/>
      <c r="G23673"/>
      <c r="H23673"/>
      <c r="I23673"/>
      <c r="J23673"/>
      <c r="K23673"/>
      <c r="L23673"/>
    </row>
    <row r="23674" spans="1:12" ht="16">
      <c r="A23674"/>
      <c r="B23674"/>
      <c r="C23674"/>
      <c r="D23674"/>
      <c r="E23674"/>
      <c r="F23674"/>
      <c r="G23674"/>
      <c r="H23674"/>
      <c r="I23674"/>
      <c r="J23674"/>
      <c r="K23674"/>
      <c r="L23674"/>
    </row>
    <row r="23675" spans="1:12" ht="16">
      <c r="A23675"/>
      <c r="B23675"/>
      <c r="C23675"/>
      <c r="D23675"/>
      <c r="E23675"/>
      <c r="F23675"/>
      <c r="G23675"/>
      <c r="H23675"/>
      <c r="I23675"/>
      <c r="J23675"/>
      <c r="K23675"/>
      <c r="L23675"/>
    </row>
    <row r="23676" spans="1:12" ht="16">
      <c r="A23676"/>
      <c r="B23676"/>
      <c r="C23676"/>
      <c r="D23676"/>
      <c r="E23676"/>
      <c r="F23676"/>
      <c r="G23676"/>
      <c r="H23676"/>
      <c r="I23676"/>
      <c r="J23676"/>
      <c r="K23676"/>
      <c r="L23676"/>
    </row>
    <row r="23677" spans="1:12" ht="16">
      <c r="A23677"/>
      <c r="B23677"/>
      <c r="C23677"/>
      <c r="D23677"/>
      <c r="E23677"/>
      <c r="F23677"/>
      <c r="G23677"/>
      <c r="H23677"/>
      <c r="I23677"/>
      <c r="J23677"/>
      <c r="K23677"/>
      <c r="L23677"/>
    </row>
    <row r="23678" spans="1:12" ht="16">
      <c r="A23678"/>
      <c r="B23678"/>
      <c r="C23678"/>
      <c r="D23678"/>
      <c r="E23678"/>
      <c r="F23678"/>
      <c r="G23678"/>
      <c r="H23678"/>
      <c r="I23678"/>
      <c r="J23678"/>
      <c r="K23678"/>
      <c r="L23678"/>
    </row>
    <row r="23679" spans="1:12" ht="16">
      <c r="A23679"/>
      <c r="B23679"/>
      <c r="C23679"/>
      <c r="D23679"/>
      <c r="E23679"/>
      <c r="F23679"/>
      <c r="G23679"/>
      <c r="H23679"/>
      <c r="I23679"/>
      <c r="J23679"/>
      <c r="K23679"/>
      <c r="L23679"/>
    </row>
    <row r="23680" spans="1:12" ht="16">
      <c r="A23680"/>
      <c r="B23680"/>
      <c r="C23680"/>
      <c r="D23680"/>
      <c r="E23680"/>
      <c r="F23680"/>
      <c r="G23680"/>
      <c r="H23680"/>
      <c r="I23680"/>
      <c r="J23680"/>
      <c r="K23680"/>
      <c r="L23680"/>
    </row>
    <row r="23681" spans="1:12" ht="16">
      <c r="A23681"/>
      <c r="B23681"/>
      <c r="C23681"/>
      <c r="D23681"/>
      <c r="E23681"/>
      <c r="F23681"/>
      <c r="G23681"/>
      <c r="H23681"/>
      <c r="I23681"/>
      <c r="J23681"/>
      <c r="K23681"/>
      <c r="L23681"/>
    </row>
    <row r="23682" spans="1:12" ht="16">
      <c r="A23682"/>
      <c r="B23682"/>
      <c r="C23682"/>
      <c r="D23682"/>
      <c r="E23682"/>
      <c r="F23682"/>
      <c r="G23682"/>
      <c r="H23682"/>
      <c r="I23682"/>
      <c r="J23682"/>
      <c r="K23682"/>
      <c r="L23682"/>
    </row>
    <row r="23683" spans="1:12" ht="16">
      <c r="A23683"/>
      <c r="B23683"/>
      <c r="C23683"/>
      <c r="D23683"/>
      <c r="E23683"/>
      <c r="F23683"/>
      <c r="G23683"/>
      <c r="H23683"/>
      <c r="I23683"/>
      <c r="J23683"/>
      <c r="K23683"/>
      <c r="L23683"/>
    </row>
    <row r="23684" spans="1:12" ht="16">
      <c r="A23684"/>
      <c r="B23684"/>
      <c r="C23684"/>
      <c r="D23684"/>
      <c r="E23684"/>
      <c r="F23684"/>
      <c r="G23684"/>
      <c r="H23684"/>
      <c r="I23684"/>
      <c r="J23684"/>
      <c r="K23684"/>
      <c r="L23684"/>
    </row>
    <row r="23685" spans="1:12" ht="16">
      <c r="A23685"/>
      <c r="B23685"/>
      <c r="C23685"/>
      <c r="D23685"/>
      <c r="E23685"/>
      <c r="F23685"/>
      <c r="G23685"/>
      <c r="H23685"/>
      <c r="I23685"/>
      <c r="J23685"/>
      <c r="K23685"/>
      <c r="L23685"/>
    </row>
    <row r="23686" spans="1:12" ht="16">
      <c r="A23686"/>
      <c r="B23686"/>
      <c r="C23686"/>
      <c r="D23686"/>
      <c r="E23686"/>
      <c r="F23686"/>
      <c r="G23686"/>
      <c r="H23686"/>
      <c r="I23686"/>
      <c r="J23686"/>
      <c r="K23686"/>
      <c r="L23686"/>
    </row>
    <row r="23687" spans="1:12" ht="16">
      <c r="A23687"/>
      <c r="B23687"/>
      <c r="C23687"/>
      <c r="D23687"/>
      <c r="E23687"/>
      <c r="F23687"/>
      <c r="G23687"/>
      <c r="H23687"/>
      <c r="I23687"/>
      <c r="J23687"/>
      <c r="K23687"/>
      <c r="L23687"/>
    </row>
    <row r="23688" spans="1:12" ht="16">
      <c r="A23688"/>
      <c r="B23688"/>
      <c r="C23688"/>
      <c r="D23688"/>
      <c r="E23688"/>
      <c r="F23688"/>
      <c r="G23688"/>
      <c r="H23688"/>
      <c r="I23688"/>
      <c r="J23688"/>
      <c r="K23688"/>
      <c r="L23688"/>
    </row>
    <row r="23689" spans="1:12" ht="16">
      <c r="A23689"/>
      <c r="B23689"/>
      <c r="C23689"/>
      <c r="D23689"/>
      <c r="E23689"/>
      <c r="F23689"/>
      <c r="G23689"/>
      <c r="H23689"/>
      <c r="I23689"/>
      <c r="J23689"/>
      <c r="K23689"/>
      <c r="L23689"/>
    </row>
    <row r="23690" spans="1:12" ht="16">
      <c r="A23690"/>
      <c r="B23690"/>
      <c r="C23690"/>
      <c r="D23690"/>
      <c r="E23690"/>
      <c r="F23690"/>
      <c r="G23690"/>
      <c r="H23690"/>
      <c r="I23690"/>
      <c r="J23690"/>
      <c r="K23690"/>
      <c r="L23690"/>
    </row>
    <row r="23691" spans="1:12" ht="16">
      <c r="A23691"/>
      <c r="B23691"/>
      <c r="C23691"/>
      <c r="D23691"/>
      <c r="E23691"/>
      <c r="F23691"/>
      <c r="G23691"/>
      <c r="H23691"/>
      <c r="I23691"/>
      <c r="J23691"/>
      <c r="K23691"/>
      <c r="L23691"/>
    </row>
    <row r="23692" spans="1:12" ht="16">
      <c r="A23692"/>
      <c r="B23692"/>
      <c r="C23692"/>
      <c r="D23692"/>
      <c r="E23692"/>
      <c r="F23692"/>
      <c r="G23692"/>
      <c r="H23692"/>
      <c r="I23692"/>
      <c r="J23692"/>
      <c r="K23692"/>
      <c r="L23692"/>
    </row>
    <row r="23693" spans="1:12" ht="16">
      <c r="A23693"/>
      <c r="B23693"/>
      <c r="C23693"/>
      <c r="D23693"/>
      <c r="E23693"/>
      <c r="F23693"/>
      <c r="G23693"/>
      <c r="H23693"/>
      <c r="I23693"/>
      <c r="J23693"/>
      <c r="K23693"/>
      <c r="L23693"/>
    </row>
    <row r="23694" spans="1:12" ht="16">
      <c r="A23694"/>
      <c r="B23694"/>
      <c r="C23694"/>
      <c r="D23694"/>
      <c r="E23694"/>
      <c r="F23694"/>
      <c r="G23694"/>
      <c r="H23694"/>
      <c r="I23694"/>
      <c r="J23694"/>
      <c r="K23694"/>
      <c r="L23694"/>
    </row>
    <row r="23695" spans="1:12" ht="16">
      <c r="A23695"/>
      <c r="B23695"/>
      <c r="C23695"/>
      <c r="D23695"/>
      <c r="E23695"/>
      <c r="F23695"/>
      <c r="G23695"/>
      <c r="H23695"/>
      <c r="I23695"/>
      <c r="J23695"/>
      <c r="K23695"/>
      <c r="L23695"/>
    </row>
    <row r="23696" spans="1:12" ht="16">
      <c r="A23696"/>
      <c r="B23696"/>
      <c r="C23696"/>
      <c r="D23696"/>
      <c r="E23696"/>
      <c r="F23696"/>
      <c r="G23696"/>
      <c r="H23696"/>
      <c r="I23696"/>
      <c r="J23696"/>
      <c r="K23696"/>
      <c r="L23696"/>
    </row>
    <row r="23697" spans="1:12" ht="16">
      <c r="A23697"/>
      <c r="B23697"/>
      <c r="C23697"/>
      <c r="D23697"/>
      <c r="E23697"/>
      <c r="F23697"/>
      <c r="G23697"/>
      <c r="H23697"/>
      <c r="I23697"/>
      <c r="J23697"/>
      <c r="K23697"/>
      <c r="L23697"/>
    </row>
    <row r="23698" spans="1:12" ht="16">
      <c r="A23698"/>
      <c r="B23698"/>
      <c r="C23698"/>
      <c r="D23698"/>
      <c r="E23698"/>
      <c r="F23698"/>
      <c r="G23698"/>
      <c r="H23698"/>
      <c r="I23698"/>
      <c r="J23698"/>
      <c r="K23698"/>
      <c r="L23698"/>
    </row>
    <row r="23699" spans="1:12" ht="16">
      <c r="A23699"/>
      <c r="B23699"/>
      <c r="C23699"/>
      <c r="D23699"/>
      <c r="E23699"/>
      <c r="F23699"/>
      <c r="G23699"/>
      <c r="H23699"/>
      <c r="I23699"/>
      <c r="J23699"/>
      <c r="K23699"/>
      <c r="L23699"/>
    </row>
    <row r="23700" spans="1:12" ht="16">
      <c r="A23700"/>
      <c r="B23700"/>
      <c r="C23700"/>
      <c r="D23700"/>
      <c r="E23700"/>
      <c r="F23700"/>
      <c r="G23700"/>
      <c r="H23700"/>
      <c r="I23700"/>
      <c r="J23700"/>
      <c r="K23700"/>
      <c r="L23700"/>
    </row>
    <row r="23701" spans="1:12" ht="16">
      <c r="A23701"/>
      <c r="B23701"/>
      <c r="C23701"/>
      <c r="D23701"/>
      <c r="E23701"/>
      <c r="F23701"/>
      <c r="G23701"/>
      <c r="H23701"/>
      <c r="I23701"/>
      <c r="J23701"/>
      <c r="K23701"/>
      <c r="L23701"/>
    </row>
    <row r="23702" spans="1:12" ht="16">
      <c r="A23702"/>
      <c r="B23702"/>
      <c r="C23702"/>
      <c r="D23702"/>
      <c r="E23702"/>
      <c r="F23702"/>
      <c r="G23702"/>
      <c r="H23702"/>
      <c r="I23702"/>
      <c r="J23702"/>
      <c r="K23702"/>
      <c r="L23702"/>
    </row>
    <row r="23703" spans="1:12" ht="16">
      <c r="A23703"/>
      <c r="B23703"/>
      <c r="C23703"/>
      <c r="D23703"/>
      <c r="E23703"/>
      <c r="F23703"/>
      <c r="G23703"/>
      <c r="H23703"/>
      <c r="I23703"/>
      <c r="J23703"/>
      <c r="K23703"/>
      <c r="L23703"/>
    </row>
    <row r="23704" spans="1:12" ht="16">
      <c r="A23704"/>
      <c r="B23704"/>
      <c r="C23704"/>
      <c r="D23704"/>
      <c r="E23704"/>
      <c r="F23704"/>
      <c r="G23704"/>
      <c r="H23704"/>
      <c r="I23704"/>
      <c r="J23704"/>
      <c r="K23704"/>
      <c r="L23704"/>
    </row>
    <row r="23705" spans="1:12" ht="16">
      <c r="A23705"/>
      <c r="B23705"/>
      <c r="C23705"/>
      <c r="D23705"/>
      <c r="E23705"/>
      <c r="F23705"/>
      <c r="G23705"/>
      <c r="H23705"/>
      <c r="I23705"/>
      <c r="J23705"/>
      <c r="K23705"/>
      <c r="L23705"/>
    </row>
    <row r="23706" spans="1:12" ht="16">
      <c r="A23706"/>
      <c r="B23706"/>
      <c r="C23706"/>
      <c r="D23706"/>
      <c r="E23706"/>
      <c r="F23706"/>
      <c r="G23706"/>
      <c r="H23706"/>
      <c r="I23706"/>
      <c r="J23706"/>
      <c r="K23706"/>
      <c r="L23706"/>
    </row>
    <row r="23707" spans="1:12" ht="16">
      <c r="A23707"/>
      <c r="B23707"/>
      <c r="C23707"/>
      <c r="D23707"/>
      <c r="E23707"/>
      <c r="F23707"/>
      <c r="G23707"/>
      <c r="H23707"/>
      <c r="I23707"/>
      <c r="J23707"/>
      <c r="K23707"/>
      <c r="L23707"/>
    </row>
    <row r="23708" spans="1:12" ht="16">
      <c r="A23708"/>
      <c r="B23708"/>
      <c r="C23708"/>
      <c r="D23708"/>
      <c r="E23708"/>
      <c r="F23708"/>
      <c r="G23708"/>
      <c r="H23708"/>
      <c r="I23708"/>
      <c r="J23708"/>
      <c r="K23708"/>
      <c r="L23708"/>
    </row>
    <row r="23709" spans="1:12" ht="16">
      <c r="A23709"/>
      <c r="B23709"/>
      <c r="C23709"/>
      <c r="D23709"/>
      <c r="E23709"/>
      <c r="F23709"/>
      <c r="G23709"/>
      <c r="H23709"/>
      <c r="I23709"/>
      <c r="J23709"/>
      <c r="K23709"/>
      <c r="L23709"/>
    </row>
    <row r="23710" spans="1:12" ht="16">
      <c r="A23710"/>
      <c r="B23710"/>
      <c r="C23710"/>
      <c r="D23710"/>
      <c r="E23710"/>
      <c r="F23710"/>
      <c r="G23710"/>
      <c r="H23710"/>
      <c r="I23710"/>
      <c r="J23710"/>
      <c r="K23710"/>
      <c r="L23710"/>
    </row>
    <row r="23711" spans="1:12" ht="16">
      <c r="A23711"/>
      <c r="B23711"/>
      <c r="C23711"/>
      <c r="D23711"/>
      <c r="E23711"/>
      <c r="F23711"/>
      <c r="G23711"/>
      <c r="H23711"/>
      <c r="I23711"/>
      <c r="J23711"/>
      <c r="K23711"/>
      <c r="L23711"/>
    </row>
    <row r="23712" spans="1:12" ht="16">
      <c r="A23712"/>
      <c r="B23712"/>
      <c r="C23712"/>
      <c r="D23712"/>
      <c r="E23712"/>
      <c r="F23712"/>
      <c r="G23712"/>
      <c r="H23712"/>
      <c r="I23712"/>
      <c r="J23712"/>
      <c r="K23712"/>
      <c r="L23712"/>
    </row>
    <row r="23713" spans="1:12" ht="16">
      <c r="A23713"/>
      <c r="B23713"/>
      <c r="C23713"/>
      <c r="D23713"/>
      <c r="E23713"/>
      <c r="F23713"/>
      <c r="G23713"/>
      <c r="H23713"/>
      <c r="I23713"/>
      <c r="J23713"/>
      <c r="K23713"/>
      <c r="L23713"/>
    </row>
    <row r="23714" spans="1:12" ht="16">
      <c r="A23714"/>
      <c r="B23714"/>
      <c r="C23714"/>
      <c r="D23714"/>
      <c r="E23714"/>
      <c r="F23714"/>
      <c r="G23714"/>
      <c r="H23714"/>
      <c r="I23714"/>
      <c r="J23714"/>
      <c r="K23714"/>
      <c r="L23714"/>
    </row>
    <row r="23715" spans="1:12" ht="16">
      <c r="A23715"/>
      <c r="B23715"/>
      <c r="C23715"/>
      <c r="D23715"/>
      <c r="E23715"/>
      <c r="F23715"/>
      <c r="G23715"/>
      <c r="H23715"/>
      <c r="I23715"/>
      <c r="J23715"/>
      <c r="K23715"/>
      <c r="L23715"/>
    </row>
    <row r="23716" spans="1:12" ht="16">
      <c r="A23716"/>
      <c r="B23716"/>
      <c r="C23716"/>
      <c r="D23716"/>
      <c r="E23716"/>
      <c r="F23716"/>
      <c r="G23716"/>
      <c r="H23716"/>
      <c r="I23716"/>
      <c r="J23716"/>
      <c r="K23716"/>
      <c r="L23716"/>
    </row>
    <row r="23717" spans="1:12" ht="16">
      <c r="A23717"/>
      <c r="B23717"/>
      <c r="C23717"/>
      <c r="D23717"/>
      <c r="E23717"/>
      <c r="F23717"/>
      <c r="G23717"/>
      <c r="H23717"/>
      <c r="I23717"/>
      <c r="J23717"/>
      <c r="K23717"/>
      <c r="L23717"/>
    </row>
    <row r="23718" spans="1:12" ht="16">
      <c r="A23718"/>
      <c r="B23718"/>
      <c r="C23718"/>
      <c r="D23718"/>
      <c r="E23718"/>
      <c r="F23718"/>
      <c r="G23718"/>
      <c r="H23718"/>
      <c r="I23718"/>
      <c r="J23718"/>
      <c r="K23718"/>
      <c r="L23718"/>
    </row>
    <row r="23719" spans="1:12" ht="16">
      <c r="A23719"/>
      <c r="B23719"/>
      <c r="C23719"/>
      <c r="D23719"/>
      <c r="E23719"/>
      <c r="F23719"/>
      <c r="G23719"/>
      <c r="H23719"/>
      <c r="I23719"/>
      <c r="J23719"/>
      <c r="K23719"/>
      <c r="L23719"/>
    </row>
    <row r="23720" spans="1:12" ht="16">
      <c r="A23720"/>
      <c r="B23720"/>
      <c r="C23720"/>
      <c r="D23720"/>
      <c r="E23720"/>
      <c r="F23720"/>
      <c r="G23720"/>
      <c r="H23720"/>
      <c r="I23720"/>
      <c r="J23720"/>
      <c r="K23720"/>
      <c r="L23720"/>
    </row>
    <row r="23721" spans="1:12" ht="16">
      <c r="A23721"/>
      <c r="B23721"/>
      <c r="C23721"/>
      <c r="D23721"/>
      <c r="E23721"/>
      <c r="F23721"/>
      <c r="G23721"/>
      <c r="H23721"/>
      <c r="I23721"/>
      <c r="J23721"/>
      <c r="K23721"/>
      <c r="L23721"/>
    </row>
    <row r="23722" spans="1:12" ht="16">
      <c r="A23722"/>
      <c r="B23722"/>
      <c r="C23722"/>
      <c r="D23722"/>
      <c r="E23722"/>
      <c r="F23722"/>
      <c r="G23722"/>
      <c r="H23722"/>
      <c r="I23722"/>
      <c r="J23722"/>
      <c r="K23722"/>
      <c r="L23722"/>
    </row>
    <row r="23723" spans="1:12" ht="16">
      <c r="A23723"/>
      <c r="B23723"/>
      <c r="C23723"/>
      <c r="D23723"/>
      <c r="E23723"/>
      <c r="F23723"/>
      <c r="G23723"/>
      <c r="H23723"/>
      <c r="I23723"/>
      <c r="J23723"/>
      <c r="K23723"/>
      <c r="L23723"/>
    </row>
    <row r="23724" spans="1:12" ht="16">
      <c r="A23724"/>
      <c r="B23724"/>
      <c r="C23724"/>
      <c r="D23724"/>
      <c r="E23724"/>
      <c r="F23724"/>
      <c r="G23724"/>
      <c r="H23724"/>
      <c r="I23724"/>
      <c r="J23724"/>
      <c r="K23724"/>
      <c r="L23724"/>
    </row>
    <row r="23725" spans="1:12" ht="16">
      <c r="A23725"/>
      <c r="B23725"/>
      <c r="C23725"/>
      <c r="D23725"/>
      <c r="E23725"/>
      <c r="F23725"/>
      <c r="G23725"/>
      <c r="H23725"/>
      <c r="I23725"/>
      <c r="J23725"/>
      <c r="K23725"/>
      <c r="L23725"/>
    </row>
    <row r="23726" spans="1:12" ht="16">
      <c r="A23726"/>
      <c r="B23726"/>
      <c r="C23726"/>
      <c r="D23726"/>
      <c r="E23726"/>
      <c r="F23726"/>
      <c r="G23726"/>
      <c r="H23726"/>
      <c r="I23726"/>
      <c r="J23726"/>
      <c r="K23726"/>
      <c r="L23726"/>
    </row>
    <row r="23727" spans="1:12" ht="16">
      <c r="A23727"/>
      <c r="B23727"/>
      <c r="C23727"/>
      <c r="D23727"/>
      <c r="E23727"/>
      <c r="F23727"/>
      <c r="G23727"/>
      <c r="H23727"/>
      <c r="I23727"/>
      <c r="J23727"/>
      <c r="K23727"/>
      <c r="L23727"/>
    </row>
    <row r="23728" spans="1:12" ht="16">
      <c r="A23728"/>
      <c r="B23728"/>
      <c r="C23728"/>
      <c r="D23728"/>
      <c r="E23728"/>
      <c r="F23728"/>
      <c r="G23728"/>
      <c r="H23728"/>
      <c r="I23728"/>
      <c r="J23728"/>
      <c r="K23728"/>
      <c r="L23728"/>
    </row>
    <row r="23729" spans="1:12" ht="16">
      <c r="A23729"/>
      <c r="B23729"/>
      <c r="C23729"/>
      <c r="D23729"/>
      <c r="E23729"/>
      <c r="F23729"/>
      <c r="G23729"/>
      <c r="H23729"/>
      <c r="I23729"/>
      <c r="J23729"/>
      <c r="K23729"/>
      <c r="L23729"/>
    </row>
    <row r="23730" spans="1:12" ht="16">
      <c r="A23730"/>
      <c r="B23730"/>
      <c r="C23730"/>
      <c r="D23730"/>
      <c r="E23730"/>
      <c r="F23730"/>
      <c r="G23730"/>
      <c r="H23730"/>
      <c r="I23730"/>
      <c r="J23730"/>
      <c r="K23730"/>
      <c r="L23730"/>
    </row>
    <row r="23731" spans="1:12" ht="16">
      <c r="A23731"/>
      <c r="B23731"/>
      <c r="C23731"/>
      <c r="D23731"/>
      <c r="E23731"/>
      <c r="F23731"/>
      <c r="G23731"/>
      <c r="H23731"/>
      <c r="I23731"/>
      <c r="J23731"/>
      <c r="K23731"/>
      <c r="L23731"/>
    </row>
    <row r="23732" spans="1:12" ht="16">
      <c r="A23732"/>
      <c r="B23732"/>
      <c r="C23732"/>
      <c r="D23732"/>
      <c r="E23732"/>
      <c r="F23732"/>
      <c r="G23732"/>
      <c r="H23732"/>
      <c r="I23732"/>
      <c r="J23732"/>
      <c r="K23732"/>
      <c r="L23732"/>
    </row>
    <row r="23733" spans="1:12" ht="16">
      <c r="A23733"/>
      <c r="B23733"/>
      <c r="C23733"/>
      <c r="D23733"/>
      <c r="E23733"/>
      <c r="F23733"/>
      <c r="G23733"/>
      <c r="H23733"/>
      <c r="I23733"/>
      <c r="J23733"/>
      <c r="K23733"/>
      <c r="L23733"/>
    </row>
    <row r="23734" spans="1:12" ht="16">
      <c r="A23734"/>
      <c r="B23734"/>
      <c r="C23734"/>
      <c r="D23734"/>
      <c r="E23734"/>
      <c r="F23734"/>
      <c r="G23734"/>
      <c r="H23734"/>
      <c r="I23734"/>
      <c r="J23734"/>
      <c r="K23734"/>
      <c r="L23734"/>
    </row>
    <row r="23735" spans="1:12" ht="16">
      <c r="A23735"/>
      <c r="B23735"/>
      <c r="C23735"/>
      <c r="D23735"/>
      <c r="E23735"/>
      <c r="F23735"/>
      <c r="G23735"/>
      <c r="H23735"/>
      <c r="I23735"/>
      <c r="J23735"/>
      <c r="K23735"/>
      <c r="L23735"/>
    </row>
    <row r="23736" spans="1:12" ht="16">
      <c r="A23736"/>
      <c r="B23736"/>
      <c r="C23736"/>
      <c r="D23736"/>
      <c r="E23736"/>
      <c r="F23736"/>
      <c r="G23736"/>
      <c r="H23736"/>
      <c r="I23736"/>
      <c r="J23736"/>
      <c r="K23736"/>
      <c r="L23736"/>
    </row>
    <row r="23737" spans="1:12" ht="16">
      <c r="A23737"/>
      <c r="B23737"/>
      <c r="C23737"/>
      <c r="D23737"/>
      <c r="E23737"/>
      <c r="F23737"/>
      <c r="G23737"/>
      <c r="H23737"/>
      <c r="I23737"/>
      <c r="J23737"/>
      <c r="K23737"/>
      <c r="L23737"/>
    </row>
    <row r="23738" spans="1:12" ht="16">
      <c r="A23738"/>
      <c r="B23738"/>
      <c r="C23738"/>
      <c r="D23738"/>
      <c r="E23738"/>
      <c r="F23738"/>
      <c r="G23738"/>
      <c r="H23738"/>
      <c r="I23738"/>
      <c r="J23738"/>
      <c r="K23738"/>
      <c r="L23738"/>
    </row>
    <row r="23739" spans="1:12" ht="16">
      <c r="A23739"/>
      <c r="B23739"/>
      <c r="C23739"/>
      <c r="D23739"/>
      <c r="E23739"/>
      <c r="F23739"/>
      <c r="G23739"/>
      <c r="H23739"/>
      <c r="I23739"/>
      <c r="J23739"/>
      <c r="K23739"/>
      <c r="L23739"/>
    </row>
    <row r="23740" spans="1:12" ht="16">
      <c r="A23740"/>
      <c r="B23740"/>
      <c r="C23740"/>
      <c r="D23740"/>
      <c r="E23740"/>
      <c r="F23740"/>
      <c r="G23740"/>
      <c r="H23740"/>
      <c r="I23740"/>
      <c r="J23740"/>
      <c r="K23740"/>
      <c r="L23740"/>
    </row>
    <row r="23741" spans="1:12" ht="16">
      <c r="A23741"/>
      <c r="B23741"/>
      <c r="C23741"/>
      <c r="D23741"/>
      <c r="E23741"/>
      <c r="F23741"/>
      <c r="G23741"/>
      <c r="H23741"/>
      <c r="I23741"/>
      <c r="J23741"/>
      <c r="K23741"/>
      <c r="L23741"/>
    </row>
    <row r="23742" spans="1:12" ht="16">
      <c r="A23742"/>
      <c r="B23742"/>
      <c r="C23742"/>
      <c r="D23742"/>
      <c r="E23742"/>
      <c r="F23742"/>
      <c r="G23742"/>
      <c r="H23742"/>
      <c r="I23742"/>
      <c r="J23742"/>
      <c r="K23742"/>
      <c r="L23742"/>
    </row>
    <row r="23743" spans="1:12" ht="16">
      <c r="A23743"/>
      <c r="B23743"/>
      <c r="C23743"/>
      <c r="D23743"/>
      <c r="E23743"/>
      <c r="F23743"/>
      <c r="G23743"/>
      <c r="H23743"/>
      <c r="I23743"/>
      <c r="J23743"/>
      <c r="K23743"/>
      <c r="L23743"/>
    </row>
    <row r="23744" spans="1:12" ht="16">
      <c r="A23744"/>
      <c r="B23744"/>
      <c r="C23744"/>
      <c r="D23744"/>
      <c r="E23744"/>
      <c r="F23744"/>
      <c r="G23744"/>
      <c r="H23744"/>
      <c r="I23744"/>
      <c r="J23744"/>
      <c r="K23744"/>
      <c r="L23744"/>
    </row>
    <row r="23745" spans="1:12" ht="16">
      <c r="A23745"/>
      <c r="B23745"/>
      <c r="C23745"/>
      <c r="D23745"/>
      <c r="E23745"/>
      <c r="F23745"/>
      <c r="G23745"/>
      <c r="H23745"/>
      <c r="I23745"/>
      <c r="J23745"/>
      <c r="K23745"/>
      <c r="L23745"/>
    </row>
    <row r="23746" spans="1:12" ht="16">
      <c r="A23746"/>
      <c r="B23746"/>
      <c r="C23746"/>
      <c r="D23746"/>
      <c r="E23746"/>
      <c r="F23746"/>
      <c r="G23746"/>
      <c r="H23746"/>
      <c r="I23746"/>
      <c r="J23746"/>
      <c r="K23746"/>
      <c r="L23746"/>
    </row>
    <row r="23747" spans="1:12" ht="16">
      <c r="A23747"/>
      <c r="B23747"/>
      <c r="C23747"/>
      <c r="D23747"/>
      <c r="E23747"/>
      <c r="F23747"/>
      <c r="G23747"/>
      <c r="H23747"/>
      <c r="I23747"/>
      <c r="J23747"/>
      <c r="K23747"/>
      <c r="L23747"/>
    </row>
    <row r="23748" spans="1:12" ht="16">
      <c r="A23748"/>
      <c r="B23748"/>
      <c r="C23748"/>
      <c r="D23748"/>
      <c r="E23748"/>
      <c r="F23748"/>
      <c r="G23748"/>
      <c r="H23748"/>
      <c r="I23748"/>
      <c r="J23748"/>
      <c r="K23748"/>
      <c r="L23748"/>
    </row>
    <row r="23749" spans="1:12" ht="16">
      <c r="A23749"/>
      <c r="B23749"/>
      <c r="C23749"/>
      <c r="D23749"/>
      <c r="E23749"/>
      <c r="F23749"/>
      <c r="G23749"/>
      <c r="H23749"/>
      <c r="I23749"/>
      <c r="J23749"/>
      <c r="K23749"/>
      <c r="L23749"/>
    </row>
    <row r="23750" spans="1:12" ht="16">
      <c r="A23750"/>
      <c r="B23750"/>
      <c r="C23750"/>
      <c r="D23750"/>
      <c r="E23750"/>
      <c r="F23750"/>
      <c r="G23750"/>
      <c r="H23750"/>
      <c r="I23750"/>
      <c r="J23750"/>
      <c r="K23750"/>
      <c r="L23750"/>
    </row>
    <row r="23751" spans="1:12" ht="16">
      <c r="A23751"/>
      <c r="B23751"/>
      <c r="C23751"/>
      <c r="D23751"/>
      <c r="E23751"/>
      <c r="F23751"/>
      <c r="G23751"/>
      <c r="H23751"/>
      <c r="I23751"/>
      <c r="J23751"/>
      <c r="K23751"/>
      <c r="L23751"/>
    </row>
    <row r="23752" spans="1:12" ht="16">
      <c r="A23752"/>
      <c r="B23752"/>
      <c r="C23752"/>
      <c r="D23752"/>
      <c r="E23752"/>
      <c r="F23752"/>
      <c r="G23752"/>
      <c r="H23752"/>
      <c r="I23752"/>
      <c r="J23752"/>
      <c r="K23752"/>
      <c r="L23752"/>
    </row>
    <row r="23753" spans="1:12" ht="16">
      <c r="A23753"/>
      <c r="B23753"/>
      <c r="C23753"/>
      <c r="D23753"/>
      <c r="E23753"/>
      <c r="F23753"/>
      <c r="G23753"/>
      <c r="H23753"/>
      <c r="I23753"/>
      <c r="J23753"/>
      <c r="K23753"/>
      <c r="L23753"/>
    </row>
    <row r="23754" spans="1:12" ht="16">
      <c r="A23754"/>
      <c r="B23754"/>
      <c r="C23754"/>
      <c r="D23754"/>
      <c r="E23754"/>
      <c r="F23754"/>
      <c r="G23754"/>
      <c r="H23754"/>
      <c r="I23754"/>
      <c r="J23754"/>
      <c r="K23754"/>
      <c r="L23754"/>
    </row>
    <row r="23755" spans="1:12" ht="16">
      <c r="A23755"/>
      <c r="B23755"/>
      <c r="C23755"/>
      <c r="D23755"/>
      <c r="E23755"/>
      <c r="F23755"/>
      <c r="G23755"/>
      <c r="H23755"/>
      <c r="I23755"/>
      <c r="J23755"/>
      <c r="K23755"/>
      <c r="L23755"/>
    </row>
    <row r="23756" spans="1:12" ht="16">
      <c r="A23756"/>
      <c r="B23756"/>
      <c r="C23756"/>
      <c r="D23756"/>
      <c r="E23756"/>
      <c r="F23756"/>
      <c r="G23756"/>
      <c r="H23756"/>
      <c r="I23756"/>
      <c r="J23756"/>
      <c r="K23756"/>
      <c r="L23756"/>
    </row>
    <row r="23757" spans="1:12" ht="16">
      <c r="A23757"/>
      <c r="B23757"/>
      <c r="C23757"/>
      <c r="D23757"/>
      <c r="E23757"/>
      <c r="F23757"/>
      <c r="G23757"/>
      <c r="H23757"/>
      <c r="I23757"/>
      <c r="J23757"/>
      <c r="K23757"/>
      <c r="L23757"/>
    </row>
    <row r="23758" spans="1:12" ht="16">
      <c r="A23758"/>
      <c r="B23758"/>
      <c r="C23758"/>
      <c r="D23758"/>
      <c r="E23758"/>
      <c r="F23758"/>
      <c r="G23758"/>
      <c r="H23758"/>
      <c r="I23758"/>
      <c r="J23758"/>
      <c r="K23758"/>
      <c r="L23758"/>
    </row>
    <row r="23759" spans="1:12" ht="16">
      <c r="A23759"/>
      <c r="B23759"/>
      <c r="C23759"/>
      <c r="D23759"/>
      <c r="E23759"/>
      <c r="F23759"/>
      <c r="G23759"/>
      <c r="H23759"/>
      <c r="I23759"/>
      <c r="J23759"/>
      <c r="K23759"/>
      <c r="L23759"/>
    </row>
    <row r="23760" spans="1:12" ht="16">
      <c r="A23760"/>
      <c r="B23760"/>
      <c r="C23760"/>
      <c r="D23760"/>
      <c r="E23760"/>
      <c r="F23760"/>
      <c r="G23760"/>
      <c r="H23760"/>
      <c r="I23760"/>
      <c r="J23760"/>
      <c r="K23760"/>
      <c r="L23760"/>
    </row>
    <row r="23761" spans="1:12" ht="16">
      <c r="A23761"/>
      <c r="B23761"/>
      <c r="C23761"/>
      <c r="D23761"/>
      <c r="E23761"/>
      <c r="F23761"/>
      <c r="G23761"/>
      <c r="H23761"/>
      <c r="I23761"/>
      <c r="J23761"/>
      <c r="K23761"/>
      <c r="L23761"/>
    </row>
    <row r="23762" spans="1:12" ht="16">
      <c r="A23762"/>
      <c r="B23762"/>
      <c r="C23762"/>
      <c r="D23762"/>
      <c r="E23762"/>
      <c r="F23762"/>
      <c r="G23762"/>
      <c r="H23762"/>
      <c r="I23762"/>
      <c r="J23762"/>
      <c r="K23762"/>
      <c r="L23762"/>
    </row>
    <row r="23763" spans="1:12" ht="16">
      <c r="A23763"/>
      <c r="B23763"/>
      <c r="C23763"/>
      <c r="D23763"/>
      <c r="E23763"/>
      <c r="F23763"/>
      <c r="G23763"/>
      <c r="H23763"/>
      <c r="I23763"/>
      <c r="J23763"/>
      <c r="K23763"/>
      <c r="L23763"/>
    </row>
    <row r="23764" spans="1:12" ht="16">
      <c r="A23764"/>
      <c r="B23764"/>
      <c r="C23764"/>
      <c r="D23764"/>
      <c r="E23764"/>
      <c r="F23764"/>
      <c r="G23764"/>
      <c r="H23764"/>
      <c r="I23764"/>
      <c r="J23764"/>
      <c r="K23764"/>
      <c r="L23764"/>
    </row>
    <row r="23765" spans="1:12" ht="16">
      <c r="A23765"/>
      <c r="B23765"/>
      <c r="C23765"/>
      <c r="D23765"/>
      <c r="E23765"/>
      <c r="F23765"/>
      <c r="G23765"/>
      <c r="H23765"/>
      <c r="I23765"/>
      <c r="J23765"/>
      <c r="K23765"/>
      <c r="L23765"/>
    </row>
    <row r="23766" spans="1:12" ht="16">
      <c r="A23766"/>
      <c r="B23766"/>
      <c r="C23766"/>
      <c r="D23766"/>
      <c r="E23766"/>
      <c r="F23766"/>
      <c r="G23766"/>
      <c r="H23766"/>
      <c r="I23766"/>
      <c r="J23766"/>
      <c r="K23766"/>
      <c r="L23766"/>
    </row>
    <row r="23767" spans="1:12" ht="16">
      <c r="A23767"/>
      <c r="B23767"/>
      <c r="C23767"/>
      <c r="D23767"/>
      <c r="E23767"/>
      <c r="F23767"/>
      <c r="G23767"/>
      <c r="H23767"/>
      <c r="I23767"/>
      <c r="J23767"/>
      <c r="K23767"/>
      <c r="L23767"/>
    </row>
    <row r="23768" spans="1:12" ht="16">
      <c r="A23768"/>
      <c r="B23768"/>
      <c r="C23768"/>
      <c r="D23768"/>
      <c r="E23768"/>
      <c r="F23768"/>
      <c r="G23768"/>
      <c r="H23768"/>
      <c r="I23768"/>
      <c r="J23768"/>
      <c r="K23768"/>
      <c r="L23768"/>
    </row>
    <row r="23769" spans="1:12" ht="16">
      <c r="A23769"/>
      <c r="B23769"/>
      <c r="C23769"/>
      <c r="D23769"/>
      <c r="E23769"/>
      <c r="F23769"/>
      <c r="G23769"/>
      <c r="H23769"/>
      <c r="I23769"/>
      <c r="J23769"/>
      <c r="K23769"/>
      <c r="L23769"/>
    </row>
    <row r="23770" spans="1:12" ht="16">
      <c r="A23770"/>
      <c r="B23770"/>
      <c r="C23770"/>
      <c r="D23770"/>
      <c r="E23770"/>
      <c r="F23770"/>
      <c r="G23770"/>
      <c r="H23770"/>
      <c r="I23770"/>
      <c r="J23770"/>
      <c r="K23770"/>
      <c r="L23770"/>
    </row>
    <row r="23771" spans="1:12" ht="16">
      <c r="A23771"/>
      <c r="B23771"/>
      <c r="C23771"/>
      <c r="D23771"/>
      <c r="E23771"/>
      <c r="F23771"/>
      <c r="G23771"/>
      <c r="H23771"/>
      <c r="I23771"/>
      <c r="J23771"/>
      <c r="K23771"/>
      <c r="L23771"/>
    </row>
    <row r="23772" spans="1:12" ht="16">
      <c r="A23772"/>
      <c r="B23772"/>
      <c r="C23772"/>
      <c r="D23772"/>
      <c r="E23772"/>
      <c r="F23772"/>
      <c r="G23772"/>
      <c r="H23772"/>
      <c r="I23772"/>
      <c r="J23772"/>
      <c r="K23772"/>
      <c r="L23772"/>
    </row>
    <row r="23773" spans="1:12" ht="16">
      <c r="A23773"/>
      <c r="B23773"/>
      <c r="C23773"/>
      <c r="D23773"/>
      <c r="E23773"/>
      <c r="F23773"/>
      <c r="G23773"/>
      <c r="H23773"/>
      <c r="I23773"/>
      <c r="J23773"/>
      <c r="K23773"/>
      <c r="L23773"/>
    </row>
    <row r="23774" spans="1:12" ht="16">
      <c r="A23774"/>
      <c r="B23774"/>
      <c r="C23774"/>
      <c r="D23774"/>
      <c r="E23774"/>
      <c r="F23774"/>
      <c r="G23774"/>
      <c r="H23774"/>
      <c r="I23774"/>
      <c r="J23774"/>
      <c r="K23774"/>
      <c r="L23774"/>
    </row>
    <row r="23775" spans="1:12" ht="16">
      <c r="A23775"/>
      <c r="B23775"/>
      <c r="C23775"/>
      <c r="D23775"/>
      <c r="E23775"/>
      <c r="F23775"/>
      <c r="G23775"/>
      <c r="H23775"/>
      <c r="I23775"/>
      <c r="J23775"/>
      <c r="K23775"/>
      <c r="L23775"/>
    </row>
    <row r="23776" spans="1:12" ht="16">
      <c r="A23776"/>
      <c r="B23776"/>
      <c r="C23776"/>
      <c r="D23776"/>
      <c r="E23776"/>
      <c r="F23776"/>
      <c r="G23776"/>
      <c r="H23776"/>
      <c r="I23776"/>
      <c r="J23776"/>
      <c r="K23776"/>
      <c r="L23776"/>
    </row>
    <row r="23777" spans="1:12" ht="16">
      <c r="A23777"/>
      <c r="B23777"/>
      <c r="C23777"/>
      <c r="D23777"/>
      <c r="E23777"/>
      <c r="F23777"/>
      <c r="G23777"/>
      <c r="H23777"/>
      <c r="I23777"/>
      <c r="J23777"/>
      <c r="K23777"/>
      <c r="L23777"/>
    </row>
    <row r="23778" spans="1:12" ht="16">
      <c r="A23778"/>
      <c r="B23778"/>
      <c r="C23778"/>
      <c r="D23778"/>
      <c r="E23778"/>
      <c r="F23778"/>
      <c r="G23778"/>
      <c r="H23778"/>
      <c r="I23778"/>
      <c r="J23778"/>
      <c r="K23778"/>
      <c r="L23778"/>
    </row>
    <row r="23779" spans="1:12" ht="16">
      <c r="A23779"/>
      <c r="B23779"/>
      <c r="C23779"/>
      <c r="D23779"/>
      <c r="E23779"/>
      <c r="F23779"/>
      <c r="G23779"/>
      <c r="H23779"/>
      <c r="I23779"/>
      <c r="J23779"/>
      <c r="K23779"/>
      <c r="L23779"/>
    </row>
    <row r="23780" spans="1:12" ht="16">
      <c r="A23780"/>
      <c r="B23780"/>
      <c r="C23780"/>
      <c r="D23780"/>
      <c r="E23780"/>
      <c r="F23780"/>
      <c r="G23780"/>
      <c r="H23780"/>
      <c r="I23780"/>
      <c r="J23780"/>
      <c r="K23780"/>
      <c r="L23780"/>
    </row>
    <row r="23781" spans="1:12" ht="16">
      <c r="A23781"/>
      <c r="B23781"/>
      <c r="C23781"/>
      <c r="D23781"/>
      <c r="E23781"/>
      <c r="F23781"/>
      <c r="G23781"/>
      <c r="H23781"/>
      <c r="I23781"/>
      <c r="J23781"/>
      <c r="K23781"/>
      <c r="L23781"/>
    </row>
    <row r="23782" spans="1:12" ht="16">
      <c r="A23782"/>
      <c r="B23782"/>
      <c r="C23782"/>
      <c r="D23782"/>
      <c r="E23782"/>
      <c r="F23782"/>
      <c r="G23782"/>
      <c r="H23782"/>
      <c r="I23782"/>
      <c r="J23782"/>
      <c r="K23782"/>
      <c r="L23782"/>
    </row>
    <row r="23783" spans="1:12" ht="16">
      <c r="A23783"/>
      <c r="B23783"/>
      <c r="C23783"/>
      <c r="D23783"/>
      <c r="E23783"/>
      <c r="F23783"/>
      <c r="G23783"/>
      <c r="H23783"/>
      <c r="I23783"/>
      <c r="J23783"/>
      <c r="K23783"/>
      <c r="L23783"/>
    </row>
    <row r="23784" spans="1:12" ht="16">
      <c r="A23784"/>
      <c r="B23784"/>
      <c r="C23784"/>
      <c r="D23784"/>
      <c r="E23784"/>
      <c r="F23784"/>
      <c r="G23784"/>
      <c r="H23784"/>
      <c r="I23784"/>
      <c r="J23784"/>
      <c r="K23784"/>
      <c r="L23784"/>
    </row>
    <row r="23785" spans="1:12" ht="16">
      <c r="A23785"/>
      <c r="B23785"/>
      <c r="C23785"/>
      <c r="D23785"/>
      <c r="E23785"/>
      <c r="F23785"/>
      <c r="G23785"/>
      <c r="H23785"/>
      <c r="I23785"/>
      <c r="J23785"/>
      <c r="K23785"/>
      <c r="L23785"/>
    </row>
    <row r="23786" spans="1:12" ht="16">
      <c r="A23786"/>
      <c r="B23786"/>
      <c r="C23786"/>
      <c r="D23786"/>
      <c r="E23786"/>
      <c r="F23786"/>
      <c r="G23786"/>
      <c r="H23786"/>
      <c r="I23786"/>
      <c r="J23786"/>
      <c r="K23786"/>
      <c r="L23786"/>
    </row>
    <row r="23787" spans="1:12" ht="16">
      <c r="A23787"/>
      <c r="B23787"/>
      <c r="C23787"/>
      <c r="D23787"/>
      <c r="E23787"/>
      <c r="F23787"/>
      <c r="G23787"/>
      <c r="H23787"/>
      <c r="I23787"/>
      <c r="J23787"/>
      <c r="K23787"/>
      <c r="L23787"/>
    </row>
    <row r="23788" spans="1:12" ht="16">
      <c r="A23788"/>
      <c r="B23788"/>
      <c r="C23788"/>
      <c r="D23788"/>
      <c r="E23788"/>
      <c r="F23788"/>
      <c r="G23788"/>
      <c r="H23788"/>
      <c r="I23788"/>
      <c r="J23788"/>
      <c r="K23788"/>
      <c r="L23788"/>
    </row>
    <row r="23789" spans="1:12" ht="16">
      <c r="A23789"/>
      <c r="B23789"/>
      <c r="C23789"/>
      <c r="D23789"/>
      <c r="E23789"/>
      <c r="F23789"/>
      <c r="G23789"/>
      <c r="H23789"/>
      <c r="I23789"/>
      <c r="J23789"/>
      <c r="K23789"/>
      <c r="L23789"/>
    </row>
    <row r="23790" spans="1:12" ht="16">
      <c r="A23790"/>
      <c r="B23790"/>
      <c r="C23790"/>
      <c r="D23790"/>
      <c r="E23790"/>
      <c r="F23790"/>
      <c r="G23790"/>
      <c r="H23790"/>
      <c r="I23790"/>
      <c r="J23790"/>
      <c r="K23790"/>
      <c r="L23790"/>
    </row>
    <row r="23791" spans="1:12" ht="16">
      <c r="A23791"/>
      <c r="B23791"/>
      <c r="C23791"/>
      <c r="D23791"/>
      <c r="E23791"/>
      <c r="F23791"/>
      <c r="G23791"/>
      <c r="H23791"/>
      <c r="I23791"/>
      <c r="J23791"/>
      <c r="K23791"/>
      <c r="L23791"/>
    </row>
    <row r="23792" spans="1:12" ht="16">
      <c r="A23792"/>
      <c r="B23792"/>
      <c r="C23792"/>
      <c r="D23792"/>
      <c r="E23792"/>
      <c r="F23792"/>
      <c r="G23792"/>
      <c r="H23792"/>
      <c r="I23792"/>
      <c r="J23792"/>
      <c r="K23792"/>
      <c r="L23792"/>
    </row>
    <row r="23793" spans="1:12" ht="16">
      <c r="A23793"/>
      <c r="B23793"/>
      <c r="C23793"/>
      <c r="D23793"/>
      <c r="E23793"/>
      <c r="F23793"/>
      <c r="G23793"/>
      <c r="H23793"/>
      <c r="I23793"/>
      <c r="J23793"/>
      <c r="K23793"/>
      <c r="L23793"/>
    </row>
    <row r="23794" spans="1:12" ht="16">
      <c r="A23794"/>
      <c r="B23794"/>
      <c r="C23794"/>
      <c r="D23794"/>
      <c r="E23794"/>
      <c r="F23794"/>
      <c r="G23794"/>
      <c r="H23794"/>
      <c r="I23794"/>
      <c r="J23794"/>
      <c r="K23794"/>
      <c r="L23794"/>
    </row>
    <row r="23795" spans="1:12" ht="16">
      <c r="A23795"/>
      <c r="B23795"/>
      <c r="C23795"/>
      <c r="D23795"/>
      <c r="E23795"/>
      <c r="F23795"/>
      <c r="G23795"/>
      <c r="H23795"/>
      <c r="I23795"/>
      <c r="J23795"/>
      <c r="K23795"/>
      <c r="L23795"/>
    </row>
    <row r="23796" spans="1:12" ht="16">
      <c r="A23796"/>
      <c r="B23796"/>
      <c r="C23796"/>
      <c r="D23796"/>
      <c r="E23796"/>
      <c r="F23796"/>
      <c r="G23796"/>
      <c r="H23796"/>
      <c r="I23796"/>
      <c r="J23796"/>
      <c r="K23796"/>
      <c r="L23796"/>
    </row>
    <row r="23797" spans="1:12" ht="16">
      <c r="A23797"/>
      <c r="B23797"/>
      <c r="C23797"/>
      <c r="D23797"/>
      <c r="E23797"/>
      <c r="F23797"/>
      <c r="G23797"/>
      <c r="H23797"/>
      <c r="I23797"/>
      <c r="J23797"/>
      <c r="K23797"/>
      <c r="L23797"/>
    </row>
    <row r="23798" spans="1:12" ht="16">
      <c r="A23798"/>
      <c r="B23798"/>
      <c r="C23798"/>
      <c r="D23798"/>
      <c r="E23798"/>
      <c r="F23798"/>
      <c r="G23798"/>
      <c r="H23798"/>
      <c r="I23798"/>
      <c r="J23798"/>
      <c r="K23798"/>
      <c r="L23798"/>
    </row>
    <row r="23799" spans="1:12" ht="16">
      <c r="A23799"/>
      <c r="B23799"/>
      <c r="C23799"/>
      <c r="D23799"/>
      <c r="E23799"/>
      <c r="F23799"/>
      <c r="G23799"/>
      <c r="H23799"/>
      <c r="I23799"/>
      <c r="J23799"/>
      <c r="K23799"/>
      <c r="L23799"/>
    </row>
    <row r="23800" spans="1:12" ht="16">
      <c r="A23800"/>
      <c r="B23800"/>
      <c r="C23800"/>
      <c r="D23800"/>
      <c r="E23800"/>
      <c r="F23800"/>
      <c r="G23800"/>
      <c r="H23800"/>
      <c r="I23800"/>
      <c r="J23800"/>
      <c r="K23800"/>
      <c r="L23800"/>
    </row>
    <row r="23801" spans="1:12" ht="16">
      <c r="A23801"/>
      <c r="B23801"/>
      <c r="C23801"/>
      <c r="D23801"/>
      <c r="E23801"/>
      <c r="F23801"/>
      <c r="G23801"/>
      <c r="H23801"/>
      <c r="I23801"/>
      <c r="J23801"/>
      <c r="K23801"/>
      <c r="L23801"/>
    </row>
    <row r="23802" spans="1:12" ht="16">
      <c r="A23802"/>
      <c r="B23802"/>
      <c r="C23802"/>
      <c r="D23802"/>
      <c r="E23802"/>
      <c r="F23802"/>
      <c r="G23802"/>
      <c r="H23802"/>
      <c r="I23802"/>
      <c r="J23802"/>
      <c r="K23802"/>
      <c r="L23802"/>
    </row>
    <row r="23803" spans="1:12" ht="16">
      <c r="A23803"/>
      <c r="B23803"/>
      <c r="C23803"/>
      <c r="D23803"/>
      <c r="E23803"/>
      <c r="F23803"/>
      <c r="G23803"/>
      <c r="H23803"/>
      <c r="I23803"/>
      <c r="J23803"/>
      <c r="K23803"/>
      <c r="L23803"/>
    </row>
    <row r="23804" spans="1:12" ht="16">
      <c r="A23804"/>
      <c r="B23804"/>
      <c r="C23804"/>
      <c r="D23804"/>
      <c r="E23804"/>
      <c r="F23804"/>
      <c r="G23804"/>
      <c r="H23804"/>
      <c r="I23804"/>
      <c r="J23804"/>
      <c r="K23804"/>
      <c r="L23804"/>
    </row>
    <row r="23805" spans="1:12" ht="16">
      <c r="A23805"/>
      <c r="B23805"/>
      <c r="C23805"/>
      <c r="D23805"/>
      <c r="E23805"/>
      <c r="F23805"/>
      <c r="G23805"/>
      <c r="H23805"/>
      <c r="I23805"/>
      <c r="J23805"/>
      <c r="K23805"/>
      <c r="L23805"/>
    </row>
    <row r="23806" spans="1:12" ht="16">
      <c r="A23806"/>
      <c r="B23806"/>
      <c r="C23806"/>
      <c r="D23806"/>
      <c r="E23806"/>
      <c r="F23806"/>
      <c r="G23806"/>
      <c r="H23806"/>
      <c r="I23806"/>
      <c r="J23806"/>
      <c r="K23806"/>
      <c r="L23806"/>
    </row>
    <row r="23807" spans="1:12" ht="16">
      <c r="A23807"/>
      <c r="B23807"/>
      <c r="C23807"/>
      <c r="D23807"/>
      <c r="E23807"/>
      <c r="F23807"/>
      <c r="G23807"/>
      <c r="H23807"/>
      <c r="I23807"/>
      <c r="J23807"/>
      <c r="K23807"/>
      <c r="L23807"/>
    </row>
    <row r="23808" spans="1:12" ht="16">
      <c r="A23808"/>
      <c r="B23808"/>
      <c r="C23808"/>
      <c r="D23808"/>
      <c r="E23808"/>
      <c r="F23808"/>
      <c r="G23808"/>
      <c r="H23808"/>
      <c r="I23808"/>
      <c r="J23808"/>
      <c r="K23808"/>
      <c r="L23808"/>
    </row>
    <row r="23809" spans="1:12" ht="16">
      <c r="A23809"/>
      <c r="B23809"/>
      <c r="C23809"/>
      <c r="D23809"/>
      <c r="E23809"/>
      <c r="F23809"/>
      <c r="G23809"/>
      <c r="H23809"/>
      <c r="I23809"/>
      <c r="J23809"/>
      <c r="K23809"/>
      <c r="L23809"/>
    </row>
    <row r="23810" spans="1:12" ht="16">
      <c r="A23810"/>
      <c r="B23810"/>
      <c r="C23810"/>
      <c r="D23810"/>
      <c r="E23810"/>
      <c r="F23810"/>
      <c r="G23810"/>
      <c r="H23810"/>
      <c r="I23810"/>
      <c r="J23810"/>
      <c r="K23810"/>
      <c r="L23810"/>
    </row>
    <row r="23811" spans="1:12" ht="16">
      <c r="A23811"/>
      <c r="B23811"/>
      <c r="C23811"/>
      <c r="D23811"/>
      <c r="E23811"/>
      <c r="F23811"/>
      <c r="G23811"/>
      <c r="H23811"/>
      <c r="I23811"/>
      <c r="J23811"/>
      <c r="K23811"/>
      <c r="L23811"/>
    </row>
    <row r="23812" spans="1:12" ht="16">
      <c r="A23812"/>
      <c r="B23812"/>
      <c r="C23812"/>
      <c r="D23812"/>
      <c r="E23812"/>
      <c r="F23812"/>
      <c r="G23812"/>
      <c r="H23812"/>
      <c r="I23812"/>
      <c r="J23812"/>
      <c r="K23812"/>
      <c r="L23812"/>
    </row>
    <row r="23813" spans="1:12" ht="16">
      <c r="A23813"/>
      <c r="B23813"/>
      <c r="C23813"/>
      <c r="D23813"/>
      <c r="E23813"/>
      <c r="F23813"/>
      <c r="G23813"/>
      <c r="H23813"/>
      <c r="I23813"/>
      <c r="J23813"/>
      <c r="K23813"/>
      <c r="L23813"/>
    </row>
    <row r="23814" spans="1:12" ht="16">
      <c r="A23814"/>
      <c r="B23814"/>
      <c r="C23814"/>
      <c r="D23814"/>
      <c r="E23814"/>
      <c r="F23814"/>
      <c r="G23814"/>
      <c r="H23814"/>
      <c r="I23814"/>
      <c r="J23814"/>
      <c r="K23814"/>
      <c r="L23814"/>
    </row>
    <row r="23815" spans="1:12" ht="16">
      <c r="A23815"/>
      <c r="B23815"/>
      <c r="C23815"/>
      <c r="D23815"/>
      <c r="E23815"/>
      <c r="F23815"/>
      <c r="G23815"/>
      <c r="H23815"/>
      <c r="I23815"/>
      <c r="J23815"/>
      <c r="K23815"/>
      <c r="L23815"/>
    </row>
    <row r="23816" spans="1:12" ht="16">
      <c r="A23816"/>
      <c r="B23816"/>
      <c r="C23816"/>
      <c r="D23816"/>
      <c r="E23816"/>
      <c r="F23816"/>
      <c r="G23816"/>
      <c r="H23816"/>
      <c r="I23816"/>
      <c r="J23816"/>
      <c r="K23816"/>
      <c r="L23816"/>
    </row>
    <row r="23817" spans="1:12" ht="16">
      <c r="A23817"/>
      <c r="B23817"/>
      <c r="C23817"/>
      <c r="D23817"/>
      <c r="E23817"/>
      <c r="F23817"/>
      <c r="G23817"/>
      <c r="H23817"/>
      <c r="I23817"/>
      <c r="J23817"/>
      <c r="K23817"/>
      <c r="L23817"/>
    </row>
    <row r="23818" spans="1:12" ht="16">
      <c r="A23818"/>
      <c r="B23818"/>
      <c r="C23818"/>
      <c r="D23818"/>
      <c r="E23818"/>
      <c r="F23818"/>
      <c r="G23818"/>
      <c r="H23818"/>
      <c r="I23818"/>
      <c r="J23818"/>
      <c r="K23818"/>
      <c r="L23818"/>
    </row>
    <row r="23819" spans="1:12" ht="16">
      <c r="A23819"/>
      <c r="B23819"/>
      <c r="C23819"/>
      <c r="D23819"/>
      <c r="E23819"/>
      <c r="F23819"/>
      <c r="G23819"/>
      <c r="H23819"/>
      <c r="I23819"/>
      <c r="J23819"/>
      <c r="K23819"/>
      <c r="L23819"/>
    </row>
    <row r="23820" spans="1:12" ht="16">
      <c r="A23820"/>
      <c r="B23820"/>
      <c r="C23820"/>
      <c r="D23820"/>
      <c r="E23820"/>
      <c r="F23820"/>
      <c r="G23820"/>
      <c r="H23820"/>
      <c r="I23820"/>
      <c r="J23820"/>
      <c r="K23820"/>
      <c r="L23820"/>
    </row>
    <row r="23821" spans="1:12" ht="16">
      <c r="A23821"/>
      <c r="B23821"/>
      <c r="C23821"/>
      <c r="D23821"/>
      <c r="E23821"/>
      <c r="F23821"/>
      <c r="G23821"/>
      <c r="H23821"/>
      <c r="I23821"/>
      <c r="J23821"/>
      <c r="K23821"/>
      <c r="L23821"/>
    </row>
    <row r="23822" spans="1:12" ht="16">
      <c r="A23822"/>
      <c r="B23822"/>
      <c r="C23822"/>
      <c r="D23822"/>
      <c r="E23822"/>
      <c r="F23822"/>
      <c r="G23822"/>
      <c r="H23822"/>
      <c r="I23822"/>
      <c r="J23822"/>
      <c r="K23822"/>
      <c r="L23822"/>
    </row>
    <row r="23823" spans="1:12" ht="16">
      <c r="A23823"/>
      <c r="B23823"/>
      <c r="C23823"/>
      <c r="D23823"/>
      <c r="E23823"/>
      <c r="F23823"/>
      <c r="G23823"/>
      <c r="H23823"/>
      <c r="I23823"/>
      <c r="J23823"/>
      <c r="K23823"/>
      <c r="L23823"/>
    </row>
    <row r="23824" spans="1:12" ht="16">
      <c r="A23824"/>
      <c r="B23824"/>
      <c r="C23824"/>
      <c r="D23824"/>
      <c r="E23824"/>
      <c r="F23824"/>
      <c r="G23824"/>
      <c r="H23824"/>
      <c r="I23824"/>
      <c r="J23824"/>
      <c r="K23824"/>
      <c r="L23824"/>
    </row>
    <row r="23825" spans="1:12" ht="16">
      <c r="A23825"/>
      <c r="B23825"/>
      <c r="C23825"/>
      <c r="D23825"/>
      <c r="E23825"/>
      <c r="F23825"/>
      <c r="G23825"/>
      <c r="H23825"/>
      <c r="I23825"/>
      <c r="J23825"/>
      <c r="K23825"/>
      <c r="L23825"/>
    </row>
    <row r="23826" spans="1:12" ht="16">
      <c r="A23826"/>
      <c r="B23826"/>
      <c r="C23826"/>
      <c r="D23826"/>
      <c r="E23826"/>
      <c r="F23826"/>
      <c r="G23826"/>
      <c r="H23826"/>
      <c r="I23826"/>
      <c r="J23826"/>
      <c r="K23826"/>
      <c r="L23826"/>
    </row>
    <row r="23827" spans="1:12" ht="16">
      <c r="A23827"/>
      <c r="B23827"/>
      <c r="C23827"/>
      <c r="D23827"/>
      <c r="E23827"/>
      <c r="F23827"/>
      <c r="G23827"/>
      <c r="H23827"/>
      <c r="I23827"/>
      <c r="J23827"/>
      <c r="K23827"/>
      <c r="L23827"/>
    </row>
    <row r="23828" spans="1:12" ht="16">
      <c r="A23828"/>
      <c r="B23828"/>
      <c r="C23828"/>
      <c r="D23828"/>
      <c r="E23828"/>
      <c r="F23828"/>
      <c r="G23828"/>
      <c r="H23828"/>
      <c r="I23828"/>
      <c r="J23828"/>
      <c r="K23828"/>
      <c r="L23828"/>
    </row>
    <row r="23829" spans="1:12" ht="16">
      <c r="A23829"/>
      <c r="B23829"/>
      <c r="C23829"/>
      <c r="D23829"/>
      <c r="E23829"/>
      <c r="F23829"/>
      <c r="G23829"/>
      <c r="H23829"/>
      <c r="I23829"/>
      <c r="J23829"/>
      <c r="K23829"/>
      <c r="L23829"/>
    </row>
    <row r="23830" spans="1:12" ht="16">
      <c r="A23830"/>
      <c r="B23830"/>
      <c r="C23830"/>
      <c r="D23830"/>
      <c r="E23830"/>
      <c r="F23830"/>
      <c r="G23830"/>
      <c r="H23830"/>
      <c r="I23830"/>
      <c r="J23830"/>
      <c r="K23830"/>
      <c r="L23830"/>
    </row>
    <row r="23831" spans="1:12" ht="16">
      <c r="A23831"/>
      <c r="B23831"/>
      <c r="C23831"/>
      <c r="D23831"/>
      <c r="E23831"/>
      <c r="F23831"/>
      <c r="G23831"/>
      <c r="H23831"/>
      <c r="I23831"/>
      <c r="J23831"/>
      <c r="K23831"/>
      <c r="L23831"/>
    </row>
    <row r="23832" spans="1:12" ht="16">
      <c r="A23832"/>
      <c r="B23832"/>
      <c r="C23832"/>
      <c r="D23832"/>
      <c r="E23832"/>
      <c r="F23832"/>
      <c r="G23832"/>
      <c r="H23832"/>
      <c r="I23832"/>
      <c r="J23832"/>
      <c r="K23832"/>
      <c r="L23832"/>
    </row>
    <row r="23833" spans="1:12" ht="16">
      <c r="A23833"/>
      <c r="B23833"/>
      <c r="C23833"/>
      <c r="D23833"/>
      <c r="E23833"/>
      <c r="F23833"/>
      <c r="G23833"/>
      <c r="H23833"/>
      <c r="I23833"/>
      <c r="J23833"/>
      <c r="K23833"/>
      <c r="L23833"/>
    </row>
    <row r="23834" spans="1:12" ht="16">
      <c r="A23834"/>
      <c r="B23834"/>
      <c r="C23834"/>
      <c r="D23834"/>
      <c r="E23834"/>
      <c r="F23834"/>
      <c r="G23834"/>
      <c r="H23834"/>
      <c r="I23834"/>
      <c r="J23834"/>
      <c r="K23834"/>
      <c r="L23834"/>
    </row>
    <row r="23835" spans="1:12" ht="16">
      <c r="A23835"/>
      <c r="B23835"/>
      <c r="C23835"/>
      <c r="D23835"/>
      <c r="E23835"/>
      <c r="F23835"/>
      <c r="G23835"/>
      <c r="H23835"/>
      <c r="I23835"/>
      <c r="J23835"/>
      <c r="K23835"/>
      <c r="L23835"/>
    </row>
    <row r="23836" spans="1:12" ht="16">
      <c r="A23836"/>
      <c r="B23836"/>
      <c r="C23836"/>
      <c r="D23836"/>
      <c r="E23836"/>
      <c r="F23836"/>
      <c r="G23836"/>
      <c r="H23836"/>
      <c r="I23836"/>
      <c r="J23836"/>
      <c r="K23836"/>
      <c r="L23836"/>
    </row>
    <row r="23837" spans="1:12" ht="16">
      <c r="A23837"/>
      <c r="B23837"/>
      <c r="C23837"/>
      <c r="D23837"/>
      <c r="E23837"/>
      <c r="F23837"/>
      <c r="G23837"/>
      <c r="H23837"/>
      <c r="I23837"/>
      <c r="J23837"/>
      <c r="K23837"/>
      <c r="L23837"/>
    </row>
    <row r="23838" spans="1:12" ht="16">
      <c r="A23838"/>
      <c r="B23838"/>
      <c r="C23838"/>
      <c r="D23838"/>
      <c r="E23838"/>
      <c r="F23838"/>
      <c r="G23838"/>
      <c r="H23838"/>
      <c r="I23838"/>
      <c r="J23838"/>
      <c r="K23838"/>
      <c r="L23838"/>
    </row>
    <row r="23839" spans="1:12" ht="16">
      <c r="A23839"/>
      <c r="B23839"/>
      <c r="C23839"/>
      <c r="D23839"/>
      <c r="E23839"/>
      <c r="F23839"/>
      <c r="G23839"/>
      <c r="H23839"/>
      <c r="I23839"/>
      <c r="J23839"/>
      <c r="K23839"/>
      <c r="L23839"/>
    </row>
    <row r="23840" spans="1:12" ht="16">
      <c r="A23840"/>
      <c r="B23840"/>
      <c r="C23840"/>
      <c r="D23840"/>
      <c r="E23840"/>
      <c r="F23840"/>
      <c r="G23840"/>
      <c r="H23840"/>
      <c r="I23840"/>
      <c r="J23840"/>
      <c r="K23840"/>
      <c r="L23840"/>
    </row>
    <row r="23841" spans="1:12" ht="16">
      <c r="A23841"/>
      <c r="B23841"/>
      <c r="C23841"/>
      <c r="D23841"/>
      <c r="E23841"/>
      <c r="F23841"/>
      <c r="G23841"/>
      <c r="H23841"/>
      <c r="I23841"/>
      <c r="J23841"/>
      <c r="K23841"/>
      <c r="L23841"/>
    </row>
    <row r="23842" spans="1:12" ht="16">
      <c r="A23842"/>
      <c r="B23842"/>
      <c r="C23842"/>
      <c r="D23842"/>
      <c r="E23842"/>
      <c r="F23842"/>
      <c r="G23842"/>
      <c r="H23842"/>
      <c r="I23842"/>
      <c r="J23842"/>
      <c r="K23842"/>
      <c r="L23842"/>
    </row>
    <row r="23843" spans="1:12" ht="16">
      <c r="A23843"/>
      <c r="B23843"/>
      <c r="C23843"/>
      <c r="D23843"/>
      <c r="E23843"/>
      <c r="F23843"/>
      <c r="G23843"/>
      <c r="H23843"/>
      <c r="I23843"/>
      <c r="J23843"/>
      <c r="K23843"/>
      <c r="L23843"/>
    </row>
    <row r="23844" spans="1:12" ht="16">
      <c r="A23844"/>
      <c r="B23844"/>
      <c r="C23844"/>
      <c r="D23844"/>
      <c r="E23844"/>
      <c r="F23844"/>
      <c r="G23844"/>
      <c r="H23844"/>
      <c r="I23844"/>
      <c r="J23844"/>
      <c r="K23844"/>
      <c r="L23844"/>
    </row>
    <row r="23845" spans="1:12" ht="16">
      <c r="A23845"/>
      <c r="B23845"/>
      <c r="C23845"/>
      <c r="D23845"/>
      <c r="E23845"/>
      <c r="F23845"/>
      <c r="G23845"/>
      <c r="H23845"/>
      <c r="I23845"/>
      <c r="J23845"/>
      <c r="K23845"/>
      <c r="L23845"/>
    </row>
    <row r="23846" spans="1:12" ht="16">
      <c r="A23846"/>
      <c r="B23846"/>
      <c r="C23846"/>
      <c r="D23846"/>
      <c r="E23846"/>
      <c r="F23846"/>
      <c r="G23846"/>
      <c r="H23846"/>
      <c r="I23846"/>
      <c r="J23846"/>
      <c r="K23846"/>
      <c r="L23846"/>
    </row>
    <row r="23847" spans="1:12" ht="16">
      <c r="A23847"/>
      <c r="B23847"/>
      <c r="C23847"/>
      <c r="D23847"/>
      <c r="E23847"/>
      <c r="F23847"/>
      <c r="G23847"/>
      <c r="H23847"/>
      <c r="I23847"/>
      <c r="J23847"/>
      <c r="K23847"/>
      <c r="L23847"/>
    </row>
    <row r="23848" spans="1:12" ht="16">
      <c r="A23848"/>
      <c r="B23848"/>
      <c r="C23848"/>
      <c r="D23848"/>
      <c r="E23848"/>
      <c r="F23848"/>
      <c r="G23848"/>
      <c r="H23848"/>
      <c r="I23848"/>
      <c r="J23848"/>
      <c r="K23848"/>
      <c r="L23848"/>
    </row>
    <row r="23849" spans="1:12" ht="16">
      <c r="A23849"/>
      <c r="B23849"/>
      <c r="C23849"/>
      <c r="D23849"/>
      <c r="E23849"/>
      <c r="F23849"/>
      <c r="G23849"/>
      <c r="H23849"/>
      <c r="I23849"/>
      <c r="J23849"/>
      <c r="K23849"/>
      <c r="L23849"/>
    </row>
    <row r="23850" spans="1:12" ht="16">
      <c r="A23850"/>
      <c r="B23850"/>
      <c r="C23850"/>
      <c r="D23850"/>
      <c r="E23850"/>
      <c r="F23850"/>
      <c r="G23850"/>
      <c r="H23850"/>
      <c r="I23850"/>
      <c r="J23850"/>
      <c r="K23850"/>
      <c r="L23850"/>
    </row>
    <row r="23851" spans="1:12" ht="16">
      <c r="A23851"/>
      <c r="B23851"/>
      <c r="C23851"/>
      <c r="D23851"/>
      <c r="E23851"/>
      <c r="F23851"/>
      <c r="G23851"/>
      <c r="H23851"/>
      <c r="I23851"/>
      <c r="J23851"/>
      <c r="K23851"/>
      <c r="L23851"/>
    </row>
    <row r="23852" spans="1:12" ht="16">
      <c r="A23852"/>
      <c r="B23852"/>
      <c r="C23852"/>
      <c r="D23852"/>
      <c r="E23852"/>
      <c r="F23852"/>
      <c r="G23852"/>
      <c r="H23852"/>
      <c r="I23852"/>
      <c r="J23852"/>
      <c r="K23852"/>
      <c r="L23852"/>
    </row>
    <row r="23853" spans="1:12" ht="16">
      <c r="A23853"/>
      <c r="B23853"/>
      <c r="C23853"/>
      <c r="D23853"/>
      <c r="E23853"/>
      <c r="F23853"/>
      <c r="G23853"/>
      <c r="H23853"/>
      <c r="I23853"/>
      <c r="J23853"/>
      <c r="K23853"/>
      <c r="L23853"/>
    </row>
    <row r="23854" spans="1:12" ht="16">
      <c r="A23854"/>
      <c r="B23854"/>
      <c r="C23854"/>
      <c r="D23854"/>
      <c r="E23854"/>
      <c r="F23854"/>
      <c r="G23854"/>
      <c r="H23854"/>
      <c r="I23854"/>
      <c r="J23854"/>
      <c r="K23854"/>
      <c r="L23854"/>
    </row>
    <row r="23855" spans="1:12" ht="16">
      <c r="A23855"/>
      <c r="B23855"/>
      <c r="C23855"/>
      <c r="D23855"/>
      <c r="E23855"/>
      <c r="F23855"/>
      <c r="G23855"/>
      <c r="H23855"/>
      <c r="I23855"/>
      <c r="J23855"/>
      <c r="K23855"/>
      <c r="L23855"/>
    </row>
    <row r="23856" spans="1:12" ht="16">
      <c r="A23856"/>
      <c r="B23856"/>
      <c r="C23856"/>
      <c r="D23856"/>
      <c r="E23856"/>
      <c r="F23856"/>
      <c r="G23856"/>
      <c r="H23856"/>
      <c r="I23856"/>
      <c r="J23856"/>
      <c r="K23856"/>
      <c r="L23856"/>
    </row>
    <row r="23857" spans="1:12" ht="16">
      <c r="A23857"/>
      <c r="B23857"/>
      <c r="C23857"/>
      <c r="D23857"/>
      <c r="E23857"/>
      <c r="F23857"/>
      <c r="G23857"/>
      <c r="H23857"/>
      <c r="I23857"/>
      <c r="J23857"/>
      <c r="K23857"/>
      <c r="L23857"/>
    </row>
    <row r="23858" spans="1:12" ht="16">
      <c r="A23858"/>
      <c r="B23858"/>
      <c r="C23858"/>
      <c r="D23858"/>
      <c r="E23858"/>
      <c r="F23858"/>
      <c r="G23858"/>
      <c r="H23858"/>
      <c r="I23858"/>
      <c r="J23858"/>
      <c r="K23858"/>
      <c r="L23858"/>
    </row>
    <row r="23859" spans="1:12" ht="16">
      <c r="A23859"/>
      <c r="B23859"/>
      <c r="C23859"/>
      <c r="D23859"/>
      <c r="E23859"/>
      <c r="F23859"/>
      <c r="G23859"/>
      <c r="H23859"/>
      <c r="I23859"/>
      <c r="J23859"/>
      <c r="K23859"/>
      <c r="L23859"/>
    </row>
    <row r="23860" spans="1:12" ht="16">
      <c r="A23860"/>
      <c r="B23860"/>
      <c r="C23860"/>
      <c r="D23860"/>
      <c r="E23860"/>
      <c r="F23860"/>
      <c r="G23860"/>
      <c r="H23860"/>
      <c r="I23860"/>
      <c r="J23860"/>
      <c r="K23860"/>
      <c r="L23860"/>
    </row>
    <row r="23861" spans="1:12" ht="16">
      <c r="A23861"/>
      <c r="B23861"/>
      <c r="C23861"/>
      <c r="D23861"/>
      <c r="E23861"/>
      <c r="F23861"/>
      <c r="G23861"/>
      <c r="H23861"/>
      <c r="I23861"/>
      <c r="J23861"/>
      <c r="K23861"/>
      <c r="L23861"/>
    </row>
    <row r="23862" spans="1:12" ht="16">
      <c r="A23862"/>
      <c r="B23862"/>
      <c r="C23862"/>
      <c r="D23862"/>
      <c r="E23862"/>
      <c r="F23862"/>
      <c r="G23862"/>
      <c r="H23862"/>
      <c r="I23862"/>
      <c r="J23862"/>
      <c r="K23862"/>
      <c r="L23862"/>
    </row>
    <row r="23863" spans="1:12" ht="16">
      <c r="A23863"/>
      <c r="B23863"/>
      <c r="C23863"/>
      <c r="D23863"/>
      <c r="E23863"/>
      <c r="F23863"/>
      <c r="G23863"/>
      <c r="H23863"/>
      <c r="I23863"/>
      <c r="J23863"/>
      <c r="K23863"/>
      <c r="L23863"/>
    </row>
    <row r="23864" spans="1:12" ht="16">
      <c r="A23864"/>
      <c r="B23864"/>
      <c r="C23864"/>
      <c r="D23864"/>
      <c r="E23864"/>
      <c r="F23864"/>
      <c r="G23864"/>
      <c r="H23864"/>
      <c r="I23864"/>
      <c r="J23864"/>
      <c r="K23864"/>
      <c r="L23864"/>
    </row>
    <row r="23865" spans="1:12" ht="16">
      <c r="A23865"/>
      <c r="B23865"/>
      <c r="C23865"/>
      <c r="D23865"/>
      <c r="E23865"/>
      <c r="F23865"/>
      <c r="G23865"/>
      <c r="H23865"/>
      <c r="I23865"/>
      <c r="J23865"/>
      <c r="K23865"/>
      <c r="L23865"/>
    </row>
    <row r="23866" spans="1:12" ht="16">
      <c r="A23866"/>
      <c r="B23866"/>
      <c r="C23866"/>
      <c r="D23866"/>
      <c r="E23866"/>
      <c r="F23866"/>
      <c r="G23866"/>
      <c r="H23866"/>
      <c r="I23866"/>
      <c r="J23866"/>
      <c r="K23866"/>
      <c r="L23866"/>
    </row>
    <row r="23867" spans="1:12" ht="16">
      <c r="A23867"/>
      <c r="B23867"/>
      <c r="C23867"/>
      <c r="D23867"/>
      <c r="E23867"/>
      <c r="F23867"/>
      <c r="G23867"/>
      <c r="H23867"/>
      <c r="I23867"/>
      <c r="J23867"/>
      <c r="K23867"/>
      <c r="L23867"/>
    </row>
    <row r="23868" spans="1:12" ht="16">
      <c r="A23868"/>
      <c r="B23868"/>
      <c r="C23868"/>
      <c r="D23868"/>
      <c r="E23868"/>
      <c r="F23868"/>
      <c r="G23868"/>
      <c r="H23868"/>
      <c r="I23868"/>
      <c r="J23868"/>
      <c r="K23868"/>
      <c r="L23868"/>
    </row>
    <row r="23869" spans="1:12" ht="16">
      <c r="A23869"/>
      <c r="B23869"/>
      <c r="C23869"/>
      <c r="D23869"/>
      <c r="E23869"/>
      <c r="F23869"/>
      <c r="G23869"/>
      <c r="H23869"/>
      <c r="I23869"/>
      <c r="J23869"/>
      <c r="K23869"/>
      <c r="L23869"/>
    </row>
    <row r="23870" spans="1:12" ht="16">
      <c r="A23870"/>
      <c r="B23870"/>
      <c r="C23870"/>
      <c r="D23870"/>
      <c r="E23870"/>
      <c r="F23870"/>
      <c r="G23870"/>
      <c r="H23870"/>
      <c r="I23870"/>
      <c r="J23870"/>
      <c r="K23870"/>
      <c r="L23870"/>
    </row>
    <row r="23871" spans="1:12" ht="16">
      <c r="A23871"/>
      <c r="B23871"/>
      <c r="C23871"/>
      <c r="D23871"/>
      <c r="E23871"/>
      <c r="F23871"/>
      <c r="G23871"/>
      <c r="H23871"/>
      <c r="I23871"/>
      <c r="J23871"/>
      <c r="K23871"/>
      <c r="L23871"/>
    </row>
    <row r="23872" spans="1:12" ht="16">
      <c r="A23872"/>
      <c r="B23872"/>
      <c r="C23872"/>
      <c r="D23872"/>
      <c r="E23872"/>
      <c r="F23872"/>
      <c r="G23872"/>
      <c r="H23872"/>
      <c r="I23872"/>
      <c r="J23872"/>
      <c r="K23872"/>
      <c r="L23872"/>
    </row>
    <row r="23873" spans="1:12" ht="16">
      <c r="A23873"/>
      <c r="B23873"/>
      <c r="C23873"/>
      <c r="D23873"/>
      <c r="E23873"/>
      <c r="F23873"/>
      <c r="G23873"/>
      <c r="H23873"/>
      <c r="I23873"/>
      <c r="J23873"/>
      <c r="K23873"/>
      <c r="L23873"/>
    </row>
    <row r="23874" spans="1:12" ht="16">
      <c r="A23874"/>
      <c r="B23874"/>
      <c r="C23874"/>
      <c r="D23874"/>
      <c r="E23874"/>
      <c r="F23874"/>
      <c r="G23874"/>
      <c r="H23874"/>
      <c r="I23874"/>
      <c r="J23874"/>
      <c r="K23874"/>
      <c r="L23874"/>
    </row>
    <row r="23875" spans="1:12" ht="16">
      <c r="A23875"/>
      <c r="B23875"/>
      <c r="C23875"/>
      <c r="D23875"/>
      <c r="E23875"/>
      <c r="F23875"/>
      <c r="G23875"/>
      <c r="H23875"/>
      <c r="I23875"/>
      <c r="J23875"/>
      <c r="K23875"/>
      <c r="L23875"/>
    </row>
    <row r="23876" spans="1:12" ht="16">
      <c r="A23876"/>
      <c r="B23876"/>
      <c r="C23876"/>
      <c r="D23876"/>
      <c r="E23876"/>
      <c r="F23876"/>
      <c r="G23876"/>
      <c r="H23876"/>
      <c r="I23876"/>
      <c r="J23876"/>
      <c r="K23876"/>
      <c r="L23876"/>
    </row>
    <row r="23877" spans="1:12" ht="16">
      <c r="A23877"/>
      <c r="B23877"/>
      <c r="C23877"/>
      <c r="D23877"/>
      <c r="E23877"/>
      <c r="F23877"/>
      <c r="G23877"/>
      <c r="H23877"/>
      <c r="I23877"/>
      <c r="J23877"/>
      <c r="K23877"/>
      <c r="L23877"/>
    </row>
    <row r="23878" spans="1:12" ht="16">
      <c r="A23878"/>
      <c r="B23878"/>
      <c r="C23878"/>
      <c r="D23878"/>
      <c r="E23878"/>
      <c r="F23878"/>
      <c r="G23878"/>
      <c r="H23878"/>
      <c r="I23878"/>
      <c r="J23878"/>
      <c r="K23878"/>
      <c r="L23878"/>
    </row>
    <row r="23879" spans="1:12" ht="16">
      <c r="A23879"/>
      <c r="B23879"/>
      <c r="C23879"/>
      <c r="D23879"/>
      <c r="E23879"/>
      <c r="F23879"/>
      <c r="G23879"/>
      <c r="H23879"/>
      <c r="I23879"/>
      <c r="J23879"/>
      <c r="K23879"/>
      <c r="L23879"/>
    </row>
    <row r="23880" spans="1:12" ht="16">
      <c r="A23880"/>
      <c r="B23880"/>
      <c r="C23880"/>
      <c r="D23880"/>
      <c r="E23880"/>
      <c r="F23880"/>
      <c r="G23880"/>
      <c r="H23880"/>
      <c r="I23880"/>
      <c r="J23880"/>
      <c r="K23880"/>
      <c r="L23880"/>
    </row>
    <row r="23881" spans="1:12" ht="16">
      <c r="A23881"/>
      <c r="B23881"/>
      <c r="C23881"/>
      <c r="D23881"/>
      <c r="E23881"/>
      <c r="F23881"/>
      <c r="G23881"/>
      <c r="H23881"/>
      <c r="I23881"/>
      <c r="J23881"/>
      <c r="K23881"/>
      <c r="L23881"/>
    </row>
    <row r="23882" spans="1:12" ht="16">
      <c r="A23882"/>
      <c r="B23882"/>
      <c r="C23882"/>
      <c r="D23882"/>
      <c r="E23882"/>
      <c r="F23882"/>
      <c r="G23882"/>
      <c r="H23882"/>
      <c r="I23882"/>
      <c r="J23882"/>
      <c r="K23882"/>
      <c r="L23882"/>
    </row>
    <row r="23883" spans="1:12" ht="16">
      <c r="A23883"/>
      <c r="B23883"/>
      <c r="C23883"/>
      <c r="D23883"/>
      <c r="E23883"/>
      <c r="F23883"/>
      <c r="G23883"/>
      <c r="H23883"/>
      <c r="I23883"/>
      <c r="J23883"/>
      <c r="K23883"/>
      <c r="L23883"/>
    </row>
    <row r="23884" spans="1:12" ht="16">
      <c r="A23884"/>
      <c r="B23884"/>
      <c r="C23884"/>
      <c r="D23884"/>
      <c r="E23884"/>
      <c r="F23884"/>
      <c r="G23884"/>
      <c r="H23884"/>
      <c r="I23884"/>
      <c r="J23884"/>
      <c r="K23884"/>
      <c r="L23884"/>
    </row>
    <row r="23885" spans="1:12" ht="16">
      <c r="A23885"/>
      <c r="B23885"/>
      <c r="C23885"/>
      <c r="D23885"/>
      <c r="E23885"/>
      <c r="F23885"/>
      <c r="G23885"/>
      <c r="H23885"/>
      <c r="I23885"/>
      <c r="J23885"/>
      <c r="K23885"/>
      <c r="L23885"/>
    </row>
    <row r="23886" spans="1:12" ht="16">
      <c r="A23886"/>
      <c r="B23886"/>
      <c r="C23886"/>
      <c r="D23886"/>
      <c r="E23886"/>
      <c r="F23886"/>
      <c r="G23886"/>
      <c r="H23886"/>
      <c r="I23886"/>
      <c r="J23886"/>
      <c r="K23886"/>
      <c r="L23886"/>
    </row>
    <row r="23887" spans="1:12" ht="16">
      <c r="A23887"/>
      <c r="B23887"/>
      <c r="C23887"/>
      <c r="D23887"/>
      <c r="E23887"/>
      <c r="F23887"/>
      <c r="G23887"/>
      <c r="H23887"/>
      <c r="I23887"/>
      <c r="J23887"/>
      <c r="K23887"/>
      <c r="L23887"/>
    </row>
    <row r="23888" spans="1:12" ht="16">
      <c r="A23888"/>
      <c r="B23888"/>
      <c r="C23888"/>
      <c r="D23888"/>
      <c r="E23888"/>
      <c r="F23888"/>
      <c r="G23888"/>
      <c r="H23888"/>
      <c r="I23888"/>
      <c r="J23888"/>
      <c r="K23888"/>
      <c r="L23888"/>
    </row>
    <row r="23889" spans="1:12" ht="16">
      <c r="A23889"/>
      <c r="B23889"/>
      <c r="C23889"/>
      <c r="D23889"/>
      <c r="E23889"/>
      <c r="F23889"/>
      <c r="G23889"/>
      <c r="H23889"/>
      <c r="I23889"/>
      <c r="J23889"/>
      <c r="K23889"/>
      <c r="L23889"/>
    </row>
    <row r="23890" spans="1:12" ht="16">
      <c r="A23890"/>
      <c r="B23890"/>
      <c r="C23890"/>
      <c r="D23890"/>
      <c r="E23890"/>
      <c r="F23890"/>
      <c r="G23890"/>
      <c r="H23890"/>
      <c r="I23890"/>
      <c r="J23890"/>
      <c r="K23890"/>
      <c r="L23890"/>
    </row>
    <row r="23891" spans="1:12" ht="16">
      <c r="A23891"/>
      <c r="B23891"/>
      <c r="C23891"/>
      <c r="D23891"/>
      <c r="E23891"/>
      <c r="F23891"/>
      <c r="G23891"/>
      <c r="H23891"/>
      <c r="I23891"/>
      <c r="J23891"/>
      <c r="K23891"/>
      <c r="L23891"/>
    </row>
    <row r="23892" spans="1:12" ht="16">
      <c r="A23892"/>
      <c r="B23892"/>
      <c r="C23892"/>
      <c r="D23892"/>
      <c r="E23892"/>
      <c r="F23892"/>
      <c r="G23892"/>
      <c r="H23892"/>
      <c r="I23892"/>
      <c r="J23892"/>
      <c r="K23892"/>
      <c r="L23892"/>
    </row>
    <row r="23893" spans="1:12" ht="16">
      <c r="A23893"/>
      <c r="B23893"/>
      <c r="C23893"/>
      <c r="D23893"/>
      <c r="E23893"/>
      <c r="F23893"/>
      <c r="G23893"/>
      <c r="H23893"/>
      <c r="I23893"/>
      <c r="J23893"/>
      <c r="K23893"/>
      <c r="L23893"/>
    </row>
    <row r="23894" spans="1:12" ht="16">
      <c r="A23894"/>
      <c r="B23894"/>
      <c r="C23894"/>
      <c r="D23894"/>
      <c r="E23894"/>
      <c r="F23894"/>
      <c r="G23894"/>
      <c r="H23894"/>
      <c r="I23894"/>
      <c r="J23894"/>
      <c r="K23894"/>
      <c r="L23894"/>
    </row>
    <row r="23895" spans="1:12" ht="16">
      <c r="A23895"/>
      <c r="B23895"/>
      <c r="C23895"/>
      <c r="D23895"/>
      <c r="E23895"/>
      <c r="F23895"/>
      <c r="G23895"/>
      <c r="H23895"/>
      <c r="I23895"/>
      <c r="J23895"/>
      <c r="K23895"/>
      <c r="L23895"/>
    </row>
    <row r="23896" spans="1:12" ht="16">
      <c r="A23896"/>
      <c r="B23896"/>
      <c r="C23896"/>
      <c r="D23896"/>
      <c r="E23896"/>
      <c r="F23896"/>
      <c r="G23896"/>
      <c r="H23896"/>
      <c r="I23896"/>
      <c r="J23896"/>
      <c r="K23896"/>
      <c r="L23896"/>
    </row>
    <row r="23897" spans="1:12" ht="16">
      <c r="A23897"/>
      <c r="B23897"/>
      <c r="C23897"/>
      <c r="D23897"/>
      <c r="E23897"/>
      <c r="F23897"/>
      <c r="G23897"/>
      <c r="H23897"/>
      <c r="I23897"/>
      <c r="J23897"/>
      <c r="K23897"/>
      <c r="L23897"/>
    </row>
    <row r="23898" spans="1:12" ht="16">
      <c r="A23898"/>
      <c r="B23898"/>
      <c r="C23898"/>
      <c r="D23898"/>
      <c r="E23898"/>
      <c r="F23898"/>
      <c r="G23898"/>
      <c r="H23898"/>
      <c r="I23898"/>
      <c r="J23898"/>
      <c r="K23898"/>
      <c r="L23898"/>
    </row>
    <row r="23899" spans="1:12" ht="16">
      <c r="A23899"/>
      <c r="B23899"/>
      <c r="C23899"/>
      <c r="D23899"/>
      <c r="E23899"/>
      <c r="F23899"/>
      <c r="G23899"/>
      <c r="H23899"/>
      <c r="I23899"/>
      <c r="J23899"/>
      <c r="K23899"/>
      <c r="L23899"/>
    </row>
    <row r="23900" spans="1:12" ht="16">
      <c r="A23900"/>
      <c r="B23900"/>
      <c r="C23900"/>
      <c r="D23900"/>
      <c r="E23900"/>
      <c r="F23900"/>
      <c r="G23900"/>
      <c r="H23900"/>
      <c r="I23900"/>
      <c r="J23900"/>
      <c r="K23900"/>
      <c r="L23900"/>
    </row>
    <row r="23901" spans="1:12" ht="16">
      <c r="A23901"/>
      <c r="B23901"/>
      <c r="C23901"/>
      <c r="D23901"/>
      <c r="E23901"/>
      <c r="F23901"/>
      <c r="G23901"/>
      <c r="H23901"/>
      <c r="I23901"/>
      <c r="J23901"/>
      <c r="K23901"/>
      <c r="L23901"/>
    </row>
    <row r="23902" spans="1:12" ht="16">
      <c r="A23902"/>
      <c r="B23902"/>
      <c r="C23902"/>
      <c r="D23902"/>
      <c r="E23902"/>
      <c r="F23902"/>
      <c r="G23902"/>
      <c r="H23902"/>
      <c r="I23902"/>
      <c r="J23902"/>
      <c r="K23902"/>
      <c r="L23902"/>
    </row>
    <row r="23903" spans="1:12" ht="16">
      <c r="A23903"/>
      <c r="B23903"/>
      <c r="C23903"/>
      <c r="D23903"/>
      <c r="E23903"/>
      <c r="F23903"/>
      <c r="G23903"/>
      <c r="H23903"/>
      <c r="I23903"/>
      <c r="J23903"/>
      <c r="K23903"/>
      <c r="L23903"/>
    </row>
    <row r="23904" spans="1:12" ht="16">
      <c r="A23904"/>
      <c r="B23904"/>
      <c r="C23904"/>
      <c r="D23904"/>
      <c r="E23904"/>
      <c r="F23904"/>
      <c r="G23904"/>
      <c r="H23904"/>
      <c r="I23904"/>
      <c r="J23904"/>
      <c r="K23904"/>
      <c r="L23904"/>
    </row>
    <row r="23905" spans="1:12" ht="16">
      <c r="A23905"/>
      <c r="B23905"/>
      <c r="C23905"/>
      <c r="D23905"/>
      <c r="E23905"/>
      <c r="F23905"/>
      <c r="G23905"/>
      <c r="H23905"/>
      <c r="I23905"/>
      <c r="J23905"/>
      <c r="K23905"/>
      <c r="L23905"/>
    </row>
    <row r="23906" spans="1:12" ht="16">
      <c r="A23906"/>
      <c r="B23906"/>
      <c r="C23906"/>
      <c r="D23906"/>
      <c r="E23906"/>
      <c r="F23906"/>
      <c r="G23906"/>
      <c r="H23906"/>
      <c r="I23906"/>
      <c r="J23906"/>
      <c r="K23906"/>
      <c r="L23906"/>
    </row>
    <row r="23907" spans="1:12" ht="16">
      <c r="A23907"/>
      <c r="B23907"/>
      <c r="C23907"/>
      <c r="D23907"/>
      <c r="E23907"/>
      <c r="F23907"/>
      <c r="G23907"/>
      <c r="H23907"/>
      <c r="I23907"/>
      <c r="J23907"/>
      <c r="K23907"/>
      <c r="L23907"/>
    </row>
    <row r="23908" spans="1:12" ht="16">
      <c r="A23908"/>
      <c r="B23908"/>
      <c r="C23908"/>
      <c r="D23908"/>
      <c r="E23908"/>
      <c r="F23908"/>
      <c r="G23908"/>
      <c r="H23908"/>
      <c r="I23908"/>
      <c r="J23908"/>
      <c r="K23908"/>
      <c r="L23908"/>
    </row>
    <row r="23909" spans="1:12" ht="16">
      <c r="A23909"/>
      <c r="B23909"/>
      <c r="C23909"/>
      <c r="D23909"/>
      <c r="E23909"/>
      <c r="F23909"/>
      <c r="G23909"/>
      <c r="H23909"/>
      <c r="I23909"/>
      <c r="J23909"/>
      <c r="K23909"/>
      <c r="L23909"/>
    </row>
    <row r="23910" spans="1:12" ht="16">
      <c r="A23910"/>
      <c r="B23910"/>
      <c r="C23910"/>
      <c r="D23910"/>
      <c r="E23910"/>
      <c r="F23910"/>
      <c r="G23910"/>
      <c r="H23910"/>
      <c r="I23910"/>
      <c r="J23910"/>
      <c r="K23910"/>
      <c r="L23910"/>
    </row>
    <row r="23911" spans="1:12" ht="16">
      <c r="A23911"/>
      <c r="B23911"/>
      <c r="C23911"/>
      <c r="D23911"/>
      <c r="E23911"/>
      <c r="F23911"/>
      <c r="G23911"/>
      <c r="H23911"/>
      <c r="I23911"/>
      <c r="J23911"/>
      <c r="K23911"/>
      <c r="L23911"/>
    </row>
    <row r="23912" spans="1:12" ht="16">
      <c r="A23912"/>
      <c r="B23912"/>
      <c r="C23912"/>
      <c r="D23912"/>
      <c r="E23912"/>
      <c r="F23912"/>
      <c r="G23912"/>
      <c r="H23912"/>
      <c r="I23912"/>
      <c r="J23912"/>
      <c r="K23912"/>
      <c r="L23912"/>
    </row>
    <row r="23913" spans="1:12" ht="16">
      <c r="A23913"/>
      <c r="B23913"/>
      <c r="C23913"/>
      <c r="D23913"/>
      <c r="E23913"/>
      <c r="F23913"/>
      <c r="G23913"/>
      <c r="H23913"/>
      <c r="I23913"/>
      <c r="J23913"/>
      <c r="K23913"/>
      <c r="L23913"/>
    </row>
    <row r="23914" spans="1:12" ht="16">
      <c r="A23914"/>
      <c r="B23914"/>
      <c r="C23914"/>
      <c r="D23914"/>
      <c r="E23914"/>
      <c r="F23914"/>
      <c r="G23914"/>
      <c r="H23914"/>
      <c r="I23914"/>
      <c r="J23914"/>
      <c r="K23914"/>
      <c r="L23914"/>
    </row>
    <row r="23915" spans="1:12" ht="16">
      <c r="A23915"/>
      <c r="B23915"/>
      <c r="C23915"/>
      <c r="D23915"/>
      <c r="E23915"/>
      <c r="F23915"/>
      <c r="G23915"/>
      <c r="H23915"/>
      <c r="I23915"/>
      <c r="J23915"/>
      <c r="K23915"/>
      <c r="L23915"/>
    </row>
    <row r="23916" spans="1:12" ht="16">
      <c r="A23916"/>
      <c r="B23916"/>
      <c r="C23916"/>
      <c r="D23916"/>
      <c r="E23916"/>
      <c r="F23916"/>
      <c r="G23916"/>
      <c r="H23916"/>
      <c r="I23916"/>
      <c r="J23916"/>
      <c r="K23916"/>
      <c r="L23916"/>
    </row>
    <row r="23917" spans="1:12" ht="16">
      <c r="A23917"/>
      <c r="B23917"/>
      <c r="C23917"/>
      <c r="D23917"/>
      <c r="E23917"/>
      <c r="F23917"/>
      <c r="G23917"/>
      <c r="H23917"/>
      <c r="I23917"/>
      <c r="J23917"/>
      <c r="K23917"/>
      <c r="L23917"/>
    </row>
    <row r="23918" spans="1:12" ht="16">
      <c r="A23918"/>
      <c r="B23918"/>
      <c r="C23918"/>
      <c r="D23918"/>
      <c r="E23918"/>
      <c r="F23918"/>
      <c r="G23918"/>
      <c r="H23918"/>
      <c r="I23918"/>
      <c r="J23918"/>
      <c r="K23918"/>
      <c r="L23918"/>
    </row>
    <row r="23919" spans="1:12" ht="16">
      <c r="A23919"/>
      <c r="B23919"/>
      <c r="C23919"/>
      <c r="D23919"/>
      <c r="E23919"/>
      <c r="F23919"/>
      <c r="G23919"/>
      <c r="H23919"/>
      <c r="I23919"/>
      <c r="J23919"/>
      <c r="K23919"/>
      <c r="L23919"/>
    </row>
    <row r="23920" spans="1:12" ht="16">
      <c r="A23920"/>
      <c r="B23920"/>
      <c r="C23920"/>
      <c r="D23920"/>
      <c r="E23920"/>
      <c r="F23920"/>
      <c r="G23920"/>
      <c r="H23920"/>
      <c r="I23920"/>
      <c r="J23920"/>
      <c r="K23920"/>
      <c r="L23920"/>
    </row>
    <row r="23921" spans="1:12" ht="16">
      <c r="A23921"/>
      <c r="B23921"/>
      <c r="C23921"/>
      <c r="D23921"/>
      <c r="E23921"/>
      <c r="F23921"/>
      <c r="G23921"/>
      <c r="H23921"/>
      <c r="I23921"/>
      <c r="J23921"/>
      <c r="K23921"/>
      <c r="L23921"/>
    </row>
    <row r="23922" spans="1:12" ht="16">
      <c r="A23922"/>
      <c r="B23922"/>
      <c r="C23922"/>
      <c r="D23922"/>
      <c r="E23922"/>
      <c r="F23922"/>
      <c r="G23922"/>
      <c r="H23922"/>
      <c r="I23922"/>
      <c r="J23922"/>
      <c r="K23922"/>
      <c r="L23922"/>
    </row>
    <row r="23923" spans="1:12" ht="16">
      <c r="A23923"/>
      <c r="B23923"/>
      <c r="C23923"/>
      <c r="D23923"/>
      <c r="E23923"/>
      <c r="F23923"/>
      <c r="G23923"/>
      <c r="H23923"/>
      <c r="I23923"/>
      <c r="J23923"/>
      <c r="K23923"/>
      <c r="L23923"/>
    </row>
    <row r="23924" spans="1:12" ht="16">
      <c r="A23924"/>
      <c r="B23924"/>
      <c r="C23924"/>
      <c r="D23924"/>
      <c r="E23924"/>
      <c r="F23924"/>
      <c r="G23924"/>
      <c r="H23924"/>
      <c r="I23924"/>
      <c r="J23924"/>
      <c r="K23924"/>
      <c r="L23924"/>
    </row>
    <row r="23925" spans="1:12" ht="16">
      <c r="A23925"/>
      <c r="B23925"/>
      <c r="C23925"/>
      <c r="D23925"/>
      <c r="E23925"/>
      <c r="F23925"/>
      <c r="G23925"/>
      <c r="H23925"/>
      <c r="I23925"/>
      <c r="J23925"/>
      <c r="K23925"/>
      <c r="L23925"/>
    </row>
    <row r="23926" spans="1:12" ht="16">
      <c r="A23926"/>
      <c r="B23926"/>
      <c r="C23926"/>
      <c r="D23926"/>
      <c r="E23926"/>
      <c r="F23926"/>
      <c r="G23926"/>
      <c r="H23926"/>
      <c r="I23926"/>
      <c r="J23926"/>
      <c r="K23926"/>
      <c r="L23926"/>
    </row>
    <row r="23927" spans="1:12" ht="16">
      <c r="A23927"/>
      <c r="B23927"/>
      <c r="C23927"/>
      <c r="D23927"/>
      <c r="E23927"/>
      <c r="F23927"/>
      <c r="G23927"/>
      <c r="H23927"/>
      <c r="I23927"/>
      <c r="J23927"/>
      <c r="K23927"/>
      <c r="L23927"/>
    </row>
    <row r="23928" spans="1:12" ht="16">
      <c r="A23928"/>
      <c r="B23928"/>
      <c r="C23928"/>
      <c r="D23928"/>
      <c r="E23928"/>
      <c r="F23928"/>
      <c r="G23928"/>
      <c r="H23928"/>
      <c r="I23928"/>
      <c r="J23928"/>
      <c r="K23928"/>
      <c r="L23928"/>
    </row>
    <row r="23929" spans="1:12" ht="16">
      <c r="A23929"/>
      <c r="B23929"/>
      <c r="C23929"/>
      <c r="D23929"/>
      <c r="E23929"/>
      <c r="F23929"/>
      <c r="G23929"/>
      <c r="H23929"/>
      <c r="I23929"/>
      <c r="J23929"/>
      <c r="K23929"/>
      <c r="L23929"/>
    </row>
    <row r="23930" spans="1:12" ht="16">
      <c r="A23930"/>
      <c r="B23930"/>
      <c r="C23930"/>
      <c r="D23930"/>
      <c r="E23930"/>
      <c r="F23930"/>
      <c r="G23930"/>
      <c r="H23930"/>
      <c r="I23930"/>
      <c r="J23930"/>
      <c r="K23930"/>
      <c r="L23930"/>
    </row>
    <row r="23931" spans="1:12" ht="16">
      <c r="A23931"/>
      <c r="B23931"/>
      <c r="C23931"/>
      <c r="D23931"/>
      <c r="E23931"/>
      <c r="F23931"/>
      <c r="G23931"/>
      <c r="H23931"/>
      <c r="I23931"/>
      <c r="J23931"/>
      <c r="K23931"/>
      <c r="L23931"/>
    </row>
    <row r="23932" spans="1:12" ht="16">
      <c r="A23932"/>
      <c r="B23932"/>
      <c r="C23932"/>
      <c r="D23932"/>
      <c r="E23932"/>
      <c r="F23932"/>
      <c r="G23932"/>
      <c r="H23932"/>
      <c r="I23932"/>
      <c r="J23932"/>
      <c r="K23932"/>
      <c r="L23932"/>
    </row>
    <row r="23933" spans="1:12" ht="16">
      <c r="A23933"/>
      <c r="B23933"/>
      <c r="C23933"/>
      <c r="D23933"/>
      <c r="E23933"/>
      <c r="F23933"/>
      <c r="G23933"/>
      <c r="H23933"/>
      <c r="I23933"/>
      <c r="J23933"/>
      <c r="K23933"/>
      <c r="L23933"/>
    </row>
    <row r="23934" spans="1:12" ht="16">
      <c r="A23934"/>
      <c r="B23934"/>
      <c r="C23934"/>
      <c r="D23934"/>
      <c r="E23934"/>
      <c r="F23934"/>
      <c r="G23934"/>
      <c r="H23934"/>
      <c r="I23934"/>
      <c r="J23934"/>
      <c r="K23934"/>
      <c r="L23934"/>
    </row>
    <row r="23935" spans="1:12" ht="16">
      <c r="A23935"/>
      <c r="B23935"/>
      <c r="C23935"/>
      <c r="D23935"/>
      <c r="E23935"/>
      <c r="F23935"/>
      <c r="G23935"/>
      <c r="H23935"/>
      <c r="I23935"/>
      <c r="J23935"/>
      <c r="K23935"/>
      <c r="L23935"/>
    </row>
    <row r="23936" spans="1:12" ht="16">
      <c r="A23936"/>
      <c r="B23936"/>
      <c r="C23936"/>
      <c r="D23936"/>
      <c r="E23936"/>
      <c r="F23936"/>
      <c r="G23936"/>
      <c r="H23936"/>
      <c r="I23936"/>
      <c r="J23936"/>
      <c r="K23936"/>
      <c r="L23936"/>
    </row>
    <row r="23937" spans="1:12" ht="16">
      <c r="A23937"/>
      <c r="B23937"/>
      <c r="C23937"/>
      <c r="D23937"/>
      <c r="E23937"/>
      <c r="F23937"/>
      <c r="G23937"/>
      <c r="H23937"/>
      <c r="I23937"/>
      <c r="J23937"/>
      <c r="K23937"/>
      <c r="L23937"/>
    </row>
    <row r="23938" spans="1:12" ht="16">
      <c r="A23938"/>
      <c r="B23938"/>
      <c r="C23938"/>
      <c r="D23938"/>
      <c r="E23938"/>
      <c r="F23938"/>
      <c r="G23938"/>
      <c r="H23938"/>
      <c r="I23938"/>
      <c r="J23938"/>
      <c r="K23938"/>
      <c r="L23938"/>
    </row>
    <row r="23939" spans="1:12" ht="16">
      <c r="A23939"/>
      <c r="B23939"/>
      <c r="C23939"/>
      <c r="D23939"/>
      <c r="E23939"/>
      <c r="F23939"/>
      <c r="G23939"/>
      <c r="H23939"/>
      <c r="I23939"/>
      <c r="J23939"/>
      <c r="K23939"/>
      <c r="L23939"/>
    </row>
    <row r="23940" spans="1:12" ht="16">
      <c r="A23940"/>
      <c r="B23940"/>
      <c r="C23940"/>
      <c r="D23940"/>
      <c r="E23940"/>
      <c r="F23940"/>
      <c r="G23940"/>
      <c r="H23940"/>
      <c r="I23940"/>
      <c r="J23940"/>
      <c r="K23940"/>
      <c r="L23940"/>
    </row>
    <row r="23941" spans="1:12" ht="16">
      <c r="A23941"/>
      <c r="B23941"/>
      <c r="C23941"/>
      <c r="D23941"/>
      <c r="E23941"/>
      <c r="F23941"/>
      <c r="G23941"/>
      <c r="H23941"/>
      <c r="I23941"/>
      <c r="J23941"/>
      <c r="K23941"/>
      <c r="L23941"/>
    </row>
    <row r="23942" spans="1:12" ht="16">
      <c r="A23942"/>
      <c r="B23942"/>
      <c r="C23942"/>
      <c r="D23942"/>
      <c r="E23942"/>
      <c r="F23942"/>
      <c r="G23942"/>
      <c r="H23942"/>
      <c r="I23942"/>
      <c r="J23942"/>
      <c r="K23942"/>
      <c r="L23942"/>
    </row>
    <row r="23943" spans="1:12" ht="16">
      <c r="A23943"/>
      <c r="B23943"/>
      <c r="C23943"/>
      <c r="D23943"/>
      <c r="E23943"/>
      <c r="F23943"/>
      <c r="G23943"/>
      <c r="H23943"/>
      <c r="I23943"/>
      <c r="J23943"/>
      <c r="K23943"/>
      <c r="L23943"/>
    </row>
    <row r="23944" spans="1:12" ht="16">
      <c r="A23944"/>
      <c r="B23944"/>
      <c r="C23944"/>
      <c r="D23944"/>
      <c r="E23944"/>
      <c r="F23944"/>
      <c r="G23944"/>
      <c r="H23944"/>
      <c r="I23944"/>
      <c r="J23944"/>
      <c r="K23944"/>
      <c r="L23944"/>
    </row>
    <row r="23945" spans="1:12" ht="16">
      <c r="A23945"/>
      <c r="B23945"/>
      <c r="C23945"/>
      <c r="D23945"/>
      <c r="E23945"/>
      <c r="F23945"/>
      <c r="G23945"/>
      <c r="H23945"/>
      <c r="I23945"/>
      <c r="J23945"/>
      <c r="K23945"/>
      <c r="L23945"/>
    </row>
    <row r="23946" spans="1:12" ht="16">
      <c r="A23946"/>
      <c r="B23946"/>
      <c r="C23946"/>
      <c r="D23946"/>
      <c r="E23946"/>
      <c r="F23946"/>
      <c r="G23946"/>
      <c r="H23946"/>
      <c r="I23946"/>
      <c r="J23946"/>
      <c r="K23946"/>
      <c r="L23946"/>
    </row>
    <row r="23947" spans="1:12" ht="16">
      <c r="A23947"/>
      <c r="B23947"/>
      <c r="C23947"/>
      <c r="D23947"/>
      <c r="E23947"/>
      <c r="F23947"/>
      <c r="G23947"/>
      <c r="H23947"/>
      <c r="I23947"/>
      <c r="J23947"/>
      <c r="K23947"/>
      <c r="L23947"/>
    </row>
    <row r="23948" spans="1:12" ht="16">
      <c r="A23948"/>
      <c r="B23948"/>
      <c r="C23948"/>
      <c r="D23948"/>
      <c r="E23948"/>
      <c r="F23948"/>
      <c r="G23948"/>
      <c r="H23948"/>
      <c r="I23948"/>
      <c r="J23948"/>
      <c r="K23948"/>
      <c r="L23948"/>
    </row>
    <row r="23949" spans="1:12" ht="16">
      <c r="A23949"/>
      <c r="B23949"/>
      <c r="C23949"/>
      <c r="D23949"/>
      <c r="E23949"/>
      <c r="F23949"/>
      <c r="G23949"/>
      <c r="H23949"/>
      <c r="I23949"/>
      <c r="J23949"/>
      <c r="K23949"/>
      <c r="L23949"/>
    </row>
    <row r="23950" spans="1:12" ht="16">
      <c r="A23950"/>
      <c r="B23950"/>
      <c r="C23950"/>
      <c r="D23950"/>
      <c r="E23950"/>
      <c r="F23950"/>
      <c r="G23950"/>
      <c r="H23950"/>
      <c r="I23950"/>
      <c r="J23950"/>
      <c r="K23950"/>
      <c r="L23950"/>
    </row>
    <row r="23951" spans="1:12" ht="16">
      <c r="A23951"/>
      <c r="B23951"/>
      <c r="C23951"/>
      <c r="D23951"/>
      <c r="E23951"/>
      <c r="F23951"/>
      <c r="G23951"/>
      <c r="H23951"/>
      <c r="I23951"/>
      <c r="J23951"/>
      <c r="K23951"/>
      <c r="L23951"/>
    </row>
    <row r="23952" spans="1:12" ht="16">
      <c r="A23952"/>
      <c r="B23952"/>
      <c r="C23952"/>
      <c r="D23952"/>
      <c r="E23952"/>
      <c r="F23952"/>
      <c r="G23952"/>
      <c r="H23952"/>
      <c r="I23952"/>
      <c r="J23952"/>
      <c r="K23952"/>
      <c r="L23952"/>
    </row>
    <row r="23953" spans="1:12" ht="16">
      <c r="A23953"/>
      <c r="B23953"/>
      <c r="C23953"/>
      <c r="D23953"/>
      <c r="E23953"/>
      <c r="F23953"/>
      <c r="G23953"/>
      <c r="H23953"/>
      <c r="I23953"/>
      <c r="J23953"/>
      <c r="K23953"/>
      <c r="L23953"/>
    </row>
    <row r="23954" spans="1:12" ht="16">
      <c r="A23954"/>
      <c r="B23954"/>
      <c r="C23954"/>
      <c r="D23954"/>
      <c r="E23954"/>
      <c r="F23954"/>
      <c r="G23954"/>
      <c r="H23954"/>
      <c r="I23954"/>
      <c r="J23954"/>
      <c r="K23954"/>
      <c r="L23954"/>
    </row>
    <row r="23955" spans="1:12" ht="16">
      <c r="A23955"/>
      <c r="B23955"/>
      <c r="C23955"/>
      <c r="D23955"/>
      <c r="E23955"/>
      <c r="F23955"/>
      <c r="G23955"/>
      <c r="H23955"/>
      <c r="I23955"/>
      <c r="J23955"/>
      <c r="K23955"/>
      <c r="L23955"/>
    </row>
    <row r="23956" spans="1:12" ht="16">
      <c r="A23956"/>
      <c r="B23956"/>
      <c r="C23956"/>
      <c r="D23956"/>
      <c r="E23956"/>
      <c r="F23956"/>
      <c r="G23956"/>
      <c r="H23956"/>
      <c r="I23956"/>
      <c r="J23956"/>
      <c r="K23956"/>
      <c r="L23956"/>
    </row>
    <row r="23957" spans="1:12" ht="16">
      <c r="A23957"/>
      <c r="B23957"/>
      <c r="C23957"/>
      <c r="D23957"/>
      <c r="E23957"/>
      <c r="F23957"/>
      <c r="G23957"/>
      <c r="H23957"/>
      <c r="I23957"/>
      <c r="J23957"/>
      <c r="K23957"/>
      <c r="L23957"/>
    </row>
    <row r="23958" spans="1:12" ht="16">
      <c r="A23958"/>
      <c r="B23958"/>
      <c r="C23958"/>
      <c r="D23958"/>
      <c r="E23958"/>
      <c r="F23958"/>
      <c r="G23958"/>
      <c r="H23958"/>
      <c r="I23958"/>
      <c r="J23958"/>
      <c r="K23958"/>
      <c r="L23958"/>
    </row>
    <row r="23959" spans="1:12" ht="16">
      <c r="A23959"/>
      <c r="B23959"/>
      <c r="C23959"/>
      <c r="D23959"/>
      <c r="E23959"/>
      <c r="F23959"/>
      <c r="G23959"/>
      <c r="H23959"/>
      <c r="I23959"/>
      <c r="J23959"/>
      <c r="K23959"/>
      <c r="L23959"/>
    </row>
    <row r="23960" spans="1:12" ht="16">
      <c r="A23960"/>
      <c r="B23960"/>
      <c r="C23960"/>
      <c r="D23960"/>
      <c r="E23960"/>
      <c r="F23960"/>
      <c r="G23960"/>
      <c r="H23960"/>
      <c r="I23960"/>
      <c r="J23960"/>
      <c r="K23960"/>
      <c r="L23960"/>
    </row>
    <row r="23961" spans="1:12" ht="16">
      <c r="A23961"/>
      <c r="B23961"/>
      <c r="C23961"/>
      <c r="D23961"/>
      <c r="E23961"/>
      <c r="F23961"/>
      <c r="G23961"/>
      <c r="H23961"/>
      <c r="I23961"/>
      <c r="J23961"/>
      <c r="K23961"/>
      <c r="L23961"/>
    </row>
    <row r="23962" spans="1:12" ht="16">
      <c r="A23962"/>
      <c r="B23962"/>
      <c r="C23962"/>
      <c r="D23962"/>
      <c r="E23962"/>
      <c r="F23962"/>
      <c r="G23962"/>
      <c r="H23962"/>
      <c r="I23962"/>
      <c r="J23962"/>
      <c r="K23962"/>
      <c r="L23962"/>
    </row>
    <row r="23963" spans="1:12" ht="16">
      <c r="A23963"/>
      <c r="B23963"/>
      <c r="C23963"/>
      <c r="D23963"/>
      <c r="E23963"/>
      <c r="F23963"/>
      <c r="G23963"/>
      <c r="H23963"/>
      <c r="I23963"/>
      <c r="J23963"/>
      <c r="K23963"/>
      <c r="L23963"/>
    </row>
    <row r="23964" spans="1:12" ht="16">
      <c r="A23964"/>
      <c r="B23964"/>
      <c r="C23964"/>
      <c r="D23964"/>
      <c r="E23964"/>
      <c r="F23964"/>
      <c r="G23964"/>
      <c r="H23964"/>
      <c r="I23964"/>
      <c r="J23964"/>
      <c r="K23964"/>
      <c r="L23964"/>
    </row>
    <row r="23965" spans="1:12" ht="16">
      <c r="A23965"/>
      <c r="B23965"/>
      <c r="C23965"/>
      <c r="D23965"/>
      <c r="E23965"/>
      <c r="F23965"/>
      <c r="G23965"/>
      <c r="H23965"/>
      <c r="I23965"/>
      <c r="J23965"/>
      <c r="K23965"/>
      <c r="L23965"/>
    </row>
    <row r="23966" spans="1:12" ht="16">
      <c r="A23966"/>
      <c r="B23966"/>
      <c r="C23966"/>
      <c r="D23966"/>
      <c r="E23966"/>
      <c r="F23966"/>
      <c r="G23966"/>
      <c r="H23966"/>
      <c r="I23966"/>
      <c r="J23966"/>
      <c r="K23966"/>
      <c r="L23966"/>
    </row>
    <row r="23967" spans="1:12" ht="16">
      <c r="A23967"/>
      <c r="B23967"/>
      <c r="C23967"/>
      <c r="D23967"/>
      <c r="E23967"/>
      <c r="F23967"/>
      <c r="G23967"/>
      <c r="H23967"/>
      <c r="I23967"/>
      <c r="J23967"/>
      <c r="K23967"/>
      <c r="L23967"/>
    </row>
    <row r="23968" spans="1:12" ht="16">
      <c r="A23968"/>
      <c r="B23968"/>
      <c r="C23968"/>
      <c r="D23968"/>
      <c r="E23968"/>
      <c r="F23968"/>
      <c r="G23968"/>
      <c r="H23968"/>
      <c r="I23968"/>
      <c r="J23968"/>
      <c r="K23968"/>
      <c r="L23968"/>
    </row>
    <row r="23969" spans="1:12" ht="16">
      <c r="A23969"/>
      <c r="B23969"/>
      <c r="C23969"/>
      <c r="D23969"/>
      <c r="E23969"/>
      <c r="F23969"/>
      <c r="G23969"/>
      <c r="H23969"/>
      <c r="I23969"/>
      <c r="J23969"/>
      <c r="K23969"/>
      <c r="L23969"/>
    </row>
    <row r="23970" spans="1:12" ht="16">
      <c r="A23970"/>
      <c r="B23970"/>
      <c r="C23970"/>
      <c r="D23970"/>
      <c r="E23970"/>
      <c r="F23970"/>
      <c r="G23970"/>
      <c r="H23970"/>
      <c r="I23970"/>
      <c r="J23970"/>
      <c r="K23970"/>
      <c r="L23970"/>
    </row>
    <row r="23971" spans="1:12" ht="16">
      <c r="A23971"/>
      <c r="B23971"/>
      <c r="C23971"/>
      <c r="D23971"/>
      <c r="E23971"/>
      <c r="F23971"/>
      <c r="G23971"/>
      <c r="H23971"/>
      <c r="I23971"/>
      <c r="J23971"/>
      <c r="K23971"/>
      <c r="L23971"/>
    </row>
    <row r="23972" spans="1:12" ht="16">
      <c r="A23972"/>
      <c r="B23972"/>
      <c r="C23972"/>
      <c r="D23972"/>
      <c r="E23972"/>
      <c r="F23972"/>
      <c r="G23972"/>
      <c r="H23972"/>
      <c r="I23972"/>
      <c r="J23972"/>
      <c r="K23972"/>
      <c r="L23972"/>
    </row>
    <row r="23973" spans="1:12" ht="16">
      <c r="A23973"/>
      <c r="B23973"/>
      <c r="C23973"/>
      <c r="D23973"/>
      <c r="E23973"/>
      <c r="F23973"/>
      <c r="G23973"/>
      <c r="H23973"/>
      <c r="I23973"/>
      <c r="J23973"/>
      <c r="K23973"/>
      <c r="L23973"/>
    </row>
    <row r="23974" spans="1:12" ht="16">
      <c r="A23974"/>
      <c r="B23974"/>
      <c r="C23974"/>
      <c r="D23974"/>
      <c r="E23974"/>
      <c r="F23974"/>
      <c r="G23974"/>
      <c r="H23974"/>
      <c r="I23974"/>
      <c r="J23974"/>
      <c r="K23974"/>
      <c r="L23974"/>
    </row>
    <row r="23975" spans="1:12" ht="16">
      <c r="A23975"/>
      <c r="B23975"/>
      <c r="C23975"/>
      <c r="D23975"/>
      <c r="E23975"/>
      <c r="F23975"/>
      <c r="G23975"/>
      <c r="H23975"/>
      <c r="I23975"/>
      <c r="J23975"/>
      <c r="K23975"/>
      <c r="L23975"/>
    </row>
    <row r="23976" spans="1:12" ht="16">
      <c r="A23976"/>
      <c r="B23976"/>
      <c r="C23976"/>
      <c r="D23976"/>
      <c r="E23976"/>
      <c r="F23976"/>
      <c r="G23976"/>
      <c r="H23976"/>
      <c r="I23976"/>
      <c r="J23976"/>
      <c r="K23976"/>
      <c r="L23976"/>
    </row>
    <row r="23977" spans="1:12" ht="16">
      <c r="A23977"/>
      <c r="B23977"/>
      <c r="C23977"/>
      <c r="D23977"/>
      <c r="E23977"/>
      <c r="F23977"/>
      <c r="G23977"/>
      <c r="H23977"/>
      <c r="I23977"/>
      <c r="J23977"/>
      <c r="K23977"/>
      <c r="L23977"/>
    </row>
    <row r="23978" spans="1:12" ht="16">
      <c r="A23978"/>
      <c r="B23978"/>
      <c r="C23978"/>
      <c r="D23978"/>
      <c r="E23978"/>
      <c r="F23978"/>
      <c r="G23978"/>
      <c r="H23978"/>
      <c r="I23978"/>
      <c r="J23978"/>
      <c r="K23978"/>
      <c r="L23978"/>
    </row>
    <row r="23979" spans="1:12" ht="16">
      <c r="A23979"/>
      <c r="B23979"/>
      <c r="C23979"/>
      <c r="D23979"/>
      <c r="E23979"/>
      <c r="F23979"/>
      <c r="G23979"/>
      <c r="H23979"/>
      <c r="I23979"/>
      <c r="J23979"/>
      <c r="K23979"/>
      <c r="L23979"/>
    </row>
    <row r="23980" spans="1:12" ht="16">
      <c r="A23980"/>
      <c r="B23980"/>
      <c r="C23980"/>
      <c r="D23980"/>
      <c r="E23980"/>
      <c r="F23980"/>
      <c r="G23980"/>
      <c r="H23980"/>
      <c r="I23980"/>
      <c r="J23980"/>
      <c r="K23980"/>
      <c r="L23980"/>
    </row>
    <row r="23981" spans="1:12" ht="16">
      <c r="A23981"/>
      <c r="B23981"/>
      <c r="C23981"/>
      <c r="D23981"/>
      <c r="E23981"/>
      <c r="F23981"/>
      <c r="G23981"/>
      <c r="H23981"/>
      <c r="I23981"/>
      <c r="J23981"/>
      <c r="K23981"/>
      <c r="L23981"/>
    </row>
    <row r="23982" spans="1:12" ht="16">
      <c r="A23982"/>
      <c r="B23982"/>
      <c r="C23982"/>
      <c r="D23982"/>
      <c r="E23982"/>
      <c r="F23982"/>
      <c r="G23982"/>
      <c r="H23982"/>
      <c r="I23982"/>
      <c r="J23982"/>
      <c r="K23982"/>
      <c r="L23982"/>
    </row>
    <row r="23983" spans="1:12" ht="16">
      <c r="A23983"/>
      <c r="B23983"/>
      <c r="C23983"/>
      <c r="D23983"/>
      <c r="E23983"/>
      <c r="F23983"/>
      <c r="G23983"/>
      <c r="H23983"/>
      <c r="I23983"/>
      <c r="J23983"/>
      <c r="K23983"/>
      <c r="L23983"/>
    </row>
    <row r="23984" spans="1:12" ht="16">
      <c r="A23984"/>
      <c r="B23984"/>
      <c r="C23984"/>
      <c r="D23984"/>
      <c r="E23984"/>
      <c r="F23984"/>
      <c r="G23984"/>
      <c r="H23984"/>
      <c r="I23984"/>
      <c r="J23984"/>
      <c r="K23984"/>
      <c r="L23984"/>
    </row>
    <row r="23985" spans="1:12" ht="16">
      <c r="A23985"/>
      <c r="B23985"/>
      <c r="C23985"/>
      <c r="D23985"/>
      <c r="E23985"/>
      <c r="F23985"/>
      <c r="G23985"/>
      <c r="H23985"/>
      <c r="I23985"/>
      <c r="J23985"/>
      <c r="K23985"/>
      <c r="L23985"/>
    </row>
    <row r="23986" spans="1:12" ht="16">
      <c r="A23986"/>
      <c r="B23986"/>
      <c r="C23986"/>
      <c r="D23986"/>
      <c r="E23986"/>
      <c r="F23986"/>
      <c r="G23986"/>
      <c r="H23986"/>
      <c r="I23986"/>
      <c r="J23986"/>
      <c r="K23986"/>
      <c r="L23986"/>
    </row>
    <row r="23987" spans="1:12" ht="16">
      <c r="A23987"/>
      <c r="B23987"/>
      <c r="C23987"/>
      <c r="D23987"/>
      <c r="E23987"/>
      <c r="F23987"/>
      <c r="G23987"/>
      <c r="H23987"/>
      <c r="I23987"/>
      <c r="J23987"/>
      <c r="K23987"/>
      <c r="L23987"/>
    </row>
    <row r="23988" spans="1:12" ht="16">
      <c r="A23988"/>
      <c r="B23988"/>
      <c r="C23988"/>
      <c r="D23988"/>
      <c r="E23988"/>
      <c r="F23988"/>
      <c r="G23988"/>
      <c r="H23988"/>
      <c r="I23988"/>
      <c r="J23988"/>
      <c r="K23988"/>
      <c r="L23988"/>
    </row>
    <row r="23989" spans="1:12" ht="16">
      <c r="A23989"/>
      <c r="B23989"/>
      <c r="C23989"/>
      <c r="D23989"/>
      <c r="E23989"/>
      <c r="F23989"/>
      <c r="G23989"/>
      <c r="H23989"/>
      <c r="I23989"/>
      <c r="J23989"/>
      <c r="K23989"/>
      <c r="L23989"/>
    </row>
    <row r="23990" spans="1:12" ht="16">
      <c r="A23990"/>
      <c r="B23990"/>
      <c r="C23990"/>
      <c r="D23990"/>
      <c r="E23990"/>
      <c r="F23990"/>
      <c r="G23990"/>
      <c r="H23990"/>
      <c r="I23990"/>
      <c r="J23990"/>
      <c r="K23990"/>
      <c r="L23990"/>
    </row>
    <row r="23991" spans="1:12" ht="16">
      <c r="A23991"/>
      <c r="B23991"/>
      <c r="C23991"/>
      <c r="D23991"/>
      <c r="E23991"/>
      <c r="F23991"/>
      <c r="G23991"/>
      <c r="H23991"/>
      <c r="I23991"/>
      <c r="J23991"/>
      <c r="K23991"/>
      <c r="L23991"/>
    </row>
    <row r="23992" spans="1:12" ht="16">
      <c r="A23992"/>
      <c r="B23992"/>
      <c r="C23992"/>
      <c r="D23992"/>
      <c r="E23992"/>
      <c r="F23992"/>
      <c r="G23992"/>
      <c r="H23992"/>
      <c r="I23992"/>
      <c r="J23992"/>
      <c r="K23992"/>
      <c r="L23992"/>
    </row>
    <row r="23993" spans="1:12" ht="16">
      <c r="A23993"/>
      <c r="B23993"/>
      <c r="C23993"/>
      <c r="D23993"/>
      <c r="E23993"/>
      <c r="F23993"/>
      <c r="G23993"/>
      <c r="H23993"/>
      <c r="I23993"/>
      <c r="J23993"/>
      <c r="K23993"/>
      <c r="L23993"/>
    </row>
    <row r="23994" spans="1:12" ht="16">
      <c r="A23994"/>
      <c r="B23994"/>
      <c r="C23994"/>
      <c r="D23994"/>
      <c r="E23994"/>
      <c r="F23994"/>
      <c r="G23994"/>
      <c r="H23994"/>
      <c r="I23994"/>
      <c r="J23994"/>
      <c r="K23994"/>
      <c r="L23994"/>
    </row>
    <row r="23995" spans="1:12" ht="16">
      <c r="A23995"/>
      <c r="B23995"/>
      <c r="C23995"/>
      <c r="D23995"/>
      <c r="E23995"/>
      <c r="F23995"/>
      <c r="G23995"/>
      <c r="H23995"/>
      <c r="I23995"/>
      <c r="J23995"/>
      <c r="K23995"/>
      <c r="L23995"/>
    </row>
    <row r="23996" spans="1:12" ht="16">
      <c r="A23996"/>
      <c r="B23996"/>
      <c r="C23996"/>
      <c r="D23996"/>
      <c r="E23996"/>
      <c r="F23996"/>
      <c r="G23996"/>
      <c r="H23996"/>
      <c r="I23996"/>
      <c r="J23996"/>
      <c r="K23996"/>
      <c r="L23996"/>
    </row>
    <row r="23997" spans="1:12" ht="16">
      <c r="A23997"/>
      <c r="B23997"/>
      <c r="C23997"/>
      <c r="D23997"/>
      <c r="E23997"/>
      <c r="F23997"/>
      <c r="G23997"/>
      <c r="H23997"/>
      <c r="I23997"/>
      <c r="J23997"/>
      <c r="K23997"/>
      <c r="L23997"/>
    </row>
    <row r="23998" spans="1:12" ht="16">
      <c r="A23998"/>
      <c r="B23998"/>
      <c r="C23998"/>
      <c r="D23998"/>
      <c r="E23998"/>
      <c r="F23998"/>
      <c r="G23998"/>
      <c r="H23998"/>
      <c r="I23998"/>
      <c r="J23998"/>
      <c r="K23998"/>
      <c r="L23998"/>
    </row>
    <row r="23999" spans="1:12" ht="16">
      <c r="A23999"/>
      <c r="B23999"/>
      <c r="C23999"/>
      <c r="D23999"/>
      <c r="E23999"/>
      <c r="F23999"/>
      <c r="G23999"/>
      <c r="H23999"/>
      <c r="I23999"/>
      <c r="J23999"/>
      <c r="K23999"/>
      <c r="L23999"/>
    </row>
    <row r="24000" spans="1:12" ht="16">
      <c r="A24000"/>
      <c r="B24000"/>
      <c r="C24000"/>
      <c r="D24000"/>
      <c r="E24000"/>
      <c r="F24000"/>
      <c r="G24000"/>
      <c r="H24000"/>
      <c r="I24000"/>
      <c r="J24000"/>
      <c r="K24000"/>
      <c r="L24000"/>
    </row>
    <row r="24001" spans="1:12" ht="16">
      <c r="A24001"/>
      <c r="B24001"/>
      <c r="C24001"/>
      <c r="D24001"/>
      <c r="E24001"/>
      <c r="F24001"/>
      <c r="G24001"/>
      <c r="H24001"/>
      <c r="I24001"/>
      <c r="J24001"/>
      <c r="K24001"/>
      <c r="L24001"/>
    </row>
    <row r="24002" spans="1:12" ht="16">
      <c r="A24002"/>
      <c r="B24002"/>
      <c r="C24002"/>
      <c r="D24002"/>
      <c r="E24002"/>
      <c r="F24002"/>
      <c r="G24002"/>
      <c r="H24002"/>
      <c r="I24002"/>
      <c r="J24002"/>
      <c r="K24002"/>
      <c r="L24002"/>
    </row>
    <row r="24003" spans="1:12" ht="16">
      <c r="A24003"/>
      <c r="B24003"/>
      <c r="C24003"/>
      <c r="D24003"/>
      <c r="E24003"/>
      <c r="F24003"/>
      <c r="G24003"/>
      <c r="H24003"/>
      <c r="I24003"/>
      <c r="J24003"/>
      <c r="K24003"/>
      <c r="L24003"/>
    </row>
    <row r="24004" spans="1:12" ht="16">
      <c r="A24004"/>
      <c r="B24004"/>
      <c r="C24004"/>
      <c r="D24004"/>
      <c r="E24004"/>
      <c r="F24004"/>
      <c r="G24004"/>
      <c r="H24004"/>
      <c r="I24004"/>
      <c r="J24004"/>
      <c r="K24004"/>
      <c r="L24004"/>
    </row>
    <row r="24005" spans="1:12" ht="16">
      <c r="A24005"/>
      <c r="B24005"/>
      <c r="C24005"/>
      <c r="D24005"/>
      <c r="E24005"/>
      <c r="F24005"/>
      <c r="G24005"/>
      <c r="H24005"/>
      <c r="I24005"/>
      <c r="J24005"/>
      <c r="K24005"/>
      <c r="L24005"/>
    </row>
    <row r="24006" spans="1:12" ht="16">
      <c r="A24006"/>
      <c r="B24006"/>
      <c r="C24006"/>
      <c r="D24006"/>
      <c r="E24006"/>
      <c r="F24006"/>
      <c r="G24006"/>
      <c r="H24006"/>
      <c r="I24006"/>
      <c r="J24006"/>
      <c r="K24006"/>
      <c r="L24006"/>
    </row>
    <row r="24007" spans="1:12" ht="16">
      <c r="A24007"/>
      <c r="B24007"/>
      <c r="C24007"/>
      <c r="D24007"/>
      <c r="E24007"/>
      <c r="F24007"/>
      <c r="G24007"/>
      <c r="H24007"/>
      <c r="I24007"/>
      <c r="J24007"/>
      <c r="K24007"/>
      <c r="L24007"/>
    </row>
    <row r="24008" spans="1:12" ht="16">
      <c r="A24008"/>
      <c r="B24008"/>
      <c r="C24008"/>
      <c r="D24008"/>
      <c r="E24008"/>
      <c r="F24008"/>
      <c r="G24008"/>
      <c r="H24008"/>
      <c r="I24008"/>
      <c r="J24008"/>
      <c r="K24008"/>
      <c r="L24008"/>
    </row>
    <row r="24009" spans="1:12" ht="16">
      <c r="A24009"/>
      <c r="B24009"/>
      <c r="C24009"/>
      <c r="D24009"/>
      <c r="E24009"/>
      <c r="F24009"/>
      <c r="G24009"/>
      <c r="H24009"/>
      <c r="I24009"/>
      <c r="J24009"/>
      <c r="K24009"/>
      <c r="L24009"/>
    </row>
    <row r="24010" spans="1:12" ht="16">
      <c r="A24010"/>
      <c r="B24010"/>
      <c r="C24010"/>
      <c r="D24010"/>
      <c r="E24010"/>
      <c r="F24010"/>
      <c r="G24010"/>
      <c r="H24010"/>
      <c r="I24010"/>
      <c r="J24010"/>
      <c r="K24010"/>
      <c r="L24010"/>
    </row>
    <row r="24011" spans="1:12" ht="16">
      <c r="A24011"/>
      <c r="B24011"/>
      <c r="C24011"/>
      <c r="D24011"/>
      <c r="E24011"/>
      <c r="F24011"/>
      <c r="G24011"/>
      <c r="H24011"/>
      <c r="I24011"/>
      <c r="J24011"/>
      <c r="K24011"/>
      <c r="L24011"/>
    </row>
    <row r="24012" spans="1:12" ht="16">
      <c r="A24012"/>
      <c r="B24012"/>
      <c r="C24012"/>
      <c r="D24012"/>
      <c r="E24012"/>
      <c r="F24012"/>
      <c r="G24012"/>
      <c r="H24012"/>
      <c r="I24012"/>
      <c r="J24012"/>
      <c r="K24012"/>
      <c r="L24012"/>
    </row>
    <row r="24013" spans="1:12" ht="16">
      <c r="A24013"/>
      <c r="B24013"/>
      <c r="C24013"/>
      <c r="D24013"/>
      <c r="E24013"/>
      <c r="F24013"/>
      <c r="G24013"/>
      <c r="H24013"/>
      <c r="I24013"/>
      <c r="J24013"/>
      <c r="K24013"/>
      <c r="L24013"/>
    </row>
    <row r="24014" spans="1:12" ht="16">
      <c r="A24014"/>
      <c r="B24014"/>
      <c r="C24014"/>
      <c r="D24014"/>
      <c r="E24014"/>
      <c r="F24014"/>
      <c r="G24014"/>
      <c r="H24014"/>
      <c r="I24014"/>
      <c r="J24014"/>
      <c r="K24014"/>
      <c r="L24014"/>
    </row>
    <row r="24015" spans="1:12" ht="16">
      <c r="A24015"/>
      <c r="B24015"/>
      <c r="C24015"/>
      <c r="D24015"/>
      <c r="E24015"/>
      <c r="F24015"/>
      <c r="G24015"/>
      <c r="H24015"/>
      <c r="I24015"/>
      <c r="J24015"/>
      <c r="K24015"/>
      <c r="L24015"/>
    </row>
    <row r="24016" spans="1:12" ht="16">
      <c r="A24016"/>
      <c r="B24016"/>
      <c r="C24016"/>
      <c r="D24016"/>
      <c r="E24016"/>
      <c r="F24016"/>
      <c r="G24016"/>
      <c r="H24016"/>
      <c r="I24016"/>
      <c r="J24016"/>
      <c r="K24016"/>
      <c r="L24016"/>
    </row>
    <row r="24017" spans="1:12" ht="16">
      <c r="A24017"/>
      <c r="B24017"/>
      <c r="C24017"/>
      <c r="D24017"/>
      <c r="E24017"/>
      <c r="F24017"/>
      <c r="G24017"/>
      <c r="H24017"/>
      <c r="I24017"/>
      <c r="J24017"/>
      <c r="K24017"/>
      <c r="L24017"/>
    </row>
    <row r="24018" spans="1:12" ht="16">
      <c r="A24018"/>
      <c r="B24018"/>
      <c r="C24018"/>
      <c r="D24018"/>
      <c r="E24018"/>
      <c r="F24018"/>
      <c r="G24018"/>
      <c r="H24018"/>
      <c r="I24018"/>
      <c r="J24018"/>
      <c r="K24018"/>
      <c r="L24018"/>
    </row>
    <row r="24019" spans="1:12" ht="16">
      <c r="A24019"/>
      <c r="B24019"/>
      <c r="C24019"/>
      <c r="D24019"/>
      <c r="E24019"/>
      <c r="F24019"/>
      <c r="G24019"/>
      <c r="H24019"/>
      <c r="I24019"/>
      <c r="J24019"/>
      <c r="K24019"/>
      <c r="L24019"/>
    </row>
    <row r="24020" spans="1:12" ht="16">
      <c r="A24020"/>
      <c r="B24020"/>
      <c r="C24020"/>
      <c r="D24020"/>
      <c r="E24020"/>
      <c r="F24020"/>
      <c r="G24020"/>
      <c r="H24020"/>
      <c r="I24020"/>
      <c r="J24020"/>
      <c r="K24020"/>
      <c r="L24020"/>
    </row>
    <row r="24021" spans="1:12" ht="16">
      <c r="A24021"/>
      <c r="B24021"/>
      <c r="C24021"/>
      <c r="D24021"/>
      <c r="E24021"/>
      <c r="F24021"/>
      <c r="G24021"/>
      <c r="H24021"/>
      <c r="I24021"/>
      <c r="J24021"/>
      <c r="K24021"/>
      <c r="L24021"/>
    </row>
    <row r="24022" spans="1:12" ht="16">
      <c r="A24022"/>
      <c r="B24022"/>
      <c r="C24022"/>
      <c r="D24022"/>
      <c r="E24022"/>
      <c r="F24022"/>
      <c r="G24022"/>
      <c r="H24022"/>
      <c r="I24022"/>
      <c r="J24022"/>
      <c r="K24022"/>
      <c r="L24022"/>
    </row>
    <row r="24023" spans="1:12" ht="16">
      <c r="A24023"/>
      <c r="B24023"/>
      <c r="C24023"/>
      <c r="D24023"/>
      <c r="E24023"/>
      <c r="F24023"/>
      <c r="G24023"/>
      <c r="H24023"/>
      <c r="I24023"/>
      <c r="J24023"/>
      <c r="K24023"/>
      <c r="L24023"/>
    </row>
    <row r="24024" spans="1:12" ht="16">
      <c r="A24024"/>
      <c r="B24024"/>
      <c r="C24024"/>
      <c r="D24024"/>
      <c r="E24024"/>
      <c r="F24024"/>
      <c r="G24024"/>
      <c r="H24024"/>
      <c r="I24024"/>
      <c r="J24024"/>
      <c r="K24024"/>
      <c r="L24024"/>
    </row>
    <row r="24025" spans="1:12" ht="16">
      <c r="A24025"/>
      <c r="B24025"/>
      <c r="C24025"/>
      <c r="D24025"/>
      <c r="E24025"/>
      <c r="F24025"/>
      <c r="G24025"/>
      <c r="H24025"/>
      <c r="I24025"/>
      <c r="J24025"/>
      <c r="K24025"/>
      <c r="L24025"/>
    </row>
    <row r="24026" spans="1:12" ht="16">
      <c r="A24026"/>
      <c r="B24026"/>
      <c r="C24026"/>
      <c r="D24026"/>
      <c r="E24026"/>
      <c r="F24026"/>
      <c r="G24026"/>
      <c r="H24026"/>
      <c r="I24026"/>
      <c r="J24026"/>
      <c r="K24026"/>
      <c r="L24026"/>
    </row>
    <row r="24027" spans="1:12" ht="16">
      <c r="A24027"/>
      <c r="B24027"/>
      <c r="C24027"/>
      <c r="D24027"/>
      <c r="E24027"/>
      <c r="F24027"/>
      <c r="G24027"/>
      <c r="H24027"/>
      <c r="I24027"/>
      <c r="J24027"/>
      <c r="K24027"/>
      <c r="L24027"/>
    </row>
    <row r="24028" spans="1:12" ht="16">
      <c r="A24028"/>
      <c r="B24028"/>
      <c r="C24028"/>
      <c r="D24028"/>
      <c r="E24028"/>
      <c r="F24028"/>
      <c r="G24028"/>
      <c r="H24028"/>
      <c r="I24028"/>
      <c r="J24028"/>
      <c r="K24028"/>
      <c r="L24028"/>
    </row>
    <row r="24029" spans="1:12" ht="16">
      <c r="A24029"/>
      <c r="B24029"/>
      <c r="C24029"/>
      <c r="D24029"/>
      <c r="E24029"/>
      <c r="F24029"/>
      <c r="G24029"/>
      <c r="H24029"/>
      <c r="I24029"/>
      <c r="J24029"/>
      <c r="K24029"/>
      <c r="L24029"/>
    </row>
    <row r="24030" spans="1:12" ht="16">
      <c r="A24030"/>
      <c r="B24030"/>
      <c r="C24030"/>
      <c r="D24030"/>
      <c r="E24030"/>
      <c r="F24030"/>
      <c r="G24030"/>
      <c r="H24030"/>
      <c r="I24030"/>
      <c r="J24030"/>
      <c r="K24030"/>
      <c r="L24030"/>
    </row>
    <row r="24031" spans="1:12" ht="16">
      <c r="A24031"/>
      <c r="B24031"/>
      <c r="C24031"/>
      <c r="D24031"/>
      <c r="E24031"/>
      <c r="F24031"/>
      <c r="G24031"/>
      <c r="H24031"/>
      <c r="I24031"/>
      <c r="J24031"/>
      <c r="K24031"/>
      <c r="L24031"/>
    </row>
    <row r="24032" spans="1:12" ht="16">
      <c r="A24032"/>
      <c r="B24032"/>
      <c r="C24032"/>
      <c r="D24032"/>
      <c r="E24032"/>
      <c r="F24032"/>
      <c r="G24032"/>
      <c r="H24032"/>
      <c r="I24032"/>
      <c r="J24032"/>
      <c r="K24032"/>
      <c r="L24032"/>
    </row>
    <row r="24033" spans="1:12" ht="16">
      <c r="A24033"/>
      <c r="B24033"/>
      <c r="C24033"/>
      <c r="D24033"/>
      <c r="E24033"/>
      <c r="F24033"/>
      <c r="G24033"/>
      <c r="H24033"/>
      <c r="I24033"/>
      <c r="J24033"/>
      <c r="K24033"/>
      <c r="L24033"/>
    </row>
    <row r="24034" spans="1:12" ht="16">
      <c r="A24034"/>
      <c r="B24034"/>
      <c r="C24034"/>
      <c r="D24034"/>
      <c r="E24034"/>
      <c r="F24034"/>
      <c r="G24034"/>
      <c r="H24034"/>
      <c r="I24034"/>
      <c r="J24034"/>
      <c r="K24034"/>
      <c r="L24034"/>
    </row>
    <row r="24035" spans="1:12" ht="16">
      <c r="A24035"/>
      <c r="B24035"/>
      <c r="C24035"/>
      <c r="D24035"/>
      <c r="E24035"/>
      <c r="F24035"/>
      <c r="G24035"/>
      <c r="H24035"/>
      <c r="I24035"/>
      <c r="J24035"/>
      <c r="K24035"/>
      <c r="L24035"/>
    </row>
    <row r="24036" spans="1:12" ht="16">
      <c r="A24036"/>
      <c r="B24036"/>
      <c r="C24036"/>
      <c r="D24036"/>
      <c r="E24036"/>
      <c r="F24036"/>
      <c r="G24036"/>
      <c r="H24036"/>
      <c r="I24036"/>
      <c r="J24036"/>
      <c r="K24036"/>
      <c r="L24036"/>
    </row>
    <row r="24037" spans="1:12" ht="16">
      <c r="A24037"/>
      <c r="B24037"/>
      <c r="C24037"/>
      <c r="D24037"/>
      <c r="E24037"/>
      <c r="F24037"/>
      <c r="G24037"/>
      <c r="H24037"/>
      <c r="I24037"/>
      <c r="J24037"/>
      <c r="K24037"/>
      <c r="L24037"/>
    </row>
    <row r="24038" spans="1:12" ht="16">
      <c r="A24038"/>
      <c r="B24038"/>
      <c r="C24038"/>
      <c r="D24038"/>
      <c r="E24038"/>
      <c r="F24038"/>
      <c r="G24038"/>
      <c r="H24038"/>
      <c r="I24038"/>
      <c r="J24038"/>
      <c r="K24038"/>
      <c r="L24038"/>
    </row>
    <row r="24039" spans="1:12" ht="16">
      <c r="A24039"/>
      <c r="B24039"/>
      <c r="C24039"/>
      <c r="D24039"/>
      <c r="E24039"/>
      <c r="F24039"/>
      <c r="G24039"/>
      <c r="H24039"/>
      <c r="I24039"/>
      <c r="J24039"/>
      <c r="K24039"/>
      <c r="L24039"/>
    </row>
    <row r="24040" spans="1:12" ht="16">
      <c r="A24040"/>
      <c r="B24040"/>
      <c r="C24040"/>
      <c r="D24040"/>
      <c r="E24040"/>
      <c r="F24040"/>
      <c r="G24040"/>
      <c r="H24040"/>
      <c r="I24040"/>
      <c r="J24040"/>
      <c r="K24040"/>
      <c r="L24040"/>
    </row>
    <row r="24041" spans="1:12" ht="16">
      <c r="A24041"/>
      <c r="B24041"/>
      <c r="C24041"/>
      <c r="D24041"/>
      <c r="E24041"/>
      <c r="F24041"/>
      <c r="G24041"/>
      <c r="H24041"/>
      <c r="I24041"/>
      <c r="J24041"/>
      <c r="K24041"/>
      <c r="L24041"/>
    </row>
    <row r="24042" spans="1:12" ht="16">
      <c r="A24042"/>
      <c r="B24042"/>
      <c r="C24042"/>
      <c r="D24042"/>
      <c r="E24042"/>
      <c r="F24042"/>
      <c r="G24042"/>
      <c r="H24042"/>
      <c r="I24042"/>
      <c r="J24042"/>
      <c r="K24042"/>
      <c r="L24042"/>
    </row>
    <row r="24043" spans="1:12" ht="16">
      <c r="A24043"/>
      <c r="B24043"/>
      <c r="C24043"/>
      <c r="D24043"/>
      <c r="E24043"/>
      <c r="F24043"/>
      <c r="G24043"/>
      <c r="H24043"/>
      <c r="I24043"/>
      <c r="J24043"/>
      <c r="K24043"/>
      <c r="L24043"/>
    </row>
    <row r="24044" spans="1:12" ht="16">
      <c r="A24044"/>
      <c r="B24044"/>
      <c r="C24044"/>
      <c r="D24044"/>
      <c r="E24044"/>
      <c r="F24044"/>
      <c r="G24044"/>
      <c r="H24044"/>
      <c r="I24044"/>
      <c r="J24044"/>
      <c r="K24044"/>
      <c r="L24044"/>
    </row>
    <row r="24045" spans="1:12" ht="16">
      <c r="A24045"/>
      <c r="B24045"/>
      <c r="C24045"/>
      <c r="D24045"/>
      <c r="E24045"/>
      <c r="F24045"/>
      <c r="G24045"/>
      <c r="H24045"/>
      <c r="I24045"/>
      <c r="J24045"/>
      <c r="K24045"/>
      <c r="L24045"/>
    </row>
    <row r="24046" spans="1:12" ht="16">
      <c r="A24046"/>
      <c r="B24046"/>
      <c r="C24046"/>
      <c r="D24046"/>
      <c r="E24046"/>
      <c r="F24046"/>
      <c r="G24046"/>
      <c r="H24046"/>
      <c r="I24046"/>
      <c r="J24046"/>
      <c r="K24046"/>
      <c r="L24046"/>
    </row>
    <row r="24047" spans="1:12" ht="16">
      <c r="A24047"/>
      <c r="B24047"/>
      <c r="C24047"/>
      <c r="D24047"/>
      <c r="E24047"/>
      <c r="F24047"/>
      <c r="G24047"/>
      <c r="H24047"/>
      <c r="I24047"/>
      <c r="J24047"/>
      <c r="K24047"/>
      <c r="L24047"/>
    </row>
    <row r="24048" spans="1:12" ht="16">
      <c r="A24048"/>
      <c r="B24048"/>
      <c r="C24048"/>
      <c r="D24048"/>
      <c r="E24048"/>
      <c r="F24048"/>
      <c r="G24048"/>
      <c r="H24048"/>
      <c r="I24048"/>
      <c r="J24048"/>
      <c r="K24048"/>
      <c r="L24048"/>
    </row>
    <row r="24049" spans="1:12" ht="16">
      <c r="A24049"/>
      <c r="B24049"/>
      <c r="C24049"/>
      <c r="D24049"/>
      <c r="E24049"/>
      <c r="F24049"/>
      <c r="G24049"/>
      <c r="H24049"/>
      <c r="I24049"/>
      <c r="J24049"/>
      <c r="K24049"/>
      <c r="L24049"/>
    </row>
    <row r="24050" spans="1:12" ht="16">
      <c r="A24050"/>
      <c r="B24050"/>
      <c r="C24050"/>
      <c r="D24050"/>
      <c r="E24050"/>
      <c r="F24050"/>
      <c r="G24050"/>
      <c r="H24050"/>
      <c r="I24050"/>
      <c r="J24050"/>
      <c r="K24050"/>
      <c r="L24050"/>
    </row>
    <row r="24051" spans="1:12" ht="16">
      <c r="A24051"/>
      <c r="B24051"/>
      <c r="C24051"/>
      <c r="D24051"/>
      <c r="E24051"/>
      <c r="F24051"/>
      <c r="G24051"/>
      <c r="H24051"/>
      <c r="I24051"/>
      <c r="J24051"/>
      <c r="K24051"/>
      <c r="L24051"/>
    </row>
    <row r="24052" spans="1:12" ht="16">
      <c r="A24052"/>
      <c r="B24052"/>
      <c r="C24052"/>
      <c r="D24052"/>
      <c r="E24052"/>
      <c r="F24052"/>
      <c r="G24052"/>
      <c r="H24052"/>
      <c r="I24052"/>
      <c r="J24052"/>
      <c r="K24052"/>
      <c r="L24052"/>
    </row>
    <row r="24053" spans="1:12" ht="16">
      <c r="A24053"/>
      <c r="B24053"/>
      <c r="C24053"/>
      <c r="D24053"/>
      <c r="E24053"/>
      <c r="F24053"/>
      <c r="G24053"/>
      <c r="H24053"/>
      <c r="I24053"/>
      <c r="J24053"/>
      <c r="K24053"/>
      <c r="L24053"/>
    </row>
    <row r="24054" spans="1:12" ht="16">
      <c r="A24054"/>
      <c r="B24054"/>
      <c r="C24054"/>
      <c r="D24054"/>
      <c r="E24054"/>
      <c r="F24054"/>
      <c r="G24054"/>
      <c r="H24054"/>
      <c r="I24054"/>
      <c r="J24054"/>
      <c r="K24054"/>
      <c r="L24054"/>
    </row>
    <row r="24055" spans="1:12" ht="16">
      <c r="A24055"/>
      <c r="B24055"/>
      <c r="C24055"/>
      <c r="D24055"/>
      <c r="E24055"/>
      <c r="F24055"/>
      <c r="G24055"/>
      <c r="H24055"/>
      <c r="I24055"/>
      <c r="J24055"/>
      <c r="K24055"/>
      <c r="L24055"/>
    </row>
    <row r="24056" spans="1:12" ht="16">
      <c r="A24056"/>
      <c r="B24056"/>
      <c r="C24056"/>
      <c r="D24056"/>
      <c r="E24056"/>
      <c r="F24056"/>
      <c r="G24056"/>
      <c r="H24056"/>
      <c r="I24056"/>
      <c r="J24056"/>
      <c r="K24056"/>
      <c r="L24056"/>
    </row>
    <row r="24057" spans="1:12" ht="16">
      <c r="A24057"/>
      <c r="B24057"/>
      <c r="C24057"/>
      <c r="D24057"/>
      <c r="E24057"/>
      <c r="F24057"/>
      <c r="G24057"/>
      <c r="H24057"/>
      <c r="I24057"/>
      <c r="J24057"/>
      <c r="K24057"/>
      <c r="L24057"/>
    </row>
    <row r="24058" spans="1:12" ht="16">
      <c r="A24058"/>
      <c r="B24058"/>
      <c r="C24058"/>
      <c r="D24058"/>
      <c r="E24058"/>
      <c r="F24058"/>
      <c r="G24058"/>
      <c r="H24058"/>
      <c r="I24058"/>
      <c r="J24058"/>
      <c r="K24058"/>
      <c r="L24058"/>
    </row>
    <row r="24059" spans="1:12" ht="16">
      <c r="A24059"/>
      <c r="B24059"/>
      <c r="C24059"/>
      <c r="D24059"/>
      <c r="E24059"/>
      <c r="F24059"/>
      <c r="G24059"/>
      <c r="H24059"/>
      <c r="I24059"/>
      <c r="J24059"/>
      <c r="K24059"/>
      <c r="L24059"/>
    </row>
    <row r="24060" spans="1:12" ht="16">
      <c r="A24060"/>
      <c r="B24060"/>
      <c r="C24060"/>
      <c r="D24060"/>
      <c r="E24060"/>
      <c r="F24060"/>
      <c r="G24060"/>
      <c r="H24060"/>
      <c r="I24060"/>
      <c r="J24060"/>
      <c r="K24060"/>
      <c r="L24060"/>
    </row>
    <row r="24061" spans="1:12" ht="16">
      <c r="A24061"/>
      <c r="B24061"/>
      <c r="C24061"/>
      <c r="D24061"/>
      <c r="E24061"/>
      <c r="F24061"/>
      <c r="G24061"/>
      <c r="H24061"/>
      <c r="I24061"/>
      <c r="J24061"/>
      <c r="K24061"/>
      <c r="L24061"/>
    </row>
    <row r="24062" spans="1:12" ht="16">
      <c r="A24062"/>
      <c r="B24062"/>
      <c r="C24062"/>
      <c r="D24062"/>
      <c r="E24062"/>
      <c r="F24062"/>
      <c r="G24062"/>
      <c r="H24062"/>
      <c r="I24062"/>
      <c r="J24062"/>
      <c r="K24062"/>
      <c r="L24062"/>
    </row>
    <row r="24063" spans="1:12" ht="16">
      <c r="A24063"/>
      <c r="B24063"/>
      <c r="C24063"/>
      <c r="D24063"/>
      <c r="E24063"/>
      <c r="F24063"/>
      <c r="G24063"/>
      <c r="H24063"/>
      <c r="I24063"/>
      <c r="J24063"/>
      <c r="K24063"/>
      <c r="L24063"/>
    </row>
    <row r="24064" spans="1:12" ht="16">
      <c r="A24064"/>
      <c r="B24064"/>
      <c r="C24064"/>
      <c r="D24064"/>
      <c r="E24064"/>
      <c r="F24064"/>
      <c r="G24064"/>
      <c r="H24064"/>
      <c r="I24064"/>
      <c r="J24064"/>
      <c r="K24064"/>
      <c r="L24064"/>
    </row>
    <row r="24065" spans="1:12" ht="16">
      <c r="A24065"/>
      <c r="B24065"/>
      <c r="C24065"/>
      <c r="D24065"/>
      <c r="E24065"/>
      <c r="F24065"/>
      <c r="G24065"/>
      <c r="H24065"/>
      <c r="I24065"/>
      <c r="J24065"/>
      <c r="K24065"/>
      <c r="L24065"/>
    </row>
    <row r="24066" spans="1:12" ht="16">
      <c r="A24066"/>
      <c r="B24066"/>
      <c r="C24066"/>
      <c r="D24066"/>
      <c r="E24066"/>
      <c r="F24066"/>
      <c r="G24066"/>
      <c r="H24066"/>
      <c r="I24066"/>
      <c r="J24066"/>
      <c r="K24066"/>
      <c r="L24066"/>
    </row>
    <row r="24067" spans="1:12" ht="16">
      <c r="A24067"/>
      <c r="B24067"/>
      <c r="C24067"/>
      <c r="D24067"/>
      <c r="E24067"/>
      <c r="F24067"/>
      <c r="G24067"/>
      <c r="H24067"/>
      <c r="I24067"/>
      <c r="J24067"/>
      <c r="K24067"/>
      <c r="L24067"/>
    </row>
    <row r="24068" spans="1:12" ht="16">
      <c r="A24068"/>
      <c r="B24068"/>
      <c r="C24068"/>
      <c r="D24068"/>
      <c r="E24068"/>
      <c r="F24068"/>
      <c r="G24068"/>
      <c r="H24068"/>
      <c r="I24068"/>
      <c r="J24068"/>
      <c r="K24068"/>
      <c r="L24068"/>
    </row>
    <row r="24069" spans="1:12" ht="16">
      <c r="A24069"/>
      <c r="B24069"/>
      <c r="C24069"/>
      <c r="D24069"/>
      <c r="E24069"/>
      <c r="F24069"/>
      <c r="G24069"/>
      <c r="H24069"/>
      <c r="I24069"/>
      <c r="J24069"/>
      <c r="K24069"/>
      <c r="L24069"/>
    </row>
    <row r="24070" spans="1:12" ht="16">
      <c r="A24070"/>
      <c r="B24070"/>
      <c r="C24070"/>
      <c r="D24070"/>
      <c r="E24070"/>
      <c r="F24070"/>
      <c r="G24070"/>
      <c r="H24070"/>
      <c r="I24070"/>
      <c r="J24070"/>
      <c r="K24070"/>
      <c r="L24070"/>
    </row>
    <row r="24071" spans="1:12" ht="16">
      <c r="A24071"/>
      <c r="B24071"/>
      <c r="C24071"/>
      <c r="D24071"/>
      <c r="E24071"/>
      <c r="F24071"/>
      <c r="G24071"/>
      <c r="H24071"/>
      <c r="I24071"/>
      <c r="J24071"/>
      <c r="K24071"/>
      <c r="L24071"/>
    </row>
    <row r="24072" spans="1:12" ht="16">
      <c r="A24072"/>
      <c r="B24072"/>
      <c r="C24072"/>
      <c r="D24072"/>
      <c r="E24072"/>
      <c r="F24072"/>
      <c r="G24072"/>
      <c r="H24072"/>
      <c r="I24072"/>
      <c r="J24072"/>
      <c r="K24072"/>
      <c r="L24072"/>
    </row>
    <row r="24073" spans="1:12" ht="16">
      <c r="A24073"/>
      <c r="B24073"/>
      <c r="C24073"/>
      <c r="D24073"/>
      <c r="E24073"/>
      <c r="F24073"/>
      <c r="G24073"/>
      <c r="H24073"/>
      <c r="I24073"/>
      <c r="J24073"/>
      <c r="K24073"/>
      <c r="L24073"/>
    </row>
    <row r="24074" spans="1:12" ht="16">
      <c r="A24074"/>
      <c r="B24074"/>
      <c r="C24074"/>
      <c r="D24074"/>
      <c r="E24074"/>
      <c r="F24074"/>
      <c r="G24074"/>
      <c r="H24074"/>
      <c r="I24074"/>
      <c r="J24074"/>
      <c r="K24074"/>
      <c r="L24074"/>
    </row>
    <row r="24075" spans="1:12" ht="16">
      <c r="A24075"/>
      <c r="B24075"/>
      <c r="C24075"/>
      <c r="D24075"/>
      <c r="E24075"/>
      <c r="F24075"/>
      <c r="G24075"/>
      <c r="H24075"/>
      <c r="I24075"/>
      <c r="J24075"/>
      <c r="K24075"/>
      <c r="L24075"/>
    </row>
    <row r="24076" spans="1:12" ht="16">
      <c r="A24076"/>
      <c r="B24076"/>
      <c r="C24076"/>
      <c r="D24076"/>
      <c r="E24076"/>
      <c r="F24076"/>
      <c r="G24076"/>
      <c r="H24076"/>
      <c r="I24076"/>
      <c r="J24076"/>
      <c r="K24076"/>
      <c r="L24076"/>
    </row>
    <row r="24077" spans="1:12" ht="16">
      <c r="A24077"/>
      <c r="B24077"/>
      <c r="C24077"/>
      <c r="D24077"/>
      <c r="E24077"/>
      <c r="F24077"/>
      <c r="G24077"/>
      <c r="H24077"/>
      <c r="I24077"/>
      <c r="J24077"/>
      <c r="K24077"/>
      <c r="L24077"/>
    </row>
    <row r="24078" spans="1:12" ht="16">
      <c r="A24078"/>
      <c r="B24078"/>
      <c r="C24078"/>
      <c r="D24078"/>
      <c r="E24078"/>
      <c r="F24078"/>
      <c r="G24078"/>
      <c r="H24078"/>
      <c r="I24078"/>
      <c r="J24078"/>
      <c r="K24078"/>
      <c r="L24078"/>
    </row>
    <row r="24079" spans="1:12" ht="16">
      <c r="A24079"/>
      <c r="B24079"/>
      <c r="C24079"/>
      <c r="D24079"/>
      <c r="E24079"/>
      <c r="F24079"/>
      <c r="G24079"/>
      <c r="H24079"/>
      <c r="I24079"/>
      <c r="J24079"/>
      <c r="K24079"/>
      <c r="L24079"/>
    </row>
    <row r="24080" spans="1:12" ht="16">
      <c r="A24080"/>
      <c r="B24080"/>
      <c r="C24080"/>
      <c r="D24080"/>
      <c r="E24080"/>
      <c r="F24080"/>
      <c r="G24080"/>
      <c r="H24080"/>
      <c r="I24080"/>
      <c r="J24080"/>
      <c r="K24080"/>
      <c r="L24080"/>
    </row>
    <row r="24081" spans="1:12" ht="16">
      <c r="A24081"/>
      <c r="B24081"/>
      <c r="C24081"/>
      <c r="D24081"/>
      <c r="E24081"/>
      <c r="F24081"/>
      <c r="G24081"/>
      <c r="H24081"/>
      <c r="I24081"/>
      <c r="J24081"/>
      <c r="K24081"/>
      <c r="L24081"/>
    </row>
    <row r="24082" spans="1:12" ht="16">
      <c r="A24082"/>
      <c r="B24082"/>
      <c r="C24082"/>
      <c r="D24082"/>
      <c r="E24082"/>
      <c r="F24082"/>
      <c r="G24082"/>
      <c r="H24082"/>
      <c r="I24082"/>
      <c r="J24082"/>
      <c r="K24082"/>
      <c r="L24082"/>
    </row>
    <row r="24083" spans="1:12" ht="16">
      <c r="A24083"/>
      <c r="B24083"/>
      <c r="C24083"/>
      <c r="D24083"/>
      <c r="E24083"/>
      <c r="F24083"/>
      <c r="G24083"/>
      <c r="H24083"/>
      <c r="I24083"/>
      <c r="J24083"/>
      <c r="K24083"/>
      <c r="L24083"/>
    </row>
    <row r="24084" spans="1:12" ht="16">
      <c r="A24084"/>
      <c r="B24084"/>
      <c r="C24084"/>
      <c r="D24084"/>
      <c r="E24084"/>
      <c r="F24084"/>
      <c r="G24084"/>
      <c r="H24084"/>
      <c r="I24084"/>
      <c r="J24084"/>
      <c r="K24084"/>
      <c r="L24084"/>
    </row>
    <row r="24085" spans="1:12" ht="16">
      <c r="A24085"/>
      <c r="B24085"/>
      <c r="C24085"/>
      <c r="D24085"/>
      <c r="E24085"/>
      <c r="F24085"/>
      <c r="G24085"/>
      <c r="H24085"/>
      <c r="I24085"/>
      <c r="J24085"/>
      <c r="K24085"/>
      <c r="L24085"/>
    </row>
    <row r="24086" spans="1:12" ht="16">
      <c r="A24086"/>
      <c r="B24086"/>
      <c r="C24086"/>
      <c r="D24086"/>
      <c r="E24086"/>
      <c r="F24086"/>
      <c r="G24086"/>
      <c r="H24086"/>
      <c r="I24086"/>
      <c r="J24086"/>
      <c r="K24086"/>
      <c r="L24086"/>
    </row>
    <row r="24087" spans="1:12" ht="16">
      <c r="A24087"/>
      <c r="B24087"/>
      <c r="C24087"/>
      <c r="D24087"/>
      <c r="E24087"/>
      <c r="F24087"/>
      <c r="G24087"/>
      <c r="H24087"/>
      <c r="I24087"/>
      <c r="J24087"/>
      <c r="K24087"/>
      <c r="L24087"/>
    </row>
    <row r="24088" spans="1:12" ht="16">
      <c r="A24088"/>
      <c r="B24088"/>
      <c r="C24088"/>
      <c r="D24088"/>
      <c r="E24088"/>
      <c r="F24088"/>
      <c r="G24088"/>
      <c r="H24088"/>
      <c r="I24088"/>
      <c r="J24088"/>
      <c r="K24088"/>
      <c r="L24088"/>
    </row>
    <row r="24089" spans="1:12" ht="16">
      <c r="A24089"/>
      <c r="B24089"/>
      <c r="C24089"/>
      <c r="D24089"/>
      <c r="E24089"/>
      <c r="F24089"/>
      <c r="G24089"/>
      <c r="H24089"/>
      <c r="I24089"/>
      <c r="J24089"/>
      <c r="K24089"/>
      <c r="L24089"/>
    </row>
    <row r="24090" spans="1:12" ht="16">
      <c r="A24090"/>
      <c r="B24090"/>
      <c r="C24090"/>
      <c r="D24090"/>
      <c r="E24090"/>
      <c r="F24090"/>
      <c r="G24090"/>
      <c r="H24090"/>
      <c r="I24090"/>
      <c r="J24090"/>
      <c r="K24090"/>
      <c r="L24090"/>
    </row>
    <row r="24091" spans="1:12" ht="16">
      <c r="A24091"/>
      <c r="B24091"/>
      <c r="C24091"/>
      <c r="D24091"/>
      <c r="E24091"/>
      <c r="F24091"/>
      <c r="G24091"/>
      <c r="H24091"/>
      <c r="I24091"/>
      <c r="J24091"/>
      <c r="K24091"/>
      <c r="L24091"/>
    </row>
    <row r="24092" spans="1:12" ht="16">
      <c r="A24092"/>
      <c r="B24092"/>
      <c r="C24092"/>
      <c r="D24092"/>
      <c r="E24092"/>
      <c r="F24092"/>
      <c r="G24092"/>
      <c r="H24092"/>
      <c r="I24092"/>
      <c r="J24092"/>
      <c r="K24092"/>
      <c r="L24092"/>
    </row>
    <row r="24093" spans="1:12" ht="16">
      <c r="A24093"/>
      <c r="B24093"/>
      <c r="C24093"/>
      <c r="D24093"/>
      <c r="E24093"/>
      <c r="F24093"/>
      <c r="G24093"/>
      <c r="H24093"/>
      <c r="I24093"/>
      <c r="J24093"/>
      <c r="K24093"/>
      <c r="L24093"/>
    </row>
    <row r="24094" spans="1:12" ht="16">
      <c r="A24094"/>
      <c r="B24094"/>
      <c r="C24094"/>
      <c r="D24094"/>
      <c r="E24094"/>
      <c r="F24094"/>
      <c r="G24094"/>
      <c r="H24094"/>
      <c r="I24094"/>
      <c r="J24094"/>
      <c r="K24094"/>
      <c r="L24094"/>
    </row>
    <row r="24095" spans="1:12" ht="16">
      <c r="A24095"/>
      <c r="B24095"/>
      <c r="C24095"/>
      <c r="D24095"/>
      <c r="E24095"/>
      <c r="F24095"/>
      <c r="G24095"/>
      <c r="H24095"/>
      <c r="I24095"/>
      <c r="J24095"/>
      <c r="K24095"/>
      <c r="L24095"/>
    </row>
    <row r="24096" spans="1:12" ht="16">
      <c r="A24096"/>
      <c r="B24096"/>
      <c r="C24096"/>
      <c r="D24096"/>
      <c r="E24096"/>
      <c r="F24096"/>
      <c r="G24096"/>
      <c r="H24096"/>
      <c r="I24096"/>
      <c r="J24096"/>
      <c r="K24096"/>
      <c r="L24096"/>
    </row>
    <row r="24097" spans="1:12" ht="16">
      <c r="A24097"/>
      <c r="B24097"/>
      <c r="C24097"/>
      <c r="D24097"/>
      <c r="E24097"/>
      <c r="F24097"/>
      <c r="G24097"/>
      <c r="H24097"/>
      <c r="I24097"/>
      <c r="J24097"/>
      <c r="K24097"/>
      <c r="L24097"/>
    </row>
    <row r="24098" spans="1:12" ht="16">
      <c r="A24098"/>
      <c r="B24098"/>
      <c r="C24098"/>
      <c r="D24098"/>
      <c r="E24098"/>
      <c r="F24098"/>
      <c r="G24098"/>
      <c r="H24098"/>
      <c r="I24098"/>
      <c r="J24098"/>
      <c r="K24098"/>
      <c r="L24098"/>
    </row>
    <row r="24099" spans="1:12" ht="16">
      <c r="A24099"/>
      <c r="B24099"/>
      <c r="C24099"/>
      <c r="D24099"/>
      <c r="E24099"/>
      <c r="F24099"/>
      <c r="G24099"/>
      <c r="H24099"/>
      <c r="I24099"/>
      <c r="J24099"/>
      <c r="K24099"/>
      <c r="L24099"/>
    </row>
    <row r="24100" spans="1:12" ht="16">
      <c r="A24100"/>
      <c r="B24100"/>
      <c r="C24100"/>
      <c r="D24100"/>
      <c r="E24100"/>
      <c r="F24100"/>
      <c r="G24100"/>
      <c r="H24100"/>
      <c r="I24100"/>
      <c r="J24100"/>
      <c r="K24100"/>
      <c r="L24100"/>
    </row>
    <row r="24101" spans="1:12" ht="16">
      <c r="A24101"/>
      <c r="B24101"/>
      <c r="C24101"/>
      <c r="D24101"/>
      <c r="E24101"/>
      <c r="F24101"/>
      <c r="G24101"/>
      <c r="H24101"/>
      <c r="I24101"/>
      <c r="J24101"/>
      <c r="K24101"/>
      <c r="L24101"/>
    </row>
    <row r="24102" spans="1:12" ht="16">
      <c r="A24102"/>
      <c r="B24102"/>
      <c r="C24102"/>
      <c r="D24102"/>
      <c r="E24102"/>
      <c r="F24102"/>
      <c r="G24102"/>
      <c r="H24102"/>
      <c r="I24102"/>
      <c r="J24102"/>
      <c r="K24102"/>
      <c r="L24102"/>
    </row>
    <row r="24103" spans="1:12" ht="16">
      <c r="A24103"/>
      <c r="B24103"/>
      <c r="C24103"/>
      <c r="D24103"/>
      <c r="E24103"/>
      <c r="F24103"/>
      <c r="G24103"/>
      <c r="H24103"/>
      <c r="I24103"/>
      <c r="J24103"/>
      <c r="K24103"/>
      <c r="L24103"/>
    </row>
    <row r="24104" spans="1:12" ht="16">
      <c r="A24104"/>
      <c r="B24104"/>
      <c r="C24104"/>
      <c r="D24104"/>
      <c r="E24104"/>
      <c r="F24104"/>
      <c r="G24104"/>
      <c r="H24104"/>
      <c r="I24104"/>
      <c r="J24104"/>
      <c r="K24104"/>
      <c r="L24104"/>
    </row>
    <row r="24105" spans="1:12" ht="16">
      <c r="A24105"/>
      <c r="B24105"/>
      <c r="C24105"/>
      <c r="D24105"/>
      <c r="E24105"/>
      <c r="F24105"/>
      <c r="G24105"/>
      <c r="H24105"/>
      <c r="I24105"/>
      <c r="J24105"/>
      <c r="K24105"/>
      <c r="L24105"/>
    </row>
    <row r="24106" spans="1:12" ht="16">
      <c r="A24106"/>
      <c r="B24106"/>
      <c r="C24106"/>
      <c r="D24106"/>
      <c r="E24106"/>
      <c r="F24106"/>
      <c r="G24106"/>
      <c r="H24106"/>
      <c r="I24106"/>
      <c r="J24106"/>
      <c r="K24106"/>
      <c r="L24106"/>
    </row>
    <row r="24107" spans="1:12" ht="16">
      <c r="A24107"/>
      <c r="B24107"/>
      <c r="C24107"/>
      <c r="D24107"/>
      <c r="E24107"/>
      <c r="F24107"/>
      <c r="G24107"/>
      <c r="H24107"/>
      <c r="I24107"/>
      <c r="J24107"/>
      <c r="K24107"/>
      <c r="L24107"/>
    </row>
    <row r="24108" spans="1:12" ht="16">
      <c r="A24108"/>
      <c r="B24108"/>
      <c r="C24108"/>
      <c r="D24108"/>
      <c r="E24108"/>
      <c r="F24108"/>
      <c r="G24108"/>
      <c r="H24108"/>
      <c r="I24108"/>
      <c r="J24108"/>
      <c r="K24108"/>
      <c r="L24108"/>
    </row>
    <row r="24109" spans="1:12" ht="16">
      <c r="A24109"/>
      <c r="B24109"/>
      <c r="C24109"/>
      <c r="D24109"/>
      <c r="E24109"/>
      <c r="F24109"/>
      <c r="G24109"/>
      <c r="H24109"/>
      <c r="I24109"/>
      <c r="J24109"/>
      <c r="K24109"/>
      <c r="L24109"/>
    </row>
    <row r="24110" spans="1:12" ht="16">
      <c r="A24110"/>
      <c r="B24110"/>
      <c r="C24110"/>
      <c r="D24110"/>
      <c r="E24110"/>
      <c r="F24110"/>
      <c r="G24110"/>
      <c r="H24110"/>
      <c r="I24110"/>
      <c r="J24110"/>
      <c r="K24110"/>
      <c r="L24110"/>
    </row>
    <row r="24111" spans="1:12" ht="16">
      <c r="A24111"/>
      <c r="B24111"/>
      <c r="C24111"/>
      <c r="D24111"/>
      <c r="E24111"/>
      <c r="F24111"/>
      <c r="G24111"/>
      <c r="H24111"/>
      <c r="I24111"/>
      <c r="J24111"/>
      <c r="K24111"/>
      <c r="L24111"/>
    </row>
    <row r="24112" spans="1:12" ht="16">
      <c r="A24112"/>
      <c r="B24112"/>
      <c r="C24112"/>
      <c r="D24112"/>
      <c r="E24112"/>
      <c r="F24112"/>
      <c r="G24112"/>
      <c r="H24112"/>
      <c r="I24112"/>
      <c r="J24112"/>
      <c r="K24112"/>
      <c r="L24112"/>
    </row>
    <row r="24113" spans="1:12" ht="16">
      <c r="A24113"/>
      <c r="B24113"/>
      <c r="C24113"/>
      <c r="D24113"/>
      <c r="E24113"/>
      <c r="F24113"/>
      <c r="G24113"/>
      <c r="H24113"/>
      <c r="I24113"/>
      <c r="J24113"/>
      <c r="K24113"/>
      <c r="L24113"/>
    </row>
    <row r="24114" spans="1:12" ht="16">
      <c r="A24114"/>
      <c r="B24114"/>
      <c r="C24114"/>
      <c r="D24114"/>
      <c r="E24114"/>
      <c r="F24114"/>
      <c r="G24114"/>
      <c r="H24114"/>
      <c r="I24114"/>
      <c r="J24114"/>
      <c r="K24114"/>
      <c r="L24114"/>
    </row>
    <row r="24115" spans="1:12" ht="16">
      <c r="A24115"/>
      <c r="B24115"/>
      <c r="C24115"/>
      <c r="D24115"/>
      <c r="E24115"/>
      <c r="F24115"/>
      <c r="G24115"/>
      <c r="H24115"/>
      <c r="I24115"/>
      <c r="J24115"/>
      <c r="K24115"/>
      <c r="L24115"/>
    </row>
    <row r="24116" spans="1:12" ht="16">
      <c r="A24116"/>
      <c r="B24116"/>
      <c r="C24116"/>
      <c r="D24116"/>
      <c r="E24116"/>
      <c r="F24116"/>
      <c r="G24116"/>
      <c r="H24116"/>
      <c r="I24116"/>
      <c r="J24116"/>
      <c r="K24116"/>
      <c r="L24116"/>
    </row>
    <row r="24117" spans="1:12" ht="16">
      <c r="A24117"/>
      <c r="B24117"/>
      <c r="C24117"/>
      <c r="D24117"/>
      <c r="E24117"/>
      <c r="F24117"/>
      <c r="G24117"/>
      <c r="H24117"/>
      <c r="I24117"/>
      <c r="J24117"/>
      <c r="K24117"/>
      <c r="L24117"/>
    </row>
    <row r="24118" spans="1:12" ht="16">
      <c r="A24118"/>
      <c r="B24118"/>
      <c r="C24118"/>
      <c r="D24118"/>
      <c r="E24118"/>
      <c r="F24118"/>
      <c r="G24118"/>
      <c r="H24118"/>
      <c r="I24118"/>
      <c r="J24118"/>
      <c r="K24118"/>
      <c r="L24118"/>
    </row>
    <row r="24119" spans="1:12" ht="16">
      <c r="A24119"/>
      <c r="B24119"/>
      <c r="C24119"/>
      <c r="D24119"/>
      <c r="E24119"/>
      <c r="F24119"/>
      <c r="G24119"/>
      <c r="H24119"/>
      <c r="I24119"/>
      <c r="J24119"/>
      <c r="K24119"/>
      <c r="L24119"/>
    </row>
    <row r="24120" spans="1:12" ht="16">
      <c r="A24120"/>
      <c r="B24120"/>
      <c r="C24120"/>
      <c r="D24120"/>
      <c r="E24120"/>
      <c r="F24120"/>
      <c r="G24120"/>
      <c r="H24120"/>
      <c r="I24120"/>
      <c r="J24120"/>
      <c r="K24120"/>
      <c r="L24120"/>
    </row>
    <row r="24121" spans="1:12" ht="16">
      <c r="A24121"/>
      <c r="B24121"/>
      <c r="C24121"/>
      <c r="D24121"/>
      <c r="E24121"/>
      <c r="F24121"/>
      <c r="G24121"/>
      <c r="H24121"/>
      <c r="I24121"/>
      <c r="J24121"/>
      <c r="K24121"/>
      <c r="L24121"/>
    </row>
    <row r="24122" spans="1:12" ht="16">
      <c r="A24122"/>
      <c r="B24122"/>
      <c r="C24122"/>
      <c r="D24122"/>
      <c r="E24122"/>
      <c r="F24122"/>
      <c r="G24122"/>
      <c r="H24122"/>
      <c r="I24122"/>
      <c r="J24122"/>
      <c r="K24122"/>
      <c r="L24122"/>
    </row>
    <row r="24123" spans="1:12" ht="16">
      <c r="A24123"/>
      <c r="B24123"/>
      <c r="C24123"/>
      <c r="D24123"/>
      <c r="E24123"/>
      <c r="F24123"/>
      <c r="G24123"/>
      <c r="H24123"/>
      <c r="I24123"/>
      <c r="J24123"/>
      <c r="K24123"/>
      <c r="L24123"/>
    </row>
    <row r="24124" spans="1:12" ht="16">
      <c r="A24124"/>
      <c r="B24124"/>
      <c r="C24124"/>
      <c r="D24124"/>
      <c r="E24124"/>
      <c r="F24124"/>
      <c r="G24124"/>
      <c r="H24124"/>
      <c r="I24124"/>
      <c r="J24124"/>
      <c r="K24124"/>
      <c r="L24124"/>
    </row>
    <row r="24125" spans="1:12" ht="16">
      <c r="A24125"/>
      <c r="B24125"/>
      <c r="C24125"/>
      <c r="D24125"/>
      <c r="E24125"/>
      <c r="F24125"/>
      <c r="G24125"/>
      <c r="H24125"/>
      <c r="I24125"/>
      <c r="J24125"/>
      <c r="K24125"/>
      <c r="L24125"/>
    </row>
    <row r="24126" spans="1:12" ht="16">
      <c r="A24126"/>
      <c r="B24126"/>
      <c r="C24126"/>
      <c r="D24126"/>
      <c r="E24126"/>
      <c r="F24126"/>
      <c r="G24126"/>
      <c r="H24126"/>
      <c r="I24126"/>
      <c r="J24126"/>
      <c r="K24126"/>
      <c r="L24126"/>
    </row>
    <row r="24127" spans="1:12" ht="16">
      <c r="A24127"/>
      <c r="B24127"/>
      <c r="C24127"/>
      <c r="D24127"/>
      <c r="E24127"/>
      <c r="F24127"/>
      <c r="G24127"/>
      <c r="H24127"/>
      <c r="I24127"/>
      <c r="J24127"/>
      <c r="K24127"/>
      <c r="L24127"/>
    </row>
    <row r="24128" spans="1:12" ht="16">
      <c r="A24128"/>
      <c r="B24128"/>
      <c r="C24128"/>
      <c r="D24128"/>
      <c r="E24128"/>
      <c r="F24128"/>
      <c r="G24128"/>
      <c r="H24128"/>
      <c r="I24128"/>
      <c r="J24128"/>
      <c r="K24128"/>
      <c r="L24128"/>
    </row>
    <row r="24129" spans="1:12" ht="16">
      <c r="A24129"/>
      <c r="B24129"/>
      <c r="C24129"/>
      <c r="D24129"/>
      <c r="E24129"/>
      <c r="F24129"/>
      <c r="G24129"/>
      <c r="H24129"/>
      <c r="I24129"/>
      <c r="J24129"/>
      <c r="K24129"/>
      <c r="L24129"/>
    </row>
    <row r="24130" spans="1:12" ht="16">
      <c r="A24130"/>
      <c r="B24130"/>
      <c r="C24130"/>
      <c r="D24130"/>
      <c r="E24130"/>
      <c r="F24130"/>
      <c r="G24130"/>
      <c r="H24130"/>
      <c r="I24130"/>
      <c r="J24130"/>
      <c r="K24130"/>
      <c r="L24130"/>
    </row>
    <row r="24131" spans="1:12" ht="16">
      <c r="A24131"/>
      <c r="B24131"/>
      <c r="C24131"/>
      <c r="D24131"/>
      <c r="E24131"/>
      <c r="F24131"/>
      <c r="G24131"/>
      <c r="H24131"/>
      <c r="I24131"/>
      <c r="J24131"/>
      <c r="K24131"/>
      <c r="L24131"/>
    </row>
    <row r="24132" spans="1:12" ht="16">
      <c r="A24132"/>
      <c r="B24132"/>
      <c r="C24132"/>
      <c r="D24132"/>
      <c r="E24132"/>
      <c r="F24132"/>
      <c r="G24132"/>
      <c r="H24132"/>
      <c r="I24132"/>
      <c r="J24132"/>
      <c r="K24132"/>
      <c r="L24132"/>
    </row>
    <row r="24133" spans="1:12" ht="16">
      <c r="A24133"/>
      <c r="B24133"/>
      <c r="C24133"/>
      <c r="D24133"/>
      <c r="E24133"/>
      <c r="F24133"/>
      <c r="G24133"/>
      <c r="H24133"/>
      <c r="I24133"/>
      <c r="J24133"/>
      <c r="K24133"/>
      <c r="L24133"/>
    </row>
    <row r="24134" spans="1:12" ht="16">
      <c r="A24134"/>
      <c r="B24134"/>
      <c r="C24134"/>
      <c r="D24134"/>
      <c r="E24134"/>
      <c r="F24134"/>
      <c r="G24134"/>
      <c r="H24134"/>
      <c r="I24134"/>
      <c r="J24134"/>
      <c r="K24134"/>
      <c r="L24134"/>
    </row>
    <row r="24135" spans="1:12" ht="16">
      <c r="A24135"/>
      <c r="B24135"/>
      <c r="C24135"/>
      <c r="D24135"/>
      <c r="E24135"/>
      <c r="F24135"/>
      <c r="G24135"/>
      <c r="H24135"/>
      <c r="I24135"/>
      <c r="J24135"/>
      <c r="K24135"/>
      <c r="L24135"/>
    </row>
    <row r="24136" spans="1:12" ht="16">
      <c r="A24136"/>
      <c r="B24136"/>
      <c r="C24136"/>
      <c r="D24136"/>
      <c r="E24136"/>
      <c r="F24136"/>
      <c r="G24136"/>
      <c r="H24136"/>
      <c r="I24136"/>
      <c r="J24136"/>
      <c r="K24136"/>
      <c r="L24136"/>
    </row>
    <row r="24137" spans="1:12" ht="16">
      <c r="A24137"/>
      <c r="B24137"/>
      <c r="C24137"/>
      <c r="D24137"/>
      <c r="E24137"/>
      <c r="F24137"/>
      <c r="G24137"/>
      <c r="H24137"/>
      <c r="I24137"/>
      <c r="J24137"/>
      <c r="K24137"/>
      <c r="L24137"/>
    </row>
    <row r="24138" spans="1:12" ht="16">
      <c r="A24138"/>
      <c r="B24138"/>
      <c r="C24138"/>
      <c r="D24138"/>
      <c r="E24138"/>
      <c r="F24138"/>
      <c r="G24138"/>
      <c r="H24138"/>
      <c r="I24138"/>
      <c r="J24138"/>
      <c r="K24138"/>
      <c r="L24138"/>
    </row>
    <row r="24139" spans="1:12" ht="16">
      <c r="A24139"/>
      <c r="B24139"/>
      <c r="C24139"/>
      <c r="D24139"/>
      <c r="E24139"/>
      <c r="F24139"/>
      <c r="G24139"/>
      <c r="H24139"/>
      <c r="I24139"/>
      <c r="J24139"/>
      <c r="K24139"/>
      <c r="L24139"/>
    </row>
    <row r="24140" spans="1:12" ht="16">
      <c r="A24140"/>
      <c r="B24140"/>
      <c r="C24140"/>
      <c r="D24140"/>
      <c r="E24140"/>
      <c r="F24140"/>
      <c r="G24140"/>
      <c r="H24140"/>
      <c r="I24140"/>
      <c r="J24140"/>
      <c r="K24140"/>
      <c r="L24140"/>
    </row>
    <row r="24141" spans="1:12" ht="16">
      <c r="A24141"/>
      <c r="B24141"/>
      <c r="C24141"/>
      <c r="D24141"/>
      <c r="E24141"/>
      <c r="F24141"/>
      <c r="G24141"/>
      <c r="H24141"/>
      <c r="I24141"/>
      <c r="J24141"/>
      <c r="K24141"/>
      <c r="L24141"/>
    </row>
    <row r="24142" spans="1:12" ht="16">
      <c r="A24142"/>
      <c r="B24142"/>
      <c r="C24142"/>
      <c r="D24142"/>
      <c r="E24142"/>
      <c r="F24142"/>
      <c r="G24142"/>
      <c r="H24142"/>
      <c r="I24142"/>
      <c r="J24142"/>
      <c r="K24142"/>
      <c r="L24142"/>
    </row>
    <row r="24143" spans="1:12" ht="16">
      <c r="A24143"/>
      <c r="B24143"/>
      <c r="C24143"/>
      <c r="D24143"/>
      <c r="E24143"/>
      <c r="F24143"/>
      <c r="G24143"/>
      <c r="H24143"/>
      <c r="I24143"/>
      <c r="J24143"/>
      <c r="K24143"/>
      <c r="L24143"/>
    </row>
    <row r="24144" spans="1:12" ht="16">
      <c r="A24144"/>
      <c r="B24144"/>
      <c r="C24144"/>
      <c r="D24144"/>
      <c r="E24144"/>
      <c r="F24144"/>
      <c r="G24144"/>
      <c r="H24144"/>
      <c r="I24144"/>
      <c r="J24144"/>
      <c r="K24144"/>
      <c r="L24144"/>
    </row>
    <row r="24145" spans="1:12" ht="16">
      <c r="A24145"/>
      <c r="B24145"/>
      <c r="C24145"/>
      <c r="D24145"/>
      <c r="E24145"/>
      <c r="F24145"/>
      <c r="G24145"/>
      <c r="H24145"/>
      <c r="I24145"/>
      <c r="J24145"/>
      <c r="K24145"/>
      <c r="L24145"/>
    </row>
    <row r="24146" spans="1:12" ht="16">
      <c r="A24146"/>
      <c r="B24146"/>
      <c r="C24146"/>
      <c r="D24146"/>
      <c r="E24146"/>
      <c r="F24146"/>
      <c r="G24146"/>
      <c r="H24146"/>
      <c r="I24146"/>
      <c r="J24146"/>
      <c r="K24146"/>
      <c r="L24146"/>
    </row>
    <row r="24147" spans="1:12" ht="16">
      <c r="A24147"/>
      <c r="B24147"/>
      <c r="C24147"/>
      <c r="D24147"/>
      <c r="E24147"/>
      <c r="F24147"/>
      <c r="G24147"/>
      <c r="H24147"/>
      <c r="I24147"/>
      <c r="J24147"/>
      <c r="K24147"/>
      <c r="L24147"/>
    </row>
    <row r="24148" spans="1:12" ht="16">
      <c r="A24148"/>
      <c r="B24148"/>
      <c r="C24148"/>
      <c r="D24148"/>
      <c r="E24148"/>
      <c r="F24148"/>
      <c r="G24148"/>
      <c r="H24148"/>
      <c r="I24148"/>
      <c r="J24148"/>
      <c r="K24148"/>
      <c r="L24148"/>
    </row>
    <row r="24149" spans="1:12" ht="16">
      <c r="A24149"/>
      <c r="B24149"/>
      <c r="C24149"/>
      <c r="D24149"/>
      <c r="E24149"/>
      <c r="F24149"/>
      <c r="G24149"/>
      <c r="H24149"/>
      <c r="I24149"/>
      <c r="J24149"/>
      <c r="K24149"/>
      <c r="L24149"/>
    </row>
    <row r="24150" spans="1:12" ht="16">
      <c r="A24150"/>
      <c r="B24150"/>
      <c r="C24150"/>
      <c r="D24150"/>
      <c r="E24150"/>
      <c r="F24150"/>
      <c r="G24150"/>
      <c r="H24150"/>
      <c r="I24150"/>
      <c r="J24150"/>
      <c r="K24150"/>
      <c r="L24150"/>
    </row>
    <row r="24151" spans="1:12" ht="16">
      <c r="A24151"/>
      <c r="B24151"/>
      <c r="C24151"/>
      <c r="D24151"/>
      <c r="E24151"/>
      <c r="F24151"/>
      <c r="G24151"/>
      <c r="H24151"/>
      <c r="I24151"/>
      <c r="J24151"/>
      <c r="K24151"/>
      <c r="L24151"/>
    </row>
    <row r="24152" spans="1:12" ht="16">
      <c r="A24152"/>
      <c r="B24152"/>
      <c r="C24152"/>
      <c r="D24152"/>
      <c r="E24152"/>
      <c r="F24152"/>
      <c r="G24152"/>
      <c r="H24152"/>
      <c r="I24152"/>
      <c r="J24152"/>
      <c r="K24152"/>
      <c r="L24152"/>
    </row>
    <row r="24153" spans="1:12" ht="16">
      <c r="A24153"/>
      <c r="B24153"/>
      <c r="C24153"/>
      <c r="D24153"/>
      <c r="E24153"/>
      <c r="F24153"/>
      <c r="G24153"/>
      <c r="H24153"/>
      <c r="I24153"/>
      <c r="J24153"/>
      <c r="K24153"/>
      <c r="L24153"/>
    </row>
    <row r="24154" spans="1:12" ht="16">
      <c r="A24154"/>
      <c r="B24154"/>
      <c r="C24154"/>
      <c r="D24154"/>
      <c r="E24154"/>
      <c r="F24154"/>
      <c r="G24154"/>
      <c r="H24154"/>
      <c r="I24154"/>
      <c r="J24154"/>
      <c r="K24154"/>
      <c r="L24154"/>
    </row>
    <row r="24155" spans="1:12" ht="16">
      <c r="A24155"/>
      <c r="B24155"/>
      <c r="C24155"/>
      <c r="D24155"/>
      <c r="E24155"/>
      <c r="F24155"/>
      <c r="G24155"/>
      <c r="H24155"/>
      <c r="I24155"/>
      <c r="J24155"/>
      <c r="K24155"/>
      <c r="L24155"/>
    </row>
    <row r="24156" spans="1:12" ht="16">
      <c r="A24156"/>
      <c r="B24156"/>
      <c r="C24156"/>
      <c r="D24156"/>
      <c r="E24156"/>
      <c r="F24156"/>
      <c r="G24156"/>
      <c r="H24156"/>
      <c r="I24156"/>
      <c r="J24156"/>
      <c r="K24156"/>
      <c r="L24156"/>
    </row>
    <row r="24157" spans="1:12" ht="16">
      <c r="A24157"/>
      <c r="B24157"/>
      <c r="C24157"/>
      <c r="D24157"/>
      <c r="E24157"/>
      <c r="F24157"/>
      <c r="G24157"/>
      <c r="H24157"/>
      <c r="I24157"/>
      <c r="J24157"/>
      <c r="K24157"/>
      <c r="L24157"/>
    </row>
    <row r="24158" spans="1:12" ht="16">
      <c r="A24158"/>
      <c r="B24158"/>
      <c r="C24158"/>
      <c r="D24158"/>
      <c r="E24158"/>
      <c r="F24158"/>
      <c r="G24158"/>
      <c r="H24158"/>
      <c r="I24158"/>
      <c r="J24158"/>
      <c r="K24158"/>
      <c r="L24158"/>
    </row>
    <row r="24159" spans="1:12" ht="16">
      <c r="A24159"/>
      <c r="B24159"/>
      <c r="C24159"/>
      <c r="D24159"/>
      <c r="E24159"/>
      <c r="F24159"/>
      <c r="G24159"/>
      <c r="H24159"/>
      <c r="I24159"/>
      <c r="J24159"/>
      <c r="K24159"/>
      <c r="L24159"/>
    </row>
    <row r="24160" spans="1:12" ht="16">
      <c r="A24160"/>
      <c r="B24160"/>
      <c r="C24160"/>
      <c r="D24160"/>
      <c r="E24160"/>
      <c r="F24160"/>
      <c r="G24160"/>
      <c r="H24160"/>
      <c r="I24160"/>
      <c r="J24160"/>
      <c r="K24160"/>
      <c r="L24160"/>
    </row>
    <row r="24161" spans="1:12" ht="16">
      <c r="A24161"/>
      <c r="B24161"/>
      <c r="C24161"/>
      <c r="D24161"/>
      <c r="E24161"/>
      <c r="F24161"/>
      <c r="G24161"/>
      <c r="H24161"/>
      <c r="I24161"/>
      <c r="J24161"/>
      <c r="K24161"/>
      <c r="L24161"/>
    </row>
    <row r="24162" spans="1:12" ht="16">
      <c r="A24162"/>
      <c r="B24162"/>
      <c r="C24162"/>
      <c r="D24162"/>
      <c r="E24162"/>
      <c r="F24162"/>
      <c r="G24162"/>
      <c r="H24162"/>
      <c r="I24162"/>
      <c r="J24162"/>
      <c r="K24162"/>
      <c r="L24162"/>
    </row>
    <row r="24163" spans="1:12" ht="16">
      <c r="A24163"/>
      <c r="B24163"/>
      <c r="C24163"/>
      <c r="D24163"/>
      <c r="E24163"/>
      <c r="F24163"/>
      <c r="G24163"/>
      <c r="H24163"/>
      <c r="I24163"/>
      <c r="J24163"/>
      <c r="K24163"/>
      <c r="L24163"/>
    </row>
    <row r="24164" spans="1:12" ht="16">
      <c r="A24164"/>
      <c r="B24164"/>
      <c r="C24164"/>
      <c r="D24164"/>
      <c r="E24164"/>
      <c r="F24164"/>
      <c r="G24164"/>
      <c r="H24164"/>
      <c r="I24164"/>
      <c r="J24164"/>
      <c r="K24164"/>
      <c r="L24164"/>
    </row>
    <row r="24165" spans="1:12" ht="16">
      <c r="A24165"/>
      <c r="B24165"/>
      <c r="C24165"/>
      <c r="D24165"/>
      <c r="E24165"/>
      <c r="F24165"/>
      <c r="G24165"/>
      <c r="H24165"/>
      <c r="I24165"/>
      <c r="J24165"/>
      <c r="K24165"/>
      <c r="L24165"/>
    </row>
    <row r="24166" spans="1:12" ht="16">
      <c r="A24166"/>
      <c r="B24166"/>
      <c r="C24166"/>
      <c r="D24166"/>
      <c r="E24166"/>
      <c r="F24166"/>
      <c r="G24166"/>
      <c r="H24166"/>
      <c r="I24166"/>
      <c r="J24166"/>
      <c r="K24166"/>
      <c r="L24166"/>
    </row>
    <row r="24167" spans="1:12" ht="16">
      <c r="A24167"/>
      <c r="B24167"/>
      <c r="C24167"/>
      <c r="D24167"/>
      <c r="E24167"/>
      <c r="F24167"/>
      <c r="G24167"/>
      <c r="H24167"/>
      <c r="I24167"/>
      <c r="J24167"/>
      <c r="K24167"/>
      <c r="L24167"/>
    </row>
    <row r="24168" spans="1:12" ht="16">
      <c r="A24168"/>
      <c r="B24168"/>
      <c r="C24168"/>
      <c r="D24168"/>
      <c r="E24168"/>
      <c r="F24168"/>
      <c r="G24168"/>
      <c r="H24168"/>
      <c r="I24168"/>
      <c r="J24168"/>
      <c r="K24168"/>
      <c r="L24168"/>
    </row>
    <row r="24169" spans="1:12" ht="16">
      <c r="A24169"/>
      <c r="B24169"/>
      <c r="C24169"/>
      <c r="D24169"/>
      <c r="E24169"/>
      <c r="F24169"/>
      <c r="G24169"/>
      <c r="H24169"/>
      <c r="I24169"/>
      <c r="J24169"/>
      <c r="K24169"/>
      <c r="L24169"/>
    </row>
    <row r="24170" spans="1:12" ht="16">
      <c r="A24170"/>
      <c r="B24170"/>
      <c r="C24170"/>
      <c r="D24170"/>
      <c r="E24170"/>
      <c r="F24170"/>
      <c r="G24170"/>
      <c r="H24170"/>
      <c r="I24170"/>
      <c r="J24170"/>
      <c r="K24170"/>
      <c r="L24170"/>
    </row>
    <row r="24171" spans="1:12" ht="16">
      <c r="A24171"/>
      <c r="B24171"/>
      <c r="C24171"/>
      <c r="D24171"/>
      <c r="E24171"/>
      <c r="F24171"/>
      <c r="G24171"/>
      <c r="H24171"/>
      <c r="I24171"/>
      <c r="J24171"/>
      <c r="K24171"/>
      <c r="L24171"/>
    </row>
    <row r="24172" spans="1:12" ht="16">
      <c r="A24172"/>
      <c r="B24172"/>
      <c r="C24172"/>
      <c r="D24172"/>
      <c r="E24172"/>
      <c r="F24172"/>
      <c r="G24172"/>
      <c r="H24172"/>
      <c r="I24172"/>
      <c r="J24172"/>
      <c r="K24172"/>
      <c r="L24172"/>
    </row>
    <row r="24173" spans="1:12" ht="16">
      <c r="A24173"/>
      <c r="B24173"/>
      <c r="C24173"/>
      <c r="D24173"/>
      <c r="E24173"/>
      <c r="F24173"/>
      <c r="G24173"/>
      <c r="H24173"/>
      <c r="I24173"/>
      <c r="J24173"/>
      <c r="K24173"/>
      <c r="L24173"/>
    </row>
    <row r="24174" spans="1:12" ht="16">
      <c r="A24174"/>
      <c r="B24174"/>
      <c r="C24174"/>
      <c r="D24174"/>
      <c r="E24174"/>
      <c r="F24174"/>
      <c r="G24174"/>
      <c r="H24174"/>
      <c r="I24174"/>
      <c r="J24174"/>
      <c r="K24174"/>
      <c r="L24174"/>
    </row>
    <row r="24175" spans="1:12" ht="16">
      <c r="A24175"/>
      <c r="B24175"/>
      <c r="C24175"/>
      <c r="D24175"/>
      <c r="E24175"/>
      <c r="F24175"/>
      <c r="G24175"/>
      <c r="H24175"/>
      <c r="I24175"/>
      <c r="J24175"/>
      <c r="K24175"/>
      <c r="L24175"/>
    </row>
    <row r="24176" spans="1:12" ht="16">
      <c r="A24176"/>
      <c r="B24176"/>
      <c r="C24176"/>
      <c r="D24176"/>
      <c r="E24176"/>
      <c r="F24176"/>
      <c r="G24176"/>
      <c r="H24176"/>
      <c r="I24176"/>
      <c r="J24176"/>
      <c r="K24176"/>
      <c r="L24176"/>
    </row>
    <row r="24177" spans="1:12" ht="16">
      <c r="A24177"/>
      <c r="B24177"/>
      <c r="C24177"/>
      <c r="D24177"/>
      <c r="E24177"/>
      <c r="F24177"/>
      <c r="G24177"/>
      <c r="H24177"/>
      <c r="I24177"/>
      <c r="J24177"/>
      <c r="K24177"/>
      <c r="L24177"/>
    </row>
    <row r="24178" spans="1:12" ht="16">
      <c r="A24178"/>
      <c r="B24178"/>
      <c r="C24178"/>
      <c r="D24178"/>
      <c r="E24178"/>
      <c r="F24178"/>
      <c r="G24178"/>
      <c r="H24178"/>
      <c r="I24178"/>
      <c r="J24178"/>
      <c r="K24178"/>
      <c r="L24178"/>
    </row>
    <row r="24179" spans="1:12" ht="16">
      <c r="A24179"/>
      <c r="B24179"/>
      <c r="C24179"/>
      <c r="D24179"/>
      <c r="E24179"/>
      <c r="F24179"/>
      <c r="G24179"/>
      <c r="H24179"/>
      <c r="I24179"/>
      <c r="J24179"/>
      <c r="K24179"/>
      <c r="L24179"/>
    </row>
    <row r="24180" spans="1:12" ht="16">
      <c r="A24180"/>
      <c r="B24180"/>
      <c r="C24180"/>
      <c r="D24180"/>
      <c r="E24180"/>
      <c r="F24180"/>
      <c r="G24180"/>
      <c r="H24180"/>
      <c r="I24180"/>
      <c r="J24180"/>
      <c r="K24180"/>
      <c r="L24180"/>
    </row>
    <row r="24181" spans="1:12" ht="16">
      <c r="A24181"/>
      <c r="B24181"/>
      <c r="C24181"/>
      <c r="D24181"/>
      <c r="E24181"/>
      <c r="F24181"/>
      <c r="G24181"/>
      <c r="H24181"/>
      <c r="I24181"/>
      <c r="J24181"/>
      <c r="K24181"/>
      <c r="L24181"/>
    </row>
    <row r="24182" spans="1:12" ht="16">
      <c r="A24182"/>
      <c r="B24182"/>
      <c r="C24182"/>
      <c r="D24182"/>
      <c r="E24182"/>
      <c r="F24182"/>
      <c r="G24182"/>
      <c r="H24182"/>
      <c r="I24182"/>
      <c r="J24182"/>
      <c r="K24182"/>
      <c r="L24182"/>
    </row>
    <row r="24183" spans="1:12" ht="16">
      <c r="A24183"/>
      <c r="B24183"/>
      <c r="C24183"/>
      <c r="D24183"/>
      <c r="E24183"/>
      <c r="F24183"/>
      <c r="G24183"/>
      <c r="H24183"/>
      <c r="I24183"/>
      <c r="J24183"/>
      <c r="K24183"/>
      <c r="L24183"/>
    </row>
    <row r="24184" spans="1:12" ht="16">
      <c r="A24184"/>
      <c r="B24184"/>
      <c r="C24184"/>
      <c r="D24184"/>
      <c r="E24184"/>
      <c r="F24184"/>
      <c r="G24184"/>
      <c r="H24184"/>
      <c r="I24184"/>
      <c r="J24184"/>
      <c r="K24184"/>
      <c r="L24184"/>
    </row>
    <row r="24185" spans="1:12" ht="16">
      <c r="A24185"/>
      <c r="B24185"/>
      <c r="C24185"/>
      <c r="D24185"/>
      <c r="E24185"/>
      <c r="F24185"/>
      <c r="G24185"/>
      <c r="H24185"/>
      <c r="I24185"/>
      <c r="J24185"/>
      <c r="K24185"/>
      <c r="L24185"/>
    </row>
    <row r="24186" spans="1:12" ht="16">
      <c r="A24186"/>
      <c r="B24186"/>
      <c r="C24186"/>
      <c r="D24186"/>
      <c r="E24186"/>
      <c r="F24186"/>
      <c r="G24186"/>
      <c r="H24186"/>
      <c r="I24186"/>
      <c r="J24186"/>
      <c r="K24186"/>
      <c r="L24186"/>
    </row>
    <row r="24187" spans="1:12" ht="16">
      <c r="A24187"/>
      <c r="B24187"/>
      <c r="C24187"/>
      <c r="D24187"/>
      <c r="E24187"/>
      <c r="F24187"/>
      <c r="G24187"/>
      <c r="H24187"/>
      <c r="I24187"/>
      <c r="J24187"/>
      <c r="K24187"/>
      <c r="L24187"/>
    </row>
    <row r="24188" spans="1:12" ht="16">
      <c r="A24188"/>
      <c r="B24188"/>
      <c r="C24188"/>
      <c r="D24188"/>
      <c r="E24188"/>
      <c r="F24188"/>
      <c r="G24188"/>
      <c r="H24188"/>
      <c r="I24188"/>
      <c r="J24188"/>
      <c r="K24188"/>
      <c r="L24188"/>
    </row>
    <row r="24189" spans="1:12" ht="16">
      <c r="A24189"/>
      <c r="B24189"/>
      <c r="C24189"/>
      <c r="D24189"/>
      <c r="E24189"/>
      <c r="F24189"/>
      <c r="G24189"/>
      <c r="H24189"/>
      <c r="I24189"/>
      <c r="J24189"/>
      <c r="K24189"/>
      <c r="L24189"/>
    </row>
    <row r="24190" spans="1:12" ht="16">
      <c r="A24190"/>
      <c r="B24190"/>
      <c r="C24190"/>
      <c r="D24190"/>
      <c r="E24190"/>
      <c r="F24190"/>
      <c r="G24190"/>
      <c r="H24190"/>
      <c r="I24190"/>
      <c r="J24190"/>
      <c r="K24190"/>
      <c r="L24190"/>
    </row>
    <row r="24191" spans="1:12" ht="16">
      <c r="A24191"/>
      <c r="B24191"/>
      <c r="C24191"/>
      <c r="D24191"/>
      <c r="E24191"/>
      <c r="F24191"/>
      <c r="G24191"/>
      <c r="H24191"/>
      <c r="I24191"/>
      <c r="J24191"/>
      <c r="K24191"/>
      <c r="L24191"/>
    </row>
    <row r="24192" spans="1:12" ht="16">
      <c r="A24192"/>
      <c r="B24192"/>
      <c r="C24192"/>
      <c r="D24192"/>
      <c r="E24192"/>
      <c r="F24192"/>
      <c r="G24192"/>
      <c r="H24192"/>
      <c r="I24192"/>
      <c r="J24192"/>
      <c r="K24192"/>
      <c r="L24192"/>
    </row>
    <row r="24193" spans="1:12" ht="16">
      <c r="A24193"/>
      <c r="B24193"/>
      <c r="C24193"/>
      <c r="D24193"/>
      <c r="E24193"/>
      <c r="F24193"/>
      <c r="G24193"/>
      <c r="H24193"/>
      <c r="I24193"/>
      <c r="J24193"/>
      <c r="K24193"/>
      <c r="L24193"/>
    </row>
    <row r="24194" spans="1:12" ht="16">
      <c r="A24194"/>
      <c r="B24194"/>
      <c r="C24194"/>
      <c r="D24194"/>
      <c r="E24194"/>
      <c r="F24194"/>
      <c r="G24194"/>
      <c r="H24194"/>
      <c r="I24194"/>
      <c r="J24194"/>
      <c r="K24194"/>
      <c r="L24194"/>
    </row>
    <row r="24195" spans="1:12" ht="16">
      <c r="A24195"/>
      <c r="B24195"/>
      <c r="C24195"/>
      <c r="D24195"/>
      <c r="E24195"/>
      <c r="F24195"/>
      <c r="G24195"/>
      <c r="H24195"/>
      <c r="I24195"/>
      <c r="J24195"/>
      <c r="K24195"/>
      <c r="L24195"/>
    </row>
    <row r="24196" spans="1:12" ht="16">
      <c r="A24196"/>
      <c r="B24196"/>
      <c r="C24196"/>
      <c r="D24196"/>
      <c r="E24196"/>
      <c r="F24196"/>
      <c r="G24196"/>
      <c r="H24196"/>
      <c r="I24196"/>
      <c r="J24196"/>
      <c r="K24196"/>
      <c r="L24196"/>
    </row>
    <row r="24197" spans="1:12" ht="16">
      <c r="A24197"/>
      <c r="B24197"/>
      <c r="C24197"/>
      <c r="D24197"/>
      <c r="E24197"/>
      <c r="F24197"/>
      <c r="G24197"/>
      <c r="H24197"/>
      <c r="I24197"/>
      <c r="J24197"/>
      <c r="K24197"/>
      <c r="L24197"/>
    </row>
    <row r="24198" spans="1:12" ht="16">
      <c r="A24198"/>
      <c r="B24198"/>
      <c r="C24198"/>
      <c r="D24198"/>
      <c r="E24198"/>
      <c r="F24198"/>
      <c r="G24198"/>
      <c r="H24198"/>
      <c r="I24198"/>
      <c r="J24198"/>
      <c r="K24198"/>
      <c r="L24198"/>
    </row>
    <row r="24199" spans="1:12" ht="16">
      <c r="A24199"/>
      <c r="B24199"/>
      <c r="C24199"/>
      <c r="D24199"/>
      <c r="E24199"/>
      <c r="F24199"/>
      <c r="G24199"/>
      <c r="H24199"/>
      <c r="I24199"/>
      <c r="J24199"/>
      <c r="K24199"/>
      <c r="L24199"/>
    </row>
    <row r="24200" spans="1:12" ht="16">
      <c r="A24200"/>
      <c r="B24200"/>
      <c r="C24200"/>
      <c r="D24200"/>
      <c r="E24200"/>
      <c r="F24200"/>
      <c r="G24200"/>
      <c r="H24200"/>
      <c r="I24200"/>
      <c r="J24200"/>
      <c r="K24200"/>
      <c r="L24200"/>
    </row>
    <row r="24201" spans="1:12" ht="16">
      <c r="A24201"/>
      <c r="B24201"/>
      <c r="C24201"/>
      <c r="D24201"/>
      <c r="E24201"/>
      <c r="F24201"/>
      <c r="G24201"/>
      <c r="H24201"/>
      <c r="I24201"/>
      <c r="J24201"/>
      <c r="K24201"/>
      <c r="L24201"/>
    </row>
    <row r="24202" spans="1:12" ht="16">
      <c r="A24202"/>
      <c r="B24202"/>
      <c r="C24202"/>
      <c r="D24202"/>
      <c r="E24202"/>
      <c r="F24202"/>
      <c r="G24202"/>
      <c r="H24202"/>
      <c r="I24202"/>
      <c r="J24202"/>
      <c r="K24202"/>
      <c r="L24202"/>
    </row>
    <row r="24203" spans="1:12" ht="16">
      <c r="A24203"/>
      <c r="B24203"/>
      <c r="C24203"/>
      <c r="D24203"/>
      <c r="E24203"/>
      <c r="F24203"/>
      <c r="G24203"/>
      <c r="H24203"/>
      <c r="I24203"/>
      <c r="J24203"/>
      <c r="K24203"/>
      <c r="L24203"/>
    </row>
    <row r="24204" spans="1:12" ht="16">
      <c r="A24204"/>
      <c r="B24204"/>
      <c r="C24204"/>
      <c r="D24204"/>
      <c r="E24204"/>
      <c r="F24204"/>
      <c r="G24204"/>
      <c r="H24204"/>
      <c r="I24204"/>
      <c r="J24204"/>
      <c r="K24204"/>
      <c r="L24204"/>
    </row>
    <row r="24205" spans="1:12" ht="16">
      <c r="A24205"/>
      <c r="B24205"/>
      <c r="C24205"/>
      <c r="D24205"/>
      <c r="E24205"/>
      <c r="F24205"/>
      <c r="G24205"/>
      <c r="H24205"/>
      <c r="I24205"/>
      <c r="J24205"/>
      <c r="K24205"/>
      <c r="L24205"/>
    </row>
    <row r="24206" spans="1:12" ht="16">
      <c r="A24206"/>
      <c r="B24206"/>
      <c r="C24206"/>
      <c r="D24206"/>
      <c r="E24206"/>
      <c r="F24206"/>
      <c r="G24206"/>
      <c r="H24206"/>
      <c r="I24206"/>
      <c r="J24206"/>
      <c r="K24206"/>
      <c r="L24206"/>
    </row>
    <row r="24207" spans="1:12" ht="16">
      <c r="A24207"/>
      <c r="B24207"/>
      <c r="C24207"/>
      <c r="D24207"/>
      <c r="E24207"/>
      <c r="F24207"/>
      <c r="G24207"/>
      <c r="H24207"/>
      <c r="I24207"/>
      <c r="J24207"/>
      <c r="K24207"/>
      <c r="L24207"/>
    </row>
    <row r="24208" spans="1:12" ht="16">
      <c r="A24208"/>
      <c r="B24208"/>
      <c r="C24208"/>
      <c r="D24208"/>
      <c r="E24208"/>
      <c r="F24208"/>
      <c r="G24208"/>
      <c r="H24208"/>
      <c r="I24208"/>
      <c r="J24208"/>
      <c r="K24208"/>
      <c r="L24208"/>
    </row>
    <row r="24209" spans="1:12" ht="16">
      <c r="A24209"/>
      <c r="B24209"/>
      <c r="C24209"/>
      <c r="D24209"/>
      <c r="E24209"/>
      <c r="F24209"/>
      <c r="G24209"/>
      <c r="H24209"/>
      <c r="I24209"/>
      <c r="J24209"/>
      <c r="K24209"/>
      <c r="L24209"/>
    </row>
    <row r="24210" spans="1:12" ht="16">
      <c r="A24210"/>
      <c r="B24210"/>
      <c r="C24210"/>
      <c r="D24210"/>
      <c r="E24210"/>
      <c r="F24210"/>
      <c r="G24210"/>
      <c r="H24210"/>
      <c r="I24210"/>
      <c r="J24210"/>
      <c r="K24210"/>
      <c r="L24210"/>
    </row>
    <row r="24211" spans="1:12" ht="16">
      <c r="A24211"/>
      <c r="B24211"/>
      <c r="C24211"/>
      <c r="D24211"/>
      <c r="E24211"/>
      <c r="F24211"/>
      <c r="G24211"/>
      <c r="H24211"/>
      <c r="I24211"/>
      <c r="J24211"/>
      <c r="K24211"/>
      <c r="L24211"/>
    </row>
    <row r="24212" spans="1:12" ht="16">
      <c r="A24212"/>
      <c r="B24212"/>
      <c r="C24212"/>
      <c r="D24212"/>
      <c r="E24212"/>
      <c r="F24212"/>
      <c r="G24212"/>
      <c r="H24212"/>
      <c r="I24212"/>
      <c r="J24212"/>
      <c r="K24212"/>
      <c r="L24212"/>
    </row>
    <row r="24213" spans="1:12" ht="16">
      <c r="A24213"/>
      <c r="B24213"/>
      <c r="C24213"/>
      <c r="D24213"/>
      <c r="E24213"/>
      <c r="F24213"/>
      <c r="G24213"/>
      <c r="H24213"/>
      <c r="I24213"/>
      <c r="J24213"/>
      <c r="K24213"/>
      <c r="L24213"/>
    </row>
    <row r="24214" spans="1:12" ht="16">
      <c r="A24214"/>
      <c r="B24214"/>
      <c r="C24214"/>
      <c r="D24214"/>
      <c r="E24214"/>
      <c r="F24214"/>
      <c r="G24214"/>
      <c r="H24214"/>
      <c r="I24214"/>
      <c r="J24214"/>
      <c r="K24214"/>
      <c r="L24214"/>
    </row>
    <row r="24215" spans="1:12" ht="16">
      <c r="A24215"/>
      <c r="B24215"/>
      <c r="C24215"/>
      <c r="D24215"/>
      <c r="E24215"/>
      <c r="F24215"/>
      <c r="G24215"/>
      <c r="H24215"/>
      <c r="I24215"/>
      <c r="J24215"/>
      <c r="K24215"/>
      <c r="L24215"/>
    </row>
    <row r="24216" spans="1:12" ht="16">
      <c r="A24216"/>
      <c r="B24216"/>
      <c r="C24216"/>
      <c r="D24216"/>
      <c r="E24216"/>
      <c r="F24216"/>
      <c r="G24216"/>
      <c r="H24216"/>
      <c r="I24216"/>
      <c r="J24216"/>
      <c r="K24216"/>
      <c r="L24216"/>
    </row>
    <row r="24217" spans="1:12" ht="16">
      <c r="A24217"/>
      <c r="B24217"/>
      <c r="C24217"/>
      <c r="D24217"/>
      <c r="E24217"/>
      <c r="F24217"/>
      <c r="G24217"/>
      <c r="H24217"/>
      <c r="I24217"/>
      <c r="J24217"/>
      <c r="K24217"/>
      <c r="L24217"/>
    </row>
    <row r="24218" spans="1:12" ht="16">
      <c r="A24218"/>
      <c r="B24218"/>
      <c r="C24218"/>
      <c r="D24218"/>
      <c r="E24218"/>
      <c r="F24218"/>
      <c r="G24218"/>
      <c r="H24218"/>
      <c r="I24218"/>
      <c r="J24218"/>
      <c r="K24218"/>
      <c r="L24218"/>
    </row>
    <row r="24219" spans="1:12" ht="16">
      <c r="A24219"/>
      <c r="B24219"/>
      <c r="C24219"/>
      <c r="D24219"/>
      <c r="E24219"/>
      <c r="F24219"/>
      <c r="G24219"/>
      <c r="H24219"/>
      <c r="I24219"/>
      <c r="J24219"/>
      <c r="K24219"/>
      <c r="L24219"/>
    </row>
    <row r="24220" spans="1:12" ht="16">
      <c r="A24220"/>
      <c r="B24220"/>
      <c r="C24220"/>
      <c r="D24220"/>
      <c r="E24220"/>
      <c r="F24220"/>
      <c r="G24220"/>
      <c r="H24220"/>
      <c r="I24220"/>
      <c r="J24220"/>
      <c r="K24220"/>
      <c r="L24220"/>
    </row>
    <row r="24221" spans="1:12" ht="16">
      <c r="A24221"/>
      <c r="B24221"/>
      <c r="C24221"/>
      <c r="D24221"/>
      <c r="E24221"/>
      <c r="F24221"/>
      <c r="G24221"/>
      <c r="H24221"/>
      <c r="I24221"/>
      <c r="J24221"/>
      <c r="K24221"/>
      <c r="L24221"/>
    </row>
    <row r="24222" spans="1:12" ht="16">
      <c r="A24222"/>
      <c r="B24222"/>
      <c r="C24222"/>
      <c r="D24222"/>
      <c r="E24222"/>
      <c r="F24222"/>
      <c r="G24222"/>
      <c r="H24222"/>
      <c r="I24222"/>
      <c r="J24222"/>
      <c r="K24222"/>
      <c r="L24222"/>
    </row>
    <row r="24223" spans="1:12" ht="16">
      <c r="A24223"/>
      <c r="B24223"/>
      <c r="C24223"/>
      <c r="D24223"/>
      <c r="E24223"/>
      <c r="F24223"/>
      <c r="G24223"/>
      <c r="H24223"/>
      <c r="I24223"/>
      <c r="J24223"/>
      <c r="K24223"/>
      <c r="L24223"/>
    </row>
    <row r="24224" spans="1:12" ht="16">
      <c r="A24224"/>
      <c r="B24224"/>
      <c r="C24224"/>
      <c r="D24224"/>
      <c r="E24224"/>
      <c r="F24224"/>
      <c r="G24224"/>
      <c r="H24224"/>
      <c r="I24224"/>
      <c r="J24224"/>
      <c r="K24224"/>
      <c r="L24224"/>
    </row>
    <row r="24225" spans="1:12" ht="16">
      <c r="A24225"/>
      <c r="B24225"/>
      <c r="C24225"/>
      <c r="D24225"/>
      <c r="E24225"/>
      <c r="F24225"/>
      <c r="G24225"/>
      <c r="H24225"/>
      <c r="I24225"/>
      <c r="J24225"/>
      <c r="K24225"/>
      <c r="L24225"/>
    </row>
    <row r="24226" spans="1:12" ht="16">
      <c r="A24226"/>
      <c r="B24226"/>
      <c r="C24226"/>
      <c r="D24226"/>
      <c r="E24226"/>
      <c r="F24226"/>
      <c r="G24226"/>
      <c r="H24226"/>
      <c r="I24226"/>
      <c r="J24226"/>
      <c r="K24226"/>
      <c r="L24226"/>
    </row>
    <row r="24227" spans="1:12" ht="16">
      <c r="A24227"/>
      <c r="B24227"/>
      <c r="C24227"/>
      <c r="D24227"/>
      <c r="E24227"/>
      <c r="F24227"/>
      <c r="G24227"/>
      <c r="H24227"/>
      <c r="I24227"/>
      <c r="J24227"/>
      <c r="K24227"/>
      <c r="L24227"/>
    </row>
    <row r="24228" spans="1:12" ht="16">
      <c r="A24228"/>
      <c r="B24228"/>
      <c r="C24228"/>
      <c r="D24228"/>
      <c r="E24228"/>
      <c r="F24228"/>
      <c r="G24228"/>
      <c r="H24228"/>
      <c r="I24228"/>
      <c r="J24228"/>
      <c r="K24228"/>
      <c r="L24228"/>
    </row>
    <row r="24229" spans="1:12" ht="16">
      <c r="A24229"/>
      <c r="B24229"/>
      <c r="C24229"/>
      <c r="D24229"/>
      <c r="E24229"/>
      <c r="F24229"/>
      <c r="G24229"/>
      <c r="H24229"/>
      <c r="I24229"/>
      <c r="J24229"/>
      <c r="K24229"/>
      <c r="L24229"/>
    </row>
    <row r="24230" spans="1:12" ht="16">
      <c r="A24230"/>
      <c r="B24230"/>
      <c r="C24230"/>
      <c r="D24230"/>
      <c r="E24230"/>
      <c r="F24230"/>
      <c r="G24230"/>
      <c r="H24230"/>
      <c r="I24230"/>
      <c r="J24230"/>
      <c r="K24230"/>
      <c r="L24230"/>
    </row>
    <row r="24231" spans="1:12" ht="16">
      <c r="A24231"/>
      <c r="B24231"/>
      <c r="C24231"/>
      <c r="D24231"/>
      <c r="E24231"/>
      <c r="F24231"/>
      <c r="G24231"/>
      <c r="H24231"/>
      <c r="I24231"/>
      <c r="J24231"/>
      <c r="K24231"/>
      <c r="L24231"/>
    </row>
    <row r="24232" spans="1:12" ht="16">
      <c r="A24232"/>
      <c r="B24232"/>
      <c r="C24232"/>
      <c r="D24232"/>
      <c r="E24232"/>
      <c r="F24232"/>
      <c r="G24232"/>
      <c r="H24232"/>
      <c r="I24232"/>
      <c r="J24232"/>
      <c r="K24232"/>
      <c r="L24232"/>
    </row>
    <row r="24233" spans="1:12" ht="16">
      <c r="A24233"/>
      <c r="B24233"/>
      <c r="C24233"/>
      <c r="D24233"/>
      <c r="E24233"/>
      <c r="F24233"/>
      <c r="G24233"/>
      <c r="H24233"/>
      <c r="I24233"/>
      <c r="J24233"/>
      <c r="K24233"/>
      <c r="L24233"/>
    </row>
    <row r="24234" spans="1:12" ht="16">
      <c r="A24234"/>
      <c r="B24234"/>
      <c r="C24234"/>
      <c r="D24234"/>
      <c r="E24234"/>
      <c r="F24234"/>
      <c r="G24234"/>
      <c r="H24234"/>
      <c r="I24234"/>
      <c r="J24234"/>
      <c r="K24234"/>
      <c r="L24234"/>
    </row>
    <row r="24235" spans="1:12" ht="16">
      <c r="A24235"/>
      <c r="B24235"/>
      <c r="C24235"/>
      <c r="D24235"/>
      <c r="E24235"/>
      <c r="F24235"/>
      <c r="G24235"/>
      <c r="H24235"/>
      <c r="I24235"/>
      <c r="J24235"/>
      <c r="K24235"/>
      <c r="L24235"/>
    </row>
    <row r="24236" spans="1:12" ht="16">
      <c r="A24236"/>
      <c r="B24236"/>
      <c r="C24236"/>
      <c r="D24236"/>
      <c r="E24236"/>
      <c r="F24236"/>
      <c r="G24236"/>
      <c r="H24236"/>
      <c r="I24236"/>
      <c r="J24236"/>
      <c r="K24236"/>
      <c r="L24236"/>
    </row>
    <row r="24237" spans="1:12" ht="16">
      <c r="A24237"/>
      <c r="B24237"/>
      <c r="C24237"/>
      <c r="D24237"/>
      <c r="E24237"/>
      <c r="F24237"/>
      <c r="G24237"/>
      <c r="H24237"/>
      <c r="I24237"/>
      <c r="J24237"/>
      <c r="K24237"/>
      <c r="L24237"/>
    </row>
    <row r="24238" spans="1:12" ht="16">
      <c r="A24238"/>
      <c r="B24238"/>
      <c r="C24238"/>
      <c r="D24238"/>
      <c r="E24238"/>
      <c r="F24238"/>
      <c r="G24238"/>
      <c r="H24238"/>
      <c r="I24238"/>
      <c r="J24238"/>
      <c r="K24238"/>
      <c r="L24238"/>
    </row>
    <row r="24239" spans="1:12" ht="16">
      <c r="A24239"/>
      <c r="B24239"/>
      <c r="C24239"/>
      <c r="D24239"/>
      <c r="E24239"/>
      <c r="F24239"/>
      <c r="G24239"/>
      <c r="H24239"/>
      <c r="I24239"/>
      <c r="J24239"/>
      <c r="K24239"/>
      <c r="L24239"/>
    </row>
    <row r="24240" spans="1:12" ht="16">
      <c r="A24240"/>
      <c r="B24240"/>
      <c r="C24240"/>
      <c r="D24240"/>
      <c r="E24240"/>
      <c r="F24240"/>
      <c r="G24240"/>
      <c r="H24240"/>
      <c r="I24240"/>
      <c r="J24240"/>
      <c r="K24240"/>
      <c r="L24240"/>
    </row>
    <row r="24241" spans="1:12" ht="16">
      <c r="A24241"/>
      <c r="B24241"/>
      <c r="C24241"/>
      <c r="D24241"/>
      <c r="E24241"/>
      <c r="F24241"/>
      <c r="G24241"/>
      <c r="H24241"/>
      <c r="I24241"/>
      <c r="J24241"/>
      <c r="K24241"/>
      <c r="L24241"/>
    </row>
    <row r="24242" spans="1:12" ht="16">
      <c r="A24242"/>
      <c r="B24242"/>
      <c r="C24242"/>
      <c r="D24242"/>
      <c r="E24242"/>
      <c r="F24242"/>
      <c r="G24242"/>
      <c r="H24242"/>
      <c r="I24242"/>
      <c r="J24242"/>
      <c r="K24242"/>
      <c r="L24242"/>
    </row>
    <row r="24243" spans="1:12" ht="16">
      <c r="A24243"/>
      <c r="B24243"/>
      <c r="C24243"/>
      <c r="D24243"/>
      <c r="E24243"/>
      <c r="F24243"/>
      <c r="G24243"/>
      <c r="H24243"/>
      <c r="I24243"/>
      <c r="J24243"/>
      <c r="K24243"/>
      <c r="L24243"/>
    </row>
    <row r="24244" spans="1:12" ht="16">
      <c r="A24244"/>
      <c r="B24244"/>
      <c r="C24244"/>
      <c r="D24244"/>
      <c r="E24244"/>
      <c r="F24244"/>
      <c r="G24244"/>
      <c r="H24244"/>
      <c r="I24244"/>
      <c r="J24244"/>
      <c r="K24244"/>
      <c r="L24244"/>
    </row>
    <row r="24245" spans="1:12" ht="16">
      <c r="A24245"/>
      <c r="B24245"/>
      <c r="C24245"/>
      <c r="D24245"/>
      <c r="E24245"/>
      <c r="F24245"/>
      <c r="G24245"/>
      <c r="H24245"/>
      <c r="I24245"/>
      <c r="J24245"/>
      <c r="K24245"/>
      <c r="L24245"/>
    </row>
    <row r="24246" spans="1:12" ht="16">
      <c r="A24246"/>
      <c r="B24246"/>
      <c r="C24246"/>
      <c r="D24246"/>
      <c r="E24246"/>
      <c r="F24246"/>
      <c r="G24246"/>
      <c r="H24246"/>
      <c r="I24246"/>
      <c r="J24246"/>
      <c r="K24246"/>
      <c r="L24246"/>
    </row>
    <row r="24247" spans="1:12" ht="16">
      <c r="A24247"/>
      <c r="B24247"/>
      <c r="C24247"/>
      <c r="D24247"/>
      <c r="E24247"/>
      <c r="F24247"/>
      <c r="G24247"/>
      <c r="H24247"/>
      <c r="I24247"/>
      <c r="J24247"/>
      <c r="K24247"/>
      <c r="L24247"/>
    </row>
    <row r="24248" spans="1:12" ht="16">
      <c r="A24248"/>
      <c r="B24248"/>
      <c r="C24248"/>
      <c r="D24248"/>
      <c r="E24248"/>
      <c r="F24248"/>
      <c r="G24248"/>
      <c r="H24248"/>
      <c r="I24248"/>
      <c r="J24248"/>
      <c r="K24248"/>
      <c r="L24248"/>
    </row>
    <row r="24249" spans="1:12" ht="16">
      <c r="A24249"/>
      <c r="B24249"/>
      <c r="C24249"/>
      <c r="D24249"/>
      <c r="E24249"/>
      <c r="F24249"/>
      <c r="G24249"/>
      <c r="H24249"/>
      <c r="I24249"/>
      <c r="J24249"/>
      <c r="K24249"/>
      <c r="L24249"/>
    </row>
    <row r="24250" spans="1:12" ht="16">
      <c r="A24250"/>
      <c r="B24250"/>
      <c r="C24250"/>
      <c r="D24250"/>
      <c r="E24250"/>
      <c r="F24250"/>
      <c r="G24250"/>
      <c r="H24250"/>
      <c r="I24250"/>
      <c r="J24250"/>
      <c r="K24250"/>
      <c r="L24250"/>
    </row>
    <row r="24251" spans="1:12" ht="16">
      <c r="A24251"/>
      <c r="B24251"/>
      <c r="C24251"/>
      <c r="D24251"/>
      <c r="E24251"/>
      <c r="F24251"/>
      <c r="G24251"/>
      <c r="H24251"/>
      <c r="I24251"/>
      <c r="J24251"/>
      <c r="K24251"/>
      <c r="L24251"/>
    </row>
    <row r="24252" spans="1:12" ht="16">
      <c r="A24252"/>
      <c r="B24252"/>
      <c r="C24252"/>
      <c r="D24252"/>
      <c r="E24252"/>
      <c r="F24252"/>
      <c r="G24252"/>
      <c r="H24252"/>
      <c r="I24252"/>
      <c r="J24252"/>
      <c r="K24252"/>
      <c r="L24252"/>
    </row>
    <row r="24253" spans="1:12" ht="16">
      <c r="A24253"/>
      <c r="B24253"/>
      <c r="C24253"/>
      <c r="D24253"/>
      <c r="E24253"/>
      <c r="F24253"/>
      <c r="G24253"/>
      <c r="H24253"/>
      <c r="I24253"/>
      <c r="J24253"/>
      <c r="K24253"/>
      <c r="L24253"/>
    </row>
    <row r="24254" spans="1:12" ht="16">
      <c r="A24254"/>
      <c r="B24254"/>
      <c r="C24254"/>
      <c r="D24254"/>
      <c r="E24254"/>
      <c r="F24254"/>
      <c r="G24254"/>
      <c r="H24254"/>
      <c r="I24254"/>
      <c r="J24254"/>
      <c r="K24254"/>
      <c r="L24254"/>
    </row>
    <row r="24255" spans="1:12" ht="16">
      <c r="A24255"/>
      <c r="B24255"/>
      <c r="C24255"/>
      <c r="D24255"/>
      <c r="E24255"/>
      <c r="F24255"/>
      <c r="G24255"/>
      <c r="H24255"/>
      <c r="I24255"/>
      <c r="J24255"/>
      <c r="K24255"/>
      <c r="L24255"/>
    </row>
    <row r="24256" spans="1:12" ht="16">
      <c r="A24256"/>
      <c r="B24256"/>
      <c r="C24256"/>
      <c r="D24256"/>
      <c r="E24256"/>
      <c r="F24256"/>
      <c r="G24256"/>
      <c r="H24256"/>
      <c r="I24256"/>
      <c r="J24256"/>
      <c r="K24256"/>
      <c r="L24256"/>
    </row>
    <row r="24257" spans="1:12" ht="16">
      <c r="A24257"/>
      <c r="B24257"/>
      <c r="C24257"/>
      <c r="D24257"/>
      <c r="E24257"/>
      <c r="F24257"/>
      <c r="G24257"/>
      <c r="H24257"/>
      <c r="I24257"/>
      <c r="J24257"/>
      <c r="K24257"/>
      <c r="L24257"/>
    </row>
    <row r="24258" spans="1:12" ht="16">
      <c r="A24258"/>
      <c r="B24258"/>
      <c r="C24258"/>
      <c r="D24258"/>
      <c r="E24258"/>
      <c r="F24258"/>
      <c r="G24258"/>
      <c r="H24258"/>
      <c r="I24258"/>
      <c r="J24258"/>
      <c r="K24258"/>
      <c r="L24258"/>
    </row>
    <row r="24259" spans="1:12" ht="16">
      <c r="A24259"/>
      <c r="B24259"/>
      <c r="C24259"/>
      <c r="D24259"/>
      <c r="E24259"/>
      <c r="F24259"/>
      <c r="G24259"/>
      <c r="H24259"/>
      <c r="I24259"/>
      <c r="J24259"/>
      <c r="K24259"/>
      <c r="L24259"/>
    </row>
    <row r="24260" spans="1:12" ht="16">
      <c r="A24260"/>
      <c r="B24260"/>
      <c r="C24260"/>
      <c r="D24260"/>
      <c r="E24260"/>
      <c r="F24260"/>
      <c r="G24260"/>
      <c r="H24260"/>
      <c r="I24260"/>
      <c r="J24260"/>
      <c r="K24260"/>
      <c r="L24260"/>
    </row>
    <row r="24261" spans="1:12" ht="16">
      <c r="A24261"/>
      <c r="B24261"/>
      <c r="C24261"/>
      <c r="D24261"/>
      <c r="E24261"/>
      <c r="F24261"/>
      <c r="G24261"/>
      <c r="H24261"/>
      <c r="I24261"/>
      <c r="J24261"/>
      <c r="K24261"/>
      <c r="L24261"/>
    </row>
    <row r="24262" spans="1:12" ht="16">
      <c r="A24262"/>
      <c r="B24262"/>
      <c r="C24262"/>
      <c r="D24262"/>
      <c r="E24262"/>
      <c r="F24262"/>
      <c r="G24262"/>
      <c r="H24262"/>
      <c r="I24262"/>
      <c r="J24262"/>
      <c r="K24262"/>
      <c r="L24262"/>
    </row>
    <row r="24263" spans="1:12" ht="16">
      <c r="A24263"/>
      <c r="B24263"/>
      <c r="C24263"/>
      <c r="D24263"/>
      <c r="E24263"/>
      <c r="F24263"/>
      <c r="G24263"/>
      <c r="H24263"/>
      <c r="I24263"/>
      <c r="J24263"/>
      <c r="K24263"/>
      <c r="L24263"/>
    </row>
    <row r="24264" spans="1:12" ht="16">
      <c r="A24264"/>
      <c r="B24264"/>
      <c r="C24264"/>
      <c r="D24264"/>
      <c r="E24264"/>
      <c r="F24264"/>
      <c r="G24264"/>
      <c r="H24264"/>
      <c r="I24264"/>
      <c r="J24264"/>
      <c r="K24264"/>
      <c r="L24264"/>
    </row>
    <row r="24265" spans="1:12" ht="16">
      <c r="A24265"/>
      <c r="B24265"/>
      <c r="C24265"/>
      <c r="D24265"/>
      <c r="E24265"/>
      <c r="F24265"/>
      <c r="G24265"/>
      <c r="H24265"/>
      <c r="I24265"/>
      <c r="J24265"/>
      <c r="K24265"/>
      <c r="L24265"/>
    </row>
    <row r="24266" spans="1:12" ht="16">
      <c r="A24266"/>
      <c r="B24266"/>
      <c r="C24266"/>
      <c r="D24266"/>
      <c r="E24266"/>
      <c r="F24266"/>
      <c r="G24266"/>
      <c r="H24266"/>
      <c r="I24266"/>
      <c r="J24266"/>
      <c r="K24266"/>
      <c r="L24266"/>
    </row>
    <row r="24267" spans="1:12" ht="16">
      <c r="A24267"/>
      <c r="B24267"/>
      <c r="C24267"/>
      <c r="D24267"/>
      <c r="E24267"/>
      <c r="F24267"/>
      <c r="G24267"/>
      <c r="H24267"/>
      <c r="I24267"/>
      <c r="J24267"/>
      <c r="K24267"/>
      <c r="L24267"/>
    </row>
    <row r="24268" spans="1:12" ht="16">
      <c r="A24268"/>
      <c r="B24268"/>
      <c r="C24268"/>
      <c r="D24268"/>
      <c r="E24268"/>
      <c r="F24268"/>
      <c r="G24268"/>
      <c r="H24268"/>
      <c r="I24268"/>
      <c r="J24268"/>
      <c r="K24268"/>
      <c r="L24268"/>
    </row>
    <row r="24269" spans="1:12" ht="16">
      <c r="A24269"/>
      <c r="B24269"/>
      <c r="C24269"/>
      <c r="D24269"/>
      <c r="E24269"/>
      <c r="F24269"/>
      <c r="G24269"/>
      <c r="H24269"/>
      <c r="I24269"/>
      <c r="J24269"/>
      <c r="K24269"/>
      <c r="L24269"/>
    </row>
    <row r="24270" spans="1:12" ht="16">
      <c r="A24270"/>
      <c r="B24270"/>
      <c r="C24270"/>
      <c r="D24270"/>
      <c r="E24270"/>
      <c r="F24270"/>
      <c r="G24270"/>
      <c r="H24270"/>
      <c r="I24270"/>
      <c r="J24270"/>
      <c r="K24270"/>
      <c r="L24270"/>
    </row>
    <row r="24271" spans="1:12" ht="16">
      <c r="A24271"/>
      <c r="B24271"/>
      <c r="C24271"/>
      <c r="D24271"/>
      <c r="E24271"/>
      <c r="F24271"/>
      <c r="G24271"/>
      <c r="H24271"/>
      <c r="I24271"/>
      <c r="J24271"/>
      <c r="K24271"/>
      <c r="L24271"/>
    </row>
    <row r="24272" spans="1:12" ht="16">
      <c r="A24272"/>
      <c r="B24272"/>
      <c r="C24272"/>
      <c r="D24272"/>
      <c r="E24272"/>
      <c r="F24272"/>
      <c r="G24272"/>
      <c r="H24272"/>
      <c r="I24272"/>
      <c r="J24272"/>
      <c r="K24272"/>
      <c r="L24272"/>
    </row>
    <row r="24273" spans="1:12" ht="16">
      <c r="A24273"/>
      <c r="B24273"/>
      <c r="C24273"/>
      <c r="D24273"/>
      <c r="E24273"/>
      <c r="F24273"/>
      <c r="G24273"/>
      <c r="H24273"/>
      <c r="I24273"/>
      <c r="J24273"/>
      <c r="K24273"/>
      <c r="L24273"/>
    </row>
    <row r="24274" spans="1:12" ht="16">
      <c r="A24274"/>
      <c r="B24274"/>
      <c r="C24274"/>
      <c r="D24274"/>
      <c r="E24274"/>
      <c r="F24274"/>
      <c r="G24274"/>
      <c r="H24274"/>
      <c r="I24274"/>
      <c r="J24274"/>
      <c r="K24274"/>
      <c r="L24274"/>
    </row>
    <row r="24275" spans="1:12" ht="16">
      <c r="A24275"/>
      <c r="B24275"/>
      <c r="C24275"/>
      <c r="D24275"/>
      <c r="E24275"/>
      <c r="F24275"/>
      <c r="G24275"/>
      <c r="H24275"/>
      <c r="I24275"/>
      <c r="J24275"/>
      <c r="K24275"/>
      <c r="L24275"/>
    </row>
    <row r="24276" spans="1:12" ht="16">
      <c r="A24276"/>
      <c r="B24276"/>
      <c r="C24276"/>
      <c r="D24276"/>
      <c r="E24276"/>
      <c r="F24276"/>
      <c r="G24276"/>
      <c r="H24276"/>
      <c r="I24276"/>
      <c r="J24276"/>
      <c r="K24276"/>
      <c r="L24276"/>
    </row>
    <row r="24277" spans="1:12" ht="16">
      <c r="A24277"/>
      <c r="B24277"/>
      <c r="C24277"/>
      <c r="D24277"/>
      <c r="E24277"/>
      <c r="F24277"/>
      <c r="G24277"/>
      <c r="H24277"/>
      <c r="I24277"/>
      <c r="J24277"/>
      <c r="K24277"/>
      <c r="L24277"/>
    </row>
    <row r="24278" spans="1:12" ht="16">
      <c r="A24278"/>
      <c r="B24278"/>
      <c r="C24278"/>
      <c r="D24278"/>
      <c r="E24278"/>
      <c r="F24278"/>
      <c r="G24278"/>
      <c r="H24278"/>
      <c r="I24278"/>
      <c r="J24278"/>
      <c r="K24278"/>
      <c r="L24278"/>
    </row>
    <row r="24279" spans="1:12" ht="16">
      <c r="A24279"/>
      <c r="B24279"/>
      <c r="C24279"/>
      <c r="D24279"/>
      <c r="E24279"/>
      <c r="F24279"/>
      <c r="G24279"/>
      <c r="H24279"/>
      <c r="I24279"/>
      <c r="J24279"/>
      <c r="K24279"/>
      <c r="L24279"/>
    </row>
    <row r="24280" spans="1:12" ht="16">
      <c r="A24280"/>
      <c r="B24280"/>
      <c r="C24280"/>
      <c r="D24280"/>
      <c r="E24280"/>
      <c r="F24280"/>
      <c r="G24280"/>
      <c r="H24280"/>
      <c r="I24280"/>
      <c r="J24280"/>
      <c r="K24280"/>
      <c r="L24280"/>
    </row>
    <row r="24281" spans="1:12" ht="16">
      <c r="A24281"/>
      <c r="B24281"/>
      <c r="C24281"/>
      <c r="D24281"/>
      <c r="E24281"/>
      <c r="F24281"/>
      <c r="G24281"/>
      <c r="H24281"/>
      <c r="I24281"/>
      <c r="J24281"/>
      <c r="K24281"/>
      <c r="L24281"/>
    </row>
    <row r="24282" spans="1:12" ht="16">
      <c r="A24282"/>
      <c r="B24282"/>
      <c r="C24282"/>
      <c r="D24282"/>
      <c r="E24282"/>
      <c r="F24282"/>
      <c r="G24282"/>
      <c r="H24282"/>
      <c r="I24282"/>
      <c r="J24282"/>
      <c r="K24282"/>
      <c r="L24282"/>
    </row>
    <row r="24283" spans="1:12" ht="16">
      <c r="A24283"/>
      <c r="B24283"/>
      <c r="C24283"/>
      <c r="D24283"/>
      <c r="E24283"/>
      <c r="F24283"/>
      <c r="G24283"/>
      <c r="H24283"/>
      <c r="I24283"/>
      <c r="J24283"/>
      <c r="K24283"/>
      <c r="L24283"/>
    </row>
    <row r="24284" spans="1:12" ht="16">
      <c r="A24284"/>
      <c r="B24284"/>
      <c r="C24284"/>
      <c r="D24284"/>
      <c r="E24284"/>
      <c r="F24284"/>
      <c r="G24284"/>
      <c r="H24284"/>
      <c r="I24284"/>
      <c r="J24284"/>
      <c r="K24284"/>
      <c r="L24284"/>
    </row>
    <row r="24285" spans="1:12" ht="16">
      <c r="A24285"/>
      <c r="B24285"/>
      <c r="C24285"/>
      <c r="D24285"/>
      <c r="E24285"/>
      <c r="F24285"/>
      <c r="G24285"/>
      <c r="H24285"/>
      <c r="I24285"/>
      <c r="J24285"/>
      <c r="K24285"/>
      <c r="L24285"/>
    </row>
    <row r="24286" spans="1:12" ht="16">
      <c r="A24286"/>
      <c r="B24286"/>
      <c r="C24286"/>
      <c r="D24286"/>
      <c r="E24286"/>
      <c r="F24286"/>
      <c r="G24286"/>
      <c r="H24286"/>
      <c r="I24286"/>
      <c r="J24286"/>
      <c r="K24286"/>
      <c r="L24286"/>
    </row>
    <row r="24287" spans="1:12" ht="16">
      <c r="A24287"/>
      <c r="B24287"/>
      <c r="C24287"/>
      <c r="D24287"/>
      <c r="E24287"/>
      <c r="F24287"/>
      <c r="G24287"/>
      <c r="H24287"/>
      <c r="I24287"/>
      <c r="J24287"/>
      <c r="K24287"/>
      <c r="L24287"/>
    </row>
    <row r="24288" spans="1:12" ht="16">
      <c r="A24288"/>
      <c r="B24288"/>
      <c r="C24288"/>
      <c r="D24288"/>
      <c r="E24288"/>
      <c r="F24288"/>
      <c r="G24288"/>
      <c r="H24288"/>
      <c r="I24288"/>
      <c r="J24288"/>
      <c r="K24288"/>
      <c r="L24288"/>
    </row>
    <row r="24289" spans="1:12" ht="16">
      <c r="A24289"/>
      <c r="B24289"/>
      <c r="C24289"/>
      <c r="D24289"/>
      <c r="E24289"/>
      <c r="F24289"/>
      <c r="G24289"/>
      <c r="H24289"/>
      <c r="I24289"/>
      <c r="J24289"/>
      <c r="K24289"/>
      <c r="L24289"/>
    </row>
    <row r="24290" spans="1:12" ht="16">
      <c r="A24290"/>
      <c r="B24290"/>
      <c r="C24290"/>
      <c r="D24290"/>
      <c r="E24290"/>
      <c r="F24290"/>
      <c r="G24290"/>
      <c r="H24290"/>
      <c r="I24290"/>
      <c r="J24290"/>
      <c r="K24290"/>
      <c r="L24290"/>
    </row>
    <row r="24291" spans="1:12" ht="16">
      <c r="A24291"/>
      <c r="B24291"/>
      <c r="C24291"/>
      <c r="D24291"/>
      <c r="E24291"/>
      <c r="F24291"/>
      <c r="G24291"/>
      <c r="H24291"/>
      <c r="I24291"/>
      <c r="J24291"/>
      <c r="K24291"/>
      <c r="L24291"/>
    </row>
    <row r="24292" spans="1:12" ht="16">
      <c r="A24292"/>
      <c r="B24292"/>
      <c r="C24292"/>
      <c r="D24292"/>
      <c r="E24292"/>
      <c r="F24292"/>
      <c r="G24292"/>
      <c r="H24292"/>
      <c r="I24292"/>
      <c r="J24292"/>
      <c r="K24292"/>
      <c r="L24292"/>
    </row>
    <row r="24293" spans="1:12" ht="16">
      <c r="A24293"/>
      <c r="B24293"/>
      <c r="C24293"/>
      <c r="D24293"/>
      <c r="E24293"/>
      <c r="F24293"/>
      <c r="G24293"/>
      <c r="H24293"/>
      <c r="I24293"/>
      <c r="J24293"/>
      <c r="K24293"/>
      <c r="L24293"/>
    </row>
    <row r="24294" spans="1:12" ht="16">
      <c r="A24294"/>
      <c r="B24294"/>
      <c r="C24294"/>
      <c r="D24294"/>
      <c r="E24294"/>
      <c r="F24294"/>
      <c r="G24294"/>
      <c r="H24294"/>
      <c r="I24294"/>
      <c r="J24294"/>
      <c r="K24294"/>
      <c r="L24294"/>
    </row>
    <row r="24295" spans="1:12" ht="16">
      <c r="A24295"/>
      <c r="B24295"/>
      <c r="C24295"/>
      <c r="D24295"/>
      <c r="E24295"/>
      <c r="F24295"/>
      <c r="G24295"/>
      <c r="H24295"/>
      <c r="I24295"/>
      <c r="J24295"/>
      <c r="K24295"/>
      <c r="L24295"/>
    </row>
    <row r="24296" spans="1:12" ht="16">
      <c r="A24296"/>
      <c r="B24296"/>
      <c r="C24296"/>
      <c r="D24296"/>
      <c r="E24296"/>
      <c r="F24296"/>
      <c r="G24296"/>
      <c r="H24296"/>
      <c r="I24296"/>
      <c r="J24296"/>
      <c r="K24296"/>
      <c r="L24296"/>
    </row>
    <row r="24297" spans="1:12" ht="16">
      <c r="A24297"/>
      <c r="B24297"/>
      <c r="C24297"/>
      <c r="D24297"/>
      <c r="E24297"/>
      <c r="F24297"/>
      <c r="G24297"/>
      <c r="H24297"/>
      <c r="I24297"/>
      <c r="J24297"/>
      <c r="K24297"/>
      <c r="L24297"/>
    </row>
    <row r="24298" spans="1:12" ht="16">
      <c r="A24298"/>
      <c r="B24298"/>
      <c r="C24298"/>
      <c r="D24298"/>
      <c r="E24298"/>
      <c r="F24298"/>
      <c r="G24298"/>
      <c r="H24298"/>
      <c r="I24298"/>
      <c r="J24298"/>
      <c r="K24298"/>
      <c r="L24298"/>
    </row>
    <row r="24299" spans="1:12" ht="16">
      <c r="A24299"/>
      <c r="B24299"/>
      <c r="C24299"/>
      <c r="D24299"/>
      <c r="E24299"/>
      <c r="F24299"/>
      <c r="G24299"/>
      <c r="H24299"/>
      <c r="I24299"/>
      <c r="J24299"/>
      <c r="K24299"/>
      <c r="L24299"/>
    </row>
    <row r="24300" spans="1:12" ht="16">
      <c r="A24300"/>
      <c r="B24300"/>
      <c r="C24300"/>
      <c r="D24300"/>
      <c r="E24300"/>
      <c r="F24300"/>
      <c r="G24300"/>
      <c r="H24300"/>
      <c r="I24300"/>
      <c r="J24300"/>
      <c r="K24300"/>
      <c r="L24300"/>
    </row>
    <row r="24301" spans="1:12" ht="16">
      <c r="A24301"/>
      <c r="B24301"/>
      <c r="C24301"/>
      <c r="D24301"/>
      <c r="E24301"/>
      <c r="F24301"/>
      <c r="G24301"/>
      <c r="H24301"/>
      <c r="I24301"/>
      <c r="J24301"/>
      <c r="K24301"/>
      <c r="L24301"/>
    </row>
    <row r="24302" spans="1:12" ht="16">
      <c r="A24302"/>
      <c r="B24302"/>
      <c r="C24302"/>
      <c r="D24302"/>
      <c r="E24302"/>
      <c r="F24302"/>
      <c r="G24302"/>
      <c r="H24302"/>
      <c r="I24302"/>
      <c r="J24302"/>
      <c r="K24302"/>
      <c r="L24302"/>
    </row>
    <row r="24303" spans="1:12" ht="16">
      <c r="A24303"/>
      <c r="B24303"/>
      <c r="C24303"/>
      <c r="D24303"/>
      <c r="E24303"/>
      <c r="F24303"/>
      <c r="G24303"/>
      <c r="H24303"/>
      <c r="I24303"/>
      <c r="J24303"/>
      <c r="K24303"/>
      <c r="L24303"/>
    </row>
    <row r="24304" spans="1:12" ht="16">
      <c r="A24304"/>
      <c r="B24304"/>
      <c r="C24304"/>
      <c r="D24304"/>
      <c r="E24304"/>
      <c r="F24304"/>
      <c r="G24304"/>
      <c r="H24304"/>
      <c r="I24304"/>
      <c r="J24304"/>
      <c r="K24304"/>
      <c r="L24304"/>
    </row>
    <row r="24305" spans="1:12" ht="16">
      <c r="A24305"/>
      <c r="B24305"/>
      <c r="C24305"/>
      <c r="D24305"/>
      <c r="E24305"/>
      <c r="F24305"/>
      <c r="G24305"/>
      <c r="H24305"/>
      <c r="I24305"/>
      <c r="J24305"/>
      <c r="K24305"/>
      <c r="L24305"/>
    </row>
    <row r="24306" spans="1:12" ht="16">
      <c r="A24306"/>
      <c r="B24306"/>
      <c r="C24306"/>
      <c r="D24306"/>
      <c r="E24306"/>
      <c r="F24306"/>
      <c r="G24306"/>
      <c r="H24306"/>
      <c r="I24306"/>
      <c r="J24306"/>
      <c r="K24306"/>
      <c r="L24306"/>
    </row>
    <row r="24307" spans="1:12" ht="16">
      <c r="A24307"/>
      <c r="B24307"/>
      <c r="C24307"/>
      <c r="D24307"/>
      <c r="E24307"/>
      <c r="F24307"/>
      <c r="G24307"/>
      <c r="H24307"/>
      <c r="I24307"/>
      <c r="J24307"/>
      <c r="K24307"/>
      <c r="L24307"/>
    </row>
    <row r="24308" spans="1:12" ht="16">
      <c r="A24308"/>
      <c r="B24308"/>
      <c r="C24308"/>
      <c r="D24308"/>
      <c r="E24308"/>
      <c r="F24308"/>
      <c r="G24308"/>
      <c r="H24308"/>
      <c r="I24308"/>
      <c r="J24308"/>
      <c r="K24308"/>
      <c r="L24308"/>
    </row>
    <row r="24309" spans="1:12" ht="16">
      <c r="A24309"/>
      <c r="B24309"/>
      <c r="C24309"/>
      <c r="D24309"/>
      <c r="E24309"/>
      <c r="F24309"/>
      <c r="G24309"/>
      <c r="H24309"/>
      <c r="I24309"/>
      <c r="J24309"/>
      <c r="K24309"/>
      <c r="L24309"/>
    </row>
    <row r="24310" spans="1:12" ht="16">
      <c r="A24310"/>
      <c r="B24310"/>
      <c r="C24310"/>
      <c r="D24310"/>
      <c r="E24310"/>
      <c r="F24310"/>
      <c r="G24310"/>
      <c r="H24310"/>
      <c r="I24310"/>
      <c r="J24310"/>
      <c r="K24310"/>
      <c r="L24310"/>
    </row>
    <row r="24311" spans="1:12" ht="16">
      <c r="A24311"/>
      <c r="B24311"/>
      <c r="C24311"/>
      <c r="D24311"/>
      <c r="E24311"/>
      <c r="F24311"/>
      <c r="G24311"/>
      <c r="H24311"/>
      <c r="I24311"/>
      <c r="J24311"/>
      <c r="K24311"/>
      <c r="L24311"/>
    </row>
    <row r="24312" spans="1:12" ht="16">
      <c r="A24312"/>
      <c r="B24312"/>
      <c r="C24312"/>
      <c r="D24312"/>
      <c r="E24312"/>
      <c r="F24312"/>
      <c r="G24312"/>
      <c r="H24312"/>
      <c r="I24312"/>
      <c r="J24312"/>
      <c r="K24312"/>
      <c r="L24312"/>
    </row>
    <row r="24313" spans="1:12" ht="16">
      <c r="A24313"/>
      <c r="B24313"/>
      <c r="C24313"/>
      <c r="D24313"/>
      <c r="E24313"/>
      <c r="F24313"/>
      <c r="G24313"/>
      <c r="H24313"/>
      <c r="I24313"/>
      <c r="J24313"/>
      <c r="K24313"/>
      <c r="L24313"/>
    </row>
    <row r="24314" spans="1:12" ht="16">
      <c r="A24314"/>
      <c r="B24314"/>
      <c r="C24314"/>
      <c r="D24314"/>
      <c r="E24314"/>
      <c r="F24314"/>
      <c r="G24314"/>
      <c r="H24314"/>
      <c r="I24314"/>
      <c r="J24314"/>
      <c r="K24314"/>
      <c r="L24314"/>
    </row>
    <row r="24315" spans="1:12" ht="16">
      <c r="A24315"/>
      <c r="B24315"/>
      <c r="C24315"/>
      <c r="D24315"/>
      <c r="E24315"/>
      <c r="F24315"/>
      <c r="G24315"/>
      <c r="H24315"/>
      <c r="I24315"/>
      <c r="J24315"/>
      <c r="K24315"/>
      <c r="L24315"/>
    </row>
    <row r="24316" spans="1:12" ht="16">
      <c r="A24316"/>
      <c r="B24316"/>
      <c r="C24316"/>
      <c r="D24316"/>
      <c r="E24316"/>
      <c r="F24316"/>
      <c r="G24316"/>
      <c r="H24316"/>
      <c r="I24316"/>
      <c r="J24316"/>
      <c r="K24316"/>
      <c r="L24316"/>
    </row>
    <row r="24317" spans="1:12" ht="16">
      <c r="A24317"/>
      <c r="B24317"/>
      <c r="C24317"/>
      <c r="D24317"/>
      <c r="E24317"/>
      <c r="F24317"/>
      <c r="G24317"/>
      <c r="H24317"/>
      <c r="I24317"/>
      <c r="J24317"/>
      <c r="K24317"/>
      <c r="L24317"/>
    </row>
    <row r="24318" spans="1:12" ht="16">
      <c r="A24318"/>
      <c r="B24318"/>
      <c r="C24318"/>
      <c r="D24318"/>
      <c r="E24318"/>
      <c r="F24318"/>
      <c r="G24318"/>
      <c r="H24318"/>
      <c r="I24318"/>
      <c r="J24318"/>
      <c r="K24318"/>
      <c r="L24318"/>
    </row>
    <row r="24319" spans="1:12" ht="16">
      <c r="A24319"/>
      <c r="B24319"/>
      <c r="C24319"/>
      <c r="D24319"/>
      <c r="E24319"/>
      <c r="F24319"/>
      <c r="G24319"/>
      <c r="H24319"/>
      <c r="I24319"/>
      <c r="J24319"/>
      <c r="K24319"/>
      <c r="L24319"/>
    </row>
    <row r="24320" spans="1:12" ht="16">
      <c r="A24320"/>
      <c r="B24320"/>
      <c r="C24320"/>
      <c r="D24320"/>
      <c r="E24320"/>
      <c r="F24320"/>
      <c r="G24320"/>
      <c r="H24320"/>
      <c r="I24320"/>
      <c r="J24320"/>
      <c r="K24320"/>
      <c r="L24320"/>
    </row>
    <row r="24321" spans="1:12" ht="16">
      <c r="A24321"/>
      <c r="B24321"/>
      <c r="C24321"/>
      <c r="D24321"/>
      <c r="E24321"/>
      <c r="F24321"/>
      <c r="G24321"/>
      <c r="H24321"/>
      <c r="I24321"/>
      <c r="J24321"/>
      <c r="K24321"/>
      <c r="L24321"/>
    </row>
    <row r="24322" spans="1:12" ht="16">
      <c r="A24322"/>
      <c r="B24322"/>
      <c r="C24322"/>
      <c r="D24322"/>
      <c r="E24322"/>
      <c r="F24322"/>
      <c r="G24322"/>
      <c r="H24322"/>
      <c r="I24322"/>
      <c r="J24322"/>
      <c r="K24322"/>
      <c r="L24322"/>
    </row>
    <row r="24323" spans="1:12" ht="16">
      <c r="A24323"/>
      <c r="B24323"/>
      <c r="C24323"/>
      <c r="D24323"/>
      <c r="E24323"/>
      <c r="F24323"/>
      <c r="G24323"/>
      <c r="H24323"/>
      <c r="I24323"/>
      <c r="J24323"/>
      <c r="K24323"/>
      <c r="L24323"/>
    </row>
    <row r="24324" spans="1:12" ht="16">
      <c r="A24324"/>
      <c r="B24324"/>
      <c r="C24324"/>
      <c r="D24324"/>
      <c r="E24324"/>
      <c r="F24324"/>
      <c r="G24324"/>
      <c r="H24324"/>
      <c r="I24324"/>
      <c r="J24324"/>
      <c r="K24324"/>
      <c r="L24324"/>
    </row>
    <row r="24325" spans="1:12" ht="16">
      <c r="A24325"/>
      <c r="B24325"/>
      <c r="C24325"/>
      <c r="D24325"/>
      <c r="E24325"/>
      <c r="F24325"/>
      <c r="G24325"/>
      <c r="H24325"/>
      <c r="I24325"/>
      <c r="J24325"/>
      <c r="K24325"/>
      <c r="L24325"/>
    </row>
    <row r="24326" spans="1:12" ht="16">
      <c r="A24326"/>
      <c r="B24326"/>
      <c r="C24326"/>
      <c r="D24326"/>
      <c r="E24326"/>
      <c r="F24326"/>
      <c r="G24326"/>
      <c r="H24326"/>
      <c r="I24326"/>
      <c r="J24326"/>
      <c r="K24326"/>
      <c r="L24326"/>
    </row>
    <row r="24327" spans="1:12" ht="16">
      <c r="A24327"/>
      <c r="B24327"/>
      <c r="C24327"/>
      <c r="D24327"/>
      <c r="E24327"/>
      <c r="F24327"/>
      <c r="G24327"/>
      <c r="H24327"/>
      <c r="I24327"/>
      <c r="J24327"/>
      <c r="K24327"/>
      <c r="L24327"/>
    </row>
    <row r="24328" spans="1:12" ht="16">
      <c r="A24328"/>
      <c r="B24328"/>
      <c r="C24328"/>
      <c r="D24328"/>
      <c r="E24328"/>
      <c r="F24328"/>
      <c r="G24328"/>
      <c r="H24328"/>
      <c r="I24328"/>
      <c r="J24328"/>
      <c r="K24328"/>
      <c r="L24328"/>
    </row>
    <row r="24329" spans="1:12" ht="16">
      <c r="A24329"/>
      <c r="B24329"/>
      <c r="C24329"/>
      <c r="D24329"/>
      <c r="E24329"/>
      <c r="F24329"/>
      <c r="G24329"/>
      <c r="H24329"/>
      <c r="I24329"/>
      <c r="J24329"/>
      <c r="K24329"/>
      <c r="L24329"/>
    </row>
    <row r="24330" spans="1:12" ht="16">
      <c r="A24330"/>
      <c r="B24330"/>
      <c r="C24330"/>
      <c r="D24330"/>
      <c r="E24330"/>
      <c r="F24330"/>
      <c r="G24330"/>
      <c r="H24330"/>
      <c r="I24330"/>
      <c r="J24330"/>
      <c r="K24330"/>
      <c r="L24330"/>
    </row>
    <row r="24331" spans="1:12" ht="16">
      <c r="A24331"/>
      <c r="B24331"/>
      <c r="C24331"/>
      <c r="D24331"/>
      <c r="E24331"/>
      <c r="F24331"/>
      <c r="G24331"/>
      <c r="H24331"/>
      <c r="I24331"/>
      <c r="J24331"/>
      <c r="K24331"/>
      <c r="L24331"/>
    </row>
    <row r="24332" spans="1:12" ht="16">
      <c r="A24332"/>
      <c r="B24332"/>
      <c r="C24332"/>
      <c r="D24332"/>
      <c r="E24332"/>
      <c r="F24332"/>
      <c r="G24332"/>
      <c r="H24332"/>
      <c r="I24332"/>
      <c r="J24332"/>
      <c r="K24332"/>
      <c r="L24332"/>
    </row>
    <row r="24333" spans="1:12" ht="16">
      <c r="A24333"/>
      <c r="B24333"/>
      <c r="C24333"/>
      <c r="D24333"/>
      <c r="E24333"/>
      <c r="F24333"/>
      <c r="G24333"/>
      <c r="H24333"/>
      <c r="I24333"/>
      <c r="J24333"/>
      <c r="K24333"/>
      <c r="L24333"/>
    </row>
    <row r="24334" spans="1:12" ht="16">
      <c r="A24334"/>
      <c r="B24334"/>
      <c r="C24334"/>
      <c r="D24334"/>
      <c r="E24334"/>
      <c r="F24334"/>
      <c r="G24334"/>
      <c r="H24334"/>
      <c r="I24334"/>
      <c r="J24334"/>
      <c r="K24334"/>
      <c r="L24334"/>
    </row>
    <row r="24335" spans="1:12" ht="16">
      <c r="A24335"/>
      <c r="B24335"/>
      <c r="C24335"/>
      <c r="D24335"/>
      <c r="E24335"/>
      <c r="F24335"/>
      <c r="G24335"/>
      <c r="H24335"/>
      <c r="I24335"/>
      <c r="J24335"/>
      <c r="K24335"/>
      <c r="L24335"/>
    </row>
    <row r="24336" spans="1:12" ht="16">
      <c r="A24336"/>
      <c r="B24336"/>
      <c r="C24336"/>
      <c r="D24336"/>
      <c r="E24336"/>
      <c r="F24336"/>
      <c r="G24336"/>
      <c r="H24336"/>
      <c r="I24336"/>
      <c r="J24336"/>
      <c r="K24336"/>
      <c r="L24336"/>
    </row>
    <row r="24337" spans="1:12" ht="16">
      <c r="A24337"/>
      <c r="B24337"/>
      <c r="C24337"/>
      <c r="D24337"/>
      <c r="E24337"/>
      <c r="F24337"/>
      <c r="G24337"/>
      <c r="H24337"/>
      <c r="I24337"/>
      <c r="J24337"/>
      <c r="K24337"/>
      <c r="L24337"/>
    </row>
    <row r="24338" spans="1:12" ht="16">
      <c r="A24338"/>
      <c r="B24338"/>
      <c r="C24338"/>
      <c r="D24338"/>
      <c r="E24338"/>
      <c r="F24338"/>
      <c r="G24338"/>
      <c r="H24338"/>
      <c r="I24338"/>
      <c r="J24338"/>
      <c r="K24338"/>
      <c r="L24338"/>
    </row>
    <row r="24339" spans="1:12" ht="16">
      <c r="A24339"/>
      <c r="B24339"/>
      <c r="C24339"/>
      <c r="D24339"/>
      <c r="E24339"/>
      <c r="F24339"/>
      <c r="G24339"/>
      <c r="H24339"/>
      <c r="I24339"/>
      <c r="J24339"/>
      <c r="K24339"/>
      <c r="L24339"/>
    </row>
    <row r="24340" spans="1:12" ht="16">
      <c r="A24340"/>
      <c r="B24340"/>
      <c r="C24340"/>
      <c r="D24340"/>
      <c r="E24340"/>
      <c r="F24340"/>
      <c r="G24340"/>
      <c r="H24340"/>
      <c r="I24340"/>
      <c r="J24340"/>
      <c r="K24340"/>
      <c r="L24340"/>
    </row>
    <row r="24341" spans="1:12" ht="16">
      <c r="A24341"/>
      <c r="B24341"/>
      <c r="C24341"/>
      <c r="D24341"/>
      <c r="E24341"/>
      <c r="F24341"/>
      <c r="G24341"/>
      <c r="H24341"/>
      <c r="I24341"/>
      <c r="J24341"/>
      <c r="K24341"/>
      <c r="L24341"/>
    </row>
    <row r="24342" spans="1:12" ht="16">
      <c r="A24342"/>
      <c r="B24342"/>
      <c r="C24342"/>
      <c r="D24342"/>
      <c r="E24342"/>
      <c r="F24342"/>
      <c r="G24342"/>
      <c r="H24342"/>
      <c r="I24342"/>
      <c r="J24342"/>
      <c r="K24342"/>
      <c r="L24342"/>
    </row>
    <row r="24343" spans="1:12" ht="16">
      <c r="A24343"/>
      <c r="B24343"/>
      <c r="C24343"/>
      <c r="D24343"/>
      <c r="E24343"/>
      <c r="F24343"/>
      <c r="G24343"/>
      <c r="H24343"/>
      <c r="I24343"/>
      <c r="J24343"/>
      <c r="K24343"/>
      <c r="L24343"/>
    </row>
    <row r="24344" spans="1:12" ht="16">
      <c r="A24344"/>
      <c r="B24344"/>
      <c r="C24344"/>
      <c r="D24344"/>
      <c r="E24344"/>
      <c r="F24344"/>
      <c r="G24344"/>
      <c r="H24344"/>
      <c r="I24344"/>
      <c r="J24344"/>
      <c r="K24344"/>
      <c r="L24344"/>
    </row>
    <row r="24345" spans="1:12" ht="16">
      <c r="A24345"/>
      <c r="B24345"/>
      <c r="C24345"/>
      <c r="D24345"/>
      <c r="E24345"/>
      <c r="F24345"/>
      <c r="G24345"/>
      <c r="H24345"/>
      <c r="I24345"/>
      <c r="J24345"/>
      <c r="K24345"/>
      <c r="L24345"/>
    </row>
    <row r="24346" spans="1:12" ht="16">
      <c r="A24346"/>
      <c r="B24346"/>
      <c r="C24346"/>
      <c r="D24346"/>
      <c r="E24346"/>
      <c r="F24346"/>
      <c r="G24346"/>
      <c r="H24346"/>
      <c r="I24346"/>
      <c r="J24346"/>
      <c r="K24346"/>
      <c r="L24346"/>
    </row>
    <row r="24347" spans="1:12" ht="16">
      <c r="A24347"/>
      <c r="B24347"/>
      <c r="C24347"/>
      <c r="D24347"/>
      <c r="E24347"/>
      <c r="F24347"/>
      <c r="G24347"/>
      <c r="H24347"/>
      <c r="I24347"/>
      <c r="J24347"/>
      <c r="K24347"/>
      <c r="L24347"/>
    </row>
    <row r="24348" spans="1:12" ht="16">
      <c r="A24348"/>
      <c r="B24348"/>
      <c r="C24348"/>
      <c r="D24348"/>
      <c r="E24348"/>
      <c r="F24348"/>
      <c r="G24348"/>
      <c r="H24348"/>
      <c r="I24348"/>
      <c r="J24348"/>
      <c r="K24348"/>
      <c r="L24348"/>
    </row>
    <row r="24349" spans="1:12" ht="16">
      <c r="A24349"/>
      <c r="B24349"/>
      <c r="C24349"/>
      <c r="D24349"/>
      <c r="E24349"/>
      <c r="F24349"/>
      <c r="G24349"/>
      <c r="H24349"/>
      <c r="I24349"/>
      <c r="J24349"/>
      <c r="K24349"/>
      <c r="L24349"/>
    </row>
    <row r="24350" spans="1:12" ht="16">
      <c r="A24350"/>
      <c r="B24350"/>
      <c r="C24350"/>
      <c r="D24350"/>
      <c r="E24350"/>
      <c r="F24350"/>
      <c r="G24350"/>
      <c r="H24350"/>
      <c r="I24350"/>
      <c r="J24350"/>
      <c r="K24350"/>
      <c r="L24350"/>
    </row>
    <row r="24351" spans="1:12" ht="16">
      <c r="A24351"/>
      <c r="B24351"/>
      <c r="C24351"/>
      <c r="D24351"/>
      <c r="E24351"/>
      <c r="F24351"/>
      <c r="G24351"/>
      <c r="H24351"/>
      <c r="I24351"/>
      <c r="J24351"/>
      <c r="K24351"/>
      <c r="L24351"/>
    </row>
    <row r="24352" spans="1:12" ht="16">
      <c r="A24352"/>
      <c r="B24352"/>
      <c r="C24352"/>
      <c r="D24352"/>
      <c r="E24352"/>
      <c r="F24352"/>
      <c r="G24352"/>
      <c r="H24352"/>
      <c r="I24352"/>
      <c r="J24352"/>
      <c r="K24352"/>
      <c r="L24352"/>
    </row>
    <row r="24353" spans="1:12" ht="16">
      <c r="A24353"/>
      <c r="B24353"/>
      <c r="C24353"/>
      <c r="D24353"/>
      <c r="E24353"/>
      <c r="F24353"/>
      <c r="G24353"/>
      <c r="H24353"/>
      <c r="I24353"/>
      <c r="J24353"/>
      <c r="K24353"/>
      <c r="L24353"/>
    </row>
    <row r="24354" spans="1:12" ht="16">
      <c r="A24354"/>
      <c r="B24354"/>
      <c r="C24354"/>
      <c r="D24354"/>
      <c r="E24354"/>
      <c r="F24354"/>
      <c r="G24354"/>
      <c r="H24354"/>
      <c r="I24354"/>
      <c r="J24354"/>
      <c r="K24354"/>
      <c r="L24354"/>
    </row>
    <row r="24355" spans="1:12" ht="16">
      <c r="A24355"/>
      <c r="B24355"/>
      <c r="C24355"/>
      <c r="D24355"/>
      <c r="E24355"/>
      <c r="F24355"/>
      <c r="G24355"/>
      <c r="H24355"/>
      <c r="I24355"/>
      <c r="J24355"/>
      <c r="K24355"/>
      <c r="L24355"/>
    </row>
    <row r="24356" spans="1:12" ht="16">
      <c r="A24356"/>
      <c r="B24356"/>
      <c r="C24356"/>
      <c r="D24356"/>
      <c r="E24356"/>
      <c r="F24356"/>
      <c r="G24356"/>
      <c r="H24356"/>
      <c r="I24356"/>
      <c r="J24356"/>
      <c r="K24356"/>
      <c r="L24356"/>
    </row>
    <row r="24357" spans="1:12" ht="16">
      <c r="A24357"/>
      <c r="B24357"/>
      <c r="C24357"/>
      <c r="D24357"/>
      <c r="E24357"/>
      <c r="F24357"/>
      <c r="G24357"/>
      <c r="H24357"/>
      <c r="I24357"/>
      <c r="J24357"/>
      <c r="K24357"/>
      <c r="L24357"/>
    </row>
    <row r="24358" spans="1:12" ht="16">
      <c r="A24358"/>
      <c r="B24358"/>
      <c r="C24358"/>
      <c r="D24358"/>
      <c r="E24358"/>
      <c r="F24358"/>
      <c r="G24358"/>
      <c r="H24358"/>
      <c r="I24358"/>
      <c r="J24358"/>
      <c r="K24358"/>
      <c r="L24358"/>
    </row>
    <row r="24359" spans="1:12" ht="16">
      <c r="A24359"/>
      <c r="B24359"/>
      <c r="C24359"/>
      <c r="D24359"/>
      <c r="E24359"/>
      <c r="F24359"/>
      <c r="G24359"/>
      <c r="H24359"/>
      <c r="I24359"/>
      <c r="J24359"/>
      <c r="K24359"/>
      <c r="L24359"/>
    </row>
    <row r="24360" spans="1:12" ht="16">
      <c r="A24360"/>
      <c r="B24360"/>
      <c r="C24360"/>
      <c r="D24360"/>
      <c r="E24360"/>
      <c r="F24360"/>
      <c r="G24360"/>
      <c r="H24360"/>
      <c r="I24360"/>
      <c r="J24360"/>
      <c r="K24360"/>
      <c r="L24360"/>
    </row>
    <row r="24361" spans="1:12" ht="16">
      <c r="A24361"/>
      <c r="B24361"/>
      <c r="C24361"/>
      <c r="D24361"/>
      <c r="E24361"/>
      <c r="F24361"/>
      <c r="G24361"/>
      <c r="H24361"/>
      <c r="I24361"/>
      <c r="J24361"/>
      <c r="K24361"/>
      <c r="L24361"/>
    </row>
    <row r="24362" spans="1:12" ht="16">
      <c r="A24362"/>
      <c r="B24362"/>
      <c r="C24362"/>
      <c r="D24362"/>
      <c r="E24362"/>
      <c r="F24362"/>
      <c r="G24362"/>
      <c r="H24362"/>
      <c r="I24362"/>
      <c r="J24362"/>
      <c r="K24362"/>
      <c r="L24362"/>
    </row>
    <row r="24363" spans="1:12" ht="16">
      <c r="A24363"/>
      <c r="B24363"/>
      <c r="C24363"/>
      <c r="D24363"/>
      <c r="E24363"/>
      <c r="F24363"/>
      <c r="G24363"/>
      <c r="H24363"/>
      <c r="I24363"/>
      <c r="J24363"/>
      <c r="K24363"/>
      <c r="L24363"/>
    </row>
    <row r="24364" spans="1:12" ht="16">
      <c r="A24364"/>
      <c r="B24364"/>
      <c r="C24364"/>
      <c r="D24364"/>
      <c r="E24364"/>
      <c r="F24364"/>
      <c r="G24364"/>
      <c r="H24364"/>
      <c r="I24364"/>
      <c r="J24364"/>
      <c r="K24364"/>
      <c r="L24364"/>
    </row>
    <row r="24365" spans="1:12" ht="16">
      <c r="A24365"/>
      <c r="B24365"/>
      <c r="C24365"/>
      <c r="D24365"/>
      <c r="E24365"/>
      <c r="F24365"/>
      <c r="G24365"/>
      <c r="H24365"/>
      <c r="I24365"/>
      <c r="J24365"/>
      <c r="K24365"/>
      <c r="L24365"/>
    </row>
    <row r="24366" spans="1:12" ht="16">
      <c r="A24366"/>
      <c r="B24366"/>
      <c r="C24366"/>
      <c r="D24366"/>
      <c r="E24366"/>
      <c r="F24366"/>
      <c r="G24366"/>
      <c r="H24366"/>
      <c r="I24366"/>
      <c r="J24366"/>
      <c r="K24366"/>
      <c r="L24366"/>
    </row>
    <row r="24367" spans="1:12" ht="16">
      <c r="A24367"/>
      <c r="B24367"/>
      <c r="C24367"/>
      <c r="D24367"/>
      <c r="E24367"/>
      <c r="F24367"/>
      <c r="G24367"/>
      <c r="H24367"/>
      <c r="I24367"/>
      <c r="J24367"/>
      <c r="K24367"/>
      <c r="L24367"/>
    </row>
    <row r="24368" spans="1:12" ht="16">
      <c r="A24368"/>
      <c r="B24368"/>
      <c r="C24368"/>
      <c r="D24368"/>
      <c r="E24368"/>
      <c r="F24368"/>
      <c r="G24368"/>
      <c r="H24368"/>
      <c r="I24368"/>
      <c r="J24368"/>
      <c r="K24368"/>
      <c r="L24368"/>
    </row>
    <row r="24369" spans="1:12" ht="16">
      <c r="A24369"/>
      <c r="B24369"/>
      <c r="C24369"/>
      <c r="D24369"/>
      <c r="E24369"/>
      <c r="F24369"/>
      <c r="G24369"/>
      <c r="H24369"/>
      <c r="I24369"/>
      <c r="J24369"/>
      <c r="K24369"/>
      <c r="L24369"/>
    </row>
    <row r="24370" spans="1:12" ht="16">
      <c r="A24370"/>
      <c r="B24370"/>
      <c r="C24370"/>
      <c r="D24370"/>
      <c r="E24370"/>
      <c r="F24370"/>
      <c r="G24370"/>
      <c r="H24370"/>
      <c r="I24370"/>
      <c r="J24370"/>
      <c r="K24370"/>
      <c r="L24370"/>
    </row>
    <row r="24371" spans="1:12" ht="16">
      <c r="A24371"/>
      <c r="B24371"/>
      <c r="C24371"/>
      <c r="D24371"/>
      <c r="E24371"/>
      <c r="F24371"/>
      <c r="G24371"/>
      <c r="H24371"/>
      <c r="I24371"/>
      <c r="J24371"/>
      <c r="K24371"/>
      <c r="L24371"/>
    </row>
    <row r="24372" spans="1:12" ht="16">
      <c r="A24372"/>
      <c r="B24372"/>
      <c r="C24372"/>
      <c r="D24372"/>
      <c r="E24372"/>
      <c r="F24372"/>
      <c r="G24372"/>
      <c r="H24372"/>
      <c r="I24372"/>
      <c r="J24372"/>
      <c r="K24372"/>
      <c r="L24372"/>
    </row>
    <row r="24373" spans="1:12" ht="16">
      <c r="A24373"/>
      <c r="B24373"/>
      <c r="C24373"/>
      <c r="D24373"/>
      <c r="E24373"/>
      <c r="F24373"/>
      <c r="G24373"/>
      <c r="H24373"/>
      <c r="I24373"/>
      <c r="J24373"/>
      <c r="K24373"/>
      <c r="L24373"/>
    </row>
    <row r="24374" spans="1:12" ht="16">
      <c r="A24374"/>
      <c r="B24374"/>
      <c r="C24374"/>
      <c r="D24374"/>
      <c r="E24374"/>
      <c r="F24374"/>
      <c r="G24374"/>
      <c r="H24374"/>
      <c r="I24374"/>
      <c r="J24374"/>
      <c r="K24374"/>
      <c r="L24374"/>
    </row>
    <row r="24375" spans="1:12" ht="16">
      <c r="A24375"/>
      <c r="B24375"/>
      <c r="C24375"/>
      <c r="D24375"/>
      <c r="E24375"/>
      <c r="F24375"/>
      <c r="G24375"/>
      <c r="H24375"/>
      <c r="I24375"/>
      <c r="J24375"/>
      <c r="K24375"/>
      <c r="L24375"/>
    </row>
    <row r="24376" spans="1:12" ht="16">
      <c r="A24376"/>
      <c r="B24376"/>
      <c r="C24376"/>
      <c r="D24376"/>
      <c r="E24376"/>
      <c r="F24376"/>
      <c r="G24376"/>
      <c r="H24376"/>
      <c r="I24376"/>
      <c r="J24376"/>
      <c r="K24376"/>
      <c r="L24376"/>
    </row>
    <row r="24377" spans="1:12" ht="16">
      <c r="A24377"/>
      <c r="B24377"/>
      <c r="C24377"/>
      <c r="D24377"/>
      <c r="E24377"/>
      <c r="F24377"/>
      <c r="G24377"/>
      <c r="H24377"/>
      <c r="I24377"/>
      <c r="J24377"/>
      <c r="K24377"/>
      <c r="L24377"/>
    </row>
    <row r="24378" spans="1:12" ht="16">
      <c r="A24378"/>
      <c r="B24378"/>
      <c r="C24378"/>
      <c r="D24378"/>
      <c r="E24378"/>
      <c r="F24378"/>
      <c r="G24378"/>
      <c r="H24378"/>
      <c r="I24378"/>
      <c r="J24378"/>
      <c r="K24378"/>
      <c r="L24378"/>
    </row>
    <row r="24379" spans="1:12" ht="16">
      <c r="A24379"/>
      <c r="B24379"/>
      <c r="C24379"/>
      <c r="D24379"/>
      <c r="E24379"/>
      <c r="F24379"/>
      <c r="G24379"/>
      <c r="H24379"/>
      <c r="I24379"/>
      <c r="J24379"/>
      <c r="K24379"/>
      <c r="L24379"/>
    </row>
    <row r="24380" spans="1:12" ht="16">
      <c r="A24380"/>
      <c r="B24380"/>
      <c r="C24380"/>
      <c r="D24380"/>
      <c r="E24380"/>
      <c r="F24380"/>
      <c r="G24380"/>
      <c r="H24380"/>
      <c r="I24380"/>
      <c r="J24380"/>
      <c r="K24380"/>
      <c r="L24380"/>
    </row>
    <row r="24381" spans="1:12" ht="16">
      <c r="A24381"/>
      <c r="B24381"/>
      <c r="C24381"/>
      <c r="D24381"/>
      <c r="E24381"/>
      <c r="F24381"/>
      <c r="G24381"/>
      <c r="H24381"/>
      <c r="I24381"/>
      <c r="J24381"/>
      <c r="K24381"/>
      <c r="L24381"/>
    </row>
    <row r="24382" spans="1:12" ht="16">
      <c r="A24382"/>
      <c r="B24382"/>
      <c r="C24382"/>
      <c r="D24382"/>
      <c r="E24382"/>
      <c r="F24382"/>
      <c r="G24382"/>
      <c r="H24382"/>
      <c r="I24382"/>
      <c r="J24382"/>
      <c r="K24382"/>
      <c r="L24382"/>
    </row>
    <row r="24383" spans="1:12" ht="16">
      <c r="A24383"/>
      <c r="B24383"/>
      <c r="C24383"/>
      <c r="D24383"/>
      <c r="E24383"/>
      <c r="F24383"/>
      <c r="G24383"/>
      <c r="H24383"/>
      <c r="I24383"/>
      <c r="J24383"/>
      <c r="K24383"/>
      <c r="L24383"/>
    </row>
    <row r="24384" spans="1:12" ht="16">
      <c r="A24384"/>
      <c r="B24384"/>
      <c r="C24384"/>
      <c r="D24384"/>
      <c r="E24384"/>
      <c r="F24384"/>
      <c r="G24384"/>
      <c r="H24384"/>
      <c r="I24384"/>
      <c r="J24384"/>
      <c r="K24384"/>
      <c r="L24384"/>
    </row>
    <row r="24385" spans="1:12" ht="16">
      <c r="A24385"/>
      <c r="B24385"/>
      <c r="C24385"/>
      <c r="D24385"/>
      <c r="E24385"/>
      <c r="F24385"/>
      <c r="G24385"/>
      <c r="H24385"/>
      <c r="I24385"/>
      <c r="J24385"/>
      <c r="K24385"/>
      <c r="L24385"/>
    </row>
    <row r="24386" spans="1:12" ht="16">
      <c r="A24386"/>
      <c r="B24386"/>
      <c r="C24386"/>
      <c r="D24386"/>
      <c r="E24386"/>
      <c r="F24386"/>
      <c r="G24386"/>
      <c r="H24386"/>
      <c r="I24386"/>
      <c r="J24386"/>
      <c r="K24386"/>
      <c r="L24386"/>
    </row>
    <row r="24387" spans="1:12" ht="16">
      <c r="A24387"/>
      <c r="B24387"/>
      <c r="C24387"/>
      <c r="D24387"/>
      <c r="E24387"/>
      <c r="F24387"/>
      <c r="G24387"/>
      <c r="H24387"/>
      <c r="I24387"/>
      <c r="J24387"/>
      <c r="K24387"/>
      <c r="L24387"/>
    </row>
    <row r="24388" spans="1:12" ht="16">
      <c r="A24388"/>
      <c r="B24388"/>
      <c r="C24388"/>
      <c r="D24388"/>
      <c r="E24388"/>
      <c r="F24388"/>
      <c r="G24388"/>
      <c r="H24388"/>
      <c r="I24388"/>
      <c r="J24388"/>
      <c r="K24388"/>
      <c r="L24388"/>
    </row>
    <row r="24389" spans="1:12" ht="16">
      <c r="A24389"/>
      <c r="B24389"/>
      <c r="C24389"/>
      <c r="D24389"/>
      <c r="E24389"/>
      <c r="F24389"/>
      <c r="G24389"/>
      <c r="H24389"/>
      <c r="I24389"/>
      <c r="J24389"/>
      <c r="K24389"/>
      <c r="L24389"/>
    </row>
    <row r="24390" spans="1:12" ht="16">
      <c r="A24390"/>
      <c r="B24390"/>
      <c r="C24390"/>
      <c r="D24390"/>
      <c r="E24390"/>
      <c r="F24390"/>
      <c r="G24390"/>
      <c r="H24390"/>
      <c r="I24390"/>
      <c r="J24390"/>
      <c r="K24390"/>
      <c r="L24390"/>
    </row>
    <row r="24391" spans="1:12" ht="16">
      <c r="A24391"/>
      <c r="B24391"/>
      <c r="C24391"/>
      <c r="D24391"/>
      <c r="E24391"/>
      <c r="F24391"/>
      <c r="G24391"/>
      <c r="H24391"/>
      <c r="I24391"/>
      <c r="J24391"/>
      <c r="K24391"/>
      <c r="L24391"/>
    </row>
    <row r="24392" spans="1:12" ht="16">
      <c r="A24392"/>
      <c r="B24392"/>
      <c r="C24392"/>
      <c r="D24392"/>
      <c r="E24392"/>
      <c r="F24392"/>
      <c r="G24392"/>
      <c r="H24392"/>
      <c r="I24392"/>
      <c r="J24392"/>
      <c r="K24392"/>
      <c r="L24392"/>
    </row>
    <row r="24393" spans="1:12" ht="16">
      <c r="A24393"/>
      <c r="B24393"/>
      <c r="C24393"/>
      <c r="D24393"/>
      <c r="E24393"/>
      <c r="F24393"/>
      <c r="G24393"/>
      <c r="H24393"/>
      <c r="I24393"/>
      <c r="J24393"/>
      <c r="K24393"/>
      <c r="L24393"/>
    </row>
    <row r="24394" spans="1:12" ht="16">
      <c r="A24394"/>
      <c r="B24394"/>
      <c r="C24394"/>
      <c r="D24394"/>
      <c r="E24394"/>
      <c r="F24394"/>
      <c r="G24394"/>
      <c r="H24394"/>
      <c r="I24394"/>
      <c r="J24394"/>
      <c r="K24394"/>
      <c r="L24394"/>
    </row>
    <row r="24395" spans="1:12" ht="16">
      <c r="A24395"/>
      <c r="B24395"/>
      <c r="C24395"/>
      <c r="D24395"/>
      <c r="E24395"/>
      <c r="F24395"/>
      <c r="G24395"/>
      <c r="H24395"/>
      <c r="I24395"/>
      <c r="J24395"/>
      <c r="K24395"/>
      <c r="L24395"/>
    </row>
    <row r="24396" spans="1:12" ht="16">
      <c r="A24396"/>
      <c r="B24396"/>
      <c r="C24396"/>
      <c r="D24396"/>
      <c r="E24396"/>
      <c r="F24396"/>
      <c r="G24396"/>
      <c r="H24396"/>
      <c r="I24396"/>
      <c r="J24396"/>
      <c r="K24396"/>
      <c r="L24396"/>
    </row>
    <row r="24397" spans="1:12" ht="16">
      <c r="A24397"/>
      <c r="B24397"/>
      <c r="C24397"/>
      <c r="D24397"/>
      <c r="E24397"/>
      <c r="F24397"/>
      <c r="G24397"/>
      <c r="H24397"/>
      <c r="I24397"/>
      <c r="J24397"/>
      <c r="K24397"/>
      <c r="L24397"/>
    </row>
    <row r="24398" spans="1:12" ht="16">
      <c r="A24398"/>
      <c r="B24398"/>
      <c r="C24398"/>
      <c r="D24398"/>
      <c r="E24398"/>
      <c r="F24398"/>
      <c r="G24398"/>
      <c r="H24398"/>
      <c r="I24398"/>
      <c r="J24398"/>
      <c r="K24398"/>
      <c r="L24398"/>
    </row>
    <row r="24399" spans="1:12" ht="16">
      <c r="A24399"/>
      <c r="B24399"/>
      <c r="C24399"/>
      <c r="D24399"/>
      <c r="E24399"/>
      <c r="F24399"/>
      <c r="G24399"/>
      <c r="H24399"/>
      <c r="I24399"/>
      <c r="J24399"/>
      <c r="K24399"/>
      <c r="L24399"/>
    </row>
    <row r="24400" spans="1:12" ht="16">
      <c r="A24400"/>
      <c r="B24400"/>
      <c r="C24400"/>
      <c r="D24400"/>
      <c r="E24400"/>
      <c r="F24400"/>
      <c r="G24400"/>
      <c r="H24400"/>
      <c r="I24400"/>
      <c r="J24400"/>
      <c r="K24400"/>
      <c r="L24400"/>
    </row>
    <row r="24401" spans="1:12" ht="16">
      <c r="A24401"/>
      <c r="B24401"/>
      <c r="C24401"/>
      <c r="D24401"/>
      <c r="E24401"/>
      <c r="F24401"/>
      <c r="G24401"/>
      <c r="H24401"/>
      <c r="I24401"/>
      <c r="J24401"/>
      <c r="K24401"/>
      <c r="L24401"/>
    </row>
    <row r="24402" spans="1:12" ht="16">
      <c r="A24402"/>
      <c r="B24402"/>
      <c r="C24402"/>
      <c r="D24402"/>
      <c r="E24402"/>
      <c r="F24402"/>
      <c r="G24402"/>
      <c r="H24402"/>
      <c r="I24402"/>
      <c r="J24402"/>
      <c r="K24402"/>
      <c r="L24402"/>
    </row>
    <row r="24403" spans="1:12" ht="16">
      <c r="A24403"/>
      <c r="B24403"/>
      <c r="C24403"/>
      <c r="D24403"/>
      <c r="E24403"/>
      <c r="F24403"/>
      <c r="G24403"/>
      <c r="H24403"/>
      <c r="I24403"/>
      <c r="J24403"/>
      <c r="K24403"/>
      <c r="L24403"/>
    </row>
    <row r="24404" spans="1:12" ht="16">
      <c r="A24404"/>
      <c r="B24404"/>
      <c r="C24404"/>
      <c r="D24404"/>
      <c r="E24404"/>
      <c r="F24404"/>
      <c r="G24404"/>
      <c r="H24404"/>
      <c r="I24404"/>
      <c r="J24404"/>
      <c r="K24404"/>
      <c r="L24404"/>
    </row>
    <row r="24405" spans="1:12" ht="16">
      <c r="A24405"/>
      <c r="B24405"/>
      <c r="C24405"/>
      <c r="D24405"/>
      <c r="E24405"/>
      <c r="F24405"/>
      <c r="G24405"/>
      <c r="H24405"/>
      <c r="I24405"/>
      <c r="J24405"/>
      <c r="K24405"/>
      <c r="L24405"/>
    </row>
    <row r="24406" spans="1:12" ht="16">
      <c r="A24406"/>
      <c r="B24406"/>
      <c r="C24406"/>
      <c r="D24406"/>
      <c r="E24406"/>
      <c r="F24406"/>
      <c r="G24406"/>
      <c r="H24406"/>
      <c r="I24406"/>
      <c r="J24406"/>
      <c r="K24406"/>
      <c r="L24406"/>
    </row>
    <row r="24407" spans="1:12" ht="16">
      <c r="A24407"/>
      <c r="B24407"/>
      <c r="C24407"/>
      <c r="D24407"/>
      <c r="E24407"/>
      <c r="F24407"/>
      <c r="G24407"/>
      <c r="H24407"/>
      <c r="I24407"/>
      <c r="J24407"/>
      <c r="K24407"/>
      <c r="L24407"/>
    </row>
    <row r="24408" spans="1:12" ht="16">
      <c r="A24408"/>
      <c r="B24408"/>
      <c r="C24408"/>
      <c r="D24408"/>
      <c r="E24408"/>
      <c r="F24408"/>
      <c r="G24408"/>
      <c r="H24408"/>
      <c r="I24408"/>
      <c r="J24408"/>
      <c r="K24408"/>
      <c r="L24408"/>
    </row>
    <row r="24409" spans="1:12" ht="16">
      <c r="A24409"/>
      <c r="B24409"/>
      <c r="C24409"/>
      <c r="D24409"/>
      <c r="E24409"/>
      <c r="F24409"/>
      <c r="G24409"/>
      <c r="H24409"/>
      <c r="I24409"/>
      <c r="J24409"/>
      <c r="K24409"/>
      <c r="L24409"/>
    </row>
    <row r="24410" spans="1:12" ht="16">
      <c r="A24410"/>
      <c r="B24410"/>
      <c r="C24410"/>
      <c r="D24410"/>
      <c r="E24410"/>
      <c r="F24410"/>
      <c r="G24410"/>
      <c r="H24410"/>
      <c r="I24410"/>
      <c r="J24410"/>
      <c r="K24410"/>
      <c r="L24410"/>
    </row>
    <row r="24411" spans="1:12" ht="16">
      <c r="A24411"/>
      <c r="B24411"/>
      <c r="C24411"/>
      <c r="D24411"/>
      <c r="E24411"/>
      <c r="F24411"/>
      <c r="G24411"/>
      <c r="H24411"/>
      <c r="I24411"/>
      <c r="J24411"/>
      <c r="K24411"/>
      <c r="L24411"/>
    </row>
    <row r="24412" spans="1:12" ht="16">
      <c r="A24412"/>
      <c r="B24412"/>
      <c r="C24412"/>
      <c r="D24412"/>
      <c r="E24412"/>
      <c r="F24412"/>
      <c r="G24412"/>
      <c r="H24412"/>
      <c r="I24412"/>
      <c r="J24412"/>
      <c r="K24412"/>
      <c r="L24412"/>
    </row>
    <row r="24413" spans="1:12" ht="16">
      <c r="A24413"/>
      <c r="B24413"/>
      <c r="C24413"/>
      <c r="D24413"/>
      <c r="E24413"/>
      <c r="F24413"/>
      <c r="G24413"/>
      <c r="H24413"/>
      <c r="I24413"/>
      <c r="J24413"/>
      <c r="K24413"/>
      <c r="L24413"/>
    </row>
    <row r="24414" spans="1:12" ht="16">
      <c r="A24414"/>
      <c r="B24414"/>
      <c r="C24414"/>
      <c r="D24414"/>
      <c r="E24414"/>
      <c r="F24414"/>
      <c r="G24414"/>
      <c r="H24414"/>
      <c r="I24414"/>
      <c r="J24414"/>
      <c r="K24414"/>
      <c r="L24414"/>
    </row>
    <row r="24415" spans="1:12" ht="16">
      <c r="A24415"/>
      <c r="B24415"/>
      <c r="C24415"/>
      <c r="D24415"/>
      <c r="E24415"/>
      <c r="F24415"/>
      <c r="G24415"/>
      <c r="H24415"/>
      <c r="I24415"/>
      <c r="J24415"/>
      <c r="K24415"/>
      <c r="L24415"/>
    </row>
    <row r="24416" spans="1:12" ht="16">
      <c r="A24416"/>
      <c r="B24416"/>
      <c r="C24416"/>
      <c r="D24416"/>
      <c r="E24416"/>
      <c r="F24416"/>
      <c r="G24416"/>
      <c r="H24416"/>
      <c r="I24416"/>
      <c r="J24416"/>
      <c r="K24416"/>
      <c r="L24416"/>
    </row>
    <row r="24417" spans="1:12" ht="16">
      <c r="A24417"/>
      <c r="B24417"/>
      <c r="C24417"/>
      <c r="D24417"/>
      <c r="E24417"/>
      <c r="F24417"/>
      <c r="G24417"/>
      <c r="H24417"/>
      <c r="I24417"/>
      <c r="J24417"/>
      <c r="K24417"/>
      <c r="L24417"/>
    </row>
    <row r="24418" spans="1:12" ht="16">
      <c r="A24418"/>
      <c r="B24418"/>
      <c r="C24418"/>
      <c r="D24418"/>
      <c r="E24418"/>
      <c r="F24418"/>
      <c r="G24418"/>
      <c r="H24418"/>
      <c r="I24418"/>
      <c r="J24418"/>
      <c r="K24418"/>
      <c r="L24418"/>
    </row>
    <row r="24419" spans="1:12" ht="16">
      <c r="A24419"/>
      <c r="B24419"/>
      <c r="C24419"/>
      <c r="D24419"/>
      <c r="E24419"/>
      <c r="F24419"/>
      <c r="G24419"/>
      <c r="H24419"/>
      <c r="I24419"/>
      <c r="J24419"/>
      <c r="K24419"/>
      <c r="L24419"/>
    </row>
    <row r="24420" spans="1:12" ht="16">
      <c r="A24420"/>
      <c r="B24420"/>
      <c r="C24420"/>
      <c r="D24420"/>
      <c r="E24420"/>
      <c r="F24420"/>
      <c r="G24420"/>
      <c r="H24420"/>
      <c r="I24420"/>
      <c r="J24420"/>
      <c r="K24420"/>
      <c r="L24420"/>
    </row>
    <row r="24421" spans="1:12" ht="16">
      <c r="A24421"/>
      <c r="B24421"/>
      <c r="C24421"/>
      <c r="D24421"/>
      <c r="E24421"/>
      <c r="F24421"/>
      <c r="G24421"/>
      <c r="H24421"/>
      <c r="I24421"/>
      <c r="J24421"/>
      <c r="K24421"/>
      <c r="L24421"/>
    </row>
    <row r="24422" spans="1:12" ht="16">
      <c r="A24422"/>
      <c r="B24422"/>
      <c r="C24422"/>
      <c r="D24422"/>
      <c r="E24422"/>
      <c r="F24422"/>
      <c r="G24422"/>
      <c r="H24422"/>
      <c r="I24422"/>
      <c r="J24422"/>
      <c r="K24422"/>
      <c r="L24422"/>
    </row>
    <row r="24423" spans="1:12" ht="16">
      <c r="A24423"/>
      <c r="B24423"/>
      <c r="C24423"/>
      <c r="D24423"/>
      <c r="E24423"/>
      <c r="F24423"/>
      <c r="G24423"/>
      <c r="H24423"/>
      <c r="I24423"/>
      <c r="J24423"/>
      <c r="K24423"/>
      <c r="L24423"/>
    </row>
    <row r="24424" spans="1:12" ht="16">
      <c r="A24424"/>
      <c r="B24424"/>
      <c r="C24424"/>
      <c r="D24424"/>
      <c r="E24424"/>
      <c r="F24424"/>
      <c r="G24424"/>
      <c r="H24424"/>
      <c r="I24424"/>
      <c r="J24424"/>
      <c r="K24424"/>
      <c r="L24424"/>
    </row>
    <row r="24425" spans="1:12" ht="16">
      <c r="A24425"/>
      <c r="B24425"/>
      <c r="C24425"/>
      <c r="D24425"/>
      <c r="E24425"/>
      <c r="F24425"/>
      <c r="G24425"/>
      <c r="H24425"/>
      <c r="I24425"/>
      <c r="J24425"/>
      <c r="K24425"/>
      <c r="L24425"/>
    </row>
    <row r="24426" spans="1:12" ht="16">
      <c r="A24426"/>
      <c r="B24426"/>
      <c r="C24426"/>
      <c r="D24426"/>
      <c r="E24426"/>
      <c r="F24426"/>
      <c r="G24426"/>
      <c r="H24426"/>
      <c r="I24426"/>
      <c r="J24426"/>
      <c r="K24426"/>
      <c r="L24426"/>
    </row>
    <row r="24427" spans="1:12" ht="16">
      <c r="A24427"/>
      <c r="B24427"/>
      <c r="C24427"/>
      <c r="D24427"/>
      <c r="E24427"/>
      <c r="F24427"/>
      <c r="G24427"/>
      <c r="H24427"/>
      <c r="I24427"/>
      <c r="J24427"/>
      <c r="K24427"/>
      <c r="L24427"/>
    </row>
    <row r="24428" spans="1:12" ht="16">
      <c r="A24428"/>
      <c r="B24428"/>
      <c r="C24428"/>
      <c r="D24428"/>
      <c r="E24428"/>
      <c r="F24428"/>
      <c r="G24428"/>
      <c r="H24428"/>
      <c r="I24428"/>
      <c r="J24428"/>
      <c r="K24428"/>
      <c r="L24428"/>
    </row>
    <row r="24429" spans="1:12" ht="16">
      <c r="A24429"/>
      <c r="B24429"/>
      <c r="C24429"/>
      <c r="D24429"/>
      <c r="E24429"/>
      <c r="F24429"/>
      <c r="G24429"/>
      <c r="H24429"/>
      <c r="I24429"/>
      <c r="J24429"/>
      <c r="K24429"/>
      <c r="L24429"/>
    </row>
    <row r="24430" spans="1:12" ht="16">
      <c r="A24430"/>
      <c r="B24430"/>
      <c r="C24430"/>
      <c r="D24430"/>
      <c r="E24430"/>
      <c r="F24430"/>
      <c r="G24430"/>
      <c r="H24430"/>
      <c r="I24430"/>
      <c r="J24430"/>
      <c r="K24430"/>
      <c r="L24430"/>
    </row>
    <row r="24431" spans="1:12" ht="16">
      <c r="A24431"/>
      <c r="B24431"/>
      <c r="C24431"/>
      <c r="D24431"/>
      <c r="E24431"/>
      <c r="F24431"/>
      <c r="G24431"/>
      <c r="H24431"/>
      <c r="I24431"/>
      <c r="J24431"/>
      <c r="K24431"/>
      <c r="L24431"/>
    </row>
    <row r="24432" spans="1:12" ht="16">
      <c r="A24432"/>
      <c r="B24432"/>
      <c r="C24432"/>
      <c r="D24432"/>
      <c r="E24432"/>
      <c r="F24432"/>
      <c r="G24432"/>
      <c r="H24432"/>
      <c r="I24432"/>
      <c r="J24432"/>
      <c r="K24432"/>
      <c r="L24432"/>
    </row>
    <row r="24433" spans="1:12" ht="16">
      <c r="A24433"/>
      <c r="B24433"/>
      <c r="C24433"/>
      <c r="D24433"/>
      <c r="E24433"/>
      <c r="F24433"/>
      <c r="G24433"/>
      <c r="H24433"/>
      <c r="I24433"/>
      <c r="J24433"/>
      <c r="K24433"/>
      <c r="L24433"/>
    </row>
    <row r="24434" spans="1:12" ht="16">
      <c r="A24434"/>
      <c r="B24434"/>
      <c r="C24434"/>
      <c r="D24434"/>
      <c r="E24434"/>
      <c r="F24434"/>
      <c r="G24434"/>
      <c r="H24434"/>
      <c r="I24434"/>
      <c r="J24434"/>
      <c r="K24434"/>
      <c r="L24434"/>
    </row>
    <row r="24435" spans="1:12" ht="16">
      <c r="A24435"/>
      <c r="B24435"/>
      <c r="C24435"/>
      <c r="D24435"/>
      <c r="E24435"/>
      <c r="F24435"/>
      <c r="G24435"/>
      <c r="H24435"/>
      <c r="I24435"/>
      <c r="J24435"/>
      <c r="K24435"/>
      <c r="L24435"/>
    </row>
    <row r="24436" spans="1:12" ht="16">
      <c r="A24436"/>
      <c r="B24436"/>
      <c r="C24436"/>
      <c r="D24436"/>
      <c r="E24436"/>
      <c r="F24436"/>
      <c r="G24436"/>
      <c r="H24436"/>
      <c r="I24436"/>
      <c r="J24436"/>
      <c r="K24436"/>
      <c r="L24436"/>
    </row>
    <row r="24437" spans="1:12" ht="16">
      <c r="A24437"/>
      <c r="B24437"/>
      <c r="C24437"/>
      <c r="D24437"/>
      <c r="E24437"/>
      <c r="F24437"/>
      <c r="G24437"/>
      <c r="H24437"/>
      <c r="I24437"/>
      <c r="J24437"/>
      <c r="K24437"/>
      <c r="L24437"/>
    </row>
    <row r="24438" spans="1:12" ht="16">
      <c r="A24438"/>
      <c r="B24438"/>
      <c r="C24438"/>
      <c r="D24438"/>
      <c r="E24438"/>
      <c r="F24438"/>
      <c r="G24438"/>
      <c r="H24438"/>
      <c r="I24438"/>
      <c r="J24438"/>
      <c r="K24438"/>
      <c r="L24438"/>
    </row>
    <row r="24439" spans="1:12" ht="16">
      <c r="A24439"/>
      <c r="B24439"/>
      <c r="C24439"/>
      <c r="D24439"/>
      <c r="E24439"/>
      <c r="F24439"/>
      <c r="G24439"/>
      <c r="H24439"/>
      <c r="I24439"/>
      <c r="J24439"/>
      <c r="K24439"/>
      <c r="L24439"/>
    </row>
    <row r="24440" spans="1:12" ht="16">
      <c r="A24440"/>
      <c r="B24440"/>
      <c r="C24440"/>
      <c r="D24440"/>
      <c r="E24440"/>
      <c r="F24440"/>
      <c r="G24440"/>
      <c r="H24440"/>
      <c r="I24440"/>
      <c r="J24440"/>
      <c r="K24440"/>
      <c r="L24440"/>
    </row>
    <row r="24441" spans="1:12" ht="16">
      <c r="A24441"/>
      <c r="B24441"/>
      <c r="C24441"/>
      <c r="D24441"/>
      <c r="E24441"/>
      <c r="F24441"/>
      <c r="G24441"/>
      <c r="H24441"/>
      <c r="I24441"/>
      <c r="J24441"/>
      <c r="K24441"/>
      <c r="L24441"/>
    </row>
    <row r="24442" spans="1:12" ht="16">
      <c r="A24442"/>
      <c r="B24442"/>
      <c r="C24442"/>
      <c r="D24442"/>
      <c r="E24442"/>
      <c r="F24442"/>
      <c r="G24442"/>
      <c r="H24442"/>
      <c r="I24442"/>
      <c r="J24442"/>
      <c r="K24442"/>
      <c r="L24442"/>
    </row>
    <row r="24443" spans="1:12" ht="16">
      <c r="A24443"/>
      <c r="B24443"/>
      <c r="C24443"/>
      <c r="D24443"/>
      <c r="E24443"/>
      <c r="F24443"/>
      <c r="G24443"/>
      <c r="H24443"/>
      <c r="I24443"/>
      <c r="J24443"/>
      <c r="K24443"/>
      <c r="L24443"/>
    </row>
    <row r="24444" spans="1:12" ht="16">
      <c r="A24444"/>
      <c r="B24444"/>
      <c r="C24444"/>
      <c r="D24444"/>
      <c r="E24444"/>
      <c r="F24444"/>
      <c r="G24444"/>
      <c r="H24444"/>
      <c r="I24444"/>
      <c r="J24444"/>
      <c r="K24444"/>
      <c r="L24444"/>
    </row>
    <row r="24445" spans="1:12" ht="16">
      <c r="A24445"/>
      <c r="B24445"/>
      <c r="C24445"/>
      <c r="D24445"/>
      <c r="E24445"/>
      <c r="F24445"/>
      <c r="G24445"/>
      <c r="H24445"/>
      <c r="I24445"/>
      <c r="J24445"/>
      <c r="K24445"/>
      <c r="L24445"/>
    </row>
    <row r="24446" spans="1:12" ht="16">
      <c r="A24446"/>
      <c r="B24446"/>
      <c r="C24446"/>
      <c r="D24446"/>
      <c r="E24446"/>
      <c r="F24446"/>
      <c r="G24446"/>
      <c r="H24446"/>
      <c r="I24446"/>
      <c r="J24446"/>
      <c r="K24446"/>
      <c r="L24446"/>
    </row>
    <row r="24447" spans="1:12" ht="16">
      <c r="A24447"/>
      <c r="B24447"/>
      <c r="C24447"/>
      <c r="D24447"/>
      <c r="E24447"/>
      <c r="F24447"/>
      <c r="G24447"/>
      <c r="H24447"/>
      <c r="I24447"/>
      <c r="J24447"/>
      <c r="K24447"/>
      <c r="L24447"/>
    </row>
    <row r="24448" spans="1:12" ht="16">
      <c r="A24448"/>
      <c r="B24448"/>
      <c r="C24448"/>
      <c r="D24448"/>
      <c r="E24448"/>
      <c r="F24448"/>
      <c r="G24448"/>
      <c r="H24448"/>
      <c r="I24448"/>
      <c r="J24448"/>
      <c r="K24448"/>
      <c r="L24448"/>
    </row>
    <row r="24449" spans="1:12" ht="16">
      <c r="A24449"/>
      <c r="B24449"/>
      <c r="C24449"/>
      <c r="D24449"/>
      <c r="E24449"/>
      <c r="F24449"/>
      <c r="G24449"/>
      <c r="H24449"/>
      <c r="I24449"/>
      <c r="J24449"/>
      <c r="K24449"/>
      <c r="L24449"/>
    </row>
    <row r="24450" spans="1:12" ht="16">
      <c r="A24450"/>
      <c r="B24450"/>
      <c r="C24450"/>
      <c r="D24450"/>
      <c r="E24450"/>
      <c r="F24450"/>
      <c r="G24450"/>
      <c r="H24450"/>
      <c r="I24450"/>
      <c r="J24450"/>
      <c r="K24450"/>
      <c r="L24450"/>
    </row>
    <row r="24451" spans="1:12" ht="16">
      <c r="A24451"/>
      <c r="B24451"/>
      <c r="C24451"/>
      <c r="D24451"/>
      <c r="E24451"/>
      <c r="F24451"/>
      <c r="G24451"/>
      <c r="H24451"/>
      <c r="I24451"/>
      <c r="J24451"/>
      <c r="K24451"/>
      <c r="L24451"/>
    </row>
    <row r="24452" spans="1:12" ht="16">
      <c r="A24452"/>
      <c r="B24452"/>
      <c r="C24452"/>
      <c r="D24452"/>
      <c r="E24452"/>
      <c r="F24452"/>
      <c r="G24452"/>
      <c r="H24452"/>
      <c r="I24452"/>
      <c r="J24452"/>
      <c r="K24452"/>
      <c r="L24452"/>
    </row>
    <row r="24453" spans="1:12" ht="16">
      <c r="A24453"/>
      <c r="B24453"/>
      <c r="C24453"/>
      <c r="D24453"/>
      <c r="E24453"/>
      <c r="F24453"/>
      <c r="G24453"/>
      <c r="H24453"/>
      <c r="I24453"/>
      <c r="J24453"/>
      <c r="K24453"/>
      <c r="L24453"/>
    </row>
    <row r="24454" spans="1:12" ht="16">
      <c r="A24454"/>
      <c r="B24454"/>
      <c r="C24454"/>
      <c r="D24454"/>
      <c r="E24454"/>
      <c r="F24454"/>
      <c r="G24454"/>
      <c r="H24454"/>
      <c r="I24454"/>
      <c r="J24454"/>
      <c r="K24454"/>
      <c r="L24454"/>
    </row>
    <row r="24455" spans="1:12" ht="16">
      <c r="A24455"/>
      <c r="B24455"/>
      <c r="C24455"/>
      <c r="D24455"/>
      <c r="E24455"/>
      <c r="F24455"/>
      <c r="G24455"/>
      <c r="H24455"/>
      <c r="I24455"/>
      <c r="J24455"/>
      <c r="K24455"/>
      <c r="L24455"/>
    </row>
    <row r="24456" spans="1:12" ht="16">
      <c r="A24456"/>
      <c r="B24456"/>
      <c r="C24456"/>
      <c r="D24456"/>
      <c r="E24456"/>
      <c r="F24456"/>
      <c r="G24456"/>
      <c r="H24456"/>
      <c r="I24456"/>
      <c r="J24456"/>
      <c r="K24456"/>
      <c r="L24456"/>
    </row>
    <row r="24457" spans="1:12" ht="16">
      <c r="A24457"/>
      <c r="B24457"/>
      <c r="C24457"/>
      <c r="D24457"/>
      <c r="E24457"/>
      <c r="F24457"/>
      <c r="G24457"/>
      <c r="H24457"/>
      <c r="I24457"/>
      <c r="J24457"/>
      <c r="K24457"/>
      <c r="L24457"/>
    </row>
    <row r="24458" spans="1:12" ht="16">
      <c r="A24458"/>
      <c r="B24458"/>
      <c r="C24458"/>
      <c r="D24458"/>
      <c r="E24458"/>
      <c r="F24458"/>
      <c r="G24458"/>
      <c r="H24458"/>
      <c r="I24458"/>
      <c r="J24458"/>
      <c r="K24458"/>
      <c r="L24458"/>
    </row>
    <row r="24459" spans="1:12" ht="16">
      <c r="A24459"/>
      <c r="B24459"/>
      <c r="C24459"/>
      <c r="D24459"/>
      <c r="E24459"/>
      <c r="F24459"/>
      <c r="G24459"/>
      <c r="H24459"/>
      <c r="I24459"/>
      <c r="J24459"/>
      <c r="K24459"/>
      <c r="L24459"/>
    </row>
    <row r="24460" spans="1:12" ht="16">
      <c r="A24460"/>
      <c r="B24460"/>
      <c r="C24460"/>
      <c r="D24460"/>
      <c r="E24460"/>
      <c r="F24460"/>
      <c r="G24460"/>
      <c r="H24460"/>
      <c r="I24460"/>
      <c r="J24460"/>
      <c r="K24460"/>
      <c r="L24460"/>
    </row>
    <row r="24461" spans="1:12" ht="16">
      <c r="A24461"/>
      <c r="B24461"/>
      <c r="C24461"/>
      <c r="D24461"/>
      <c r="E24461"/>
      <c r="F24461"/>
      <c r="G24461"/>
      <c r="H24461"/>
      <c r="I24461"/>
      <c r="J24461"/>
      <c r="K24461"/>
      <c r="L24461"/>
    </row>
    <row r="24462" spans="1:12" ht="16">
      <c r="A24462"/>
      <c r="B24462"/>
      <c r="C24462"/>
      <c r="D24462"/>
      <c r="E24462"/>
      <c r="F24462"/>
      <c r="G24462"/>
      <c r="H24462"/>
      <c r="I24462"/>
      <c r="J24462"/>
      <c r="K24462"/>
      <c r="L24462"/>
    </row>
    <row r="24463" spans="1:12" ht="16">
      <c r="A24463"/>
      <c r="B24463"/>
      <c r="C24463"/>
      <c r="D24463"/>
      <c r="E24463"/>
      <c r="F24463"/>
      <c r="G24463"/>
      <c r="H24463"/>
      <c r="I24463"/>
      <c r="J24463"/>
      <c r="K24463"/>
      <c r="L24463"/>
    </row>
    <row r="24464" spans="1:12" ht="16">
      <c r="A24464"/>
      <c r="B24464"/>
      <c r="C24464"/>
      <c r="D24464"/>
      <c r="E24464"/>
      <c r="F24464"/>
      <c r="G24464"/>
      <c r="H24464"/>
      <c r="I24464"/>
      <c r="J24464"/>
      <c r="K24464"/>
      <c r="L24464"/>
    </row>
    <row r="24465" spans="1:12" ht="16">
      <c r="A24465"/>
      <c r="B24465"/>
      <c r="C24465"/>
      <c r="D24465"/>
      <c r="E24465"/>
      <c r="F24465"/>
      <c r="G24465"/>
      <c r="H24465"/>
      <c r="I24465"/>
      <c r="J24465"/>
      <c r="K24465"/>
      <c r="L24465"/>
    </row>
    <row r="24466" spans="1:12" ht="16">
      <c r="A24466"/>
      <c r="B24466"/>
      <c r="C24466"/>
      <c r="D24466"/>
      <c r="E24466"/>
      <c r="F24466"/>
      <c r="G24466"/>
      <c r="H24466"/>
      <c r="I24466"/>
      <c r="J24466"/>
      <c r="K24466"/>
      <c r="L24466"/>
    </row>
    <row r="24467" spans="1:12" ht="16">
      <c r="A24467"/>
      <c r="B24467"/>
      <c r="C24467"/>
      <c r="D24467"/>
      <c r="E24467"/>
      <c r="F24467"/>
      <c r="G24467"/>
      <c r="H24467"/>
      <c r="I24467"/>
      <c r="J24467"/>
      <c r="K24467"/>
      <c r="L24467"/>
    </row>
    <row r="24468" spans="1:12" ht="16">
      <c r="A24468"/>
      <c r="B24468"/>
      <c r="C24468"/>
      <c r="D24468"/>
      <c r="E24468"/>
      <c r="F24468"/>
      <c r="G24468"/>
      <c r="H24468"/>
      <c r="I24468"/>
      <c r="J24468"/>
      <c r="K24468"/>
      <c r="L24468"/>
    </row>
    <row r="24469" spans="1:12" ht="16">
      <c r="A24469"/>
      <c r="B24469"/>
      <c r="C24469"/>
      <c r="D24469"/>
      <c r="E24469"/>
      <c r="F24469"/>
      <c r="G24469"/>
      <c r="H24469"/>
      <c r="I24469"/>
      <c r="J24469"/>
      <c r="K24469"/>
      <c r="L24469"/>
    </row>
    <row r="24470" spans="1:12" ht="16">
      <c r="A24470"/>
      <c r="B24470"/>
      <c r="C24470"/>
      <c r="D24470"/>
      <c r="E24470"/>
      <c r="F24470"/>
      <c r="G24470"/>
      <c r="H24470"/>
      <c r="I24470"/>
      <c r="J24470"/>
      <c r="K24470"/>
      <c r="L24470"/>
    </row>
    <row r="24471" spans="1:12" ht="16">
      <c r="A24471"/>
      <c r="B24471"/>
      <c r="C24471"/>
      <c r="D24471"/>
      <c r="E24471"/>
      <c r="F24471"/>
      <c r="G24471"/>
      <c r="H24471"/>
      <c r="I24471"/>
      <c r="J24471"/>
      <c r="K24471"/>
      <c r="L24471"/>
    </row>
    <row r="24472" spans="1:12" ht="16">
      <c r="A24472"/>
      <c r="B24472"/>
      <c r="C24472"/>
      <c r="D24472"/>
      <c r="E24472"/>
      <c r="F24472"/>
      <c r="G24472"/>
      <c r="H24472"/>
      <c r="I24472"/>
      <c r="J24472"/>
      <c r="K24472"/>
      <c r="L24472"/>
    </row>
    <row r="24473" spans="1:12" ht="16">
      <c r="A24473"/>
      <c r="B24473"/>
      <c r="C24473"/>
      <c r="D24473"/>
      <c r="E24473"/>
      <c r="F24473"/>
      <c r="G24473"/>
      <c r="H24473"/>
      <c r="I24473"/>
      <c r="J24473"/>
      <c r="K24473"/>
      <c r="L24473"/>
    </row>
    <row r="24474" spans="1:12" ht="16">
      <c r="A24474"/>
      <c r="B24474"/>
      <c r="C24474"/>
      <c r="D24474"/>
      <c r="E24474"/>
      <c r="F24474"/>
      <c r="G24474"/>
      <c r="H24474"/>
      <c r="I24474"/>
      <c r="J24474"/>
      <c r="K24474"/>
      <c r="L24474"/>
    </row>
    <row r="24475" spans="1:12" ht="16">
      <c r="A24475"/>
      <c r="B24475"/>
      <c r="C24475"/>
      <c r="D24475"/>
      <c r="E24475"/>
      <c r="F24475"/>
      <c r="G24475"/>
      <c r="H24475"/>
      <c r="I24475"/>
      <c r="J24475"/>
      <c r="K24475"/>
      <c r="L24475"/>
    </row>
    <row r="24476" spans="1:12" ht="16">
      <c r="A24476"/>
      <c r="B24476"/>
      <c r="C24476"/>
      <c r="D24476"/>
      <c r="E24476"/>
      <c r="F24476"/>
      <c r="G24476"/>
      <c r="H24476"/>
      <c r="I24476"/>
      <c r="J24476"/>
      <c r="K24476"/>
      <c r="L24476"/>
    </row>
    <row r="24477" spans="1:12" ht="16">
      <c r="A24477"/>
      <c r="B24477"/>
      <c r="C24477"/>
      <c r="D24477"/>
      <c r="E24477"/>
      <c r="F24477"/>
      <c r="G24477"/>
      <c r="H24477"/>
      <c r="I24477"/>
      <c r="J24477"/>
      <c r="K24477"/>
      <c r="L24477"/>
    </row>
    <row r="24478" spans="1:12" ht="16">
      <c r="A24478"/>
      <c r="B24478"/>
      <c r="C24478"/>
      <c r="D24478"/>
      <c r="E24478"/>
      <c r="F24478"/>
      <c r="G24478"/>
      <c r="H24478"/>
      <c r="I24478"/>
      <c r="J24478"/>
      <c r="K24478"/>
      <c r="L24478"/>
    </row>
    <row r="24479" spans="1:12" ht="16">
      <c r="A24479"/>
      <c r="B24479"/>
      <c r="C24479"/>
      <c r="D24479"/>
      <c r="E24479"/>
      <c r="F24479"/>
      <c r="G24479"/>
      <c r="H24479"/>
      <c r="I24479"/>
      <c r="J24479"/>
      <c r="K24479"/>
      <c r="L24479"/>
    </row>
    <row r="24480" spans="1:12" ht="16">
      <c r="A24480"/>
      <c r="B24480"/>
      <c r="C24480"/>
      <c r="D24480"/>
      <c r="E24480"/>
      <c r="F24480"/>
      <c r="G24480"/>
      <c r="H24480"/>
      <c r="I24480"/>
      <c r="J24480"/>
      <c r="K24480"/>
      <c r="L24480"/>
    </row>
    <row r="24481" spans="1:12" ht="16">
      <c r="A24481"/>
      <c r="B24481"/>
      <c r="C24481"/>
      <c r="D24481"/>
      <c r="E24481"/>
      <c r="F24481"/>
      <c r="G24481"/>
      <c r="H24481"/>
      <c r="I24481"/>
      <c r="J24481"/>
      <c r="K24481"/>
      <c r="L24481"/>
    </row>
    <row r="24482" spans="1:12" ht="16">
      <c r="A24482"/>
      <c r="B24482"/>
      <c r="C24482"/>
      <c r="D24482"/>
      <c r="E24482"/>
      <c r="F24482"/>
      <c r="G24482"/>
      <c r="H24482"/>
      <c r="I24482"/>
      <c r="J24482"/>
      <c r="K24482"/>
      <c r="L24482"/>
    </row>
    <row r="24483" spans="1:12" ht="16">
      <c r="A24483"/>
      <c r="B24483"/>
      <c r="C24483"/>
      <c r="D24483"/>
      <c r="E24483"/>
      <c r="F24483"/>
      <c r="G24483"/>
      <c r="H24483"/>
      <c r="I24483"/>
      <c r="J24483"/>
      <c r="K24483"/>
      <c r="L24483"/>
    </row>
    <row r="24484" spans="1:12" ht="16">
      <c r="A24484"/>
      <c r="B24484"/>
      <c r="C24484"/>
      <c r="D24484"/>
      <c r="E24484"/>
      <c r="F24484"/>
      <c r="G24484"/>
      <c r="H24484"/>
      <c r="I24484"/>
      <c r="J24484"/>
      <c r="K24484"/>
      <c r="L24484"/>
    </row>
    <row r="24485" spans="1:12" ht="16">
      <c r="A24485"/>
      <c r="B24485"/>
      <c r="C24485"/>
      <c r="D24485"/>
      <c r="E24485"/>
      <c r="F24485"/>
      <c r="G24485"/>
      <c r="H24485"/>
      <c r="I24485"/>
      <c r="J24485"/>
      <c r="K24485"/>
      <c r="L24485"/>
    </row>
    <row r="24486" spans="1:12" ht="16">
      <c r="A24486"/>
      <c r="B24486"/>
      <c r="C24486"/>
      <c r="D24486"/>
      <c r="E24486"/>
      <c r="F24486"/>
      <c r="G24486"/>
      <c r="H24486"/>
      <c r="I24486"/>
      <c r="J24486"/>
      <c r="K24486"/>
      <c r="L24486"/>
    </row>
    <row r="24487" spans="1:12" ht="16">
      <c r="A24487"/>
      <c r="B24487"/>
      <c r="C24487"/>
      <c r="D24487"/>
      <c r="E24487"/>
      <c r="F24487"/>
      <c r="G24487"/>
      <c r="H24487"/>
      <c r="I24487"/>
      <c r="J24487"/>
      <c r="K24487"/>
      <c r="L24487"/>
    </row>
    <row r="24488" spans="1:12" ht="16">
      <c r="A24488"/>
      <c r="B24488"/>
      <c r="C24488"/>
      <c r="D24488"/>
      <c r="E24488"/>
      <c r="F24488"/>
      <c r="G24488"/>
      <c r="H24488"/>
      <c r="I24488"/>
      <c r="J24488"/>
      <c r="K24488"/>
      <c r="L24488"/>
    </row>
    <row r="24489" spans="1:12" ht="16">
      <c r="A24489"/>
      <c r="B24489"/>
      <c r="C24489"/>
      <c r="D24489"/>
      <c r="E24489"/>
      <c r="F24489"/>
      <c r="G24489"/>
      <c r="H24489"/>
      <c r="I24489"/>
      <c r="J24489"/>
      <c r="K24489"/>
      <c r="L24489"/>
    </row>
    <row r="24490" spans="1:12" ht="16">
      <c r="A24490"/>
      <c r="B24490"/>
      <c r="C24490"/>
      <c r="D24490"/>
      <c r="E24490"/>
      <c r="F24490"/>
      <c r="G24490"/>
      <c r="H24490"/>
      <c r="I24490"/>
      <c r="J24490"/>
      <c r="K24490"/>
      <c r="L24490"/>
    </row>
    <row r="24491" spans="1:12" ht="16">
      <c r="A24491"/>
      <c r="B24491"/>
      <c r="C24491"/>
      <c r="D24491"/>
      <c r="E24491"/>
      <c r="F24491"/>
      <c r="G24491"/>
      <c r="H24491"/>
      <c r="I24491"/>
      <c r="J24491"/>
      <c r="K24491"/>
      <c r="L24491"/>
    </row>
    <row r="24492" spans="1:12" ht="16">
      <c r="A24492"/>
      <c r="B24492"/>
      <c r="C24492"/>
      <c r="D24492"/>
      <c r="E24492"/>
      <c r="F24492"/>
      <c r="G24492"/>
      <c r="H24492"/>
      <c r="I24492"/>
      <c r="J24492"/>
      <c r="K24492"/>
      <c r="L24492"/>
    </row>
    <row r="24493" spans="1:12" ht="16">
      <c r="A24493"/>
      <c r="B24493"/>
      <c r="C24493"/>
      <c r="D24493"/>
      <c r="E24493"/>
      <c r="F24493"/>
      <c r="G24493"/>
      <c r="H24493"/>
      <c r="I24493"/>
      <c r="J24493"/>
      <c r="K24493"/>
      <c r="L24493"/>
    </row>
    <row r="24494" spans="1:12" ht="16">
      <c r="A24494"/>
      <c r="B24494"/>
      <c r="C24494"/>
      <c r="D24494"/>
      <c r="E24494"/>
      <c r="F24494"/>
      <c r="G24494"/>
      <c r="H24494"/>
      <c r="I24494"/>
      <c r="J24494"/>
      <c r="K24494"/>
      <c r="L24494"/>
    </row>
    <row r="24495" spans="1:12" ht="16">
      <c r="A24495"/>
      <c r="B24495"/>
      <c r="C24495"/>
      <c r="D24495"/>
      <c r="E24495"/>
      <c r="F24495"/>
      <c r="G24495"/>
      <c r="H24495"/>
      <c r="I24495"/>
      <c r="J24495"/>
      <c r="K24495"/>
      <c r="L24495"/>
    </row>
    <row r="24496" spans="1:12" ht="16">
      <c r="A24496"/>
      <c r="B24496"/>
      <c r="C24496"/>
      <c r="D24496"/>
      <c r="E24496"/>
      <c r="F24496"/>
      <c r="G24496"/>
      <c r="H24496"/>
      <c r="I24496"/>
      <c r="J24496"/>
      <c r="K24496"/>
      <c r="L24496"/>
    </row>
    <row r="24497" spans="1:12" ht="16">
      <c r="A24497"/>
      <c r="B24497"/>
      <c r="C24497"/>
      <c r="D24497"/>
      <c r="E24497"/>
      <c r="F24497"/>
      <c r="G24497"/>
      <c r="H24497"/>
      <c r="I24497"/>
      <c r="J24497"/>
      <c r="K24497"/>
      <c r="L24497"/>
    </row>
    <row r="24498" spans="1:12" ht="16">
      <c r="A24498"/>
      <c r="B24498"/>
      <c r="C24498"/>
      <c r="D24498"/>
      <c r="E24498"/>
      <c r="F24498"/>
      <c r="G24498"/>
      <c r="H24498"/>
      <c r="I24498"/>
      <c r="J24498"/>
      <c r="K24498"/>
      <c r="L24498"/>
    </row>
    <row r="24499" spans="1:12" ht="16">
      <c r="A24499"/>
      <c r="B24499"/>
      <c r="C24499"/>
      <c r="D24499"/>
      <c r="E24499"/>
      <c r="F24499"/>
      <c r="G24499"/>
      <c r="H24499"/>
      <c r="I24499"/>
      <c r="J24499"/>
      <c r="K24499"/>
      <c r="L24499"/>
    </row>
    <row r="24500" spans="1:12" ht="16">
      <c r="A24500"/>
      <c r="B24500"/>
      <c r="C24500"/>
      <c r="D24500"/>
      <c r="E24500"/>
      <c r="F24500"/>
      <c r="G24500"/>
      <c r="H24500"/>
      <c r="I24500"/>
      <c r="J24500"/>
      <c r="K24500"/>
      <c r="L24500"/>
    </row>
    <row r="24501" spans="1:12" ht="16">
      <c r="A24501"/>
      <c r="B24501"/>
      <c r="C24501"/>
      <c r="D24501"/>
      <c r="E24501"/>
      <c r="F24501"/>
      <c r="G24501"/>
      <c r="H24501"/>
      <c r="I24501"/>
      <c r="J24501"/>
      <c r="K24501"/>
      <c r="L24501"/>
    </row>
    <row r="24502" spans="1:12" ht="16">
      <c r="A24502"/>
      <c r="B24502"/>
      <c r="C24502"/>
      <c r="D24502"/>
      <c r="E24502"/>
      <c r="F24502"/>
      <c r="G24502"/>
      <c r="H24502"/>
      <c r="I24502"/>
      <c r="J24502"/>
      <c r="K24502"/>
      <c r="L24502"/>
    </row>
    <row r="24503" spans="1:12" ht="16">
      <c r="A24503"/>
      <c r="B24503"/>
      <c r="C24503"/>
      <c r="D24503"/>
      <c r="E24503"/>
      <c r="F24503"/>
      <c r="G24503"/>
      <c r="H24503"/>
      <c r="I24503"/>
      <c r="J24503"/>
      <c r="K24503"/>
      <c r="L24503"/>
    </row>
    <row r="24504" spans="1:12" ht="16">
      <c r="A24504"/>
      <c r="B24504"/>
      <c r="C24504"/>
      <c r="D24504"/>
      <c r="E24504"/>
      <c r="F24504"/>
      <c r="G24504"/>
      <c r="H24504"/>
      <c r="I24504"/>
      <c r="J24504"/>
      <c r="K24504"/>
      <c r="L24504"/>
    </row>
    <row r="24505" spans="1:12" ht="16">
      <c r="A24505"/>
      <c r="B24505"/>
      <c r="C24505"/>
      <c r="D24505"/>
      <c r="E24505"/>
      <c r="F24505"/>
      <c r="G24505"/>
      <c r="H24505"/>
      <c r="I24505"/>
      <c r="J24505"/>
      <c r="K24505"/>
      <c r="L24505"/>
    </row>
    <row r="24506" spans="1:12" ht="16">
      <c r="A24506"/>
      <c r="B24506"/>
      <c r="C24506"/>
      <c r="D24506"/>
      <c r="E24506"/>
      <c r="F24506"/>
      <c r="G24506"/>
      <c r="H24506"/>
      <c r="I24506"/>
      <c r="J24506"/>
      <c r="K24506"/>
      <c r="L24506"/>
    </row>
    <row r="24507" spans="1:12" ht="16">
      <c r="A24507"/>
      <c r="B24507"/>
      <c r="C24507"/>
      <c r="D24507"/>
      <c r="E24507"/>
      <c r="F24507"/>
      <c r="G24507"/>
      <c r="H24507"/>
      <c r="I24507"/>
      <c r="J24507"/>
      <c r="K24507"/>
      <c r="L24507"/>
    </row>
    <row r="24508" spans="1:12" ht="16">
      <c r="A24508"/>
      <c r="B24508"/>
      <c r="C24508"/>
      <c r="D24508"/>
      <c r="E24508"/>
      <c r="F24508"/>
      <c r="G24508"/>
      <c r="H24508"/>
      <c r="I24508"/>
      <c r="J24508"/>
      <c r="K24508"/>
      <c r="L24508"/>
    </row>
    <row r="24509" spans="1:12" ht="16">
      <c r="A24509"/>
      <c r="B24509"/>
      <c r="C24509"/>
      <c r="D24509"/>
      <c r="E24509"/>
      <c r="F24509"/>
      <c r="G24509"/>
      <c r="H24509"/>
      <c r="I24509"/>
      <c r="J24509"/>
      <c r="K24509"/>
      <c r="L24509"/>
    </row>
    <row r="24510" spans="1:12" ht="16">
      <c r="A24510"/>
      <c r="B24510"/>
      <c r="C24510"/>
      <c r="D24510"/>
      <c r="E24510"/>
      <c r="F24510"/>
      <c r="G24510"/>
      <c r="H24510"/>
      <c r="I24510"/>
      <c r="J24510"/>
      <c r="K24510"/>
      <c r="L24510"/>
    </row>
    <row r="24511" spans="1:12" ht="16">
      <c r="A24511"/>
      <c r="B24511"/>
      <c r="C24511"/>
      <c r="D24511"/>
      <c r="E24511"/>
      <c r="F24511"/>
      <c r="G24511"/>
      <c r="H24511"/>
      <c r="I24511"/>
      <c r="J24511"/>
      <c r="K24511"/>
      <c r="L24511"/>
    </row>
    <row r="24512" spans="1:12" ht="16">
      <c r="A24512"/>
      <c r="B24512"/>
      <c r="C24512"/>
      <c r="D24512"/>
      <c r="E24512"/>
      <c r="F24512"/>
      <c r="G24512"/>
      <c r="H24512"/>
      <c r="I24512"/>
      <c r="J24512"/>
      <c r="K24512"/>
      <c r="L24512"/>
    </row>
    <row r="24513" spans="1:12" ht="16">
      <c r="A24513"/>
      <c r="B24513"/>
      <c r="C24513"/>
      <c r="D24513"/>
      <c r="E24513"/>
      <c r="F24513"/>
      <c r="G24513"/>
      <c r="H24513"/>
      <c r="I24513"/>
      <c r="J24513"/>
      <c r="K24513"/>
      <c r="L24513"/>
    </row>
    <row r="24514" spans="1:12" ht="16">
      <c r="A24514"/>
      <c r="B24514"/>
      <c r="C24514"/>
      <c r="D24514"/>
      <c r="E24514"/>
      <c r="F24514"/>
      <c r="G24514"/>
      <c r="H24514"/>
      <c r="I24514"/>
      <c r="J24514"/>
      <c r="K24514"/>
      <c r="L24514"/>
    </row>
    <row r="24515" spans="1:12" ht="16">
      <c r="A24515"/>
      <c r="B24515"/>
      <c r="C24515"/>
      <c r="D24515"/>
      <c r="E24515"/>
      <c r="F24515"/>
      <c r="G24515"/>
      <c r="H24515"/>
      <c r="I24515"/>
      <c r="J24515"/>
      <c r="K24515"/>
      <c r="L24515"/>
    </row>
    <row r="24516" spans="1:12" ht="16">
      <c r="A24516"/>
      <c r="B24516"/>
      <c r="C24516"/>
      <c r="D24516"/>
      <c r="E24516"/>
      <c r="F24516"/>
      <c r="G24516"/>
      <c r="H24516"/>
      <c r="I24516"/>
      <c r="J24516"/>
      <c r="K24516"/>
      <c r="L24516"/>
    </row>
    <row r="24517" spans="1:12" ht="16">
      <c r="A24517"/>
      <c r="B24517"/>
      <c r="C24517"/>
      <c r="D24517"/>
      <c r="E24517"/>
      <c r="F24517"/>
      <c r="G24517"/>
      <c r="H24517"/>
      <c r="I24517"/>
      <c r="J24517"/>
      <c r="K24517"/>
      <c r="L24517"/>
    </row>
    <row r="24518" spans="1:12" ht="16">
      <c r="A24518"/>
      <c r="B24518"/>
      <c r="C24518"/>
      <c r="D24518"/>
      <c r="E24518"/>
      <c r="F24518"/>
      <c r="G24518"/>
      <c r="H24518"/>
      <c r="I24518"/>
      <c r="J24518"/>
      <c r="K24518"/>
      <c r="L24518"/>
    </row>
    <row r="24519" spans="1:12" ht="16">
      <c r="A24519"/>
      <c r="B24519"/>
      <c r="C24519"/>
      <c r="D24519"/>
      <c r="E24519"/>
      <c r="F24519"/>
      <c r="G24519"/>
      <c r="H24519"/>
      <c r="I24519"/>
      <c r="J24519"/>
      <c r="K24519"/>
      <c r="L24519"/>
    </row>
    <row r="24520" spans="1:12" ht="16">
      <c r="A24520"/>
      <c r="B24520"/>
      <c r="C24520"/>
      <c r="D24520"/>
      <c r="E24520"/>
      <c r="F24520"/>
      <c r="G24520"/>
      <c r="H24520"/>
      <c r="I24520"/>
      <c r="J24520"/>
      <c r="K24520"/>
      <c r="L24520"/>
    </row>
    <row r="24521" spans="1:12" ht="16">
      <c r="A24521"/>
      <c r="B24521"/>
      <c r="C24521"/>
      <c r="D24521"/>
      <c r="E24521"/>
      <c r="F24521"/>
      <c r="G24521"/>
      <c r="H24521"/>
      <c r="I24521"/>
      <c r="J24521"/>
      <c r="K24521"/>
      <c r="L24521"/>
    </row>
    <row r="24522" spans="1:12" ht="16">
      <c r="A24522"/>
      <c r="B24522"/>
      <c r="C24522"/>
      <c r="D24522"/>
      <c r="E24522"/>
      <c r="F24522"/>
      <c r="G24522"/>
      <c r="H24522"/>
      <c r="I24522"/>
      <c r="J24522"/>
      <c r="K24522"/>
      <c r="L24522"/>
    </row>
    <row r="24523" spans="1:12" ht="16">
      <c r="A24523"/>
      <c r="B24523"/>
      <c r="C24523"/>
      <c r="D24523"/>
      <c r="E24523"/>
      <c r="F24523"/>
      <c r="G24523"/>
      <c r="H24523"/>
      <c r="I24523"/>
      <c r="J24523"/>
      <c r="K24523"/>
      <c r="L24523"/>
    </row>
    <row r="24524" spans="1:12" ht="16">
      <c r="A24524"/>
      <c r="B24524"/>
      <c r="C24524"/>
      <c r="D24524"/>
      <c r="E24524"/>
      <c r="F24524"/>
      <c r="G24524"/>
      <c r="H24524"/>
      <c r="I24524"/>
      <c r="J24524"/>
      <c r="K24524"/>
      <c r="L24524"/>
    </row>
    <row r="24525" spans="1:12" ht="16">
      <c r="A24525"/>
      <c r="B24525"/>
      <c r="C24525"/>
      <c r="D24525"/>
      <c r="E24525"/>
      <c r="F24525"/>
      <c r="G24525"/>
      <c r="H24525"/>
      <c r="I24525"/>
      <c r="J24525"/>
      <c r="K24525"/>
      <c r="L24525"/>
    </row>
    <row r="24526" spans="1:12" ht="16">
      <c r="A24526"/>
      <c r="B24526"/>
      <c r="C24526"/>
      <c r="D24526"/>
      <c r="E24526"/>
      <c r="F24526"/>
      <c r="G24526"/>
      <c r="H24526"/>
      <c r="I24526"/>
      <c r="J24526"/>
      <c r="K24526"/>
      <c r="L24526"/>
    </row>
    <row r="24527" spans="1:12" ht="16">
      <c r="A24527"/>
      <c r="B24527"/>
      <c r="C24527"/>
      <c r="D24527"/>
      <c r="E24527"/>
      <c r="F24527"/>
      <c r="G24527"/>
      <c r="H24527"/>
      <c r="I24527"/>
      <c r="J24527"/>
      <c r="K24527"/>
      <c r="L24527"/>
    </row>
    <row r="24528" spans="1:12" ht="16">
      <c r="A24528"/>
      <c r="B24528"/>
      <c r="C24528"/>
      <c r="D24528"/>
      <c r="E24528"/>
      <c r="F24528"/>
      <c r="G24528"/>
      <c r="H24528"/>
      <c r="I24528"/>
      <c r="J24528"/>
      <c r="K24528"/>
      <c r="L24528"/>
    </row>
    <row r="24529" spans="1:12" ht="16">
      <c r="A24529"/>
      <c r="B24529"/>
      <c r="C24529"/>
      <c r="D24529"/>
      <c r="E24529"/>
      <c r="F24529"/>
      <c r="G24529"/>
      <c r="H24529"/>
      <c r="I24529"/>
      <c r="J24529"/>
      <c r="K24529"/>
      <c r="L24529"/>
    </row>
    <row r="24530" spans="1:12" ht="16">
      <c r="A24530"/>
      <c r="B24530"/>
      <c r="C24530"/>
      <c r="D24530"/>
      <c r="E24530"/>
      <c r="F24530"/>
      <c r="G24530"/>
      <c r="H24530"/>
      <c r="I24530"/>
      <c r="J24530"/>
      <c r="K24530"/>
      <c r="L24530"/>
    </row>
    <row r="24531" spans="1:12" ht="16">
      <c r="A24531"/>
      <c r="B24531"/>
      <c r="C24531"/>
      <c r="D24531"/>
      <c r="E24531"/>
      <c r="F24531"/>
      <c r="G24531"/>
      <c r="H24531"/>
      <c r="I24531"/>
      <c r="J24531"/>
      <c r="K24531"/>
      <c r="L24531"/>
    </row>
    <row r="24532" spans="1:12" ht="16">
      <c r="A24532"/>
      <c r="B24532"/>
      <c r="C24532"/>
      <c r="D24532"/>
      <c r="E24532"/>
      <c r="F24532"/>
      <c r="G24532"/>
      <c r="H24532"/>
      <c r="I24532"/>
      <c r="J24532"/>
      <c r="K24532"/>
      <c r="L24532"/>
    </row>
    <row r="24533" spans="1:12" ht="16">
      <c r="A24533"/>
      <c r="B24533"/>
      <c r="C24533"/>
      <c r="D24533"/>
      <c r="E24533"/>
      <c r="F24533"/>
      <c r="G24533"/>
      <c r="H24533"/>
      <c r="I24533"/>
      <c r="J24533"/>
      <c r="K24533"/>
      <c r="L24533"/>
    </row>
    <row r="24534" spans="1:12" ht="16">
      <c r="A24534"/>
      <c r="B24534"/>
      <c r="C24534"/>
      <c r="D24534"/>
      <c r="E24534"/>
      <c r="F24534"/>
      <c r="G24534"/>
      <c r="H24534"/>
      <c r="I24534"/>
      <c r="J24534"/>
      <c r="K24534"/>
      <c r="L24534"/>
    </row>
    <row r="24535" spans="1:12" ht="16">
      <c r="A24535"/>
      <c r="B24535"/>
      <c r="C24535"/>
      <c r="D24535"/>
      <c r="E24535"/>
      <c r="F24535"/>
      <c r="G24535"/>
      <c r="H24535"/>
      <c r="I24535"/>
      <c r="J24535"/>
      <c r="K24535"/>
      <c r="L24535"/>
    </row>
    <row r="24536" spans="1:12" ht="16">
      <c r="A24536"/>
      <c r="B24536"/>
      <c r="C24536"/>
      <c r="D24536"/>
      <c r="E24536"/>
      <c r="F24536"/>
      <c r="G24536"/>
      <c r="H24536"/>
      <c r="I24536"/>
      <c r="J24536"/>
      <c r="K24536"/>
      <c r="L24536"/>
    </row>
    <row r="24537" spans="1:12" ht="16">
      <c r="A24537"/>
      <c r="B24537"/>
      <c r="C24537"/>
      <c r="D24537"/>
      <c r="E24537"/>
      <c r="F24537"/>
      <c r="G24537"/>
      <c r="H24537"/>
      <c r="I24537"/>
      <c r="J24537"/>
      <c r="K24537"/>
      <c r="L24537"/>
    </row>
    <row r="24538" spans="1:12" ht="16">
      <c r="A24538"/>
      <c r="B24538"/>
      <c r="C24538"/>
      <c r="D24538"/>
      <c r="E24538"/>
      <c r="F24538"/>
      <c r="G24538"/>
      <c r="H24538"/>
      <c r="I24538"/>
      <c r="J24538"/>
      <c r="K24538"/>
      <c r="L24538"/>
    </row>
    <row r="24539" spans="1:12" ht="16">
      <c r="A24539"/>
      <c r="B24539"/>
      <c r="C24539"/>
      <c r="D24539"/>
      <c r="E24539"/>
      <c r="F24539"/>
      <c r="G24539"/>
      <c r="H24539"/>
      <c r="I24539"/>
      <c r="J24539"/>
      <c r="K24539"/>
      <c r="L24539"/>
    </row>
    <row r="24540" spans="1:12" ht="16">
      <c r="A24540"/>
      <c r="B24540"/>
      <c r="C24540"/>
      <c r="D24540"/>
      <c r="E24540"/>
      <c r="F24540"/>
      <c r="G24540"/>
      <c r="H24540"/>
      <c r="I24540"/>
      <c r="J24540"/>
      <c r="K24540"/>
      <c r="L24540"/>
    </row>
    <row r="24541" spans="1:12" ht="16">
      <c r="A24541"/>
      <c r="B24541"/>
      <c r="C24541"/>
      <c r="D24541"/>
      <c r="E24541"/>
      <c r="F24541"/>
      <c r="G24541"/>
      <c r="H24541"/>
      <c r="I24541"/>
      <c r="J24541"/>
      <c r="K24541"/>
      <c r="L24541"/>
    </row>
    <row r="24542" spans="1:12" ht="16">
      <c r="A24542"/>
      <c r="B24542"/>
      <c r="C24542"/>
      <c r="D24542"/>
      <c r="E24542"/>
      <c r="F24542"/>
      <c r="G24542"/>
      <c r="H24542"/>
      <c r="I24542"/>
      <c r="J24542"/>
      <c r="K24542"/>
      <c r="L24542"/>
    </row>
    <row r="24543" spans="1:12" ht="16">
      <c r="A24543"/>
      <c r="B24543"/>
      <c r="C24543"/>
      <c r="D24543"/>
      <c r="E24543"/>
      <c r="F24543"/>
      <c r="G24543"/>
      <c r="H24543"/>
      <c r="I24543"/>
      <c r="J24543"/>
      <c r="K24543"/>
      <c r="L24543"/>
    </row>
    <row r="24544" spans="1:12" ht="16">
      <c r="A24544"/>
      <c r="B24544"/>
      <c r="C24544"/>
      <c r="D24544"/>
      <c r="E24544"/>
      <c r="F24544"/>
      <c r="G24544"/>
      <c r="H24544"/>
      <c r="I24544"/>
      <c r="J24544"/>
      <c r="K24544"/>
      <c r="L24544"/>
    </row>
    <row r="24545" spans="1:12" ht="16">
      <c r="A24545"/>
      <c r="B24545"/>
      <c r="C24545"/>
      <c r="D24545"/>
      <c r="E24545"/>
      <c r="F24545"/>
      <c r="G24545"/>
      <c r="H24545"/>
      <c r="I24545"/>
      <c r="J24545"/>
      <c r="K24545"/>
      <c r="L24545"/>
    </row>
    <row r="24546" spans="1:12" ht="16">
      <c r="A24546"/>
      <c r="B24546"/>
      <c r="C24546"/>
      <c r="D24546"/>
      <c r="E24546"/>
      <c r="F24546"/>
      <c r="G24546"/>
      <c r="H24546"/>
      <c r="I24546"/>
      <c r="J24546"/>
      <c r="K24546"/>
      <c r="L24546"/>
    </row>
    <row r="24547" spans="1:12" ht="16">
      <c r="A24547"/>
      <c r="B24547"/>
      <c r="C24547"/>
      <c r="D24547"/>
      <c r="E24547"/>
      <c r="F24547"/>
      <c r="G24547"/>
      <c r="H24547"/>
      <c r="I24547"/>
      <c r="J24547"/>
      <c r="K24547"/>
      <c r="L24547"/>
    </row>
    <row r="24548" spans="1:12" ht="16">
      <c r="A24548"/>
      <c r="B24548"/>
      <c r="C24548"/>
      <c r="D24548"/>
      <c r="E24548"/>
      <c r="F24548"/>
      <c r="G24548"/>
      <c r="H24548"/>
      <c r="I24548"/>
      <c r="J24548"/>
      <c r="K24548"/>
      <c r="L24548"/>
    </row>
    <row r="24549" spans="1:12" ht="16">
      <c r="A24549"/>
      <c r="B24549"/>
      <c r="C24549"/>
      <c r="D24549"/>
      <c r="E24549"/>
      <c r="F24549"/>
      <c r="G24549"/>
      <c r="H24549"/>
      <c r="I24549"/>
      <c r="J24549"/>
      <c r="K24549"/>
      <c r="L24549"/>
    </row>
    <row r="24550" spans="1:12" ht="16">
      <c r="A24550"/>
      <c r="B24550"/>
      <c r="C24550"/>
      <c r="D24550"/>
      <c r="E24550"/>
      <c r="F24550"/>
      <c r="G24550"/>
      <c r="H24550"/>
      <c r="I24550"/>
      <c r="J24550"/>
      <c r="K24550"/>
      <c r="L24550"/>
    </row>
    <row r="24551" spans="1:12" ht="16">
      <c r="A24551"/>
      <c r="B24551"/>
      <c r="C24551"/>
      <c r="D24551"/>
      <c r="E24551"/>
      <c r="F24551"/>
      <c r="G24551"/>
      <c r="H24551"/>
      <c r="I24551"/>
      <c r="J24551"/>
      <c r="K24551"/>
      <c r="L24551"/>
    </row>
    <row r="24552" spans="1:12" ht="16">
      <c r="A24552"/>
      <c r="B24552"/>
      <c r="C24552"/>
      <c r="D24552"/>
      <c r="E24552"/>
      <c r="F24552"/>
      <c r="G24552"/>
      <c r="H24552"/>
      <c r="I24552"/>
      <c r="J24552"/>
      <c r="K24552"/>
      <c r="L24552"/>
    </row>
    <row r="24553" spans="1:12" ht="16">
      <c r="A24553"/>
      <c r="B24553"/>
      <c r="C24553"/>
      <c r="D24553"/>
      <c r="E24553"/>
      <c r="F24553"/>
      <c r="G24553"/>
      <c r="H24553"/>
      <c r="I24553"/>
      <c r="J24553"/>
      <c r="K24553"/>
      <c r="L24553"/>
    </row>
    <row r="24554" spans="1:12" ht="16">
      <c r="A24554"/>
      <c r="B24554"/>
      <c r="C24554"/>
      <c r="D24554"/>
      <c r="E24554"/>
      <c r="F24554"/>
      <c r="G24554"/>
      <c r="H24554"/>
      <c r="I24554"/>
      <c r="J24554"/>
      <c r="K24554"/>
      <c r="L24554"/>
    </row>
    <row r="24555" spans="1:12" ht="16">
      <c r="A24555"/>
      <c r="B24555"/>
      <c r="C24555"/>
      <c r="D24555"/>
      <c r="E24555"/>
      <c r="F24555"/>
      <c r="G24555"/>
      <c r="H24555"/>
      <c r="I24555"/>
      <c r="J24555"/>
      <c r="K24555"/>
      <c r="L24555"/>
    </row>
    <row r="24556" spans="1:12" ht="16">
      <c r="A24556"/>
      <c r="B24556"/>
      <c r="C24556"/>
      <c r="D24556"/>
      <c r="E24556"/>
      <c r="F24556"/>
      <c r="G24556"/>
      <c r="H24556"/>
      <c r="I24556"/>
      <c r="J24556"/>
      <c r="K24556"/>
      <c r="L24556"/>
    </row>
    <row r="24557" spans="1:12" ht="16">
      <c r="A24557"/>
      <c r="B24557"/>
      <c r="C24557"/>
      <c r="D24557"/>
      <c r="E24557"/>
      <c r="F24557"/>
      <c r="G24557"/>
      <c r="H24557"/>
      <c r="I24557"/>
      <c r="J24557"/>
      <c r="K24557"/>
      <c r="L24557"/>
    </row>
    <row r="24558" spans="1:12" ht="16">
      <c r="A24558"/>
      <c r="B24558"/>
      <c r="C24558"/>
      <c r="D24558"/>
      <c r="E24558"/>
      <c r="F24558"/>
      <c r="G24558"/>
      <c r="H24558"/>
      <c r="I24558"/>
      <c r="J24558"/>
      <c r="K24558"/>
      <c r="L24558"/>
    </row>
    <row r="24559" spans="1:12" ht="16">
      <c r="A24559"/>
      <c r="B24559"/>
      <c r="C24559"/>
      <c r="D24559"/>
      <c r="E24559"/>
      <c r="F24559"/>
      <c r="G24559"/>
      <c r="H24559"/>
      <c r="I24559"/>
      <c r="J24559"/>
      <c r="K24559"/>
      <c r="L24559"/>
    </row>
    <row r="24560" spans="1:12" ht="16">
      <c r="A24560"/>
      <c r="B24560"/>
      <c r="C24560"/>
      <c r="D24560"/>
      <c r="E24560"/>
      <c r="F24560"/>
      <c r="G24560"/>
      <c r="H24560"/>
      <c r="I24560"/>
      <c r="J24560"/>
      <c r="K24560"/>
      <c r="L24560"/>
    </row>
    <row r="24561" spans="1:12" ht="16">
      <c r="A24561"/>
      <c r="B24561"/>
      <c r="C24561"/>
      <c r="D24561"/>
      <c r="E24561"/>
      <c r="F24561"/>
      <c r="G24561"/>
      <c r="H24561"/>
      <c r="I24561"/>
      <c r="J24561"/>
      <c r="K24561"/>
      <c r="L24561"/>
    </row>
    <row r="24562" spans="1:12" ht="16">
      <c r="A24562"/>
      <c r="B24562"/>
      <c r="C24562"/>
      <c r="D24562"/>
      <c r="E24562"/>
      <c r="F24562"/>
      <c r="G24562"/>
      <c r="H24562"/>
      <c r="I24562"/>
      <c r="J24562"/>
      <c r="K24562"/>
      <c r="L24562"/>
    </row>
    <row r="24563" spans="1:12" ht="16">
      <c r="A24563"/>
      <c r="B24563"/>
      <c r="C24563"/>
      <c r="D24563"/>
      <c r="E24563"/>
      <c r="F24563"/>
      <c r="G24563"/>
      <c r="H24563"/>
      <c r="I24563"/>
      <c r="J24563"/>
      <c r="K24563"/>
      <c r="L24563"/>
    </row>
    <row r="24564" spans="1:12" ht="16">
      <c r="A24564"/>
      <c r="B24564"/>
      <c r="C24564"/>
      <c r="D24564"/>
      <c r="E24564"/>
      <c r="F24564"/>
      <c r="G24564"/>
      <c r="H24564"/>
      <c r="I24564"/>
      <c r="J24564"/>
      <c r="K24564"/>
      <c r="L24564"/>
    </row>
    <row r="24565" spans="1:12" ht="16">
      <c r="A24565"/>
      <c r="B24565"/>
      <c r="C24565"/>
      <c r="D24565"/>
      <c r="E24565"/>
      <c r="F24565"/>
      <c r="G24565"/>
      <c r="H24565"/>
      <c r="I24565"/>
      <c r="J24565"/>
      <c r="K24565"/>
      <c r="L24565"/>
    </row>
    <row r="24566" spans="1:12" ht="16">
      <c r="A24566"/>
      <c r="B24566"/>
      <c r="C24566"/>
      <c r="D24566"/>
      <c r="E24566"/>
      <c r="F24566"/>
      <c r="G24566"/>
      <c r="H24566"/>
      <c r="I24566"/>
      <c r="J24566"/>
      <c r="K24566"/>
      <c r="L24566"/>
    </row>
    <row r="24567" spans="1:12" ht="16">
      <c r="A24567"/>
      <c r="B24567"/>
      <c r="C24567"/>
      <c r="D24567"/>
      <c r="E24567"/>
      <c r="F24567"/>
      <c r="G24567"/>
      <c r="H24567"/>
      <c r="I24567"/>
      <c r="J24567"/>
      <c r="K24567"/>
      <c r="L24567"/>
    </row>
    <row r="24568" spans="1:12" ht="16">
      <c r="A24568"/>
      <c r="B24568"/>
      <c r="C24568"/>
      <c r="D24568"/>
      <c r="E24568"/>
      <c r="F24568"/>
      <c r="G24568"/>
      <c r="H24568"/>
      <c r="I24568"/>
      <c r="J24568"/>
      <c r="K24568"/>
      <c r="L24568"/>
    </row>
    <row r="24569" spans="1:12" ht="16">
      <c r="A24569"/>
      <c r="B24569"/>
      <c r="C24569"/>
      <c r="D24569"/>
      <c r="E24569"/>
      <c r="F24569"/>
      <c r="G24569"/>
      <c r="H24569"/>
      <c r="I24569"/>
      <c r="J24569"/>
      <c r="K24569"/>
      <c r="L24569"/>
    </row>
    <row r="24570" spans="1:12" ht="16">
      <c r="A24570"/>
      <c r="B24570"/>
      <c r="C24570"/>
      <c r="D24570"/>
      <c r="E24570"/>
      <c r="F24570"/>
      <c r="G24570"/>
      <c r="H24570"/>
      <c r="I24570"/>
      <c r="J24570"/>
      <c r="K24570"/>
      <c r="L24570"/>
    </row>
    <row r="24571" spans="1:12" ht="16">
      <c r="A24571"/>
      <c r="B24571"/>
      <c r="C24571"/>
      <c r="D24571"/>
      <c r="E24571"/>
      <c r="F24571"/>
      <c r="G24571"/>
      <c r="H24571"/>
      <c r="I24571"/>
      <c r="J24571"/>
      <c r="K24571"/>
      <c r="L24571"/>
    </row>
    <row r="24572" spans="1:12" ht="16">
      <c r="A24572"/>
      <c r="B24572"/>
      <c r="C24572"/>
      <c r="D24572"/>
      <c r="E24572"/>
      <c r="F24572"/>
      <c r="G24572"/>
      <c r="H24572"/>
      <c r="I24572"/>
      <c r="J24572"/>
      <c r="K24572"/>
      <c r="L24572"/>
    </row>
    <row r="24573" spans="1:12" ht="16">
      <c r="A24573"/>
      <c r="B24573"/>
      <c r="C24573"/>
      <c r="D24573"/>
      <c r="E24573"/>
      <c r="F24573"/>
      <c r="G24573"/>
      <c r="H24573"/>
      <c r="I24573"/>
      <c r="J24573"/>
      <c r="K24573"/>
      <c r="L24573"/>
    </row>
    <row r="24574" spans="1:12" ht="16">
      <c r="A24574"/>
      <c r="B24574"/>
      <c r="C24574"/>
      <c r="D24574"/>
      <c r="E24574"/>
      <c r="F24574"/>
      <c r="G24574"/>
      <c r="H24574"/>
      <c r="I24574"/>
      <c r="J24574"/>
      <c r="K24574"/>
      <c r="L24574"/>
    </row>
    <row r="24575" spans="1:12" ht="16">
      <c r="A24575"/>
      <c r="B24575"/>
      <c r="C24575"/>
      <c r="D24575"/>
      <c r="E24575"/>
      <c r="F24575"/>
      <c r="G24575"/>
      <c r="H24575"/>
      <c r="I24575"/>
      <c r="J24575"/>
      <c r="K24575"/>
      <c r="L24575"/>
    </row>
    <row r="24576" spans="1:12" ht="16">
      <c r="A24576"/>
      <c r="B24576"/>
      <c r="C24576"/>
      <c r="D24576"/>
      <c r="E24576"/>
      <c r="F24576"/>
      <c r="G24576"/>
      <c r="H24576"/>
      <c r="I24576"/>
      <c r="J24576"/>
      <c r="K24576"/>
      <c r="L24576"/>
    </row>
    <row r="24577" spans="1:12" ht="16">
      <c r="A24577"/>
      <c r="B24577"/>
      <c r="C24577"/>
      <c r="D24577"/>
      <c r="E24577"/>
      <c r="F24577"/>
      <c r="G24577"/>
      <c r="H24577"/>
      <c r="I24577"/>
      <c r="J24577"/>
      <c r="K24577"/>
      <c r="L24577"/>
    </row>
    <row r="24578" spans="1:12" ht="16">
      <c r="A24578"/>
      <c r="B24578"/>
      <c r="C24578"/>
      <c r="D24578"/>
      <c r="E24578"/>
      <c r="F24578"/>
      <c r="G24578"/>
      <c r="H24578"/>
      <c r="I24578"/>
      <c r="J24578"/>
      <c r="K24578"/>
      <c r="L24578"/>
    </row>
    <row r="24579" spans="1:12" ht="16">
      <c r="A24579"/>
      <c r="B24579"/>
      <c r="C24579"/>
      <c r="D24579"/>
      <c r="E24579"/>
      <c r="F24579"/>
      <c r="G24579"/>
      <c r="H24579"/>
      <c r="I24579"/>
      <c r="J24579"/>
      <c r="K24579"/>
      <c r="L24579"/>
    </row>
    <row r="24580" spans="1:12" ht="16">
      <c r="A24580"/>
      <c r="B24580"/>
      <c r="C24580"/>
      <c r="D24580"/>
      <c r="E24580"/>
      <c r="F24580"/>
      <c r="G24580"/>
      <c r="H24580"/>
      <c r="I24580"/>
      <c r="J24580"/>
      <c r="K24580"/>
      <c r="L24580"/>
    </row>
    <row r="24581" spans="1:12" ht="16">
      <c r="A24581"/>
      <c r="B24581"/>
      <c r="C24581"/>
      <c r="D24581"/>
      <c r="E24581"/>
      <c r="F24581"/>
      <c r="G24581"/>
      <c r="H24581"/>
      <c r="I24581"/>
      <c r="J24581"/>
      <c r="K24581"/>
      <c r="L24581"/>
    </row>
    <row r="24582" spans="1:12" ht="16">
      <c r="A24582"/>
      <c r="B24582"/>
      <c r="C24582"/>
      <c r="D24582"/>
      <c r="E24582"/>
      <c r="F24582"/>
      <c r="G24582"/>
      <c r="H24582"/>
      <c r="I24582"/>
      <c r="J24582"/>
      <c r="K24582"/>
      <c r="L24582"/>
    </row>
    <row r="24583" spans="1:12" ht="16">
      <c r="A24583"/>
      <c r="B24583"/>
      <c r="C24583"/>
      <c r="D24583"/>
      <c r="E24583"/>
      <c r="F24583"/>
      <c r="G24583"/>
      <c r="H24583"/>
      <c r="I24583"/>
      <c r="J24583"/>
      <c r="K24583"/>
      <c r="L24583"/>
    </row>
    <row r="24584" spans="1:12" ht="16">
      <c r="A24584"/>
      <c r="B24584"/>
      <c r="C24584"/>
      <c r="D24584"/>
      <c r="E24584"/>
      <c r="F24584"/>
      <c r="G24584"/>
      <c r="H24584"/>
      <c r="I24584"/>
      <c r="J24584"/>
      <c r="K24584"/>
      <c r="L24584"/>
    </row>
    <row r="24585" spans="1:12" ht="16">
      <c r="A24585"/>
      <c r="B24585"/>
      <c r="C24585"/>
      <c r="D24585"/>
      <c r="E24585"/>
      <c r="F24585"/>
      <c r="G24585"/>
      <c r="H24585"/>
      <c r="I24585"/>
      <c r="J24585"/>
      <c r="K24585"/>
      <c r="L24585"/>
    </row>
    <row r="24586" spans="1:12" ht="16">
      <c r="A24586"/>
      <c r="B24586"/>
      <c r="C24586"/>
      <c r="D24586"/>
      <c r="E24586"/>
      <c r="F24586"/>
      <c r="G24586"/>
      <c r="H24586"/>
      <c r="I24586"/>
      <c r="J24586"/>
      <c r="K24586"/>
      <c r="L24586"/>
    </row>
    <row r="24587" spans="1:12" ht="16">
      <c r="A24587"/>
      <c r="B24587"/>
      <c r="C24587"/>
      <c r="D24587"/>
      <c r="E24587"/>
      <c r="F24587"/>
      <c r="G24587"/>
      <c r="H24587"/>
      <c r="I24587"/>
      <c r="J24587"/>
      <c r="K24587"/>
      <c r="L24587"/>
    </row>
    <row r="24588" spans="1:12" ht="16">
      <c r="A24588"/>
      <c r="B24588"/>
      <c r="C24588"/>
      <c r="D24588"/>
      <c r="E24588"/>
      <c r="F24588"/>
      <c r="G24588"/>
      <c r="H24588"/>
      <c r="I24588"/>
      <c r="J24588"/>
      <c r="K24588"/>
      <c r="L24588"/>
    </row>
    <row r="24589" spans="1:12" ht="16">
      <c r="A24589"/>
      <c r="B24589"/>
      <c r="C24589"/>
      <c r="D24589"/>
      <c r="E24589"/>
      <c r="F24589"/>
      <c r="G24589"/>
      <c r="H24589"/>
      <c r="I24589"/>
      <c r="J24589"/>
      <c r="K24589"/>
      <c r="L24589"/>
    </row>
    <row r="24590" spans="1:12" ht="16">
      <c r="A24590"/>
      <c r="B24590"/>
      <c r="C24590"/>
      <c r="D24590"/>
      <c r="E24590"/>
      <c r="F24590"/>
      <c r="G24590"/>
      <c r="H24590"/>
      <c r="I24590"/>
      <c r="J24590"/>
      <c r="K24590"/>
      <c r="L24590"/>
    </row>
    <row r="24591" spans="1:12" ht="16">
      <c r="A24591"/>
      <c r="B24591"/>
      <c r="C24591"/>
      <c r="D24591"/>
      <c r="E24591"/>
      <c r="F24591"/>
      <c r="G24591"/>
      <c r="H24591"/>
      <c r="I24591"/>
      <c r="J24591"/>
      <c r="K24591"/>
      <c r="L24591"/>
    </row>
    <row r="24592" spans="1:12" ht="16">
      <c r="A24592"/>
      <c r="B24592"/>
      <c r="C24592"/>
      <c r="D24592"/>
      <c r="E24592"/>
      <c r="F24592"/>
      <c r="G24592"/>
      <c r="H24592"/>
      <c r="I24592"/>
      <c r="J24592"/>
      <c r="K24592"/>
      <c r="L24592"/>
    </row>
    <row r="24593" spans="1:12" ht="16">
      <c r="A24593"/>
      <c r="B24593"/>
      <c r="C24593"/>
      <c r="D24593"/>
      <c r="E24593"/>
      <c r="F24593"/>
      <c r="G24593"/>
      <c r="H24593"/>
      <c r="I24593"/>
      <c r="J24593"/>
      <c r="K24593"/>
      <c r="L24593"/>
    </row>
    <row r="24594" spans="1:12" ht="16">
      <c r="A24594"/>
      <c r="B24594"/>
      <c r="C24594"/>
      <c r="D24594"/>
      <c r="E24594"/>
      <c r="F24594"/>
      <c r="G24594"/>
      <c r="H24594"/>
      <c r="I24594"/>
      <c r="J24594"/>
      <c r="K24594"/>
      <c r="L24594"/>
    </row>
    <row r="24595" spans="1:12" ht="16">
      <c r="A24595"/>
      <c r="B24595"/>
      <c r="C24595"/>
      <c r="D24595"/>
      <c r="E24595"/>
      <c r="F24595"/>
      <c r="G24595"/>
      <c r="H24595"/>
      <c r="I24595"/>
      <c r="J24595"/>
      <c r="K24595"/>
      <c r="L24595"/>
    </row>
    <row r="24596" spans="1:12" ht="16">
      <c r="A24596"/>
      <c r="B24596"/>
      <c r="C24596"/>
      <c r="D24596"/>
      <c r="E24596"/>
      <c r="F24596"/>
      <c r="G24596"/>
      <c r="H24596"/>
      <c r="I24596"/>
      <c r="J24596"/>
      <c r="K24596"/>
      <c r="L24596"/>
    </row>
    <row r="24597" spans="1:12" ht="16">
      <c r="A24597"/>
      <c r="B24597"/>
      <c r="C24597"/>
      <c r="D24597"/>
      <c r="E24597"/>
      <c r="F24597"/>
      <c r="G24597"/>
      <c r="H24597"/>
      <c r="I24597"/>
      <c r="J24597"/>
      <c r="K24597"/>
      <c r="L24597"/>
    </row>
    <row r="24598" spans="1:12" ht="16">
      <c r="A24598"/>
      <c r="B24598"/>
      <c r="C24598"/>
      <c r="D24598"/>
      <c r="E24598"/>
      <c r="F24598"/>
      <c r="G24598"/>
      <c r="H24598"/>
      <c r="I24598"/>
      <c r="J24598"/>
      <c r="K24598"/>
      <c r="L24598"/>
    </row>
    <row r="24599" spans="1:12" ht="16">
      <c r="A24599"/>
      <c r="B24599"/>
      <c r="C24599"/>
      <c r="D24599"/>
      <c r="E24599"/>
      <c r="F24599"/>
      <c r="G24599"/>
      <c r="H24599"/>
      <c r="I24599"/>
      <c r="J24599"/>
      <c r="K24599"/>
      <c r="L24599"/>
    </row>
    <row r="24600" spans="1:12" ht="16">
      <c r="A24600"/>
      <c r="B24600"/>
      <c r="C24600"/>
      <c r="D24600"/>
      <c r="E24600"/>
      <c r="F24600"/>
      <c r="G24600"/>
      <c r="H24600"/>
      <c r="I24600"/>
      <c r="J24600"/>
      <c r="K24600"/>
      <c r="L24600"/>
    </row>
    <row r="24601" spans="1:12" ht="16">
      <c r="A24601"/>
      <c r="B24601"/>
      <c r="C24601"/>
      <c r="D24601"/>
      <c r="E24601"/>
      <c r="F24601"/>
      <c r="G24601"/>
      <c r="H24601"/>
      <c r="I24601"/>
      <c r="J24601"/>
      <c r="K24601"/>
      <c r="L24601"/>
    </row>
    <row r="24602" spans="1:12" ht="16">
      <c r="A24602"/>
      <c r="B24602"/>
      <c r="C24602"/>
      <c r="D24602"/>
      <c r="E24602"/>
      <c r="F24602"/>
      <c r="G24602"/>
      <c r="H24602"/>
      <c r="I24602"/>
      <c r="J24602"/>
      <c r="K24602"/>
      <c r="L24602"/>
    </row>
    <row r="24603" spans="1:12" ht="16">
      <c r="A24603"/>
      <c r="B24603"/>
      <c r="C24603"/>
      <c r="D24603"/>
      <c r="E24603"/>
      <c r="F24603"/>
      <c r="G24603"/>
      <c r="H24603"/>
      <c r="I24603"/>
      <c r="J24603"/>
      <c r="K24603"/>
      <c r="L24603"/>
    </row>
    <row r="24604" spans="1:12" ht="16">
      <c r="A24604"/>
      <c r="B24604"/>
      <c r="C24604"/>
      <c r="D24604"/>
      <c r="E24604"/>
      <c r="F24604"/>
      <c r="G24604"/>
      <c r="H24604"/>
      <c r="I24604"/>
      <c r="J24604"/>
      <c r="K24604"/>
      <c r="L24604"/>
    </row>
    <row r="24605" spans="1:12" ht="16">
      <c r="A24605"/>
      <c r="B24605"/>
      <c r="C24605"/>
      <c r="D24605"/>
      <c r="E24605"/>
      <c r="F24605"/>
      <c r="G24605"/>
      <c r="H24605"/>
      <c r="I24605"/>
      <c r="J24605"/>
      <c r="K24605"/>
      <c r="L24605"/>
    </row>
    <row r="24606" spans="1:12" ht="16">
      <c r="A24606"/>
      <c r="B24606"/>
      <c r="C24606"/>
      <c r="D24606"/>
      <c r="E24606"/>
      <c r="F24606"/>
      <c r="G24606"/>
      <c r="H24606"/>
      <c r="I24606"/>
      <c r="J24606"/>
      <c r="K24606"/>
      <c r="L24606"/>
    </row>
    <row r="24607" spans="1:12" ht="16">
      <c r="A24607"/>
      <c r="B24607"/>
      <c r="C24607"/>
      <c r="D24607"/>
      <c r="E24607"/>
      <c r="F24607"/>
      <c r="G24607"/>
      <c r="H24607"/>
      <c r="I24607"/>
      <c r="J24607"/>
      <c r="K24607"/>
      <c r="L24607"/>
    </row>
    <row r="24608" spans="1:12" ht="16">
      <c r="A24608"/>
      <c r="B24608"/>
      <c r="C24608"/>
      <c r="D24608"/>
      <c r="E24608"/>
      <c r="F24608"/>
      <c r="G24608"/>
      <c r="H24608"/>
      <c r="I24608"/>
      <c r="J24608"/>
      <c r="K24608"/>
      <c r="L24608"/>
    </row>
    <row r="24609" spans="1:12" ht="16">
      <c r="A24609"/>
      <c r="B24609"/>
      <c r="C24609"/>
      <c r="D24609"/>
      <c r="E24609"/>
      <c r="F24609"/>
      <c r="G24609"/>
      <c r="H24609"/>
      <c r="I24609"/>
      <c r="J24609"/>
      <c r="K24609"/>
      <c r="L24609"/>
    </row>
    <row r="24610" spans="1:12" ht="16">
      <c r="A24610"/>
      <c r="B24610"/>
      <c r="C24610"/>
      <c r="D24610"/>
      <c r="E24610"/>
      <c r="F24610"/>
      <c r="G24610"/>
      <c r="H24610"/>
      <c r="I24610"/>
      <c r="J24610"/>
      <c r="K24610"/>
      <c r="L24610"/>
    </row>
    <row r="24611" spans="1:12" ht="16">
      <c r="A24611"/>
      <c r="B24611"/>
      <c r="C24611"/>
      <c r="D24611"/>
      <c r="E24611"/>
      <c r="F24611"/>
      <c r="G24611"/>
      <c r="H24611"/>
      <c r="I24611"/>
      <c r="J24611"/>
      <c r="K24611"/>
      <c r="L24611"/>
    </row>
    <row r="24612" spans="1:12" ht="16">
      <c r="A24612"/>
      <c r="B24612"/>
      <c r="C24612"/>
      <c r="D24612"/>
      <c r="E24612"/>
      <c r="F24612"/>
      <c r="G24612"/>
      <c r="H24612"/>
      <c r="I24612"/>
      <c r="J24612"/>
      <c r="K24612"/>
      <c r="L24612"/>
    </row>
    <row r="24613" spans="1:12" ht="16">
      <c r="A24613"/>
      <c r="B24613"/>
      <c r="C24613"/>
      <c r="D24613"/>
      <c r="E24613"/>
      <c r="F24613"/>
      <c r="G24613"/>
      <c r="H24613"/>
      <c r="I24613"/>
      <c r="J24613"/>
      <c r="K24613"/>
      <c r="L24613"/>
    </row>
    <row r="24614" spans="1:12" ht="16">
      <c r="A24614"/>
      <c r="B24614"/>
      <c r="C24614"/>
      <c r="D24614"/>
      <c r="E24614"/>
      <c r="F24614"/>
      <c r="G24614"/>
      <c r="H24614"/>
      <c r="I24614"/>
      <c r="J24614"/>
      <c r="K24614"/>
      <c r="L24614"/>
    </row>
    <row r="24615" spans="1:12" ht="16">
      <c r="A24615"/>
      <c r="B24615"/>
      <c r="C24615"/>
      <c r="D24615"/>
      <c r="E24615"/>
      <c r="F24615"/>
      <c r="G24615"/>
      <c r="H24615"/>
      <c r="I24615"/>
      <c r="J24615"/>
      <c r="K24615"/>
      <c r="L24615"/>
    </row>
    <row r="24616" spans="1:12" ht="16">
      <c r="A24616"/>
      <c r="B24616"/>
      <c r="C24616"/>
      <c r="D24616"/>
      <c r="E24616"/>
      <c r="F24616"/>
      <c r="G24616"/>
      <c r="H24616"/>
      <c r="I24616"/>
      <c r="J24616"/>
      <c r="K24616"/>
      <c r="L24616"/>
    </row>
    <row r="24617" spans="1:12" ht="16">
      <c r="A24617"/>
      <c r="B24617"/>
      <c r="C24617"/>
      <c r="D24617"/>
      <c r="E24617"/>
      <c r="F24617"/>
      <c r="G24617"/>
      <c r="H24617"/>
      <c r="I24617"/>
      <c r="J24617"/>
      <c r="K24617"/>
      <c r="L24617"/>
    </row>
    <row r="24618" spans="1:12" ht="16">
      <c r="A24618"/>
      <c r="B24618"/>
      <c r="C24618"/>
      <c r="D24618"/>
      <c r="E24618"/>
      <c r="F24618"/>
      <c r="G24618"/>
      <c r="H24618"/>
      <c r="I24618"/>
      <c r="J24618"/>
      <c r="K24618"/>
      <c r="L24618"/>
    </row>
    <row r="24619" spans="1:12" ht="16">
      <c r="A24619"/>
      <c r="B24619"/>
      <c r="C24619"/>
      <c r="D24619"/>
      <c r="E24619"/>
      <c r="F24619"/>
      <c r="G24619"/>
      <c r="H24619"/>
      <c r="I24619"/>
      <c r="J24619"/>
      <c r="K24619"/>
      <c r="L24619"/>
    </row>
    <row r="24620" spans="1:12" ht="16">
      <c r="A24620"/>
      <c r="B24620"/>
      <c r="C24620"/>
      <c r="D24620"/>
      <c r="E24620"/>
      <c r="F24620"/>
      <c r="G24620"/>
      <c r="H24620"/>
      <c r="I24620"/>
      <c r="J24620"/>
      <c r="K24620"/>
      <c r="L24620"/>
    </row>
    <row r="24621" spans="1:12" ht="16">
      <c r="A24621"/>
      <c r="B24621"/>
      <c r="C24621"/>
      <c r="D24621"/>
      <c r="E24621"/>
      <c r="F24621"/>
      <c r="G24621"/>
      <c r="H24621"/>
      <c r="I24621"/>
      <c r="J24621"/>
      <c r="K24621"/>
      <c r="L24621"/>
    </row>
    <row r="24622" spans="1:12" ht="16">
      <c r="A24622"/>
      <c r="B24622"/>
      <c r="C24622"/>
      <c r="D24622"/>
      <c r="E24622"/>
      <c r="F24622"/>
      <c r="G24622"/>
      <c r="H24622"/>
      <c r="I24622"/>
      <c r="J24622"/>
      <c r="K24622"/>
      <c r="L24622"/>
    </row>
    <row r="24623" spans="1:12" ht="16">
      <c r="A24623"/>
      <c r="B24623"/>
      <c r="C24623"/>
      <c r="D24623"/>
      <c r="E24623"/>
      <c r="F24623"/>
      <c r="G24623"/>
      <c r="H24623"/>
      <c r="I24623"/>
      <c r="J24623"/>
      <c r="K24623"/>
      <c r="L24623"/>
    </row>
    <row r="24624" spans="1:12" ht="16">
      <c r="A24624"/>
      <c r="B24624"/>
      <c r="C24624"/>
      <c r="D24624"/>
      <c r="E24624"/>
      <c r="F24624"/>
      <c r="G24624"/>
      <c r="H24624"/>
      <c r="I24624"/>
      <c r="J24624"/>
      <c r="K24624"/>
      <c r="L24624"/>
    </row>
    <row r="24625" spans="1:12" ht="16">
      <c r="A24625"/>
      <c r="B24625"/>
      <c r="C24625"/>
      <c r="D24625"/>
      <c r="E24625"/>
      <c r="F24625"/>
      <c r="G24625"/>
      <c r="H24625"/>
      <c r="I24625"/>
      <c r="J24625"/>
      <c r="K24625"/>
      <c r="L24625"/>
    </row>
    <row r="24626" spans="1:12" ht="16">
      <c r="A24626"/>
      <c r="B24626"/>
      <c r="C24626"/>
      <c r="D24626"/>
      <c r="E24626"/>
      <c r="F24626"/>
      <c r="G24626"/>
      <c r="H24626"/>
      <c r="I24626"/>
      <c r="J24626"/>
      <c r="K24626"/>
      <c r="L24626"/>
    </row>
    <row r="24627" spans="1:12" ht="16">
      <c r="A24627"/>
      <c r="B24627"/>
      <c r="C24627"/>
      <c r="D24627"/>
      <c r="E24627"/>
      <c r="F24627"/>
      <c r="G24627"/>
      <c r="H24627"/>
      <c r="I24627"/>
      <c r="J24627"/>
      <c r="K24627"/>
      <c r="L24627"/>
    </row>
    <row r="24628" spans="1:12" ht="16">
      <c r="A24628"/>
      <c r="B24628"/>
      <c r="C24628"/>
      <c r="D24628"/>
      <c r="E24628"/>
      <c r="F24628"/>
      <c r="G24628"/>
      <c r="H24628"/>
      <c r="I24628"/>
      <c r="J24628"/>
      <c r="K24628"/>
      <c r="L24628"/>
    </row>
    <row r="24629" spans="1:12" ht="16">
      <c r="A24629"/>
      <c r="B24629"/>
      <c r="C24629"/>
      <c r="D24629"/>
      <c r="E24629"/>
      <c r="F24629"/>
      <c r="G24629"/>
      <c r="H24629"/>
      <c r="I24629"/>
      <c r="J24629"/>
      <c r="K24629"/>
      <c r="L24629"/>
    </row>
    <row r="24630" spans="1:12" ht="16">
      <c r="A24630"/>
      <c r="B24630"/>
      <c r="C24630"/>
      <c r="D24630"/>
      <c r="E24630"/>
      <c r="F24630"/>
      <c r="G24630"/>
      <c r="H24630"/>
      <c r="I24630"/>
      <c r="J24630"/>
      <c r="K24630"/>
      <c r="L24630"/>
    </row>
    <row r="24631" spans="1:12" ht="16">
      <c r="A24631"/>
      <c r="B24631"/>
      <c r="C24631"/>
      <c r="D24631"/>
      <c r="E24631"/>
      <c r="F24631"/>
      <c r="G24631"/>
      <c r="H24631"/>
      <c r="I24631"/>
      <c r="J24631"/>
      <c r="K24631"/>
      <c r="L24631"/>
    </row>
    <row r="24632" spans="1:12" ht="16">
      <c r="A24632"/>
      <c r="B24632"/>
      <c r="C24632"/>
      <c r="D24632"/>
      <c r="E24632"/>
      <c r="F24632"/>
      <c r="G24632"/>
      <c r="H24632"/>
      <c r="I24632"/>
      <c r="J24632"/>
      <c r="K24632"/>
      <c r="L24632"/>
    </row>
    <row r="24633" spans="1:12" ht="16">
      <c r="A24633"/>
      <c r="B24633"/>
      <c r="C24633"/>
      <c r="D24633"/>
      <c r="E24633"/>
      <c r="F24633"/>
      <c r="G24633"/>
      <c r="H24633"/>
      <c r="I24633"/>
      <c r="J24633"/>
      <c r="K24633"/>
      <c r="L24633"/>
    </row>
    <row r="24634" spans="1:12" ht="16">
      <c r="A24634"/>
      <c r="B24634"/>
      <c r="C24634"/>
      <c r="D24634"/>
      <c r="E24634"/>
      <c r="F24634"/>
      <c r="G24634"/>
      <c r="H24634"/>
      <c r="I24634"/>
      <c r="J24634"/>
      <c r="K24634"/>
      <c r="L24634"/>
    </row>
    <row r="24635" spans="1:12" ht="16">
      <c r="A24635"/>
      <c r="B24635"/>
      <c r="C24635"/>
      <c r="D24635"/>
      <c r="E24635"/>
      <c r="F24635"/>
      <c r="G24635"/>
      <c r="H24635"/>
      <c r="I24635"/>
      <c r="J24635"/>
      <c r="K24635"/>
      <c r="L24635"/>
    </row>
    <row r="24636" spans="1:12" ht="16">
      <c r="A24636"/>
      <c r="B24636"/>
      <c r="C24636"/>
      <c r="D24636"/>
      <c r="E24636"/>
      <c r="F24636"/>
      <c r="G24636"/>
      <c r="H24636"/>
      <c r="I24636"/>
      <c r="J24636"/>
      <c r="K24636"/>
      <c r="L24636"/>
    </row>
    <row r="24637" spans="1:12" ht="16">
      <c r="A24637"/>
      <c r="B24637"/>
      <c r="C24637"/>
      <c r="D24637"/>
      <c r="E24637"/>
      <c r="F24637"/>
      <c r="G24637"/>
      <c r="H24637"/>
      <c r="I24637"/>
      <c r="J24637"/>
      <c r="K24637"/>
      <c r="L24637"/>
    </row>
    <row r="24638" spans="1:12" ht="16">
      <c r="A24638"/>
      <c r="B24638"/>
      <c r="C24638"/>
      <c r="D24638"/>
      <c r="E24638"/>
      <c r="F24638"/>
      <c r="G24638"/>
      <c r="H24638"/>
      <c r="I24638"/>
      <c r="J24638"/>
      <c r="K24638"/>
      <c r="L24638"/>
    </row>
    <row r="24639" spans="1:12" ht="16">
      <c r="A24639"/>
      <c r="B24639"/>
      <c r="C24639"/>
      <c r="D24639"/>
      <c r="E24639"/>
      <c r="F24639"/>
      <c r="G24639"/>
      <c r="H24639"/>
      <c r="I24639"/>
      <c r="J24639"/>
      <c r="K24639"/>
      <c r="L24639"/>
    </row>
    <row r="24640" spans="1:12" ht="16">
      <c r="A24640"/>
      <c r="B24640"/>
      <c r="C24640"/>
      <c r="D24640"/>
      <c r="E24640"/>
      <c r="F24640"/>
      <c r="G24640"/>
      <c r="H24640"/>
      <c r="I24640"/>
      <c r="J24640"/>
      <c r="K24640"/>
      <c r="L24640"/>
    </row>
    <row r="24641" spans="1:12" ht="16">
      <c r="A24641"/>
      <c r="B24641"/>
      <c r="C24641"/>
      <c r="D24641"/>
      <c r="E24641"/>
      <c r="F24641"/>
      <c r="G24641"/>
      <c r="H24641"/>
      <c r="I24641"/>
      <c r="J24641"/>
      <c r="K24641"/>
      <c r="L24641"/>
    </row>
    <row r="24642" spans="1:12" ht="16">
      <c r="A24642"/>
      <c r="B24642"/>
      <c r="C24642"/>
      <c r="D24642"/>
      <c r="E24642"/>
      <c r="F24642"/>
      <c r="G24642"/>
      <c r="H24642"/>
      <c r="I24642"/>
      <c r="J24642"/>
      <c r="K24642"/>
      <c r="L24642"/>
    </row>
    <row r="24643" spans="1:12" ht="16">
      <c r="A24643"/>
      <c r="B24643"/>
      <c r="C24643"/>
      <c r="D24643"/>
      <c r="E24643"/>
      <c r="F24643"/>
      <c r="G24643"/>
      <c r="H24643"/>
      <c r="I24643"/>
      <c r="J24643"/>
      <c r="K24643"/>
      <c r="L24643"/>
    </row>
    <row r="24644" spans="1:12" ht="16">
      <c r="A24644"/>
      <c r="B24644"/>
      <c r="C24644"/>
      <c r="D24644"/>
      <c r="E24644"/>
      <c r="F24644"/>
      <c r="G24644"/>
      <c r="H24644"/>
      <c r="I24644"/>
      <c r="J24644"/>
      <c r="K24644"/>
      <c r="L24644"/>
    </row>
    <row r="24645" spans="1:12" ht="16">
      <c r="A24645"/>
      <c r="B24645"/>
      <c r="C24645"/>
      <c r="D24645"/>
      <c r="E24645"/>
      <c r="F24645"/>
      <c r="G24645"/>
      <c r="H24645"/>
      <c r="I24645"/>
      <c r="J24645"/>
      <c r="K24645"/>
      <c r="L24645"/>
    </row>
    <row r="24646" spans="1:12" ht="16">
      <c r="A24646"/>
      <c r="B24646"/>
      <c r="C24646"/>
      <c r="D24646"/>
      <c r="E24646"/>
      <c r="F24646"/>
      <c r="G24646"/>
      <c r="H24646"/>
      <c r="I24646"/>
      <c r="J24646"/>
      <c r="K24646"/>
      <c r="L24646"/>
    </row>
    <row r="24647" spans="1:12" ht="16">
      <c r="A24647"/>
      <c r="B24647"/>
      <c r="C24647"/>
      <c r="D24647"/>
      <c r="E24647"/>
      <c r="F24647"/>
      <c r="G24647"/>
      <c r="H24647"/>
      <c r="I24647"/>
      <c r="J24647"/>
      <c r="K24647"/>
      <c r="L24647"/>
    </row>
    <row r="24648" spans="1:12" ht="16">
      <c r="A24648"/>
      <c r="B24648"/>
      <c r="C24648"/>
      <c r="D24648"/>
      <c r="E24648"/>
      <c r="F24648"/>
      <c r="G24648"/>
      <c r="H24648"/>
      <c r="I24648"/>
      <c r="J24648"/>
      <c r="K24648"/>
      <c r="L24648"/>
    </row>
    <row r="24649" spans="1:12" ht="16">
      <c r="A24649"/>
      <c r="B24649"/>
      <c r="C24649"/>
      <c r="D24649"/>
      <c r="E24649"/>
      <c r="F24649"/>
      <c r="G24649"/>
      <c r="H24649"/>
      <c r="I24649"/>
      <c r="J24649"/>
      <c r="K24649"/>
      <c r="L24649"/>
    </row>
    <row r="24650" spans="1:12" ht="16">
      <c r="A24650"/>
      <c r="B24650"/>
      <c r="C24650"/>
      <c r="D24650"/>
      <c r="E24650"/>
      <c r="F24650"/>
      <c r="G24650"/>
      <c r="H24650"/>
      <c r="I24650"/>
      <c r="J24650"/>
      <c r="K24650"/>
      <c r="L24650"/>
    </row>
    <row r="24651" spans="1:12" ht="16">
      <c r="A24651"/>
      <c r="B24651"/>
      <c r="C24651"/>
      <c r="D24651"/>
      <c r="E24651"/>
      <c r="F24651"/>
      <c r="G24651"/>
      <c r="H24651"/>
      <c r="I24651"/>
      <c r="J24651"/>
      <c r="K24651"/>
      <c r="L24651"/>
    </row>
    <row r="24652" spans="1:12" ht="16">
      <c r="A24652"/>
      <c r="B24652"/>
      <c r="C24652"/>
      <c r="D24652"/>
      <c r="E24652"/>
      <c r="F24652"/>
      <c r="G24652"/>
      <c r="H24652"/>
      <c r="I24652"/>
      <c r="J24652"/>
      <c r="K24652"/>
      <c r="L24652"/>
    </row>
    <row r="24653" spans="1:12" ht="16">
      <c r="A24653"/>
      <c r="B24653"/>
      <c r="C24653"/>
      <c r="D24653"/>
      <c r="E24653"/>
      <c r="F24653"/>
      <c r="G24653"/>
      <c r="H24653"/>
      <c r="I24653"/>
      <c r="J24653"/>
      <c r="K24653"/>
      <c r="L24653"/>
    </row>
    <row r="24654" spans="1:12" ht="16">
      <c r="A24654"/>
      <c r="B24654"/>
      <c r="C24654"/>
      <c r="D24654"/>
      <c r="E24654"/>
      <c r="F24654"/>
      <c r="G24654"/>
      <c r="H24654"/>
      <c r="I24654"/>
      <c r="J24654"/>
      <c r="K24654"/>
      <c r="L24654"/>
    </row>
    <row r="24655" spans="1:12" ht="16">
      <c r="A24655"/>
      <c r="B24655"/>
      <c r="C24655"/>
      <c r="D24655"/>
      <c r="E24655"/>
      <c r="F24655"/>
      <c r="G24655"/>
      <c r="H24655"/>
      <c r="I24655"/>
      <c r="J24655"/>
      <c r="K24655"/>
      <c r="L24655"/>
    </row>
    <row r="24656" spans="1:12" ht="16">
      <c r="A24656"/>
      <c r="B24656"/>
      <c r="C24656"/>
      <c r="D24656"/>
      <c r="E24656"/>
      <c r="F24656"/>
      <c r="G24656"/>
      <c r="H24656"/>
      <c r="I24656"/>
      <c r="J24656"/>
      <c r="K24656"/>
      <c r="L24656"/>
    </row>
    <row r="24657" spans="1:12" ht="16">
      <c r="A24657"/>
      <c r="B24657"/>
      <c r="C24657"/>
      <c r="D24657"/>
      <c r="E24657"/>
      <c r="F24657"/>
      <c r="G24657"/>
      <c r="H24657"/>
      <c r="I24657"/>
      <c r="J24657"/>
      <c r="K24657"/>
      <c r="L24657"/>
    </row>
    <row r="24658" spans="1:12" ht="16">
      <c r="A24658"/>
      <c r="B24658"/>
      <c r="C24658"/>
      <c r="D24658"/>
      <c r="E24658"/>
      <c r="F24658"/>
      <c r="G24658"/>
      <c r="H24658"/>
      <c r="I24658"/>
      <c r="J24658"/>
      <c r="K24658"/>
      <c r="L24658"/>
    </row>
    <row r="24659" spans="1:12" ht="16">
      <c r="A24659"/>
      <c r="B24659"/>
      <c r="C24659"/>
      <c r="D24659"/>
      <c r="E24659"/>
      <c r="F24659"/>
      <c r="G24659"/>
      <c r="H24659"/>
      <c r="I24659"/>
      <c r="J24659"/>
      <c r="K24659"/>
      <c r="L24659"/>
    </row>
    <row r="24660" spans="1:12" ht="16">
      <c r="A24660"/>
      <c r="B24660"/>
      <c r="C24660"/>
      <c r="D24660"/>
      <c r="E24660"/>
      <c r="F24660"/>
      <c r="G24660"/>
      <c r="H24660"/>
      <c r="I24660"/>
      <c r="J24660"/>
      <c r="K24660"/>
      <c r="L24660"/>
    </row>
    <row r="24661" spans="1:12" ht="16">
      <c r="A24661"/>
      <c r="B24661"/>
      <c r="C24661"/>
      <c r="D24661"/>
      <c r="E24661"/>
      <c r="F24661"/>
      <c r="G24661"/>
      <c r="H24661"/>
      <c r="I24661"/>
      <c r="J24661"/>
      <c r="K24661"/>
      <c r="L24661"/>
    </row>
    <row r="24662" spans="1:12" ht="16">
      <c r="A24662"/>
      <c r="B24662"/>
      <c r="C24662"/>
      <c r="D24662"/>
      <c r="E24662"/>
      <c r="F24662"/>
      <c r="G24662"/>
      <c r="H24662"/>
      <c r="I24662"/>
      <c r="J24662"/>
      <c r="K24662"/>
      <c r="L24662"/>
    </row>
    <row r="24663" spans="1:12" ht="16">
      <c r="A24663"/>
      <c r="B24663"/>
      <c r="C24663"/>
      <c r="D24663"/>
      <c r="E24663"/>
      <c r="F24663"/>
      <c r="G24663"/>
      <c r="H24663"/>
      <c r="I24663"/>
      <c r="J24663"/>
      <c r="K24663"/>
      <c r="L24663"/>
    </row>
    <row r="24664" spans="1:12" ht="16">
      <c r="A24664"/>
      <c r="B24664"/>
      <c r="C24664"/>
      <c r="D24664"/>
      <c r="E24664"/>
      <c r="F24664"/>
      <c r="G24664"/>
      <c r="H24664"/>
      <c r="I24664"/>
      <c r="J24664"/>
      <c r="K24664"/>
      <c r="L24664"/>
    </row>
    <row r="24665" spans="1:12" ht="16">
      <c r="A24665"/>
      <c r="B24665"/>
      <c r="C24665"/>
      <c r="D24665"/>
      <c r="E24665"/>
      <c r="F24665"/>
      <c r="G24665"/>
      <c r="H24665"/>
      <c r="I24665"/>
      <c r="J24665"/>
      <c r="K24665"/>
      <c r="L24665"/>
    </row>
    <row r="24666" spans="1:12" ht="16">
      <c r="A24666"/>
      <c r="B24666"/>
      <c r="C24666"/>
      <c r="D24666"/>
      <c r="E24666"/>
      <c r="F24666"/>
      <c r="G24666"/>
      <c r="H24666"/>
      <c r="I24666"/>
      <c r="J24666"/>
      <c r="K24666"/>
      <c r="L24666"/>
    </row>
    <row r="24667" spans="1:12" ht="16">
      <c r="A24667"/>
      <c r="B24667"/>
      <c r="C24667"/>
      <c r="D24667"/>
      <c r="E24667"/>
      <c r="F24667"/>
      <c r="G24667"/>
      <c r="H24667"/>
      <c r="I24667"/>
      <c r="J24667"/>
      <c r="K24667"/>
      <c r="L24667"/>
    </row>
    <row r="24668" spans="1:12" ht="16">
      <c r="A24668"/>
      <c r="B24668"/>
      <c r="C24668"/>
      <c r="D24668"/>
      <c r="E24668"/>
      <c r="F24668"/>
      <c r="G24668"/>
      <c r="H24668"/>
      <c r="I24668"/>
      <c r="J24668"/>
      <c r="K24668"/>
      <c r="L24668"/>
    </row>
    <row r="24669" spans="1:12" ht="16">
      <c r="A24669"/>
      <c r="B24669"/>
      <c r="C24669"/>
      <c r="D24669"/>
      <c r="E24669"/>
      <c r="F24669"/>
      <c r="G24669"/>
      <c r="H24669"/>
      <c r="I24669"/>
      <c r="J24669"/>
      <c r="K24669"/>
      <c r="L24669"/>
    </row>
    <row r="24670" spans="1:12" ht="16">
      <c r="A24670"/>
      <c r="B24670"/>
      <c r="C24670"/>
      <c r="D24670"/>
      <c r="E24670"/>
      <c r="F24670"/>
      <c r="G24670"/>
      <c r="H24670"/>
      <c r="I24670"/>
      <c r="J24670"/>
      <c r="K24670"/>
      <c r="L24670"/>
    </row>
    <row r="24671" spans="1:12" ht="16">
      <c r="A24671"/>
      <c r="B24671"/>
      <c r="C24671"/>
      <c r="D24671"/>
      <c r="E24671"/>
      <c r="F24671"/>
      <c r="G24671"/>
      <c r="H24671"/>
      <c r="I24671"/>
      <c r="J24671"/>
      <c r="K24671"/>
      <c r="L24671"/>
    </row>
    <row r="24672" spans="1:12" ht="16">
      <c r="A24672"/>
      <c r="B24672"/>
      <c r="C24672"/>
      <c r="D24672"/>
      <c r="E24672"/>
      <c r="F24672"/>
      <c r="G24672"/>
      <c r="H24672"/>
      <c r="I24672"/>
      <c r="J24672"/>
      <c r="K24672"/>
      <c r="L24672"/>
    </row>
    <row r="24673" spans="1:12" ht="16">
      <c r="A24673"/>
      <c r="B24673"/>
      <c r="C24673"/>
      <c r="D24673"/>
      <c r="E24673"/>
      <c r="F24673"/>
      <c r="G24673"/>
      <c r="H24673"/>
      <c r="I24673"/>
      <c r="J24673"/>
      <c r="K24673"/>
      <c r="L24673"/>
    </row>
    <row r="24674" spans="1:12" ht="16">
      <c r="A24674"/>
      <c r="B24674"/>
      <c r="C24674"/>
      <c r="D24674"/>
      <c r="E24674"/>
      <c r="F24674"/>
      <c r="G24674"/>
      <c r="H24674"/>
      <c r="I24674"/>
      <c r="J24674"/>
      <c r="K24674"/>
      <c r="L24674"/>
    </row>
    <row r="24675" spans="1:12" ht="16">
      <c r="A24675"/>
      <c r="B24675"/>
      <c r="C24675"/>
      <c r="D24675"/>
      <c r="E24675"/>
      <c r="F24675"/>
      <c r="G24675"/>
      <c r="H24675"/>
      <c r="I24675"/>
      <c r="J24675"/>
      <c r="K24675"/>
      <c r="L24675"/>
    </row>
    <row r="24676" spans="1:12" ht="16">
      <c r="A24676"/>
      <c r="B24676"/>
      <c r="C24676"/>
      <c r="D24676"/>
      <c r="E24676"/>
      <c r="F24676"/>
      <c r="G24676"/>
      <c r="H24676"/>
      <c r="I24676"/>
      <c r="J24676"/>
      <c r="K24676"/>
      <c r="L24676"/>
    </row>
    <row r="24677" spans="1:12" ht="16">
      <c r="A24677"/>
      <c r="B24677"/>
      <c r="C24677"/>
      <c r="D24677"/>
      <c r="E24677"/>
      <c r="F24677"/>
      <c r="G24677"/>
      <c r="H24677"/>
      <c r="I24677"/>
      <c r="J24677"/>
      <c r="K24677"/>
      <c r="L24677"/>
    </row>
    <row r="24678" spans="1:12" ht="16">
      <c r="A24678"/>
      <c r="B24678"/>
      <c r="C24678"/>
      <c r="D24678"/>
      <c r="E24678"/>
      <c r="F24678"/>
      <c r="G24678"/>
      <c r="H24678"/>
      <c r="I24678"/>
      <c r="J24678"/>
      <c r="K24678"/>
      <c r="L24678"/>
    </row>
    <row r="24679" spans="1:12" ht="16">
      <c r="A24679"/>
      <c r="B24679"/>
      <c r="C24679"/>
      <c r="D24679"/>
      <c r="E24679"/>
      <c r="F24679"/>
      <c r="G24679"/>
      <c r="H24679"/>
      <c r="I24679"/>
      <c r="J24679"/>
      <c r="K24679"/>
      <c r="L24679"/>
    </row>
    <row r="24680" spans="1:12" ht="16">
      <c r="A24680"/>
      <c r="B24680"/>
      <c r="C24680"/>
      <c r="D24680"/>
      <c r="E24680"/>
      <c r="F24680"/>
      <c r="G24680"/>
      <c r="H24680"/>
      <c r="I24680"/>
      <c r="J24680"/>
      <c r="K24680"/>
      <c r="L24680"/>
    </row>
    <row r="24681" spans="1:12" ht="16">
      <c r="A24681"/>
      <c r="B24681"/>
      <c r="C24681"/>
      <c r="D24681"/>
      <c r="E24681"/>
      <c r="F24681"/>
      <c r="G24681"/>
      <c r="H24681"/>
      <c r="I24681"/>
      <c r="J24681"/>
      <c r="K24681"/>
      <c r="L24681"/>
    </row>
    <row r="24682" spans="1:12" ht="16">
      <c r="A24682"/>
      <c r="B24682"/>
      <c r="C24682"/>
      <c r="D24682"/>
      <c r="E24682"/>
      <c r="F24682"/>
      <c r="G24682"/>
      <c r="H24682"/>
      <c r="I24682"/>
      <c r="J24682"/>
      <c r="K24682"/>
      <c r="L24682"/>
    </row>
    <row r="24683" spans="1:12" ht="16">
      <c r="A24683"/>
      <c r="B24683"/>
      <c r="C24683"/>
      <c r="D24683"/>
      <c r="E24683"/>
      <c r="F24683"/>
      <c r="G24683"/>
      <c r="H24683"/>
      <c r="I24683"/>
      <c r="J24683"/>
      <c r="K24683"/>
      <c r="L24683"/>
    </row>
    <row r="24684" spans="1:12" ht="16">
      <c r="A24684"/>
      <c r="B24684"/>
      <c r="C24684"/>
      <c r="D24684"/>
      <c r="E24684"/>
      <c r="F24684"/>
      <c r="G24684"/>
      <c r="H24684"/>
      <c r="I24684"/>
      <c r="J24684"/>
      <c r="K24684"/>
      <c r="L24684"/>
    </row>
    <row r="24685" spans="1:12" ht="16">
      <c r="A24685"/>
      <c r="B24685"/>
      <c r="C24685"/>
      <c r="D24685"/>
      <c r="E24685"/>
      <c r="F24685"/>
      <c r="G24685"/>
      <c r="H24685"/>
      <c r="I24685"/>
      <c r="J24685"/>
      <c r="K24685"/>
      <c r="L24685"/>
    </row>
    <row r="24686" spans="1:12" ht="16">
      <c r="A24686"/>
      <c r="B24686"/>
      <c r="C24686"/>
      <c r="D24686"/>
      <c r="E24686"/>
      <c r="F24686"/>
      <c r="G24686"/>
      <c r="H24686"/>
      <c r="I24686"/>
      <c r="J24686"/>
      <c r="K24686"/>
      <c r="L24686"/>
    </row>
    <row r="24687" spans="1:12" ht="16">
      <c r="A24687"/>
      <c r="B24687"/>
      <c r="C24687"/>
      <c r="D24687"/>
      <c r="E24687"/>
      <c r="F24687"/>
      <c r="G24687"/>
      <c r="H24687"/>
      <c r="I24687"/>
      <c r="J24687"/>
      <c r="K24687"/>
      <c r="L24687"/>
    </row>
    <row r="24688" spans="1:12" ht="16">
      <c r="A24688"/>
      <c r="B24688"/>
      <c r="C24688"/>
      <c r="D24688"/>
      <c r="E24688"/>
      <c r="F24688"/>
      <c r="G24688"/>
      <c r="H24688"/>
      <c r="I24688"/>
      <c r="J24688"/>
      <c r="K24688"/>
      <c r="L24688"/>
    </row>
    <row r="24689" spans="1:12" ht="16">
      <c r="A24689"/>
      <c r="B24689"/>
      <c r="C24689"/>
      <c r="D24689"/>
      <c r="E24689"/>
      <c r="F24689"/>
      <c r="G24689"/>
      <c r="H24689"/>
      <c r="I24689"/>
      <c r="J24689"/>
      <c r="K24689"/>
      <c r="L24689"/>
    </row>
    <row r="24690" spans="1:12" ht="16">
      <c r="A24690"/>
      <c r="B24690"/>
      <c r="C24690"/>
      <c r="D24690"/>
      <c r="E24690"/>
      <c r="F24690"/>
      <c r="G24690"/>
      <c r="H24690"/>
      <c r="I24690"/>
      <c r="J24690"/>
      <c r="K24690"/>
      <c r="L24690"/>
    </row>
    <row r="24691" spans="1:12" ht="16">
      <c r="A24691"/>
      <c r="B24691"/>
      <c r="C24691"/>
      <c r="D24691"/>
      <c r="E24691"/>
      <c r="F24691"/>
      <c r="G24691"/>
      <c r="H24691"/>
      <c r="I24691"/>
      <c r="J24691"/>
      <c r="K24691"/>
      <c r="L24691"/>
    </row>
    <row r="24692" spans="1:12" ht="16">
      <c r="A24692"/>
      <c r="B24692"/>
      <c r="C24692"/>
      <c r="D24692"/>
      <c r="E24692"/>
      <c r="F24692"/>
      <c r="G24692"/>
      <c r="H24692"/>
      <c r="I24692"/>
      <c r="J24692"/>
      <c r="K24692"/>
      <c r="L24692"/>
    </row>
    <row r="24693" spans="1:12" ht="16">
      <c r="A24693"/>
      <c r="B24693"/>
      <c r="C24693"/>
      <c r="D24693"/>
      <c r="E24693"/>
      <c r="F24693"/>
      <c r="G24693"/>
      <c r="H24693"/>
      <c r="I24693"/>
      <c r="J24693"/>
      <c r="K24693"/>
      <c r="L24693"/>
    </row>
    <row r="24694" spans="1:12" ht="16">
      <c r="A24694"/>
      <c r="B24694"/>
      <c r="C24694"/>
      <c r="D24694"/>
      <c r="E24694"/>
      <c r="F24694"/>
      <c r="G24694"/>
      <c r="H24694"/>
      <c r="I24694"/>
      <c r="J24694"/>
      <c r="K24694"/>
      <c r="L24694"/>
    </row>
    <row r="24695" spans="1:12" ht="16">
      <c r="A24695"/>
      <c r="B24695"/>
      <c r="C24695"/>
      <c r="D24695"/>
      <c r="E24695"/>
      <c r="F24695"/>
      <c r="G24695"/>
      <c r="H24695"/>
      <c r="I24695"/>
      <c r="J24695"/>
      <c r="K24695"/>
      <c r="L24695"/>
    </row>
    <row r="24696" spans="1:12" ht="16">
      <c r="A24696"/>
      <c r="B24696"/>
      <c r="C24696"/>
      <c r="D24696"/>
      <c r="E24696"/>
      <c r="F24696"/>
      <c r="G24696"/>
      <c r="H24696"/>
      <c r="I24696"/>
      <c r="J24696"/>
      <c r="K24696"/>
      <c r="L24696"/>
    </row>
    <row r="24697" spans="1:12" ht="16">
      <c r="A24697"/>
      <c r="B24697"/>
      <c r="C24697"/>
      <c r="D24697"/>
      <c r="E24697"/>
      <c r="F24697"/>
      <c r="G24697"/>
      <c r="H24697"/>
      <c r="I24697"/>
      <c r="J24697"/>
      <c r="K24697"/>
      <c r="L24697"/>
    </row>
    <row r="24698" spans="1:12" ht="16">
      <c r="A24698"/>
      <c r="B24698"/>
      <c r="C24698"/>
      <c r="D24698"/>
      <c r="E24698"/>
      <c r="F24698"/>
      <c r="G24698"/>
      <c r="H24698"/>
      <c r="I24698"/>
      <c r="J24698"/>
      <c r="K24698"/>
      <c r="L24698"/>
    </row>
    <row r="24699" spans="1:12" ht="16">
      <c r="A24699"/>
      <c r="B24699"/>
      <c r="C24699"/>
      <c r="D24699"/>
      <c r="E24699"/>
      <c r="F24699"/>
      <c r="G24699"/>
      <c r="H24699"/>
      <c r="I24699"/>
      <c r="J24699"/>
      <c r="K24699"/>
      <c r="L24699"/>
    </row>
    <row r="24700" spans="1:12" ht="16">
      <c r="A24700"/>
      <c r="B24700"/>
      <c r="C24700"/>
      <c r="D24700"/>
      <c r="E24700"/>
      <c r="F24700"/>
      <c r="G24700"/>
      <c r="H24700"/>
      <c r="I24700"/>
      <c r="J24700"/>
      <c r="K24700"/>
      <c r="L24700"/>
    </row>
    <row r="24701" spans="1:12" ht="16">
      <c r="A24701"/>
      <c r="B24701"/>
      <c r="C24701"/>
      <c r="D24701"/>
      <c r="E24701"/>
      <c r="F24701"/>
      <c r="G24701"/>
      <c r="H24701"/>
      <c r="I24701"/>
      <c r="J24701"/>
      <c r="K24701"/>
      <c r="L24701"/>
    </row>
    <row r="24702" spans="1:12" ht="16">
      <c r="A24702"/>
      <c r="B24702"/>
      <c r="C24702"/>
      <c r="D24702"/>
      <c r="E24702"/>
      <c r="F24702"/>
      <c r="G24702"/>
      <c r="H24702"/>
      <c r="I24702"/>
      <c r="J24702"/>
      <c r="K24702"/>
      <c r="L24702"/>
    </row>
    <row r="24703" spans="1:12" ht="16">
      <c r="A24703"/>
      <c r="B24703"/>
      <c r="C24703"/>
      <c r="D24703"/>
      <c r="E24703"/>
      <c r="F24703"/>
      <c r="G24703"/>
      <c r="H24703"/>
      <c r="I24703"/>
      <c r="J24703"/>
      <c r="K24703"/>
      <c r="L24703"/>
    </row>
    <row r="24704" spans="1:12" ht="16">
      <c r="A24704"/>
      <c r="B24704"/>
      <c r="C24704"/>
      <c r="D24704"/>
      <c r="E24704"/>
      <c r="F24704"/>
      <c r="G24704"/>
      <c r="H24704"/>
      <c r="I24704"/>
      <c r="J24704"/>
      <c r="K24704"/>
      <c r="L24704"/>
    </row>
    <row r="24705" spans="1:12" ht="16">
      <c r="A24705"/>
      <c r="B24705"/>
      <c r="C24705"/>
      <c r="D24705"/>
      <c r="E24705"/>
      <c r="F24705"/>
      <c r="G24705"/>
      <c r="H24705"/>
      <c r="I24705"/>
      <c r="J24705"/>
      <c r="K24705"/>
      <c r="L24705"/>
    </row>
    <row r="24706" spans="1:12" ht="16">
      <c r="A24706"/>
      <c r="B24706"/>
      <c r="C24706"/>
      <c r="D24706"/>
      <c r="E24706"/>
      <c r="F24706"/>
      <c r="G24706"/>
      <c r="H24706"/>
      <c r="I24706"/>
      <c r="J24706"/>
      <c r="K24706"/>
      <c r="L24706"/>
    </row>
    <row r="24707" spans="1:12" ht="16">
      <c r="A24707"/>
      <c r="B24707"/>
      <c r="C24707"/>
      <c r="D24707"/>
      <c r="E24707"/>
      <c r="F24707"/>
      <c r="G24707"/>
      <c r="H24707"/>
      <c r="I24707"/>
      <c r="J24707"/>
      <c r="K24707"/>
      <c r="L24707"/>
    </row>
    <row r="24708" spans="1:12" ht="16">
      <c r="A24708"/>
      <c r="B24708"/>
      <c r="C24708"/>
      <c r="D24708"/>
      <c r="E24708"/>
      <c r="F24708"/>
      <c r="G24708"/>
      <c r="H24708"/>
      <c r="I24708"/>
      <c r="J24708"/>
      <c r="K24708"/>
      <c r="L24708"/>
    </row>
    <row r="24709" spans="1:12" ht="16">
      <c r="A24709"/>
      <c r="B24709"/>
      <c r="C24709"/>
      <c r="D24709"/>
      <c r="E24709"/>
      <c r="F24709"/>
      <c r="G24709"/>
      <c r="H24709"/>
      <c r="I24709"/>
      <c r="J24709"/>
      <c r="K24709"/>
      <c r="L24709"/>
    </row>
    <row r="24710" spans="1:12" ht="16">
      <c r="A24710"/>
      <c r="B24710"/>
      <c r="C24710"/>
      <c r="D24710"/>
      <c r="E24710"/>
      <c r="F24710"/>
      <c r="G24710"/>
      <c r="H24710"/>
      <c r="I24710"/>
      <c r="J24710"/>
      <c r="K24710"/>
      <c r="L24710"/>
    </row>
    <row r="24711" spans="1:12" ht="16">
      <c r="A24711"/>
      <c r="B24711"/>
      <c r="C24711"/>
      <c r="D24711"/>
      <c r="E24711"/>
      <c r="F24711"/>
      <c r="G24711"/>
      <c r="H24711"/>
      <c r="I24711"/>
      <c r="J24711"/>
      <c r="K24711"/>
      <c r="L24711"/>
    </row>
    <row r="24712" spans="1:12" ht="16">
      <c r="A24712"/>
      <c r="B24712"/>
      <c r="C24712"/>
      <c r="D24712"/>
      <c r="E24712"/>
      <c r="F24712"/>
      <c r="G24712"/>
      <c r="H24712"/>
      <c r="I24712"/>
      <c r="J24712"/>
      <c r="K24712"/>
      <c r="L24712"/>
    </row>
    <row r="24713" spans="1:12" ht="16">
      <c r="A24713"/>
      <c r="B24713"/>
      <c r="C24713"/>
      <c r="D24713"/>
      <c r="E24713"/>
      <c r="F24713"/>
      <c r="G24713"/>
      <c r="H24713"/>
      <c r="I24713"/>
      <c r="J24713"/>
      <c r="K24713"/>
      <c r="L24713"/>
    </row>
    <row r="24714" spans="1:12" ht="16">
      <c r="A24714"/>
      <c r="B24714"/>
      <c r="C24714"/>
      <c r="D24714"/>
      <c r="E24714"/>
      <c r="F24714"/>
      <c r="G24714"/>
      <c r="H24714"/>
      <c r="I24714"/>
      <c r="J24714"/>
      <c r="K24714"/>
      <c r="L24714"/>
    </row>
    <row r="24715" spans="1:12" ht="16">
      <c r="A24715"/>
      <c r="B24715"/>
      <c r="C24715"/>
      <c r="D24715"/>
      <c r="E24715"/>
      <c r="F24715"/>
      <c r="G24715"/>
      <c r="H24715"/>
      <c r="I24715"/>
      <c r="J24715"/>
      <c r="K24715"/>
      <c r="L24715"/>
    </row>
    <row r="24716" spans="1:12" ht="16">
      <c r="A24716"/>
      <c r="B24716"/>
      <c r="C24716"/>
      <c r="D24716"/>
      <c r="E24716"/>
      <c r="F24716"/>
      <c r="G24716"/>
      <c r="H24716"/>
      <c r="I24716"/>
      <c r="J24716"/>
      <c r="K24716"/>
      <c r="L24716"/>
    </row>
    <row r="24717" spans="1:12" ht="16">
      <c r="A24717"/>
      <c r="B24717"/>
      <c r="C24717"/>
      <c r="D24717"/>
      <c r="E24717"/>
      <c r="F24717"/>
      <c r="G24717"/>
      <c r="H24717"/>
      <c r="I24717"/>
      <c r="J24717"/>
      <c r="K24717"/>
      <c r="L24717"/>
    </row>
    <row r="24718" spans="1:12" ht="16">
      <c r="A24718"/>
      <c r="B24718"/>
      <c r="C24718"/>
      <c r="D24718"/>
      <c r="E24718"/>
      <c r="F24718"/>
      <c r="G24718"/>
      <c r="H24718"/>
      <c r="I24718"/>
      <c r="J24718"/>
      <c r="K24718"/>
      <c r="L24718"/>
    </row>
    <row r="24719" spans="1:12" ht="16">
      <c r="A24719"/>
      <c r="B24719"/>
      <c r="C24719"/>
      <c r="D24719"/>
      <c r="E24719"/>
      <c r="F24719"/>
      <c r="G24719"/>
      <c r="H24719"/>
      <c r="I24719"/>
      <c r="J24719"/>
      <c r="K24719"/>
      <c r="L24719"/>
    </row>
    <row r="24720" spans="1:12" ht="16">
      <c r="A24720"/>
      <c r="B24720"/>
      <c r="C24720"/>
      <c r="D24720"/>
      <c r="E24720"/>
      <c r="F24720"/>
      <c r="G24720"/>
      <c r="H24720"/>
      <c r="I24720"/>
      <c r="J24720"/>
      <c r="K24720"/>
      <c r="L24720"/>
    </row>
    <row r="24721" spans="1:12" ht="16">
      <c r="A24721"/>
      <c r="B24721"/>
      <c r="C24721"/>
      <c r="D24721"/>
      <c r="E24721"/>
      <c r="F24721"/>
      <c r="G24721"/>
      <c r="H24721"/>
      <c r="I24721"/>
      <c r="J24721"/>
      <c r="K24721"/>
      <c r="L24721"/>
    </row>
    <row r="24722" spans="1:12" ht="16">
      <c r="A24722"/>
      <c r="B24722"/>
      <c r="C24722"/>
      <c r="D24722"/>
      <c r="E24722"/>
      <c r="F24722"/>
      <c r="G24722"/>
      <c r="H24722"/>
      <c r="I24722"/>
      <c r="J24722"/>
      <c r="K24722"/>
      <c r="L24722"/>
    </row>
    <row r="24723" spans="1:12" ht="16">
      <c r="A24723"/>
      <c r="B24723"/>
      <c r="C24723"/>
      <c r="D24723"/>
      <c r="E24723"/>
      <c r="F24723"/>
      <c r="G24723"/>
      <c r="H24723"/>
      <c r="I24723"/>
      <c r="J24723"/>
      <c r="K24723"/>
      <c r="L24723"/>
    </row>
    <row r="24724" spans="1:12" ht="16">
      <c r="A24724"/>
      <c r="B24724"/>
      <c r="C24724"/>
      <c r="D24724"/>
      <c r="E24724"/>
      <c r="F24724"/>
      <c r="G24724"/>
      <c r="H24724"/>
      <c r="I24724"/>
      <c r="J24724"/>
      <c r="K24724"/>
      <c r="L24724"/>
    </row>
    <row r="24725" spans="1:12" ht="16">
      <c r="A24725"/>
      <c r="B24725"/>
      <c r="C24725"/>
      <c r="D24725"/>
      <c r="E24725"/>
      <c r="F24725"/>
      <c r="G24725"/>
      <c r="H24725"/>
      <c r="I24725"/>
      <c r="J24725"/>
      <c r="K24725"/>
      <c r="L24725"/>
    </row>
    <row r="24726" spans="1:12" ht="16">
      <c r="A24726"/>
      <c r="B24726"/>
      <c r="C24726"/>
      <c r="D24726"/>
      <c r="E24726"/>
      <c r="F24726"/>
      <c r="G24726"/>
      <c r="H24726"/>
      <c r="I24726"/>
      <c r="J24726"/>
      <c r="K24726"/>
      <c r="L24726"/>
    </row>
    <row r="24727" spans="1:12" ht="16">
      <c r="A24727"/>
      <c r="B24727"/>
      <c r="C24727"/>
      <c r="D24727"/>
      <c r="E24727"/>
      <c r="F24727"/>
      <c r="G24727"/>
      <c r="H24727"/>
      <c r="I24727"/>
      <c r="J24727"/>
      <c r="K24727"/>
      <c r="L24727"/>
    </row>
    <row r="24728" spans="1:12" ht="16">
      <c r="A24728"/>
      <c r="B24728"/>
      <c r="C24728"/>
      <c r="D24728"/>
      <c r="E24728"/>
      <c r="F24728"/>
      <c r="G24728"/>
      <c r="H24728"/>
      <c r="I24728"/>
      <c r="J24728"/>
      <c r="K24728"/>
      <c r="L24728"/>
    </row>
    <row r="24729" spans="1:12" ht="16">
      <c r="A24729"/>
      <c r="B24729"/>
      <c r="C24729"/>
      <c r="D24729"/>
      <c r="E24729"/>
      <c r="F24729"/>
      <c r="G24729"/>
      <c r="H24729"/>
      <c r="I24729"/>
      <c r="J24729"/>
      <c r="K24729"/>
      <c r="L24729"/>
    </row>
    <row r="24730" spans="1:12" ht="16">
      <c r="A24730"/>
      <c r="B24730"/>
      <c r="C24730"/>
      <c r="D24730"/>
      <c r="E24730"/>
      <c r="F24730"/>
      <c r="G24730"/>
      <c r="H24730"/>
      <c r="I24730"/>
      <c r="J24730"/>
      <c r="K24730"/>
      <c r="L24730"/>
    </row>
    <row r="24731" spans="1:12" ht="16">
      <c r="A24731"/>
      <c r="B24731"/>
      <c r="C24731"/>
      <c r="D24731"/>
      <c r="E24731"/>
      <c r="F24731"/>
      <c r="G24731"/>
      <c r="H24731"/>
      <c r="I24731"/>
      <c r="J24731"/>
      <c r="K24731"/>
      <c r="L24731"/>
    </row>
    <row r="24732" spans="1:12" ht="16">
      <c r="A24732"/>
      <c r="B24732"/>
      <c r="C24732"/>
      <c r="D24732"/>
      <c r="E24732"/>
      <c r="F24732"/>
      <c r="G24732"/>
      <c r="H24732"/>
      <c r="I24732"/>
      <c r="J24732"/>
      <c r="K24732"/>
      <c r="L24732"/>
    </row>
    <row r="24733" spans="1:12" ht="16">
      <c r="A24733"/>
      <c r="B24733"/>
      <c r="C24733"/>
      <c r="D24733"/>
      <c r="E24733"/>
      <c r="F24733"/>
      <c r="G24733"/>
      <c r="H24733"/>
      <c r="I24733"/>
      <c r="J24733"/>
      <c r="K24733"/>
      <c r="L24733"/>
    </row>
    <row r="24734" spans="1:12" ht="16">
      <c r="A24734"/>
      <c r="B24734"/>
      <c r="C24734"/>
      <c r="D24734"/>
      <c r="E24734"/>
      <c r="F24734"/>
      <c r="G24734"/>
      <c r="H24734"/>
      <c r="I24734"/>
      <c r="J24734"/>
      <c r="K24734"/>
      <c r="L24734"/>
    </row>
    <row r="24735" spans="1:12" ht="16">
      <c r="A24735"/>
      <c r="B24735"/>
      <c r="C24735"/>
      <c r="D24735"/>
      <c r="E24735"/>
      <c r="F24735"/>
      <c r="G24735"/>
      <c r="H24735"/>
      <c r="I24735"/>
      <c r="J24735"/>
      <c r="K24735"/>
      <c r="L24735"/>
    </row>
    <row r="24736" spans="1:12" ht="16">
      <c r="A24736"/>
      <c r="B24736"/>
      <c r="C24736"/>
      <c r="D24736"/>
      <c r="E24736"/>
      <c r="F24736"/>
      <c r="G24736"/>
      <c r="H24736"/>
      <c r="I24736"/>
      <c r="J24736"/>
      <c r="K24736"/>
      <c r="L24736"/>
    </row>
    <row r="24737" spans="1:12" ht="16">
      <c r="A24737"/>
      <c r="B24737"/>
      <c r="C24737"/>
      <c r="D24737"/>
      <c r="E24737"/>
      <c r="F24737"/>
      <c r="G24737"/>
      <c r="H24737"/>
      <c r="I24737"/>
      <c r="J24737"/>
      <c r="K24737"/>
      <c r="L24737"/>
    </row>
    <row r="24738" spans="1:12" ht="16">
      <c r="A24738"/>
      <c r="B24738"/>
      <c r="C24738"/>
      <c r="D24738"/>
      <c r="E24738"/>
      <c r="F24738"/>
      <c r="G24738"/>
      <c r="H24738"/>
      <c r="I24738"/>
      <c r="J24738"/>
      <c r="K24738"/>
      <c r="L24738"/>
    </row>
    <row r="24739" spans="1:12" ht="16">
      <c r="A24739"/>
      <c r="B24739"/>
      <c r="C24739"/>
      <c r="D24739"/>
      <c r="E24739"/>
      <c r="F24739"/>
      <c r="G24739"/>
      <c r="H24739"/>
      <c r="I24739"/>
      <c r="J24739"/>
      <c r="K24739"/>
      <c r="L24739"/>
    </row>
    <row r="24740" spans="1:12" ht="16">
      <c r="A24740"/>
      <c r="B24740"/>
      <c r="C24740"/>
      <c r="D24740"/>
      <c r="E24740"/>
      <c r="F24740"/>
      <c r="G24740"/>
      <c r="H24740"/>
      <c r="I24740"/>
      <c r="J24740"/>
      <c r="K24740"/>
      <c r="L24740"/>
    </row>
    <row r="24741" spans="1:12" ht="16">
      <c r="A24741"/>
      <c r="B24741"/>
      <c r="C24741"/>
      <c r="D24741"/>
      <c r="E24741"/>
      <c r="F24741"/>
      <c r="G24741"/>
      <c r="H24741"/>
      <c r="I24741"/>
      <c r="J24741"/>
      <c r="K24741"/>
      <c r="L24741"/>
    </row>
    <row r="24742" spans="1:12" ht="16">
      <c r="A24742"/>
      <c r="B24742"/>
      <c r="C24742"/>
      <c r="D24742"/>
      <c r="E24742"/>
      <c r="F24742"/>
      <c r="G24742"/>
      <c r="H24742"/>
      <c r="I24742"/>
      <c r="J24742"/>
      <c r="K24742"/>
      <c r="L24742"/>
    </row>
    <row r="24743" spans="1:12" ht="16">
      <c r="A24743"/>
      <c r="B24743"/>
      <c r="C24743"/>
      <c r="D24743"/>
      <c r="E24743"/>
      <c r="F24743"/>
      <c r="G24743"/>
      <c r="H24743"/>
      <c r="I24743"/>
      <c r="J24743"/>
      <c r="K24743"/>
      <c r="L24743"/>
    </row>
    <row r="24744" spans="1:12" ht="16">
      <c r="A24744"/>
      <c r="B24744"/>
      <c r="C24744"/>
      <c r="D24744"/>
      <c r="E24744"/>
      <c r="F24744"/>
      <c r="G24744"/>
      <c r="H24744"/>
      <c r="I24744"/>
      <c r="J24744"/>
      <c r="K24744"/>
      <c r="L24744"/>
    </row>
    <row r="24745" spans="1:12" ht="16">
      <c r="A24745"/>
      <c r="B24745"/>
      <c r="C24745"/>
      <c r="D24745"/>
      <c r="E24745"/>
      <c r="F24745"/>
      <c r="G24745"/>
      <c r="H24745"/>
      <c r="I24745"/>
      <c r="J24745"/>
      <c r="K24745"/>
      <c r="L24745"/>
    </row>
    <row r="24746" spans="1:12" ht="16">
      <c r="A24746"/>
      <c r="B24746"/>
      <c r="C24746"/>
      <c r="D24746"/>
      <c r="E24746"/>
      <c r="F24746"/>
      <c r="G24746"/>
      <c r="H24746"/>
      <c r="I24746"/>
      <c r="J24746"/>
      <c r="K24746"/>
      <c r="L24746"/>
    </row>
    <row r="24747" spans="1:12" ht="16">
      <c r="A24747"/>
      <c r="B24747"/>
      <c r="C24747"/>
      <c r="D24747"/>
      <c r="E24747"/>
      <c r="F24747"/>
      <c r="G24747"/>
      <c r="H24747"/>
      <c r="I24747"/>
      <c r="J24747"/>
      <c r="K24747"/>
      <c r="L24747"/>
    </row>
    <row r="24748" spans="1:12" ht="16">
      <c r="A24748"/>
      <c r="B24748"/>
      <c r="C24748"/>
      <c r="D24748"/>
      <c r="E24748"/>
      <c r="F24748"/>
      <c r="G24748"/>
      <c r="H24748"/>
      <c r="I24748"/>
      <c r="J24748"/>
      <c r="K24748"/>
      <c r="L24748"/>
    </row>
    <row r="24749" spans="1:12" ht="16">
      <c r="A24749"/>
      <c r="B24749"/>
      <c r="C24749"/>
      <c r="D24749"/>
      <c r="E24749"/>
      <c r="F24749"/>
      <c r="G24749"/>
      <c r="H24749"/>
      <c r="I24749"/>
      <c r="J24749"/>
      <c r="K24749"/>
      <c r="L24749"/>
    </row>
    <row r="24750" spans="1:12" ht="16">
      <c r="A24750"/>
      <c r="B24750"/>
      <c r="C24750"/>
      <c r="D24750"/>
      <c r="E24750"/>
      <c r="F24750"/>
      <c r="G24750"/>
      <c r="H24750"/>
      <c r="I24750"/>
      <c r="J24750"/>
      <c r="K24750"/>
      <c r="L24750"/>
    </row>
    <row r="24751" spans="1:12" ht="16">
      <c r="A24751"/>
      <c r="B24751"/>
      <c r="C24751"/>
      <c r="D24751"/>
      <c r="E24751"/>
      <c r="F24751"/>
      <c r="G24751"/>
      <c r="H24751"/>
      <c r="I24751"/>
      <c r="J24751"/>
      <c r="K24751"/>
      <c r="L24751"/>
    </row>
    <row r="24752" spans="1:12" ht="16">
      <c r="A24752"/>
      <c r="B24752"/>
      <c r="C24752"/>
      <c r="D24752"/>
      <c r="E24752"/>
      <c r="F24752"/>
      <c r="G24752"/>
      <c r="H24752"/>
      <c r="I24752"/>
      <c r="J24752"/>
      <c r="K24752"/>
      <c r="L24752"/>
    </row>
    <row r="24753" spans="1:12" ht="16">
      <c r="A24753"/>
      <c r="B24753"/>
      <c r="C24753"/>
      <c r="D24753"/>
      <c r="E24753"/>
      <c r="F24753"/>
      <c r="G24753"/>
      <c r="H24753"/>
      <c r="I24753"/>
      <c r="J24753"/>
      <c r="K24753"/>
      <c r="L24753"/>
    </row>
    <row r="24754" spans="1:12" ht="16">
      <c r="A24754"/>
      <c r="B24754"/>
      <c r="C24754"/>
      <c r="D24754"/>
      <c r="E24754"/>
      <c r="F24754"/>
      <c r="G24754"/>
      <c r="H24754"/>
      <c r="I24754"/>
      <c r="J24754"/>
      <c r="K24754"/>
      <c r="L24754"/>
    </row>
    <row r="24755" spans="1:12" ht="16">
      <c r="A24755"/>
      <c r="B24755"/>
      <c r="C24755"/>
      <c r="D24755"/>
      <c r="E24755"/>
      <c r="F24755"/>
      <c r="G24755"/>
      <c r="H24755"/>
      <c r="I24755"/>
      <c r="J24755"/>
      <c r="K24755"/>
      <c r="L24755"/>
    </row>
    <row r="24756" spans="1:12" ht="16">
      <c r="A24756"/>
      <c r="B24756"/>
      <c r="C24756"/>
      <c r="D24756"/>
      <c r="E24756"/>
      <c r="F24756"/>
      <c r="G24756"/>
      <c r="H24756"/>
      <c r="I24756"/>
      <c r="J24756"/>
      <c r="K24756"/>
      <c r="L24756"/>
    </row>
    <row r="24757" spans="1:12" ht="16">
      <c r="A24757"/>
      <c r="B24757"/>
      <c r="C24757"/>
      <c r="D24757"/>
      <c r="E24757"/>
      <c r="F24757"/>
      <c r="G24757"/>
      <c r="H24757"/>
      <c r="I24757"/>
      <c r="J24757"/>
      <c r="K24757"/>
      <c r="L24757"/>
    </row>
    <row r="24758" spans="1:12" ht="16">
      <c r="A24758"/>
      <c r="B24758"/>
      <c r="C24758"/>
      <c r="D24758"/>
      <c r="E24758"/>
      <c r="F24758"/>
      <c r="G24758"/>
      <c r="H24758"/>
      <c r="I24758"/>
      <c r="J24758"/>
      <c r="K24758"/>
      <c r="L24758"/>
    </row>
    <row r="24759" spans="1:12" ht="16">
      <c r="A24759"/>
      <c r="B24759"/>
      <c r="C24759"/>
      <c r="D24759"/>
      <c r="E24759"/>
      <c r="F24759"/>
      <c r="G24759"/>
      <c r="H24759"/>
      <c r="I24759"/>
      <c r="J24759"/>
      <c r="K24759"/>
      <c r="L24759"/>
    </row>
    <row r="24760" spans="1:12" ht="16">
      <c r="A24760"/>
      <c r="B24760"/>
      <c r="C24760"/>
      <c r="D24760"/>
      <c r="E24760"/>
      <c r="F24760"/>
      <c r="G24760"/>
      <c r="H24760"/>
      <c r="I24760"/>
      <c r="J24760"/>
      <c r="K24760"/>
      <c r="L24760"/>
    </row>
    <row r="24761" spans="1:12" ht="16">
      <c r="A24761"/>
      <c r="B24761"/>
      <c r="C24761"/>
      <c r="D24761"/>
      <c r="E24761"/>
      <c r="F24761"/>
      <c r="G24761"/>
      <c r="H24761"/>
      <c r="I24761"/>
      <c r="J24761"/>
      <c r="K24761"/>
      <c r="L24761"/>
    </row>
    <row r="24762" spans="1:12" ht="16">
      <c r="A24762"/>
      <c r="B24762"/>
      <c r="C24762"/>
      <c r="D24762"/>
      <c r="E24762"/>
      <c r="F24762"/>
      <c r="G24762"/>
      <c r="H24762"/>
      <c r="I24762"/>
      <c r="J24762"/>
      <c r="K24762"/>
      <c r="L24762"/>
    </row>
    <row r="24763" spans="1:12" ht="16">
      <c r="A24763"/>
      <c r="B24763"/>
      <c r="C24763"/>
      <c r="D24763"/>
      <c r="E24763"/>
      <c r="F24763"/>
      <c r="G24763"/>
      <c r="H24763"/>
      <c r="I24763"/>
      <c r="J24763"/>
      <c r="K24763"/>
      <c r="L24763"/>
    </row>
    <row r="24764" spans="1:12" ht="16">
      <c r="A24764"/>
      <c r="B24764"/>
      <c r="C24764"/>
      <c r="D24764"/>
      <c r="E24764"/>
      <c r="F24764"/>
      <c r="G24764"/>
      <c r="H24764"/>
      <c r="I24764"/>
      <c r="J24764"/>
      <c r="K24764"/>
      <c r="L24764"/>
    </row>
    <row r="24765" spans="1:12" ht="16">
      <c r="A24765"/>
      <c r="B24765"/>
      <c r="C24765"/>
      <c r="D24765"/>
      <c r="E24765"/>
      <c r="F24765"/>
      <c r="G24765"/>
      <c r="H24765"/>
      <c r="I24765"/>
      <c r="J24765"/>
      <c r="K24765"/>
      <c r="L24765"/>
    </row>
    <row r="24766" spans="1:12" ht="16">
      <c r="A24766"/>
      <c r="B24766"/>
      <c r="C24766"/>
      <c r="D24766"/>
      <c r="E24766"/>
      <c r="F24766"/>
      <c r="G24766"/>
      <c r="H24766"/>
      <c r="I24766"/>
      <c r="J24766"/>
      <c r="K24766"/>
      <c r="L24766"/>
    </row>
    <row r="24767" spans="1:12" ht="16">
      <c r="A24767"/>
      <c r="B24767"/>
      <c r="C24767"/>
      <c r="D24767"/>
      <c r="E24767"/>
      <c r="F24767"/>
      <c r="G24767"/>
      <c r="H24767"/>
      <c r="I24767"/>
      <c r="J24767"/>
      <c r="K24767"/>
      <c r="L24767"/>
    </row>
    <row r="24768" spans="1:12" ht="16">
      <c r="A24768"/>
      <c r="B24768"/>
      <c r="C24768"/>
      <c r="D24768"/>
      <c r="E24768"/>
      <c r="F24768"/>
      <c r="G24768"/>
      <c r="H24768"/>
      <c r="I24768"/>
      <c r="J24768"/>
      <c r="K24768"/>
      <c r="L24768"/>
    </row>
    <row r="24769" spans="1:12" ht="16">
      <c r="A24769"/>
      <c r="B24769"/>
      <c r="C24769"/>
      <c r="D24769"/>
      <c r="E24769"/>
      <c r="F24769"/>
      <c r="G24769"/>
      <c r="H24769"/>
      <c r="I24769"/>
      <c r="J24769"/>
      <c r="K24769"/>
      <c r="L24769"/>
    </row>
    <row r="24770" spans="1:12" ht="16">
      <c r="A24770"/>
      <c r="B24770"/>
      <c r="C24770"/>
      <c r="D24770"/>
      <c r="E24770"/>
      <c r="F24770"/>
      <c r="G24770"/>
      <c r="H24770"/>
      <c r="I24770"/>
      <c r="J24770"/>
      <c r="K24770"/>
      <c r="L24770"/>
    </row>
    <row r="24771" spans="1:12" ht="16">
      <c r="A24771"/>
      <c r="B24771"/>
      <c r="C24771"/>
      <c r="D24771"/>
      <c r="E24771"/>
      <c r="F24771"/>
      <c r="G24771"/>
      <c r="H24771"/>
      <c r="I24771"/>
      <c r="J24771"/>
      <c r="K24771"/>
      <c r="L24771"/>
    </row>
    <row r="24772" spans="1:12" ht="16">
      <c r="A24772"/>
      <c r="B24772"/>
      <c r="C24772"/>
      <c r="D24772"/>
      <c r="E24772"/>
      <c r="F24772"/>
      <c r="G24772"/>
      <c r="H24772"/>
      <c r="I24772"/>
      <c r="J24772"/>
      <c r="K24772"/>
      <c r="L24772"/>
    </row>
    <row r="24773" spans="1:12" ht="16">
      <c r="A24773"/>
      <c r="B24773"/>
      <c r="C24773"/>
      <c r="D24773"/>
      <c r="E24773"/>
      <c r="F24773"/>
      <c r="G24773"/>
      <c r="H24773"/>
      <c r="I24773"/>
      <c r="J24773"/>
      <c r="K24773"/>
      <c r="L24773"/>
    </row>
    <row r="24774" spans="1:12" ht="16">
      <c r="A24774"/>
      <c r="B24774"/>
      <c r="C24774"/>
      <c r="D24774"/>
      <c r="E24774"/>
      <c r="F24774"/>
      <c r="G24774"/>
      <c r="H24774"/>
      <c r="I24774"/>
      <c r="J24774"/>
      <c r="K24774"/>
      <c r="L24774"/>
    </row>
    <row r="24775" spans="1:12" ht="16">
      <c r="A24775"/>
      <c r="B24775"/>
      <c r="C24775"/>
      <c r="D24775"/>
      <c r="E24775"/>
      <c r="F24775"/>
      <c r="G24775"/>
      <c r="H24775"/>
      <c r="I24775"/>
      <c r="J24775"/>
      <c r="K24775"/>
      <c r="L24775"/>
    </row>
    <row r="24776" spans="1:12" ht="16">
      <c r="A24776"/>
      <c r="B24776"/>
      <c r="C24776"/>
      <c r="D24776"/>
      <c r="E24776"/>
      <c r="F24776"/>
      <c r="G24776"/>
      <c r="H24776"/>
      <c r="I24776"/>
      <c r="J24776"/>
      <c r="K24776"/>
      <c r="L24776"/>
    </row>
    <row r="24777" spans="1:12" ht="16">
      <c r="A24777"/>
      <c r="B24777"/>
      <c r="C24777"/>
      <c r="D24777"/>
      <c r="E24777"/>
      <c r="F24777"/>
      <c r="G24777"/>
      <c r="H24777"/>
      <c r="I24777"/>
      <c r="J24777"/>
      <c r="K24777"/>
      <c r="L24777"/>
    </row>
    <row r="24778" spans="1:12" ht="16">
      <c r="A24778"/>
      <c r="B24778"/>
      <c r="C24778"/>
      <c r="D24778"/>
      <c r="E24778"/>
      <c r="F24778"/>
      <c r="G24778"/>
      <c r="H24778"/>
      <c r="I24778"/>
      <c r="J24778"/>
      <c r="K24778"/>
      <c r="L24778"/>
    </row>
    <row r="24779" spans="1:12" ht="16">
      <c r="A24779"/>
      <c r="B24779"/>
      <c r="C24779"/>
      <c r="D24779"/>
      <c r="E24779"/>
      <c r="F24779"/>
      <c r="G24779"/>
      <c r="H24779"/>
      <c r="I24779"/>
      <c r="J24779"/>
      <c r="K24779"/>
      <c r="L24779"/>
    </row>
    <row r="24780" spans="1:12" ht="16">
      <c r="A24780"/>
      <c r="B24780"/>
      <c r="C24780"/>
      <c r="D24780"/>
      <c r="E24780"/>
      <c r="F24780"/>
      <c r="G24780"/>
      <c r="H24780"/>
      <c r="I24780"/>
      <c r="J24780"/>
      <c r="K24780"/>
      <c r="L24780"/>
    </row>
    <row r="24781" spans="1:12" ht="16">
      <c r="A24781"/>
      <c r="B24781"/>
      <c r="C24781"/>
      <c r="D24781"/>
      <c r="E24781"/>
      <c r="F24781"/>
      <c r="G24781"/>
      <c r="H24781"/>
      <c r="I24781"/>
      <c r="J24781"/>
      <c r="K24781"/>
      <c r="L24781"/>
    </row>
    <row r="24782" spans="1:12" ht="16">
      <c r="A24782"/>
      <c r="B24782"/>
      <c r="C24782"/>
      <c r="D24782"/>
      <c r="E24782"/>
      <c r="F24782"/>
      <c r="G24782"/>
      <c r="H24782"/>
      <c r="I24782"/>
      <c r="J24782"/>
      <c r="K24782"/>
      <c r="L24782"/>
    </row>
    <row r="24783" spans="1:12" ht="16">
      <c r="A24783"/>
      <c r="B24783"/>
      <c r="C24783"/>
      <c r="D24783"/>
      <c r="E24783"/>
      <c r="F24783"/>
      <c r="G24783"/>
      <c r="H24783"/>
      <c r="I24783"/>
      <c r="J24783"/>
      <c r="K24783"/>
      <c r="L24783"/>
    </row>
    <row r="24784" spans="1:12" ht="16">
      <c r="A24784"/>
      <c r="B24784"/>
      <c r="C24784"/>
      <c r="D24784"/>
      <c r="E24784"/>
      <c r="F24784"/>
      <c r="G24784"/>
      <c r="H24784"/>
      <c r="I24784"/>
      <c r="J24784"/>
      <c r="K24784"/>
      <c r="L24784"/>
    </row>
    <row r="24785" spans="1:12" ht="16">
      <c r="A24785"/>
      <c r="B24785"/>
      <c r="C24785"/>
      <c r="D24785"/>
      <c r="E24785"/>
      <c r="F24785"/>
      <c r="G24785"/>
      <c r="H24785"/>
      <c r="I24785"/>
      <c r="J24785"/>
      <c r="K24785"/>
      <c r="L24785"/>
    </row>
    <row r="24786" spans="1:12" ht="16">
      <c r="A24786"/>
      <c r="B24786"/>
      <c r="C24786"/>
      <c r="D24786"/>
      <c r="E24786"/>
      <c r="F24786"/>
      <c r="G24786"/>
      <c r="H24786"/>
      <c r="I24786"/>
      <c r="J24786"/>
      <c r="K24786"/>
      <c r="L24786"/>
    </row>
    <row r="24787" spans="1:12" ht="16">
      <c r="A24787"/>
      <c r="B24787"/>
      <c r="C24787"/>
      <c r="D24787"/>
      <c r="E24787"/>
      <c r="F24787"/>
      <c r="G24787"/>
      <c r="H24787"/>
      <c r="I24787"/>
      <c r="J24787"/>
      <c r="K24787"/>
      <c r="L24787"/>
    </row>
    <row r="24788" spans="1:12" ht="16">
      <c r="A24788"/>
      <c r="B24788"/>
      <c r="C24788"/>
      <c r="D24788"/>
      <c r="E24788"/>
      <c r="F24788"/>
      <c r="G24788"/>
      <c r="H24788"/>
      <c r="I24788"/>
      <c r="J24788"/>
      <c r="K24788"/>
      <c r="L24788"/>
    </row>
    <row r="24789" spans="1:12" ht="16">
      <c r="A24789"/>
      <c r="B24789"/>
      <c r="C24789"/>
      <c r="D24789"/>
      <c r="E24789"/>
      <c r="F24789"/>
      <c r="G24789"/>
      <c r="H24789"/>
      <c r="I24789"/>
      <c r="J24789"/>
      <c r="K24789"/>
      <c r="L24789"/>
    </row>
    <row r="24790" spans="1:12" ht="16">
      <c r="A24790"/>
      <c r="B24790"/>
      <c r="C24790"/>
      <c r="D24790"/>
      <c r="E24790"/>
      <c r="F24790"/>
      <c r="G24790"/>
      <c r="H24790"/>
      <c r="I24790"/>
      <c r="J24790"/>
      <c r="K24790"/>
      <c r="L24790"/>
    </row>
    <row r="24791" spans="1:12" ht="16">
      <c r="A24791"/>
      <c r="B24791"/>
      <c r="C24791"/>
      <c r="D24791"/>
      <c r="E24791"/>
      <c r="F24791"/>
      <c r="G24791"/>
      <c r="H24791"/>
      <c r="I24791"/>
      <c r="J24791"/>
      <c r="K24791"/>
      <c r="L24791"/>
    </row>
    <row r="24792" spans="1:12" ht="16">
      <c r="A24792"/>
      <c r="B24792"/>
      <c r="C24792"/>
      <c r="D24792"/>
      <c r="E24792"/>
      <c r="F24792"/>
      <c r="G24792"/>
      <c r="H24792"/>
      <c r="I24792"/>
      <c r="J24792"/>
      <c r="K24792"/>
      <c r="L24792"/>
    </row>
    <row r="24793" spans="1:12" ht="16">
      <c r="A24793"/>
      <c r="B24793"/>
      <c r="C24793"/>
      <c r="D24793"/>
      <c r="E24793"/>
      <c r="F24793"/>
      <c r="G24793"/>
      <c r="H24793"/>
      <c r="I24793"/>
      <c r="J24793"/>
      <c r="K24793"/>
      <c r="L24793"/>
    </row>
    <row r="24794" spans="1:12" ht="16">
      <c r="A24794"/>
      <c r="B24794"/>
      <c r="C24794"/>
      <c r="D24794"/>
      <c r="E24794"/>
      <c r="F24794"/>
      <c r="G24794"/>
      <c r="H24794"/>
      <c r="I24794"/>
      <c r="J24794"/>
      <c r="K24794"/>
      <c r="L24794"/>
    </row>
    <row r="24795" spans="1:12" ht="16">
      <c r="A24795"/>
      <c r="B24795"/>
      <c r="C24795"/>
      <c r="D24795"/>
      <c r="E24795"/>
      <c r="F24795"/>
      <c r="G24795"/>
      <c r="H24795"/>
      <c r="I24795"/>
      <c r="J24795"/>
      <c r="K24795"/>
      <c r="L24795"/>
    </row>
    <row r="24796" spans="1:12" ht="16">
      <c r="A24796"/>
      <c r="B24796"/>
      <c r="C24796"/>
      <c r="D24796"/>
      <c r="E24796"/>
      <c r="F24796"/>
      <c r="G24796"/>
      <c r="H24796"/>
      <c r="I24796"/>
      <c r="J24796"/>
      <c r="K24796"/>
      <c r="L24796"/>
    </row>
    <row r="24797" spans="1:12" ht="16">
      <c r="A24797"/>
      <c r="B24797"/>
      <c r="C24797"/>
      <c r="D24797"/>
      <c r="E24797"/>
      <c r="F24797"/>
      <c r="G24797"/>
      <c r="H24797"/>
      <c r="I24797"/>
      <c r="J24797"/>
      <c r="K24797"/>
      <c r="L24797"/>
    </row>
    <row r="24798" spans="1:12" ht="16">
      <c r="A24798"/>
      <c r="B24798"/>
      <c r="C24798"/>
      <c r="D24798"/>
      <c r="E24798"/>
      <c r="F24798"/>
      <c r="G24798"/>
      <c r="H24798"/>
      <c r="I24798"/>
      <c r="J24798"/>
      <c r="K24798"/>
      <c r="L24798"/>
    </row>
    <row r="24799" spans="1:12" ht="16">
      <c r="A24799"/>
      <c r="B24799"/>
      <c r="C24799"/>
      <c r="D24799"/>
      <c r="E24799"/>
      <c r="F24799"/>
      <c r="G24799"/>
      <c r="H24799"/>
      <c r="I24799"/>
      <c r="J24799"/>
      <c r="K24799"/>
      <c r="L24799"/>
    </row>
    <row r="24800" spans="1:12" ht="16">
      <c r="A24800"/>
      <c r="B24800"/>
      <c r="C24800"/>
      <c r="D24800"/>
      <c r="E24800"/>
      <c r="F24800"/>
      <c r="G24800"/>
      <c r="H24800"/>
      <c r="I24800"/>
      <c r="J24800"/>
      <c r="K24800"/>
      <c r="L24800"/>
    </row>
    <row r="24801" spans="1:12" ht="16">
      <c r="A24801"/>
      <c r="B24801"/>
      <c r="C24801"/>
      <c r="D24801"/>
      <c r="E24801"/>
      <c r="F24801"/>
      <c r="G24801"/>
      <c r="H24801"/>
      <c r="I24801"/>
      <c r="J24801"/>
      <c r="K24801"/>
      <c r="L24801"/>
    </row>
    <row r="24802" spans="1:12" ht="16">
      <c r="A24802"/>
      <c r="B24802"/>
      <c r="C24802"/>
      <c r="D24802"/>
      <c r="E24802"/>
      <c r="F24802"/>
      <c r="G24802"/>
      <c r="H24802"/>
      <c r="I24802"/>
      <c r="J24802"/>
      <c r="K24802"/>
      <c r="L24802"/>
    </row>
    <row r="24803" spans="1:12" ht="16">
      <c r="A24803"/>
      <c r="B24803"/>
      <c r="C24803"/>
      <c r="D24803"/>
      <c r="E24803"/>
      <c r="F24803"/>
      <c r="G24803"/>
      <c r="H24803"/>
      <c r="I24803"/>
      <c r="J24803"/>
      <c r="K24803"/>
      <c r="L24803"/>
    </row>
    <row r="24804" spans="1:12" ht="16">
      <c r="A24804"/>
      <c r="B24804"/>
      <c r="C24804"/>
      <c r="D24804"/>
      <c r="E24804"/>
      <c r="F24804"/>
      <c r="G24804"/>
      <c r="H24804"/>
      <c r="I24804"/>
      <c r="J24804"/>
      <c r="K24804"/>
      <c r="L24804"/>
    </row>
    <row r="24805" spans="1:12" ht="16">
      <c r="A24805"/>
      <c r="B24805"/>
      <c r="C24805"/>
      <c r="D24805"/>
      <c r="E24805"/>
      <c r="F24805"/>
      <c r="G24805"/>
      <c r="H24805"/>
      <c r="I24805"/>
      <c r="J24805"/>
      <c r="K24805"/>
      <c r="L24805"/>
    </row>
    <row r="24806" spans="1:12" ht="16">
      <c r="A24806"/>
      <c r="B24806"/>
      <c r="C24806"/>
      <c r="D24806"/>
      <c r="E24806"/>
      <c r="F24806"/>
      <c r="G24806"/>
      <c r="H24806"/>
      <c r="I24806"/>
      <c r="J24806"/>
      <c r="K24806"/>
      <c r="L24806"/>
    </row>
    <row r="24807" spans="1:12" ht="16">
      <c r="A24807"/>
      <c r="B24807"/>
      <c r="C24807"/>
      <c r="D24807"/>
      <c r="E24807"/>
      <c r="F24807"/>
      <c r="G24807"/>
      <c r="H24807"/>
      <c r="I24807"/>
      <c r="J24807"/>
      <c r="K24807"/>
      <c r="L24807"/>
    </row>
    <row r="24808" spans="1:12" ht="16">
      <c r="A24808"/>
      <c r="B24808"/>
      <c r="C24808"/>
      <c r="D24808"/>
      <c r="E24808"/>
      <c r="F24808"/>
      <c r="G24808"/>
      <c r="H24808"/>
      <c r="I24808"/>
      <c r="J24808"/>
      <c r="K24808"/>
      <c r="L24808"/>
    </row>
    <row r="24809" spans="1:12" ht="16">
      <c r="A24809"/>
      <c r="B24809"/>
      <c r="C24809"/>
      <c r="D24809"/>
      <c r="E24809"/>
      <c r="F24809"/>
      <c r="G24809"/>
      <c r="H24809"/>
      <c r="I24809"/>
      <c r="J24809"/>
      <c r="K24809"/>
      <c r="L24809"/>
    </row>
    <row r="24810" spans="1:12" ht="16">
      <c r="A24810"/>
      <c r="B24810"/>
      <c r="C24810"/>
      <c r="D24810"/>
      <c r="E24810"/>
      <c r="F24810"/>
      <c r="G24810"/>
      <c r="H24810"/>
      <c r="I24810"/>
      <c r="J24810"/>
      <c r="K24810"/>
      <c r="L24810"/>
    </row>
    <row r="24811" spans="1:12" ht="16">
      <c r="A24811"/>
      <c r="B24811"/>
      <c r="C24811"/>
      <c r="D24811"/>
      <c r="E24811"/>
      <c r="F24811"/>
      <c r="G24811"/>
      <c r="H24811"/>
      <c r="I24811"/>
      <c r="J24811"/>
      <c r="K24811"/>
      <c r="L24811"/>
    </row>
    <row r="24812" spans="1:12" ht="16">
      <c r="A24812"/>
      <c r="B24812"/>
      <c r="C24812"/>
      <c r="D24812"/>
      <c r="E24812"/>
      <c r="F24812"/>
      <c r="G24812"/>
      <c r="H24812"/>
      <c r="I24812"/>
      <c r="J24812"/>
      <c r="K24812"/>
      <c r="L24812"/>
    </row>
    <row r="24813" spans="1:12" ht="16">
      <c r="A24813"/>
      <c r="B24813"/>
      <c r="C24813"/>
      <c r="D24813"/>
      <c r="E24813"/>
      <c r="F24813"/>
      <c r="G24813"/>
      <c r="H24813"/>
      <c r="I24813"/>
      <c r="J24813"/>
      <c r="K24813"/>
      <c r="L24813"/>
    </row>
    <row r="24814" spans="1:12" ht="16">
      <c r="A24814"/>
      <c r="B24814"/>
      <c r="C24814"/>
      <c r="D24814"/>
      <c r="E24814"/>
      <c r="F24814"/>
      <c r="G24814"/>
      <c r="H24814"/>
      <c r="I24814"/>
      <c r="J24814"/>
      <c r="K24814"/>
      <c r="L24814"/>
    </row>
    <row r="24815" spans="1:12" ht="16">
      <c r="A24815"/>
      <c r="B24815"/>
      <c r="C24815"/>
      <c r="D24815"/>
      <c r="E24815"/>
      <c r="F24815"/>
      <c r="G24815"/>
      <c r="H24815"/>
      <c r="I24815"/>
      <c r="J24815"/>
      <c r="K24815"/>
      <c r="L24815"/>
    </row>
    <row r="24816" spans="1:12" ht="16">
      <c r="A24816"/>
      <c r="B24816"/>
      <c r="C24816"/>
      <c r="D24816"/>
      <c r="E24816"/>
      <c r="F24816"/>
      <c r="G24816"/>
      <c r="H24816"/>
      <c r="I24816"/>
      <c r="J24816"/>
      <c r="K24816"/>
      <c r="L24816"/>
    </row>
    <row r="24817" spans="1:12" ht="16">
      <c r="A24817"/>
      <c r="B24817"/>
      <c r="C24817"/>
      <c r="D24817"/>
      <c r="E24817"/>
      <c r="F24817"/>
      <c r="G24817"/>
      <c r="H24817"/>
      <c r="I24817"/>
      <c r="J24817"/>
      <c r="K24817"/>
      <c r="L24817"/>
    </row>
    <row r="24818" spans="1:12" ht="16">
      <c r="A24818"/>
      <c r="B24818"/>
      <c r="C24818"/>
      <c r="D24818"/>
      <c r="E24818"/>
      <c r="F24818"/>
      <c r="G24818"/>
      <c r="H24818"/>
      <c r="I24818"/>
      <c r="J24818"/>
      <c r="K24818"/>
      <c r="L24818"/>
    </row>
    <row r="24819" spans="1:12" ht="16">
      <c r="A24819"/>
      <c r="B24819"/>
      <c r="C24819"/>
      <c r="D24819"/>
      <c r="E24819"/>
      <c r="F24819"/>
      <c r="G24819"/>
      <c r="H24819"/>
      <c r="I24819"/>
      <c r="J24819"/>
      <c r="K24819"/>
      <c r="L24819"/>
    </row>
    <row r="24820" spans="1:12" ht="16">
      <c r="A24820"/>
      <c r="B24820"/>
      <c r="C24820"/>
      <c r="D24820"/>
      <c r="E24820"/>
      <c r="F24820"/>
      <c r="G24820"/>
      <c r="H24820"/>
      <c r="I24820"/>
      <c r="J24820"/>
      <c r="K24820"/>
      <c r="L24820"/>
    </row>
    <row r="24821" spans="1:12" ht="16">
      <c r="A24821"/>
      <c r="B24821"/>
      <c r="C24821"/>
      <c r="D24821"/>
      <c r="E24821"/>
      <c r="F24821"/>
      <c r="G24821"/>
      <c r="H24821"/>
      <c r="I24821"/>
      <c r="J24821"/>
      <c r="K24821"/>
      <c r="L24821"/>
    </row>
    <row r="24822" spans="1:12" ht="16">
      <c r="A24822"/>
      <c r="B24822"/>
      <c r="C24822"/>
      <c r="D24822"/>
      <c r="E24822"/>
      <c r="F24822"/>
      <c r="G24822"/>
      <c r="H24822"/>
      <c r="I24822"/>
      <c r="J24822"/>
      <c r="K24822"/>
      <c r="L24822"/>
    </row>
    <row r="24823" spans="1:12" ht="16">
      <c r="A24823"/>
      <c r="B24823"/>
      <c r="C24823"/>
      <c r="D24823"/>
      <c r="E24823"/>
      <c r="F24823"/>
      <c r="G24823"/>
      <c r="H24823"/>
      <c r="I24823"/>
      <c r="J24823"/>
      <c r="K24823"/>
      <c r="L24823"/>
    </row>
    <row r="24824" spans="1:12" ht="16">
      <c r="A24824"/>
      <c r="B24824"/>
      <c r="C24824"/>
      <c r="D24824"/>
      <c r="E24824"/>
      <c r="F24824"/>
      <c r="G24824"/>
      <c r="H24824"/>
      <c r="I24824"/>
      <c r="J24824"/>
      <c r="K24824"/>
      <c r="L24824"/>
    </row>
    <row r="24825" spans="1:12" ht="16">
      <c r="A24825"/>
      <c r="B24825"/>
      <c r="C24825"/>
      <c r="D24825"/>
      <c r="E24825"/>
      <c r="F24825"/>
      <c r="G24825"/>
      <c r="H24825"/>
      <c r="I24825"/>
      <c r="J24825"/>
      <c r="K24825"/>
      <c r="L24825"/>
    </row>
    <row r="24826" spans="1:12" ht="16">
      <c r="A24826"/>
      <c r="B24826"/>
      <c r="C24826"/>
      <c r="D24826"/>
      <c r="E24826"/>
      <c r="F24826"/>
      <c r="G24826"/>
      <c r="H24826"/>
      <c r="I24826"/>
      <c r="J24826"/>
      <c r="K24826"/>
      <c r="L24826"/>
    </row>
    <row r="24827" spans="1:12" ht="16">
      <c r="A24827"/>
      <c r="B24827"/>
      <c r="C24827"/>
      <c r="D24827"/>
      <c r="E24827"/>
      <c r="F24827"/>
      <c r="G24827"/>
      <c r="H24827"/>
      <c r="I24827"/>
      <c r="J24827"/>
      <c r="K24827"/>
      <c r="L24827"/>
    </row>
    <row r="24828" spans="1:12" ht="16">
      <c r="A24828"/>
      <c r="B24828"/>
      <c r="C24828"/>
      <c r="D24828"/>
      <c r="E24828"/>
      <c r="F24828"/>
      <c r="G24828"/>
      <c r="H24828"/>
      <c r="I24828"/>
      <c r="J24828"/>
      <c r="K24828"/>
      <c r="L24828"/>
    </row>
    <row r="24829" spans="1:12" ht="16">
      <c r="A24829"/>
      <c r="B24829"/>
      <c r="C24829"/>
      <c r="D24829"/>
      <c r="E24829"/>
      <c r="F24829"/>
      <c r="G24829"/>
      <c r="H24829"/>
      <c r="I24829"/>
      <c r="J24829"/>
      <c r="K24829"/>
      <c r="L24829"/>
    </row>
    <row r="24830" spans="1:12" ht="16">
      <c r="A24830"/>
      <c r="B24830"/>
      <c r="C24830"/>
      <c r="D24830"/>
      <c r="E24830"/>
      <c r="F24830"/>
      <c r="G24830"/>
      <c r="H24830"/>
      <c r="I24830"/>
      <c r="J24830"/>
      <c r="K24830"/>
      <c r="L24830"/>
    </row>
    <row r="24831" spans="1:12" ht="16">
      <c r="A24831"/>
      <c r="B24831"/>
      <c r="C24831"/>
      <c r="D24831"/>
      <c r="E24831"/>
      <c r="F24831"/>
      <c r="G24831"/>
      <c r="H24831"/>
      <c r="I24831"/>
      <c r="J24831"/>
      <c r="K24831"/>
      <c r="L24831"/>
    </row>
    <row r="24832" spans="1:12" ht="16">
      <c r="A24832"/>
      <c r="B24832"/>
      <c r="C24832"/>
      <c r="D24832"/>
      <c r="E24832"/>
      <c r="F24832"/>
      <c r="G24832"/>
      <c r="H24832"/>
      <c r="I24832"/>
      <c r="J24832"/>
      <c r="K24832"/>
      <c r="L24832"/>
    </row>
    <row r="24833" spans="1:12" ht="16">
      <c r="A24833"/>
      <c r="B24833"/>
      <c r="C24833"/>
      <c r="D24833"/>
      <c r="E24833"/>
      <c r="F24833"/>
      <c r="G24833"/>
      <c r="H24833"/>
      <c r="I24833"/>
      <c r="J24833"/>
      <c r="K24833"/>
      <c r="L24833"/>
    </row>
    <row r="24834" spans="1:12" ht="16">
      <c r="A24834"/>
      <c r="B24834"/>
      <c r="C24834"/>
      <c r="D24834"/>
      <c r="E24834"/>
      <c r="F24834"/>
      <c r="G24834"/>
      <c r="H24834"/>
      <c r="I24834"/>
      <c r="J24834"/>
      <c r="K24834"/>
      <c r="L24834"/>
    </row>
    <row r="24835" spans="1:12" ht="16">
      <c r="A24835"/>
      <c r="B24835"/>
      <c r="C24835"/>
      <c r="D24835"/>
      <c r="E24835"/>
      <c r="F24835"/>
      <c r="G24835"/>
      <c r="H24835"/>
      <c r="I24835"/>
      <c r="J24835"/>
      <c r="K24835"/>
      <c r="L24835"/>
    </row>
    <row r="24836" spans="1:12" ht="16">
      <c r="A24836"/>
      <c r="B24836"/>
      <c r="C24836"/>
      <c r="D24836"/>
      <c r="E24836"/>
      <c r="F24836"/>
      <c r="G24836"/>
      <c r="H24836"/>
      <c r="I24836"/>
      <c r="J24836"/>
      <c r="K24836"/>
      <c r="L24836"/>
    </row>
    <row r="24837" spans="1:12" ht="16">
      <c r="A24837"/>
      <c r="B24837"/>
      <c r="C24837"/>
      <c r="D24837"/>
      <c r="E24837"/>
      <c r="F24837"/>
      <c r="G24837"/>
      <c r="H24837"/>
      <c r="I24837"/>
      <c r="J24837"/>
      <c r="K24837"/>
      <c r="L24837"/>
    </row>
    <row r="24838" spans="1:12" ht="16">
      <c r="A24838"/>
      <c r="B24838"/>
      <c r="C24838"/>
      <c r="D24838"/>
      <c r="E24838"/>
      <c r="F24838"/>
      <c r="G24838"/>
      <c r="H24838"/>
      <c r="I24838"/>
      <c r="J24838"/>
      <c r="K24838"/>
      <c r="L24838"/>
    </row>
    <row r="24839" spans="1:12" ht="16">
      <c r="A24839"/>
      <c r="B24839"/>
      <c r="C24839"/>
      <c r="D24839"/>
      <c r="E24839"/>
      <c r="F24839"/>
      <c r="G24839"/>
      <c r="H24839"/>
      <c r="I24839"/>
      <c r="J24839"/>
      <c r="K24839"/>
      <c r="L24839"/>
    </row>
    <row r="24840" spans="1:12" ht="16">
      <c r="A24840"/>
      <c r="B24840"/>
      <c r="C24840"/>
      <c r="D24840"/>
      <c r="E24840"/>
      <c r="F24840"/>
      <c r="G24840"/>
      <c r="H24840"/>
      <c r="I24840"/>
      <c r="J24840"/>
      <c r="K24840"/>
      <c r="L24840"/>
    </row>
    <row r="24841" spans="1:12" ht="16">
      <c r="A24841"/>
      <c r="B24841"/>
      <c r="C24841"/>
      <c r="D24841"/>
      <c r="E24841"/>
      <c r="F24841"/>
      <c r="G24841"/>
      <c r="H24841"/>
      <c r="I24841"/>
      <c r="J24841"/>
      <c r="K24841"/>
      <c r="L24841"/>
    </row>
    <row r="24842" spans="1:12" ht="16">
      <c r="A24842"/>
      <c r="B24842"/>
      <c r="C24842"/>
      <c r="D24842"/>
      <c r="E24842"/>
      <c r="F24842"/>
      <c r="G24842"/>
      <c r="H24842"/>
      <c r="I24842"/>
      <c r="J24842"/>
      <c r="K24842"/>
      <c r="L24842"/>
    </row>
    <row r="24843" spans="1:12" ht="16">
      <c r="A24843"/>
      <c r="B24843"/>
      <c r="C24843"/>
      <c r="D24843"/>
      <c r="E24843"/>
      <c r="F24843"/>
      <c r="G24843"/>
      <c r="H24843"/>
      <c r="I24843"/>
      <c r="J24843"/>
      <c r="K24843"/>
      <c r="L24843"/>
    </row>
    <row r="24844" spans="1:12" ht="16">
      <c r="A24844"/>
      <c r="B24844"/>
      <c r="C24844"/>
      <c r="D24844"/>
      <c r="E24844"/>
      <c r="F24844"/>
      <c r="G24844"/>
      <c r="H24844"/>
      <c r="I24844"/>
      <c r="J24844"/>
      <c r="K24844"/>
      <c r="L24844"/>
    </row>
    <row r="24845" spans="1:12" ht="16">
      <c r="A24845"/>
      <c r="B24845"/>
      <c r="C24845"/>
      <c r="D24845"/>
      <c r="E24845"/>
      <c r="F24845"/>
      <c r="G24845"/>
      <c r="H24845"/>
      <c r="I24845"/>
      <c r="J24845"/>
      <c r="K24845"/>
      <c r="L24845"/>
    </row>
    <row r="24846" spans="1:12" ht="16">
      <c r="A24846"/>
      <c r="B24846"/>
      <c r="C24846"/>
      <c r="D24846"/>
      <c r="E24846"/>
      <c r="F24846"/>
      <c r="G24846"/>
      <c r="H24846"/>
      <c r="I24846"/>
      <c r="J24846"/>
      <c r="K24846"/>
      <c r="L24846"/>
    </row>
    <row r="24847" spans="1:12" ht="16">
      <c r="A24847"/>
      <c r="B24847"/>
      <c r="C24847"/>
      <c r="D24847"/>
      <c r="E24847"/>
      <c r="F24847"/>
      <c r="G24847"/>
      <c r="H24847"/>
      <c r="I24847"/>
      <c r="J24847"/>
      <c r="K24847"/>
      <c r="L24847"/>
    </row>
    <row r="24848" spans="1:12" ht="16">
      <c r="A24848"/>
      <c r="B24848"/>
      <c r="C24848"/>
      <c r="D24848"/>
      <c r="E24848"/>
      <c r="F24848"/>
      <c r="G24848"/>
      <c r="H24848"/>
      <c r="I24848"/>
      <c r="J24848"/>
      <c r="K24848"/>
      <c r="L24848"/>
    </row>
    <row r="24849" spans="1:12" ht="16">
      <c r="A24849"/>
      <c r="B24849"/>
      <c r="C24849"/>
      <c r="D24849"/>
      <c r="E24849"/>
      <c r="F24849"/>
      <c r="G24849"/>
      <c r="H24849"/>
      <c r="I24849"/>
      <c r="J24849"/>
      <c r="K24849"/>
      <c r="L24849"/>
    </row>
    <row r="24850" spans="1:12" ht="16">
      <c r="A24850"/>
      <c r="B24850"/>
      <c r="C24850"/>
      <c r="D24850"/>
      <c r="E24850"/>
      <c r="F24850"/>
      <c r="G24850"/>
      <c r="H24850"/>
      <c r="I24850"/>
      <c r="J24850"/>
      <c r="K24850"/>
      <c r="L24850"/>
    </row>
    <row r="24851" spans="1:12" ht="16">
      <c r="A24851"/>
      <c r="B24851"/>
      <c r="C24851"/>
      <c r="D24851"/>
      <c r="E24851"/>
      <c r="F24851"/>
      <c r="G24851"/>
      <c r="H24851"/>
      <c r="I24851"/>
      <c r="J24851"/>
      <c r="K24851"/>
      <c r="L24851"/>
    </row>
    <row r="24852" spans="1:12" ht="16">
      <c r="A24852"/>
      <c r="B24852"/>
      <c r="C24852"/>
      <c r="D24852"/>
      <c r="E24852"/>
      <c r="F24852"/>
      <c r="G24852"/>
      <c r="H24852"/>
      <c r="I24852"/>
      <c r="J24852"/>
      <c r="K24852"/>
      <c r="L24852"/>
    </row>
    <row r="24853" spans="1:12" ht="16">
      <c r="A24853"/>
      <c r="B24853"/>
      <c r="C24853"/>
      <c r="D24853"/>
      <c r="E24853"/>
      <c r="F24853"/>
      <c r="G24853"/>
      <c r="H24853"/>
      <c r="I24853"/>
      <c r="J24853"/>
      <c r="K24853"/>
      <c r="L24853"/>
    </row>
    <row r="24854" spans="1:12" ht="16">
      <c r="A24854"/>
      <c r="B24854"/>
      <c r="C24854"/>
      <c r="D24854"/>
      <c r="E24854"/>
      <c r="F24854"/>
      <c r="G24854"/>
      <c r="H24854"/>
      <c r="I24854"/>
      <c r="J24854"/>
      <c r="K24854"/>
      <c r="L24854"/>
    </row>
    <row r="24855" spans="1:12" ht="16">
      <c r="A24855"/>
      <c r="B24855"/>
      <c r="C24855"/>
      <c r="D24855"/>
      <c r="E24855"/>
      <c r="F24855"/>
      <c r="G24855"/>
      <c r="H24855"/>
      <c r="I24855"/>
      <c r="J24855"/>
      <c r="K24855"/>
      <c r="L24855"/>
    </row>
    <row r="24856" spans="1:12" ht="16">
      <c r="A24856"/>
      <c r="B24856"/>
      <c r="C24856"/>
      <c r="D24856"/>
      <c r="E24856"/>
      <c r="F24856"/>
      <c r="G24856"/>
      <c r="H24856"/>
      <c r="I24856"/>
      <c r="J24856"/>
      <c r="K24856"/>
      <c r="L24856"/>
    </row>
    <row r="24857" spans="1:12" ht="16">
      <c r="A24857"/>
      <c r="B24857"/>
      <c r="C24857"/>
      <c r="D24857"/>
      <c r="E24857"/>
      <c r="F24857"/>
      <c r="G24857"/>
      <c r="H24857"/>
      <c r="I24857"/>
      <c r="J24857"/>
      <c r="K24857"/>
      <c r="L24857"/>
    </row>
    <row r="24858" spans="1:12" ht="16">
      <c r="A24858"/>
      <c r="B24858"/>
      <c r="C24858"/>
      <c r="D24858"/>
      <c r="E24858"/>
      <c r="F24858"/>
      <c r="G24858"/>
      <c r="H24858"/>
      <c r="I24858"/>
      <c r="J24858"/>
      <c r="K24858"/>
      <c r="L24858"/>
    </row>
    <row r="24859" spans="1:12" ht="16">
      <c r="A24859"/>
      <c r="B24859"/>
      <c r="C24859"/>
      <c r="D24859"/>
      <c r="E24859"/>
      <c r="F24859"/>
      <c r="G24859"/>
      <c r="H24859"/>
      <c r="I24859"/>
      <c r="J24859"/>
      <c r="K24859"/>
      <c r="L24859"/>
    </row>
    <row r="24860" spans="1:12" ht="16">
      <c r="A24860"/>
      <c r="B24860"/>
      <c r="C24860"/>
      <c r="D24860"/>
      <c r="E24860"/>
      <c r="F24860"/>
      <c r="G24860"/>
      <c r="H24860"/>
      <c r="I24860"/>
      <c r="J24860"/>
      <c r="K24860"/>
      <c r="L24860"/>
    </row>
    <row r="24861" spans="1:12" ht="16">
      <c r="A24861"/>
      <c r="B24861"/>
      <c r="C24861"/>
      <c r="D24861"/>
      <c r="E24861"/>
      <c r="F24861"/>
      <c r="G24861"/>
      <c r="H24861"/>
      <c r="I24861"/>
      <c r="J24861"/>
      <c r="K24861"/>
      <c r="L24861"/>
    </row>
    <row r="24862" spans="1:12" ht="16">
      <c r="A24862"/>
      <c r="B24862"/>
      <c r="C24862"/>
      <c r="D24862"/>
      <c r="E24862"/>
      <c r="F24862"/>
      <c r="G24862"/>
      <c r="H24862"/>
      <c r="I24862"/>
      <c r="J24862"/>
      <c r="K24862"/>
      <c r="L24862"/>
    </row>
    <row r="24863" spans="1:12" ht="16">
      <c r="A24863"/>
      <c r="B24863"/>
      <c r="C24863"/>
      <c r="D24863"/>
      <c r="E24863"/>
      <c r="F24863"/>
      <c r="G24863"/>
      <c r="H24863"/>
      <c r="I24863"/>
      <c r="J24863"/>
      <c r="K24863"/>
      <c r="L24863"/>
    </row>
    <row r="24864" spans="1:12" ht="16">
      <c r="A24864"/>
      <c r="B24864"/>
      <c r="C24864"/>
      <c r="D24864"/>
      <c r="E24864"/>
      <c r="F24864"/>
      <c r="G24864"/>
      <c r="H24864"/>
      <c r="I24864"/>
      <c r="J24864"/>
      <c r="K24864"/>
      <c r="L24864"/>
    </row>
    <row r="24865" spans="1:12" ht="16">
      <c r="A24865"/>
      <c r="B24865"/>
      <c r="C24865"/>
      <c r="D24865"/>
      <c r="E24865"/>
      <c r="F24865"/>
      <c r="G24865"/>
      <c r="H24865"/>
      <c r="I24865"/>
      <c r="J24865"/>
      <c r="K24865"/>
      <c r="L24865"/>
    </row>
    <row r="24866" spans="1:12" ht="16">
      <c r="A24866"/>
      <c r="B24866"/>
      <c r="C24866"/>
      <c r="D24866"/>
      <c r="E24866"/>
      <c r="F24866"/>
      <c r="G24866"/>
      <c r="H24866"/>
      <c r="I24866"/>
      <c r="J24866"/>
      <c r="K24866"/>
      <c r="L24866"/>
    </row>
    <row r="24867" spans="1:12" ht="16">
      <c r="A24867"/>
      <c r="B24867"/>
      <c r="C24867"/>
      <c r="D24867"/>
      <c r="E24867"/>
      <c r="F24867"/>
      <c r="G24867"/>
      <c r="H24867"/>
      <c r="I24867"/>
      <c r="J24867"/>
      <c r="K24867"/>
      <c r="L24867"/>
    </row>
    <row r="24868" spans="1:12" ht="16">
      <c r="A24868"/>
      <c r="B24868"/>
      <c r="C24868"/>
      <c r="D24868"/>
      <c r="E24868"/>
      <c r="F24868"/>
      <c r="G24868"/>
      <c r="H24868"/>
      <c r="I24868"/>
      <c r="J24868"/>
      <c r="K24868"/>
      <c r="L24868"/>
    </row>
    <row r="24869" spans="1:12" ht="16">
      <c r="A24869"/>
      <c r="B24869"/>
      <c r="C24869"/>
      <c r="D24869"/>
      <c r="E24869"/>
      <c r="F24869"/>
      <c r="G24869"/>
      <c r="H24869"/>
      <c r="I24869"/>
      <c r="J24869"/>
      <c r="K24869"/>
      <c r="L24869"/>
    </row>
    <row r="24870" spans="1:12" ht="16">
      <c r="A24870"/>
      <c r="B24870"/>
      <c r="C24870"/>
      <c r="D24870"/>
      <c r="E24870"/>
      <c r="F24870"/>
      <c r="G24870"/>
      <c r="H24870"/>
      <c r="I24870"/>
      <c r="J24870"/>
      <c r="K24870"/>
      <c r="L24870"/>
    </row>
    <row r="24871" spans="1:12" ht="16">
      <c r="A24871"/>
      <c r="B24871"/>
      <c r="C24871"/>
      <c r="D24871"/>
      <c r="E24871"/>
      <c r="F24871"/>
      <c r="G24871"/>
      <c r="H24871"/>
      <c r="I24871"/>
      <c r="J24871"/>
      <c r="K24871"/>
      <c r="L24871"/>
    </row>
    <row r="24872" spans="1:12" ht="16">
      <c r="A24872"/>
      <c r="B24872"/>
      <c r="C24872"/>
      <c r="D24872"/>
      <c r="E24872"/>
      <c r="F24872"/>
      <c r="G24872"/>
      <c r="H24872"/>
      <c r="I24872"/>
      <c r="J24872"/>
      <c r="K24872"/>
      <c r="L24872"/>
    </row>
    <row r="24873" spans="1:12" ht="16">
      <c r="A24873"/>
      <c r="B24873"/>
      <c r="C24873"/>
      <c r="D24873"/>
      <c r="E24873"/>
      <c r="F24873"/>
      <c r="G24873"/>
      <c r="H24873"/>
      <c r="I24873"/>
      <c r="J24873"/>
      <c r="K24873"/>
      <c r="L24873"/>
    </row>
    <row r="24874" spans="1:12" ht="16">
      <c r="A24874"/>
      <c r="B24874"/>
      <c r="C24874"/>
      <c r="D24874"/>
      <c r="E24874"/>
      <c r="F24874"/>
      <c r="G24874"/>
      <c r="H24874"/>
      <c r="I24874"/>
      <c r="J24874"/>
      <c r="K24874"/>
      <c r="L24874"/>
    </row>
    <row r="24875" spans="1:12" ht="16">
      <c r="A24875"/>
      <c r="B24875"/>
      <c r="C24875"/>
      <c r="D24875"/>
      <c r="E24875"/>
      <c r="F24875"/>
      <c r="G24875"/>
      <c r="H24875"/>
      <c r="I24875"/>
      <c r="J24875"/>
      <c r="K24875"/>
      <c r="L24875"/>
    </row>
    <row r="24876" spans="1:12" ht="16">
      <c r="A24876"/>
      <c r="B24876"/>
      <c r="C24876"/>
      <c r="D24876"/>
      <c r="E24876"/>
      <c r="F24876"/>
      <c r="G24876"/>
      <c r="H24876"/>
      <c r="I24876"/>
      <c r="J24876"/>
      <c r="K24876"/>
      <c r="L24876"/>
    </row>
    <row r="24877" spans="1:12" ht="16">
      <c r="A24877"/>
      <c r="B24877"/>
      <c r="C24877"/>
      <c r="D24877"/>
      <c r="E24877"/>
      <c r="F24877"/>
      <c r="G24877"/>
      <c r="H24877"/>
      <c r="I24877"/>
      <c r="J24877"/>
      <c r="K24877"/>
      <c r="L24877"/>
    </row>
    <row r="24878" spans="1:12" ht="16">
      <c r="A24878"/>
      <c r="B24878"/>
      <c r="C24878"/>
      <c r="D24878"/>
      <c r="E24878"/>
      <c r="F24878"/>
      <c r="G24878"/>
      <c r="H24878"/>
      <c r="I24878"/>
      <c r="J24878"/>
      <c r="K24878"/>
      <c r="L24878"/>
    </row>
    <row r="24879" spans="1:12" ht="16">
      <c r="A24879"/>
      <c r="B24879"/>
      <c r="C24879"/>
      <c r="D24879"/>
      <c r="E24879"/>
      <c r="F24879"/>
      <c r="G24879"/>
      <c r="H24879"/>
      <c r="I24879"/>
      <c r="J24879"/>
      <c r="K24879"/>
      <c r="L24879"/>
    </row>
    <row r="24880" spans="1:12" ht="16">
      <c r="A24880"/>
      <c r="B24880"/>
      <c r="C24880"/>
      <c r="D24880"/>
      <c r="E24880"/>
      <c r="F24880"/>
      <c r="G24880"/>
      <c r="H24880"/>
      <c r="I24880"/>
      <c r="J24880"/>
      <c r="K24880"/>
      <c r="L24880"/>
    </row>
    <row r="24881" spans="1:12" ht="16">
      <c r="A24881"/>
      <c r="B24881"/>
      <c r="C24881"/>
      <c r="D24881"/>
      <c r="E24881"/>
      <c r="F24881"/>
      <c r="G24881"/>
      <c r="H24881"/>
      <c r="I24881"/>
      <c r="J24881"/>
      <c r="K24881"/>
      <c r="L24881"/>
    </row>
    <row r="24882" spans="1:12" ht="16">
      <c r="A24882"/>
      <c r="B24882"/>
      <c r="C24882"/>
      <c r="D24882"/>
      <c r="E24882"/>
      <c r="F24882"/>
      <c r="G24882"/>
      <c r="H24882"/>
      <c r="I24882"/>
      <c r="J24882"/>
      <c r="K24882"/>
      <c r="L24882"/>
    </row>
    <row r="24883" spans="1:12" ht="16">
      <c r="A24883"/>
      <c r="B24883"/>
      <c r="C24883"/>
      <c r="D24883"/>
      <c r="E24883"/>
      <c r="F24883"/>
      <c r="G24883"/>
      <c r="H24883"/>
      <c r="I24883"/>
      <c r="J24883"/>
      <c r="K24883"/>
      <c r="L24883"/>
    </row>
    <row r="24884" spans="1:12" ht="16">
      <c r="A24884"/>
      <c r="B24884"/>
      <c r="C24884"/>
      <c r="D24884"/>
      <c r="E24884"/>
      <c r="F24884"/>
      <c r="G24884"/>
      <c r="H24884"/>
      <c r="I24884"/>
      <c r="J24884"/>
      <c r="K24884"/>
      <c r="L24884"/>
    </row>
    <row r="24885" spans="1:12" ht="16">
      <c r="A24885"/>
      <c r="B24885"/>
      <c r="C24885"/>
      <c r="D24885"/>
      <c r="E24885"/>
      <c r="F24885"/>
      <c r="G24885"/>
      <c r="H24885"/>
      <c r="I24885"/>
      <c r="J24885"/>
      <c r="K24885"/>
      <c r="L24885"/>
    </row>
    <row r="24886" spans="1:12" ht="16">
      <c r="A24886"/>
      <c r="B24886"/>
      <c r="C24886"/>
      <c r="D24886"/>
      <c r="E24886"/>
      <c r="F24886"/>
      <c r="G24886"/>
      <c r="H24886"/>
      <c r="I24886"/>
      <c r="J24886"/>
      <c r="K24886"/>
      <c r="L24886"/>
    </row>
    <row r="24887" spans="1:12" ht="16">
      <c r="A24887"/>
      <c r="B24887"/>
      <c r="C24887"/>
      <c r="D24887"/>
      <c r="E24887"/>
      <c r="F24887"/>
      <c r="G24887"/>
      <c r="H24887"/>
      <c r="I24887"/>
      <c r="J24887"/>
      <c r="K24887"/>
      <c r="L24887"/>
    </row>
    <row r="24888" spans="1:12" ht="16">
      <c r="A24888"/>
      <c r="B24888"/>
      <c r="C24888"/>
      <c r="D24888"/>
      <c r="E24888"/>
      <c r="F24888"/>
      <c r="G24888"/>
      <c r="H24888"/>
      <c r="I24888"/>
      <c r="J24888"/>
      <c r="K24888"/>
      <c r="L24888"/>
    </row>
    <row r="24889" spans="1:12" ht="16">
      <c r="A24889"/>
      <c r="B24889"/>
      <c r="C24889"/>
      <c r="D24889"/>
      <c r="E24889"/>
      <c r="F24889"/>
      <c r="G24889"/>
      <c r="H24889"/>
      <c r="I24889"/>
      <c r="J24889"/>
      <c r="K24889"/>
      <c r="L24889"/>
    </row>
    <row r="24890" spans="1:12" ht="16">
      <c r="A24890"/>
      <c r="B24890"/>
      <c r="C24890"/>
      <c r="D24890"/>
      <c r="E24890"/>
      <c r="F24890"/>
      <c r="G24890"/>
      <c r="H24890"/>
      <c r="I24890"/>
      <c r="J24890"/>
      <c r="K24890"/>
      <c r="L24890"/>
    </row>
    <row r="24891" spans="1:12" ht="16">
      <c r="A24891"/>
      <c r="B24891"/>
      <c r="C24891"/>
      <c r="D24891"/>
      <c r="E24891"/>
      <c r="F24891"/>
      <c r="G24891"/>
      <c r="H24891"/>
      <c r="I24891"/>
      <c r="J24891"/>
      <c r="K24891"/>
      <c r="L24891"/>
    </row>
    <row r="24892" spans="1:12" ht="16">
      <c r="A24892"/>
      <c r="B24892"/>
      <c r="C24892"/>
      <c r="D24892"/>
      <c r="E24892"/>
      <c r="F24892"/>
      <c r="G24892"/>
      <c r="H24892"/>
      <c r="I24892"/>
      <c r="J24892"/>
      <c r="K24892"/>
      <c r="L24892"/>
    </row>
    <row r="24893" spans="1:12" ht="16">
      <c r="A24893"/>
      <c r="B24893"/>
      <c r="C24893"/>
      <c r="D24893"/>
      <c r="E24893"/>
      <c r="F24893"/>
      <c r="G24893"/>
      <c r="H24893"/>
      <c r="I24893"/>
      <c r="J24893"/>
      <c r="K24893"/>
      <c r="L24893"/>
    </row>
    <row r="24894" spans="1:12" ht="16">
      <c r="A24894"/>
      <c r="B24894"/>
      <c r="C24894"/>
      <c r="D24894"/>
      <c r="E24894"/>
      <c r="F24894"/>
      <c r="G24894"/>
      <c r="H24894"/>
      <c r="I24894"/>
      <c r="J24894"/>
      <c r="K24894"/>
      <c r="L24894"/>
    </row>
    <row r="24895" spans="1:12" ht="16">
      <c r="A24895"/>
      <c r="B24895"/>
      <c r="C24895"/>
      <c r="D24895"/>
      <c r="E24895"/>
      <c r="F24895"/>
      <c r="G24895"/>
      <c r="H24895"/>
      <c r="I24895"/>
      <c r="J24895"/>
      <c r="K24895"/>
      <c r="L24895"/>
    </row>
    <row r="24896" spans="1:12" ht="16">
      <c r="A24896"/>
      <c r="B24896"/>
      <c r="C24896"/>
      <c r="D24896"/>
      <c r="E24896"/>
      <c r="F24896"/>
      <c r="G24896"/>
      <c r="H24896"/>
      <c r="I24896"/>
      <c r="J24896"/>
      <c r="K24896"/>
      <c r="L24896"/>
    </row>
    <row r="24897" spans="1:12" ht="16">
      <c r="A24897"/>
      <c r="B24897"/>
      <c r="C24897"/>
      <c r="D24897"/>
      <c r="E24897"/>
      <c r="F24897"/>
      <c r="G24897"/>
      <c r="H24897"/>
      <c r="I24897"/>
      <c r="J24897"/>
      <c r="K24897"/>
      <c r="L24897"/>
    </row>
    <row r="24898" spans="1:12" ht="16">
      <c r="A24898"/>
      <c r="B24898"/>
      <c r="C24898"/>
      <c r="D24898"/>
      <c r="E24898"/>
      <c r="F24898"/>
      <c r="G24898"/>
      <c r="H24898"/>
      <c r="I24898"/>
      <c r="J24898"/>
      <c r="K24898"/>
      <c r="L24898"/>
    </row>
    <row r="24899" spans="1:12" ht="16">
      <c r="A24899"/>
      <c r="B24899"/>
      <c r="C24899"/>
      <c r="D24899"/>
      <c r="E24899"/>
      <c r="F24899"/>
      <c r="G24899"/>
      <c r="H24899"/>
      <c r="I24899"/>
      <c r="J24899"/>
      <c r="K24899"/>
      <c r="L24899"/>
    </row>
    <row r="24900" spans="1:12" ht="16">
      <c r="A24900"/>
      <c r="B24900"/>
      <c r="C24900"/>
      <c r="D24900"/>
      <c r="E24900"/>
      <c r="F24900"/>
      <c r="G24900"/>
      <c r="H24900"/>
      <c r="I24900"/>
      <c r="J24900"/>
      <c r="K24900"/>
      <c r="L24900"/>
    </row>
    <row r="24901" spans="1:12" ht="16">
      <c r="A24901"/>
      <c r="B24901"/>
      <c r="C24901"/>
      <c r="D24901"/>
      <c r="E24901"/>
      <c r="F24901"/>
      <c r="G24901"/>
      <c r="H24901"/>
      <c r="I24901"/>
      <c r="J24901"/>
      <c r="K24901"/>
      <c r="L24901"/>
    </row>
    <row r="24902" spans="1:12" ht="16">
      <c r="A24902"/>
      <c r="B24902"/>
      <c r="C24902"/>
      <c r="D24902"/>
      <c r="E24902"/>
      <c r="F24902"/>
      <c r="G24902"/>
      <c r="H24902"/>
      <c r="I24902"/>
      <c r="J24902"/>
      <c r="K24902"/>
      <c r="L24902"/>
    </row>
    <row r="24903" spans="1:12" ht="16">
      <c r="A24903"/>
      <c r="B24903"/>
      <c r="C24903"/>
      <c r="D24903"/>
      <c r="E24903"/>
      <c r="F24903"/>
      <c r="G24903"/>
      <c r="H24903"/>
      <c r="I24903"/>
      <c r="J24903"/>
      <c r="K24903"/>
      <c r="L24903"/>
    </row>
    <row r="24904" spans="1:12" ht="16">
      <c r="A24904"/>
      <c r="B24904"/>
      <c r="C24904"/>
      <c r="D24904"/>
      <c r="E24904"/>
      <c r="F24904"/>
      <c r="G24904"/>
      <c r="H24904"/>
      <c r="I24904"/>
      <c r="J24904"/>
      <c r="K24904"/>
      <c r="L24904"/>
    </row>
    <row r="24905" spans="1:12" ht="16">
      <c r="A24905"/>
      <c r="B24905"/>
      <c r="C24905"/>
      <c r="D24905"/>
      <c r="E24905"/>
      <c r="F24905"/>
      <c r="G24905"/>
      <c r="H24905"/>
      <c r="I24905"/>
      <c r="J24905"/>
      <c r="K24905"/>
      <c r="L24905"/>
    </row>
    <row r="24906" spans="1:12" ht="16">
      <c r="A24906"/>
      <c r="B24906"/>
      <c r="C24906"/>
      <c r="D24906"/>
      <c r="E24906"/>
      <c r="F24906"/>
      <c r="G24906"/>
      <c r="H24906"/>
      <c r="I24906"/>
      <c r="J24906"/>
      <c r="K24906"/>
      <c r="L24906"/>
    </row>
    <row r="24907" spans="1:12" ht="16">
      <c r="A24907"/>
      <c r="B24907"/>
      <c r="C24907"/>
      <c r="D24907"/>
      <c r="E24907"/>
      <c r="F24907"/>
      <c r="G24907"/>
      <c r="H24907"/>
      <c r="I24907"/>
      <c r="J24907"/>
      <c r="K24907"/>
      <c r="L24907"/>
    </row>
    <row r="24908" spans="1:12" ht="16">
      <c r="A24908"/>
      <c r="B24908"/>
      <c r="C24908"/>
      <c r="D24908"/>
      <c r="E24908"/>
      <c r="F24908"/>
      <c r="G24908"/>
      <c r="H24908"/>
      <c r="I24908"/>
      <c r="J24908"/>
      <c r="K24908"/>
      <c r="L24908"/>
    </row>
    <row r="24909" spans="1:12" ht="16">
      <c r="A24909"/>
      <c r="B24909"/>
      <c r="C24909"/>
      <c r="D24909"/>
      <c r="E24909"/>
      <c r="F24909"/>
      <c r="G24909"/>
      <c r="H24909"/>
      <c r="I24909"/>
      <c r="J24909"/>
      <c r="K24909"/>
      <c r="L24909"/>
    </row>
    <row r="24910" spans="1:12" ht="16">
      <c r="A24910"/>
      <c r="B24910"/>
      <c r="C24910"/>
      <c r="D24910"/>
      <c r="E24910"/>
      <c r="F24910"/>
      <c r="G24910"/>
      <c r="H24910"/>
      <c r="I24910"/>
      <c r="J24910"/>
      <c r="K24910"/>
      <c r="L24910"/>
    </row>
    <row r="24911" spans="1:12" ht="16">
      <c r="A24911"/>
      <c r="B24911"/>
      <c r="C24911"/>
      <c r="D24911"/>
      <c r="E24911"/>
      <c r="F24911"/>
      <c r="G24911"/>
      <c r="H24911"/>
      <c r="I24911"/>
      <c r="J24911"/>
      <c r="K24911"/>
      <c r="L24911"/>
    </row>
    <row r="24912" spans="1:12" ht="16">
      <c r="A24912"/>
      <c r="B24912"/>
      <c r="C24912"/>
      <c r="D24912"/>
      <c r="E24912"/>
      <c r="F24912"/>
      <c r="G24912"/>
      <c r="H24912"/>
      <c r="I24912"/>
      <c r="J24912"/>
      <c r="K24912"/>
      <c r="L24912"/>
    </row>
    <row r="24913" spans="1:12" ht="16">
      <c r="A24913"/>
      <c r="B24913"/>
      <c r="C24913"/>
      <c r="D24913"/>
      <c r="E24913"/>
      <c r="F24913"/>
      <c r="G24913"/>
      <c r="H24913"/>
      <c r="I24913"/>
      <c r="J24913"/>
      <c r="K24913"/>
      <c r="L24913"/>
    </row>
    <row r="24914" spans="1:12" ht="16">
      <c r="A24914"/>
      <c r="B24914"/>
      <c r="C24914"/>
      <c r="D24914"/>
      <c r="E24914"/>
      <c r="F24914"/>
      <c r="G24914"/>
      <c r="H24914"/>
      <c r="I24914"/>
      <c r="J24914"/>
      <c r="K24914"/>
      <c r="L24914"/>
    </row>
    <row r="24915" spans="1:12" ht="16">
      <c r="A24915"/>
      <c r="B24915"/>
      <c r="C24915"/>
      <c r="D24915"/>
      <c r="E24915"/>
      <c r="F24915"/>
      <c r="G24915"/>
      <c r="H24915"/>
      <c r="I24915"/>
      <c r="J24915"/>
      <c r="K24915"/>
      <c r="L24915"/>
    </row>
    <row r="24916" spans="1:12" ht="16">
      <c r="A24916"/>
      <c r="B24916"/>
      <c r="C24916"/>
      <c r="D24916"/>
      <c r="E24916"/>
      <c r="F24916"/>
      <c r="G24916"/>
      <c r="H24916"/>
      <c r="I24916"/>
      <c r="J24916"/>
      <c r="K24916"/>
      <c r="L24916"/>
    </row>
    <row r="24917" spans="1:12" ht="16">
      <c r="A24917"/>
      <c r="B24917"/>
      <c r="C24917"/>
      <c r="D24917"/>
      <c r="E24917"/>
      <c r="F24917"/>
      <c r="G24917"/>
      <c r="H24917"/>
      <c r="I24917"/>
      <c r="J24917"/>
      <c r="K24917"/>
      <c r="L24917"/>
    </row>
    <row r="24918" spans="1:12" ht="16">
      <c r="A24918"/>
      <c r="B24918"/>
      <c r="C24918"/>
      <c r="D24918"/>
      <c r="E24918"/>
      <c r="F24918"/>
      <c r="G24918"/>
      <c r="H24918"/>
      <c r="I24918"/>
      <c r="J24918"/>
      <c r="K24918"/>
      <c r="L24918"/>
    </row>
    <row r="24919" spans="1:12" ht="16">
      <c r="A24919"/>
      <c r="B24919"/>
      <c r="C24919"/>
      <c r="D24919"/>
      <c r="E24919"/>
      <c r="F24919"/>
      <c r="G24919"/>
      <c r="H24919"/>
      <c r="I24919"/>
      <c r="J24919"/>
      <c r="K24919"/>
      <c r="L24919"/>
    </row>
    <row r="24920" spans="1:12" ht="16">
      <c r="A24920"/>
      <c r="B24920"/>
      <c r="C24920"/>
      <c r="D24920"/>
      <c r="E24920"/>
      <c r="F24920"/>
      <c r="G24920"/>
      <c r="H24920"/>
      <c r="I24920"/>
      <c r="J24920"/>
      <c r="K24920"/>
      <c r="L24920"/>
    </row>
    <row r="24921" spans="1:12" ht="16">
      <c r="A24921"/>
      <c r="B24921"/>
      <c r="C24921"/>
      <c r="D24921"/>
      <c r="E24921"/>
      <c r="F24921"/>
      <c r="G24921"/>
      <c r="H24921"/>
      <c r="I24921"/>
      <c r="J24921"/>
      <c r="K24921"/>
      <c r="L24921"/>
    </row>
    <row r="24922" spans="1:12" ht="16">
      <c r="A24922"/>
      <c r="B24922"/>
      <c r="C24922"/>
      <c r="D24922"/>
      <c r="E24922"/>
      <c r="F24922"/>
      <c r="G24922"/>
      <c r="H24922"/>
      <c r="I24922"/>
      <c r="J24922"/>
      <c r="K24922"/>
      <c r="L24922"/>
    </row>
    <row r="24923" spans="1:12" ht="16">
      <c r="A24923"/>
      <c r="B24923"/>
      <c r="C24923"/>
      <c r="D24923"/>
      <c r="E24923"/>
      <c r="F24923"/>
      <c r="G24923"/>
      <c r="H24923"/>
      <c r="I24923"/>
      <c r="J24923"/>
      <c r="K24923"/>
      <c r="L24923"/>
    </row>
    <row r="24924" spans="1:12" ht="16">
      <c r="A24924"/>
      <c r="B24924"/>
      <c r="C24924"/>
      <c r="D24924"/>
      <c r="E24924"/>
      <c r="F24924"/>
      <c r="G24924"/>
      <c r="H24924"/>
      <c r="I24924"/>
      <c r="J24924"/>
      <c r="K24924"/>
      <c r="L24924"/>
    </row>
    <row r="24925" spans="1:12" ht="16">
      <c r="A24925"/>
      <c r="B24925"/>
      <c r="C24925"/>
      <c r="D24925"/>
      <c r="E24925"/>
      <c r="F24925"/>
      <c r="G24925"/>
      <c r="H24925"/>
      <c r="I24925"/>
      <c r="J24925"/>
      <c r="K24925"/>
      <c r="L24925"/>
    </row>
    <row r="24926" spans="1:12" ht="16">
      <c r="A24926"/>
      <c r="B24926"/>
      <c r="C24926"/>
      <c r="D24926"/>
      <c r="E24926"/>
      <c r="F24926"/>
      <c r="G24926"/>
      <c r="H24926"/>
      <c r="I24926"/>
      <c r="J24926"/>
      <c r="K24926"/>
      <c r="L24926"/>
    </row>
    <row r="24927" spans="1:12" ht="16">
      <c r="A24927"/>
      <c r="B24927"/>
      <c r="C24927"/>
      <c r="D24927"/>
      <c r="E24927"/>
      <c r="F24927"/>
      <c r="G24927"/>
      <c r="H24927"/>
      <c r="I24927"/>
      <c r="J24927"/>
      <c r="K24927"/>
      <c r="L24927"/>
    </row>
    <row r="24928" spans="1:12" ht="16">
      <c r="A24928"/>
      <c r="B24928"/>
      <c r="C24928"/>
      <c r="D24928"/>
      <c r="E24928"/>
      <c r="F24928"/>
      <c r="G24928"/>
      <c r="H24928"/>
      <c r="I24928"/>
      <c r="J24928"/>
      <c r="K24928"/>
      <c r="L24928"/>
    </row>
    <row r="24929" spans="1:12" ht="16">
      <c r="A24929"/>
      <c r="B24929"/>
      <c r="C24929"/>
      <c r="D24929"/>
      <c r="E24929"/>
      <c r="F24929"/>
      <c r="G24929"/>
      <c r="H24929"/>
      <c r="I24929"/>
      <c r="J24929"/>
      <c r="K24929"/>
      <c r="L24929"/>
    </row>
    <row r="24930" spans="1:12" ht="16">
      <c r="A24930"/>
      <c r="B24930"/>
      <c r="C24930"/>
      <c r="D24930"/>
      <c r="E24930"/>
      <c r="F24930"/>
      <c r="G24930"/>
      <c r="H24930"/>
      <c r="I24930"/>
      <c r="J24930"/>
      <c r="K24930"/>
      <c r="L24930"/>
    </row>
    <row r="24931" spans="1:12" ht="16">
      <c r="A24931"/>
      <c r="B24931"/>
      <c r="C24931"/>
      <c r="D24931"/>
      <c r="E24931"/>
      <c r="F24931"/>
      <c r="G24931"/>
      <c r="H24931"/>
      <c r="I24931"/>
      <c r="J24931"/>
      <c r="K24931"/>
      <c r="L24931"/>
    </row>
    <row r="24932" spans="1:12" ht="16">
      <c r="A24932"/>
      <c r="B24932"/>
      <c r="C24932"/>
      <c r="D24932"/>
      <c r="E24932"/>
      <c r="F24932"/>
      <c r="G24932"/>
      <c r="H24932"/>
      <c r="I24932"/>
      <c r="J24932"/>
      <c r="K24932"/>
      <c r="L24932"/>
    </row>
    <row r="24933" spans="1:12" ht="16">
      <c r="A24933"/>
      <c r="B24933"/>
      <c r="C24933"/>
      <c r="D24933"/>
      <c r="E24933"/>
      <c r="F24933"/>
      <c r="G24933"/>
      <c r="H24933"/>
      <c r="I24933"/>
      <c r="J24933"/>
      <c r="K24933"/>
      <c r="L24933"/>
    </row>
    <row r="24934" spans="1:12" ht="16">
      <c r="A24934"/>
      <c r="B24934"/>
      <c r="C24934"/>
      <c r="D24934"/>
      <c r="E24934"/>
      <c r="F24934"/>
      <c r="G24934"/>
      <c r="H24934"/>
      <c r="I24934"/>
      <c r="J24934"/>
      <c r="K24934"/>
      <c r="L24934"/>
    </row>
    <row r="24935" spans="1:12" ht="16">
      <c r="A24935"/>
      <c r="B24935"/>
      <c r="C24935"/>
      <c r="D24935"/>
      <c r="E24935"/>
      <c r="F24935"/>
      <c r="G24935"/>
      <c r="H24935"/>
      <c r="I24935"/>
      <c r="J24935"/>
      <c r="K24935"/>
      <c r="L24935"/>
    </row>
    <row r="24936" spans="1:12" ht="16">
      <c r="A24936"/>
      <c r="B24936"/>
      <c r="C24936"/>
      <c r="D24936"/>
      <c r="E24936"/>
      <c r="F24936"/>
      <c r="G24936"/>
      <c r="H24936"/>
      <c r="I24936"/>
      <c r="J24936"/>
      <c r="K24936"/>
      <c r="L24936"/>
    </row>
    <row r="24937" spans="1:12" ht="16">
      <c r="A24937"/>
      <c r="B24937"/>
      <c r="C24937"/>
      <c r="D24937"/>
      <c r="E24937"/>
      <c r="F24937"/>
      <c r="G24937"/>
      <c r="H24937"/>
      <c r="I24937"/>
      <c r="J24937"/>
      <c r="K24937"/>
      <c r="L24937"/>
    </row>
    <row r="24938" spans="1:12" ht="16">
      <c r="A24938"/>
      <c r="B24938"/>
      <c r="C24938"/>
      <c r="D24938"/>
      <c r="E24938"/>
      <c r="F24938"/>
      <c r="G24938"/>
      <c r="H24938"/>
      <c r="I24938"/>
      <c r="J24938"/>
      <c r="K24938"/>
      <c r="L24938"/>
    </row>
    <row r="24939" spans="1:12" ht="16">
      <c r="A24939"/>
      <c r="B24939"/>
      <c r="C24939"/>
      <c r="D24939"/>
      <c r="E24939"/>
      <c r="F24939"/>
      <c r="G24939"/>
      <c r="H24939"/>
      <c r="I24939"/>
      <c r="J24939"/>
      <c r="K24939"/>
      <c r="L24939"/>
    </row>
    <row r="24940" spans="1:12" ht="16">
      <c r="A24940"/>
      <c r="B24940"/>
      <c r="C24940"/>
      <c r="D24940"/>
      <c r="E24940"/>
      <c r="F24940"/>
      <c r="G24940"/>
      <c r="H24940"/>
      <c r="I24940"/>
      <c r="J24940"/>
      <c r="K24940"/>
      <c r="L24940"/>
    </row>
    <row r="24941" spans="1:12" ht="16">
      <c r="A24941"/>
      <c r="B24941"/>
      <c r="C24941"/>
      <c r="D24941"/>
      <c r="E24941"/>
      <c r="F24941"/>
      <c r="G24941"/>
      <c r="H24941"/>
      <c r="I24941"/>
      <c r="J24941"/>
      <c r="K24941"/>
      <c r="L24941"/>
    </row>
    <row r="24942" spans="1:12" ht="16">
      <c r="A24942"/>
      <c r="B24942"/>
      <c r="C24942"/>
      <c r="D24942"/>
      <c r="E24942"/>
      <c r="F24942"/>
      <c r="G24942"/>
      <c r="H24942"/>
      <c r="I24942"/>
      <c r="J24942"/>
      <c r="K24942"/>
      <c r="L24942"/>
    </row>
    <row r="24943" spans="1:12" ht="16">
      <c r="A24943"/>
      <c r="B24943"/>
      <c r="C24943"/>
      <c r="D24943"/>
      <c r="E24943"/>
      <c r="F24943"/>
      <c r="G24943"/>
      <c r="H24943"/>
      <c r="I24943"/>
      <c r="J24943"/>
      <c r="K24943"/>
      <c r="L24943"/>
    </row>
    <row r="24944" spans="1:12" ht="16">
      <c r="A24944"/>
      <c r="B24944"/>
      <c r="C24944"/>
      <c r="D24944"/>
      <c r="E24944"/>
      <c r="F24944"/>
      <c r="G24944"/>
      <c r="H24944"/>
      <c r="I24944"/>
      <c r="J24944"/>
      <c r="K24944"/>
      <c r="L24944"/>
    </row>
    <row r="24945" spans="1:12" ht="16">
      <c r="A24945"/>
      <c r="B24945"/>
      <c r="C24945"/>
      <c r="D24945"/>
      <c r="E24945"/>
      <c r="F24945"/>
      <c r="G24945"/>
      <c r="H24945"/>
      <c r="I24945"/>
      <c r="J24945"/>
      <c r="K24945"/>
      <c r="L24945"/>
    </row>
    <row r="24946" spans="1:12" ht="16">
      <c r="A24946"/>
      <c r="B24946"/>
      <c r="C24946"/>
      <c r="D24946"/>
      <c r="E24946"/>
      <c r="F24946"/>
      <c r="G24946"/>
      <c r="H24946"/>
      <c r="I24946"/>
      <c r="J24946"/>
      <c r="K24946"/>
      <c r="L24946"/>
    </row>
    <row r="24947" spans="1:12" ht="16">
      <c r="A24947"/>
      <c r="B24947"/>
      <c r="C24947"/>
      <c r="D24947"/>
      <c r="E24947"/>
      <c r="F24947"/>
      <c r="G24947"/>
      <c r="H24947"/>
      <c r="I24947"/>
      <c r="J24947"/>
      <c r="K24947"/>
      <c r="L24947"/>
    </row>
    <row r="24948" spans="1:12" ht="16">
      <c r="A24948"/>
      <c r="B24948"/>
      <c r="C24948"/>
      <c r="D24948"/>
      <c r="E24948"/>
      <c r="F24948"/>
      <c r="G24948"/>
      <c r="H24948"/>
      <c r="I24948"/>
      <c r="J24948"/>
      <c r="K24948"/>
      <c r="L24948"/>
    </row>
    <row r="24949" spans="1:12" ht="16">
      <c r="A24949"/>
      <c r="B24949"/>
      <c r="C24949"/>
      <c r="D24949"/>
      <c r="E24949"/>
      <c r="F24949"/>
      <c r="G24949"/>
      <c r="H24949"/>
      <c r="I24949"/>
      <c r="J24949"/>
      <c r="K24949"/>
      <c r="L24949"/>
    </row>
    <row r="24950" spans="1:12" ht="16">
      <c r="A24950"/>
      <c r="B24950"/>
      <c r="C24950"/>
      <c r="D24950"/>
      <c r="E24950"/>
      <c r="F24950"/>
      <c r="G24950"/>
      <c r="H24950"/>
      <c r="I24950"/>
      <c r="J24950"/>
      <c r="K24950"/>
      <c r="L24950"/>
    </row>
    <row r="24951" spans="1:12" ht="16">
      <c r="A24951"/>
      <c r="B24951"/>
      <c r="C24951"/>
      <c r="D24951"/>
      <c r="E24951"/>
      <c r="F24951"/>
      <c r="G24951"/>
      <c r="H24951"/>
      <c r="I24951"/>
      <c r="J24951"/>
      <c r="K24951"/>
      <c r="L24951"/>
    </row>
    <row r="24952" spans="1:12" ht="16">
      <c r="A24952"/>
      <c r="B24952"/>
      <c r="C24952"/>
      <c r="D24952"/>
      <c r="E24952"/>
      <c r="F24952"/>
      <c r="G24952"/>
      <c r="H24952"/>
      <c r="I24952"/>
      <c r="J24952"/>
      <c r="K24952"/>
      <c r="L24952"/>
    </row>
    <row r="24953" spans="1:12" ht="16">
      <c r="A24953"/>
      <c r="B24953"/>
      <c r="C24953"/>
      <c r="D24953"/>
      <c r="E24953"/>
      <c r="F24953"/>
      <c r="G24953"/>
      <c r="H24953"/>
      <c r="I24953"/>
      <c r="J24953"/>
      <c r="K24953"/>
      <c r="L24953"/>
    </row>
    <row r="24954" spans="1:12" ht="16">
      <c r="A24954"/>
      <c r="B24954"/>
      <c r="C24954"/>
      <c r="D24954"/>
      <c r="E24954"/>
      <c r="F24954"/>
      <c r="G24954"/>
      <c r="H24954"/>
      <c r="I24954"/>
      <c r="J24954"/>
      <c r="K24954"/>
      <c r="L24954"/>
    </row>
    <row r="24955" spans="1:12" ht="16">
      <c r="A24955"/>
      <c r="B24955"/>
      <c r="C24955"/>
      <c r="D24955"/>
      <c r="E24955"/>
      <c r="F24955"/>
      <c r="G24955"/>
      <c r="H24955"/>
      <c r="I24955"/>
      <c r="J24955"/>
      <c r="K24955"/>
      <c r="L24955"/>
    </row>
    <row r="24956" spans="1:12" ht="16">
      <c r="A24956"/>
      <c r="B24956"/>
      <c r="C24956"/>
      <c r="D24956"/>
      <c r="E24956"/>
      <c r="F24956"/>
      <c r="G24956"/>
      <c r="H24956"/>
      <c r="I24956"/>
      <c r="J24956"/>
      <c r="K24956"/>
      <c r="L24956"/>
    </row>
    <row r="24957" spans="1:12" ht="16">
      <c r="A24957"/>
      <c r="B24957"/>
      <c r="C24957"/>
      <c r="D24957"/>
      <c r="E24957"/>
      <c r="F24957"/>
      <c r="G24957"/>
      <c r="H24957"/>
      <c r="I24957"/>
      <c r="J24957"/>
      <c r="K24957"/>
      <c r="L24957"/>
    </row>
    <row r="24958" spans="1:12" ht="16">
      <c r="A24958"/>
      <c r="B24958"/>
      <c r="C24958"/>
      <c r="D24958"/>
      <c r="E24958"/>
      <c r="F24958"/>
      <c r="G24958"/>
      <c r="H24958"/>
      <c r="I24958"/>
      <c r="J24958"/>
      <c r="K24958"/>
      <c r="L24958"/>
    </row>
    <row r="24959" spans="1:12" ht="16">
      <c r="A24959"/>
      <c r="B24959"/>
      <c r="C24959"/>
      <c r="D24959"/>
      <c r="E24959"/>
      <c r="F24959"/>
      <c r="G24959"/>
      <c r="H24959"/>
      <c r="I24959"/>
      <c r="J24959"/>
      <c r="K24959"/>
      <c r="L24959"/>
    </row>
    <row r="24960" spans="1:12" ht="16">
      <c r="A24960"/>
      <c r="B24960"/>
      <c r="C24960"/>
      <c r="D24960"/>
      <c r="E24960"/>
      <c r="F24960"/>
      <c r="G24960"/>
      <c r="H24960"/>
      <c r="I24960"/>
      <c r="J24960"/>
      <c r="K24960"/>
      <c r="L24960"/>
    </row>
    <row r="24961" spans="1:12" ht="16">
      <c r="A24961"/>
      <c r="B24961"/>
      <c r="C24961"/>
      <c r="D24961"/>
      <c r="E24961"/>
      <c r="F24961"/>
      <c r="G24961"/>
      <c r="H24961"/>
      <c r="I24961"/>
      <c r="J24961"/>
      <c r="K24961"/>
      <c r="L24961"/>
    </row>
    <row r="24962" spans="1:12" ht="16">
      <c r="A24962"/>
      <c r="B24962"/>
      <c r="C24962"/>
      <c r="D24962"/>
      <c r="E24962"/>
      <c r="F24962"/>
      <c r="G24962"/>
      <c r="H24962"/>
      <c r="I24962"/>
      <c r="J24962"/>
      <c r="K24962"/>
      <c r="L24962"/>
    </row>
    <row r="24963" spans="1:12" ht="16">
      <c r="A24963"/>
      <c r="B24963"/>
      <c r="C24963"/>
      <c r="D24963"/>
      <c r="E24963"/>
      <c r="F24963"/>
      <c r="G24963"/>
      <c r="H24963"/>
      <c r="I24963"/>
      <c r="J24963"/>
      <c r="K24963"/>
      <c r="L24963"/>
    </row>
    <row r="24964" spans="1:12" ht="16">
      <c r="A24964"/>
      <c r="B24964"/>
      <c r="C24964"/>
      <c r="D24964"/>
      <c r="E24964"/>
      <c r="F24964"/>
      <c r="G24964"/>
      <c r="H24964"/>
      <c r="I24964"/>
      <c r="J24964"/>
      <c r="K24964"/>
      <c r="L24964"/>
    </row>
    <row r="24965" spans="1:12" ht="16">
      <c r="A24965"/>
      <c r="B24965"/>
      <c r="C24965"/>
      <c r="D24965"/>
      <c r="E24965"/>
      <c r="F24965"/>
      <c r="G24965"/>
      <c r="H24965"/>
      <c r="I24965"/>
      <c r="J24965"/>
      <c r="K24965"/>
      <c r="L24965"/>
    </row>
    <row r="24966" spans="1:12" ht="16">
      <c r="A24966"/>
      <c r="B24966"/>
      <c r="C24966"/>
      <c r="D24966"/>
      <c r="E24966"/>
      <c r="F24966"/>
      <c r="G24966"/>
      <c r="H24966"/>
      <c r="I24966"/>
      <c r="J24966"/>
      <c r="K24966"/>
      <c r="L24966"/>
    </row>
    <row r="24967" spans="1:12" ht="16">
      <c r="A24967"/>
      <c r="B24967"/>
      <c r="C24967"/>
      <c r="D24967"/>
      <c r="E24967"/>
      <c r="F24967"/>
      <c r="G24967"/>
      <c r="H24967"/>
      <c r="I24967"/>
      <c r="J24967"/>
      <c r="K24967"/>
      <c r="L24967"/>
    </row>
    <row r="24968" spans="1:12" ht="16">
      <c r="A24968"/>
      <c r="B24968"/>
      <c r="C24968"/>
      <c r="D24968"/>
      <c r="E24968"/>
      <c r="F24968"/>
      <c r="G24968"/>
      <c r="H24968"/>
      <c r="I24968"/>
      <c r="J24968"/>
      <c r="K24968"/>
      <c r="L24968"/>
    </row>
    <row r="24969" spans="1:12" ht="16">
      <c r="A24969"/>
      <c r="B24969"/>
      <c r="C24969"/>
      <c r="D24969"/>
      <c r="E24969"/>
      <c r="F24969"/>
      <c r="G24969"/>
      <c r="H24969"/>
      <c r="I24969"/>
      <c r="J24969"/>
      <c r="K24969"/>
      <c r="L24969"/>
    </row>
    <row r="24970" spans="1:12" ht="16">
      <c r="A24970"/>
      <c r="B24970"/>
      <c r="C24970"/>
      <c r="D24970"/>
      <c r="E24970"/>
      <c r="F24970"/>
      <c r="G24970"/>
      <c r="H24970"/>
      <c r="I24970"/>
      <c r="J24970"/>
      <c r="K24970"/>
      <c r="L24970"/>
    </row>
    <row r="24971" spans="1:12" ht="16">
      <c r="A24971"/>
      <c r="B24971"/>
      <c r="C24971"/>
      <c r="D24971"/>
      <c r="E24971"/>
      <c r="F24971"/>
      <c r="G24971"/>
      <c r="H24971"/>
      <c r="I24971"/>
      <c r="J24971"/>
      <c r="K24971"/>
      <c r="L24971"/>
    </row>
    <row r="24972" spans="1:12" ht="16">
      <c r="A24972"/>
      <c r="B24972"/>
      <c r="C24972"/>
      <c r="D24972"/>
      <c r="E24972"/>
      <c r="F24972"/>
      <c r="G24972"/>
      <c r="H24972"/>
      <c r="I24972"/>
      <c r="J24972"/>
      <c r="K24972"/>
      <c r="L24972"/>
    </row>
    <row r="24973" spans="1:12" ht="16">
      <c r="A24973"/>
      <c r="B24973"/>
      <c r="C24973"/>
      <c r="D24973"/>
      <c r="E24973"/>
      <c r="F24973"/>
      <c r="G24973"/>
      <c r="H24973"/>
      <c r="I24973"/>
      <c r="J24973"/>
      <c r="K24973"/>
      <c r="L24973"/>
    </row>
    <row r="24974" spans="1:12" ht="16">
      <c r="A24974"/>
      <c r="B24974"/>
      <c r="C24974"/>
      <c r="D24974"/>
      <c r="E24974"/>
      <c r="F24974"/>
      <c r="G24974"/>
      <c r="H24974"/>
      <c r="I24974"/>
      <c r="J24974"/>
      <c r="K24974"/>
      <c r="L24974"/>
    </row>
    <row r="24975" spans="1:12" ht="16">
      <c r="A24975"/>
      <c r="B24975"/>
      <c r="C24975"/>
      <c r="D24975"/>
      <c r="E24975"/>
      <c r="F24975"/>
      <c r="G24975"/>
      <c r="H24975"/>
      <c r="I24975"/>
      <c r="J24975"/>
      <c r="K24975"/>
      <c r="L24975"/>
    </row>
    <row r="24976" spans="1:12" ht="16">
      <c r="A24976"/>
      <c r="B24976"/>
      <c r="C24976"/>
      <c r="D24976"/>
      <c r="E24976"/>
      <c r="F24976"/>
      <c r="G24976"/>
      <c r="H24976"/>
      <c r="I24976"/>
      <c r="J24976"/>
      <c r="K24976"/>
      <c r="L24976"/>
    </row>
    <row r="24977" spans="1:12" ht="16">
      <c r="A24977"/>
      <c r="B24977"/>
      <c r="C24977"/>
      <c r="D24977"/>
      <c r="E24977"/>
      <c r="F24977"/>
      <c r="G24977"/>
      <c r="H24977"/>
      <c r="I24977"/>
      <c r="J24977"/>
      <c r="K24977"/>
      <c r="L24977"/>
    </row>
    <row r="24978" spans="1:12" ht="16">
      <c r="A24978"/>
      <c r="B24978"/>
      <c r="C24978"/>
      <c r="D24978"/>
      <c r="E24978"/>
      <c r="F24978"/>
      <c r="G24978"/>
      <c r="H24978"/>
      <c r="I24978"/>
      <c r="J24978"/>
      <c r="K24978"/>
      <c r="L24978"/>
    </row>
    <row r="24979" spans="1:12" ht="16">
      <c r="A24979"/>
      <c r="B24979"/>
      <c r="C24979"/>
      <c r="D24979"/>
      <c r="E24979"/>
      <c r="F24979"/>
      <c r="G24979"/>
      <c r="H24979"/>
      <c r="I24979"/>
      <c r="J24979"/>
      <c r="K24979"/>
      <c r="L24979"/>
    </row>
    <row r="24980" spans="1:12" ht="16">
      <c r="A24980"/>
      <c r="B24980"/>
      <c r="C24980"/>
      <c r="D24980"/>
      <c r="E24980"/>
      <c r="F24980"/>
      <c r="G24980"/>
      <c r="H24980"/>
      <c r="I24980"/>
      <c r="J24980"/>
      <c r="K24980"/>
      <c r="L24980"/>
    </row>
    <row r="24981" spans="1:12" ht="16">
      <c r="A24981"/>
      <c r="B24981"/>
      <c r="C24981"/>
      <c r="D24981"/>
      <c r="E24981"/>
      <c r="F24981"/>
      <c r="G24981"/>
      <c r="H24981"/>
      <c r="I24981"/>
      <c r="J24981"/>
      <c r="K24981"/>
      <c r="L24981"/>
    </row>
    <row r="24982" spans="1:12" ht="16">
      <c r="A24982"/>
      <c r="B24982"/>
      <c r="C24982"/>
      <c r="D24982"/>
      <c r="E24982"/>
      <c r="F24982"/>
      <c r="G24982"/>
      <c r="H24982"/>
      <c r="I24982"/>
      <c r="J24982"/>
      <c r="K24982"/>
      <c r="L24982"/>
    </row>
    <row r="24983" spans="1:12" ht="16">
      <c r="A24983"/>
      <c r="B24983"/>
      <c r="C24983"/>
      <c r="D24983"/>
      <c r="E24983"/>
      <c r="F24983"/>
      <c r="G24983"/>
      <c r="H24983"/>
      <c r="I24983"/>
      <c r="J24983"/>
      <c r="K24983"/>
      <c r="L24983"/>
    </row>
    <row r="24984" spans="1:12" ht="16">
      <c r="A24984"/>
      <c r="B24984"/>
      <c r="C24984"/>
      <c r="D24984"/>
      <c r="E24984"/>
      <c r="F24984"/>
      <c r="G24984"/>
      <c r="H24984"/>
      <c r="I24984"/>
      <c r="J24984"/>
      <c r="K24984"/>
      <c r="L24984"/>
    </row>
    <row r="24985" spans="1:12" ht="16">
      <c r="A24985"/>
      <c r="B24985"/>
      <c r="C24985"/>
      <c r="D24985"/>
      <c r="E24985"/>
      <c r="F24985"/>
      <c r="G24985"/>
      <c r="H24985"/>
      <c r="I24985"/>
      <c r="J24985"/>
      <c r="K24985"/>
      <c r="L24985"/>
    </row>
    <row r="24986" spans="1:12" ht="16">
      <c r="A24986"/>
      <c r="B24986"/>
      <c r="C24986"/>
      <c r="D24986"/>
      <c r="E24986"/>
      <c r="F24986"/>
      <c r="G24986"/>
      <c r="H24986"/>
      <c r="I24986"/>
      <c r="J24986"/>
      <c r="K24986"/>
      <c r="L24986"/>
    </row>
    <row r="24987" spans="1:12" ht="16">
      <c r="A24987"/>
      <c r="B24987"/>
      <c r="C24987"/>
      <c r="D24987"/>
      <c r="E24987"/>
      <c r="F24987"/>
      <c r="G24987"/>
      <c r="H24987"/>
      <c r="I24987"/>
      <c r="J24987"/>
      <c r="K24987"/>
      <c r="L24987"/>
    </row>
    <row r="24988" spans="1:12" ht="16">
      <c r="A24988"/>
      <c r="B24988"/>
      <c r="C24988"/>
      <c r="D24988"/>
      <c r="E24988"/>
      <c r="F24988"/>
      <c r="G24988"/>
      <c r="H24988"/>
      <c r="I24988"/>
      <c r="J24988"/>
      <c r="K24988"/>
      <c r="L24988"/>
    </row>
    <row r="24989" spans="1:12" ht="16">
      <c r="A24989"/>
      <c r="B24989"/>
      <c r="C24989"/>
      <c r="D24989"/>
      <c r="E24989"/>
      <c r="F24989"/>
      <c r="G24989"/>
      <c r="H24989"/>
      <c r="I24989"/>
      <c r="J24989"/>
      <c r="K24989"/>
      <c r="L24989"/>
    </row>
    <row r="24990" spans="1:12" ht="16">
      <c r="A24990"/>
      <c r="B24990"/>
      <c r="C24990"/>
      <c r="D24990"/>
      <c r="E24990"/>
      <c r="F24990"/>
      <c r="G24990"/>
      <c r="H24990"/>
      <c r="I24990"/>
      <c r="J24990"/>
      <c r="K24990"/>
      <c r="L24990"/>
    </row>
    <row r="24991" spans="1:12" ht="16">
      <c r="A24991"/>
      <c r="B24991"/>
      <c r="C24991"/>
      <c r="D24991"/>
      <c r="E24991"/>
      <c r="F24991"/>
      <c r="G24991"/>
      <c r="H24991"/>
      <c r="I24991"/>
      <c r="J24991"/>
      <c r="K24991"/>
      <c r="L24991"/>
    </row>
    <row r="24992" spans="1:12" ht="16">
      <c r="A24992"/>
      <c r="B24992"/>
      <c r="C24992"/>
      <c r="D24992"/>
      <c r="E24992"/>
      <c r="F24992"/>
      <c r="G24992"/>
      <c r="H24992"/>
      <c r="I24992"/>
      <c r="J24992"/>
      <c r="K24992"/>
      <c r="L24992"/>
    </row>
    <row r="24993" spans="1:12" ht="16">
      <c r="A24993"/>
      <c r="B24993"/>
      <c r="C24993"/>
      <c r="D24993"/>
      <c r="E24993"/>
      <c r="F24993"/>
      <c r="G24993"/>
      <c r="H24993"/>
      <c r="I24993"/>
      <c r="J24993"/>
      <c r="K24993"/>
      <c r="L24993"/>
    </row>
    <row r="24994" spans="1:12" ht="16">
      <c r="A24994"/>
      <c r="B24994"/>
      <c r="C24994"/>
      <c r="D24994"/>
      <c r="E24994"/>
      <c r="F24994"/>
      <c r="G24994"/>
      <c r="H24994"/>
      <c r="I24994"/>
      <c r="J24994"/>
      <c r="K24994"/>
      <c r="L24994"/>
    </row>
    <row r="24995" spans="1:12" ht="16">
      <c r="A24995"/>
      <c r="B24995"/>
      <c r="C24995"/>
      <c r="D24995"/>
      <c r="E24995"/>
      <c r="F24995"/>
      <c r="G24995"/>
      <c r="H24995"/>
      <c r="I24995"/>
      <c r="J24995"/>
      <c r="K24995"/>
      <c r="L24995"/>
    </row>
    <row r="24996" spans="1:12" ht="16">
      <c r="A24996"/>
      <c r="B24996"/>
      <c r="C24996"/>
      <c r="D24996"/>
      <c r="E24996"/>
      <c r="F24996"/>
      <c r="G24996"/>
      <c r="H24996"/>
      <c r="I24996"/>
      <c r="J24996"/>
      <c r="K24996"/>
      <c r="L24996"/>
    </row>
    <row r="24997" spans="1:12" ht="16">
      <c r="A24997"/>
      <c r="B24997"/>
      <c r="C24997"/>
      <c r="D24997"/>
      <c r="E24997"/>
      <c r="F24997"/>
      <c r="G24997"/>
      <c r="H24997"/>
      <c r="I24997"/>
      <c r="J24997"/>
      <c r="K24997"/>
      <c r="L24997"/>
    </row>
    <row r="24998" spans="1:12" ht="16">
      <c r="A24998"/>
      <c r="B24998"/>
      <c r="C24998"/>
      <c r="D24998"/>
      <c r="E24998"/>
      <c r="F24998"/>
      <c r="G24998"/>
      <c r="H24998"/>
      <c r="I24998"/>
      <c r="J24998"/>
      <c r="K24998"/>
      <c r="L24998"/>
    </row>
    <row r="24999" spans="1:12" ht="16">
      <c r="A24999"/>
      <c r="B24999"/>
      <c r="C24999"/>
      <c r="D24999"/>
      <c r="E24999"/>
      <c r="F24999"/>
      <c r="G24999"/>
      <c r="H24999"/>
      <c r="I24999"/>
      <c r="J24999"/>
      <c r="K24999"/>
      <c r="L24999"/>
    </row>
    <row r="25000" spans="1:12" ht="16">
      <c r="A25000"/>
      <c r="B25000"/>
      <c r="C25000"/>
      <c r="D25000"/>
      <c r="E25000"/>
      <c r="F25000"/>
      <c r="G25000"/>
      <c r="H25000"/>
      <c r="I25000"/>
      <c r="J25000"/>
      <c r="K25000"/>
      <c r="L25000"/>
    </row>
    <row r="25001" spans="1:12" ht="16">
      <c r="A25001"/>
      <c r="B25001"/>
      <c r="C25001"/>
      <c r="D25001"/>
      <c r="E25001"/>
      <c r="F25001"/>
      <c r="G25001"/>
      <c r="H25001"/>
      <c r="I25001"/>
      <c r="J25001"/>
      <c r="K25001"/>
      <c r="L25001"/>
    </row>
    <row r="25002" spans="1:12" ht="16">
      <c r="A25002"/>
      <c r="B25002"/>
      <c r="C25002"/>
      <c r="D25002"/>
      <c r="E25002"/>
      <c r="F25002"/>
      <c r="G25002"/>
      <c r="H25002"/>
      <c r="I25002"/>
      <c r="J25002"/>
      <c r="K25002"/>
      <c r="L25002"/>
    </row>
    <row r="25003" spans="1:12" ht="16">
      <c r="A25003"/>
      <c r="B25003"/>
      <c r="C25003"/>
      <c r="D25003"/>
      <c r="E25003"/>
      <c r="F25003"/>
      <c r="G25003"/>
      <c r="H25003"/>
      <c r="I25003"/>
      <c r="J25003"/>
      <c r="K25003"/>
      <c r="L25003"/>
    </row>
    <row r="25004" spans="1:12" ht="16">
      <c r="A25004"/>
      <c r="B25004"/>
      <c r="C25004"/>
      <c r="D25004"/>
      <c r="E25004"/>
      <c r="F25004"/>
      <c r="G25004"/>
      <c r="H25004"/>
      <c r="I25004"/>
      <c r="J25004"/>
      <c r="K25004"/>
      <c r="L25004"/>
    </row>
    <row r="25005" spans="1:12" ht="16">
      <c r="A25005"/>
      <c r="B25005"/>
      <c r="C25005"/>
      <c r="D25005"/>
      <c r="E25005"/>
      <c r="F25005"/>
      <c r="G25005"/>
      <c r="H25005"/>
      <c r="I25005"/>
      <c r="J25005"/>
      <c r="K25005"/>
      <c r="L25005"/>
    </row>
    <row r="25006" spans="1:12" ht="16">
      <c r="A25006"/>
      <c r="B25006"/>
      <c r="C25006"/>
      <c r="D25006"/>
      <c r="E25006"/>
      <c r="F25006"/>
      <c r="G25006"/>
      <c r="H25006"/>
      <c r="I25006"/>
      <c r="J25006"/>
      <c r="K25006"/>
      <c r="L25006"/>
    </row>
    <row r="25007" spans="1:12" ht="16">
      <c r="A25007"/>
      <c r="B25007"/>
      <c r="C25007"/>
      <c r="D25007"/>
      <c r="E25007"/>
      <c r="F25007"/>
      <c r="G25007"/>
      <c r="H25007"/>
      <c r="I25007"/>
      <c r="J25007"/>
      <c r="K25007"/>
      <c r="L25007"/>
    </row>
    <row r="25008" spans="1:12" ht="16">
      <c r="A25008"/>
      <c r="B25008"/>
      <c r="C25008"/>
      <c r="D25008"/>
      <c r="E25008"/>
      <c r="F25008"/>
      <c r="G25008"/>
      <c r="H25008"/>
      <c r="I25008"/>
      <c r="J25008"/>
      <c r="K25008"/>
      <c r="L25008"/>
    </row>
    <row r="25009" spans="1:12" ht="16">
      <c r="A25009"/>
      <c r="B25009"/>
      <c r="C25009"/>
      <c r="D25009"/>
      <c r="E25009"/>
      <c r="F25009"/>
      <c r="G25009"/>
      <c r="H25009"/>
      <c r="I25009"/>
      <c r="J25009"/>
      <c r="K25009"/>
      <c r="L25009"/>
    </row>
    <row r="25010" spans="1:12" ht="16">
      <c r="A25010"/>
      <c r="B25010"/>
      <c r="C25010"/>
      <c r="D25010"/>
      <c r="E25010"/>
      <c r="F25010"/>
      <c r="G25010"/>
      <c r="H25010"/>
      <c r="I25010"/>
      <c r="J25010"/>
      <c r="K25010"/>
      <c r="L25010"/>
    </row>
    <row r="25011" spans="1:12" ht="16">
      <c r="A25011"/>
      <c r="B25011"/>
      <c r="C25011"/>
      <c r="D25011"/>
      <c r="E25011"/>
      <c r="F25011"/>
      <c r="G25011"/>
      <c r="H25011"/>
      <c r="I25011"/>
      <c r="J25011"/>
      <c r="K25011"/>
      <c r="L25011"/>
    </row>
    <row r="25012" spans="1:12" ht="16">
      <c r="A25012"/>
      <c r="B25012"/>
      <c r="C25012"/>
      <c r="D25012"/>
      <c r="E25012"/>
      <c r="F25012"/>
      <c r="G25012"/>
      <c r="H25012"/>
      <c r="I25012"/>
      <c r="J25012"/>
      <c r="K25012"/>
      <c r="L25012"/>
    </row>
    <row r="25013" spans="1:12" ht="16">
      <c r="A25013"/>
      <c r="B25013"/>
      <c r="C25013"/>
      <c r="D25013"/>
      <c r="E25013"/>
      <c r="F25013"/>
      <c r="G25013"/>
      <c r="H25013"/>
      <c r="I25013"/>
      <c r="J25013"/>
      <c r="K25013"/>
      <c r="L25013"/>
    </row>
    <row r="25014" spans="1:12" ht="16">
      <c r="A25014"/>
      <c r="B25014"/>
      <c r="C25014"/>
      <c r="D25014"/>
      <c r="E25014"/>
      <c r="F25014"/>
      <c r="G25014"/>
      <c r="H25014"/>
      <c r="I25014"/>
      <c r="J25014"/>
      <c r="K25014"/>
      <c r="L25014"/>
    </row>
    <row r="25015" spans="1:12" ht="16">
      <c r="A25015"/>
      <c r="B25015"/>
      <c r="C25015"/>
      <c r="D25015"/>
      <c r="E25015"/>
      <c r="F25015"/>
      <c r="G25015"/>
      <c r="H25015"/>
      <c r="I25015"/>
      <c r="J25015"/>
      <c r="K25015"/>
      <c r="L25015"/>
    </row>
    <row r="25016" spans="1:12" ht="16">
      <c r="A25016"/>
      <c r="B25016"/>
      <c r="C25016"/>
      <c r="D25016"/>
      <c r="E25016"/>
      <c r="F25016"/>
      <c r="G25016"/>
      <c r="H25016"/>
      <c r="I25016"/>
      <c r="J25016"/>
      <c r="K25016"/>
      <c r="L25016"/>
    </row>
    <row r="25017" spans="1:12" ht="16">
      <c r="A25017"/>
      <c r="B25017"/>
      <c r="C25017"/>
      <c r="D25017"/>
      <c r="E25017"/>
      <c r="F25017"/>
      <c r="G25017"/>
      <c r="H25017"/>
      <c r="I25017"/>
      <c r="J25017"/>
      <c r="K25017"/>
      <c r="L25017"/>
    </row>
    <row r="25018" spans="1:12" ht="16">
      <c r="A25018"/>
      <c r="B25018"/>
      <c r="C25018"/>
      <c r="D25018"/>
      <c r="E25018"/>
      <c r="F25018"/>
      <c r="G25018"/>
      <c r="H25018"/>
      <c r="I25018"/>
      <c r="J25018"/>
      <c r="K25018"/>
      <c r="L25018"/>
    </row>
    <row r="25019" spans="1:12" ht="16">
      <c r="A25019"/>
      <c r="B25019"/>
      <c r="C25019"/>
      <c r="D25019"/>
      <c r="E25019"/>
      <c r="F25019"/>
      <c r="G25019"/>
      <c r="H25019"/>
      <c r="I25019"/>
      <c r="J25019"/>
      <c r="K25019"/>
      <c r="L25019"/>
    </row>
    <row r="25020" spans="1:12" ht="16">
      <c r="A25020"/>
      <c r="B25020"/>
      <c r="C25020"/>
      <c r="D25020"/>
      <c r="E25020"/>
      <c r="F25020"/>
      <c r="G25020"/>
      <c r="H25020"/>
      <c r="I25020"/>
      <c r="J25020"/>
      <c r="K25020"/>
      <c r="L25020"/>
    </row>
    <row r="25021" spans="1:12" ht="16">
      <c r="A25021"/>
      <c r="B25021"/>
      <c r="C25021"/>
      <c r="D25021"/>
      <c r="E25021"/>
      <c r="F25021"/>
      <c r="G25021"/>
      <c r="H25021"/>
      <c r="I25021"/>
      <c r="J25021"/>
      <c r="K25021"/>
      <c r="L25021"/>
    </row>
    <row r="25022" spans="1:12" ht="16">
      <c r="A25022"/>
      <c r="B25022"/>
      <c r="C25022"/>
      <c r="D25022"/>
      <c r="E25022"/>
      <c r="F25022"/>
      <c r="G25022"/>
      <c r="H25022"/>
      <c r="I25022"/>
      <c r="J25022"/>
      <c r="K25022"/>
      <c r="L25022"/>
    </row>
    <row r="25023" spans="1:12" ht="16">
      <c r="A25023"/>
      <c r="B25023"/>
      <c r="C25023"/>
      <c r="D25023"/>
      <c r="E25023"/>
      <c r="F25023"/>
      <c r="G25023"/>
      <c r="H25023"/>
      <c r="I25023"/>
      <c r="J25023"/>
      <c r="K25023"/>
      <c r="L25023"/>
    </row>
    <row r="25024" spans="1:12" ht="16">
      <c r="A25024"/>
      <c r="B25024"/>
      <c r="C25024"/>
      <c r="D25024"/>
      <c r="E25024"/>
      <c r="F25024"/>
      <c r="G25024"/>
      <c r="H25024"/>
      <c r="I25024"/>
      <c r="J25024"/>
      <c r="K25024"/>
      <c r="L25024"/>
    </row>
    <row r="25025" spans="1:12" ht="16">
      <c r="A25025"/>
      <c r="B25025"/>
      <c r="C25025"/>
      <c r="D25025"/>
      <c r="E25025"/>
      <c r="F25025"/>
      <c r="G25025"/>
      <c r="H25025"/>
      <c r="I25025"/>
      <c r="J25025"/>
      <c r="K25025"/>
      <c r="L25025"/>
    </row>
    <row r="25026" spans="1:12" ht="16">
      <c r="A25026"/>
      <c r="B25026"/>
      <c r="C25026"/>
      <c r="D25026"/>
      <c r="E25026"/>
      <c r="F25026"/>
      <c r="G25026"/>
      <c r="H25026"/>
      <c r="I25026"/>
      <c r="J25026"/>
      <c r="K25026"/>
      <c r="L25026"/>
    </row>
    <row r="25027" spans="1:12" ht="16">
      <c r="A25027"/>
      <c r="B25027"/>
      <c r="C25027"/>
      <c r="D25027"/>
      <c r="E25027"/>
      <c r="F25027"/>
      <c r="G25027"/>
      <c r="H25027"/>
      <c r="I25027"/>
      <c r="J25027"/>
      <c r="K25027"/>
      <c r="L25027"/>
    </row>
    <row r="25028" spans="1:12" ht="16">
      <c r="A25028"/>
      <c r="B25028"/>
      <c r="C25028"/>
      <c r="D25028"/>
      <c r="E25028"/>
      <c r="F25028"/>
      <c r="G25028"/>
      <c r="H25028"/>
      <c r="I25028"/>
      <c r="J25028"/>
      <c r="K25028"/>
      <c r="L25028"/>
    </row>
    <row r="25029" spans="1:12" ht="16">
      <c r="A25029"/>
      <c r="B25029"/>
      <c r="C25029"/>
      <c r="D25029"/>
      <c r="E25029"/>
      <c r="F25029"/>
      <c r="G25029"/>
      <c r="H25029"/>
      <c r="I25029"/>
      <c r="J25029"/>
      <c r="K25029"/>
      <c r="L25029"/>
    </row>
    <row r="25030" spans="1:12" ht="16">
      <c r="A25030"/>
      <c r="B25030"/>
      <c r="C25030"/>
      <c r="D25030"/>
      <c r="E25030"/>
      <c r="F25030"/>
      <c r="G25030"/>
      <c r="H25030"/>
      <c r="I25030"/>
      <c r="J25030"/>
      <c r="K25030"/>
      <c r="L25030"/>
    </row>
    <row r="25031" spans="1:12" ht="16">
      <c r="A25031"/>
      <c r="B25031"/>
      <c r="C25031"/>
      <c r="D25031"/>
      <c r="E25031"/>
      <c r="F25031"/>
      <c r="G25031"/>
      <c r="H25031"/>
      <c r="I25031"/>
      <c r="J25031"/>
      <c r="K25031"/>
      <c r="L25031"/>
    </row>
    <row r="25032" spans="1:12" ht="16">
      <c r="A25032"/>
      <c r="B25032"/>
      <c r="C25032"/>
      <c r="D25032"/>
      <c r="E25032"/>
      <c r="F25032"/>
      <c r="G25032"/>
      <c r="H25032"/>
      <c r="I25032"/>
      <c r="J25032"/>
      <c r="K25032"/>
      <c r="L25032"/>
    </row>
    <row r="25033" spans="1:12" ht="16">
      <c r="A25033"/>
      <c r="B25033"/>
      <c r="C25033"/>
      <c r="D25033"/>
      <c r="E25033"/>
      <c r="F25033"/>
      <c r="G25033"/>
      <c r="H25033"/>
      <c r="I25033"/>
      <c r="J25033"/>
      <c r="K25033"/>
      <c r="L25033"/>
    </row>
    <row r="25034" spans="1:12" ht="16">
      <c r="A25034"/>
      <c r="B25034"/>
      <c r="C25034"/>
      <c r="D25034"/>
      <c r="E25034"/>
      <c r="F25034"/>
      <c r="G25034"/>
      <c r="H25034"/>
      <c r="I25034"/>
      <c r="J25034"/>
      <c r="K25034"/>
      <c r="L25034"/>
    </row>
    <row r="25035" spans="1:12" ht="16">
      <c r="A25035"/>
      <c r="B25035"/>
      <c r="C25035"/>
      <c r="D25035"/>
      <c r="E25035"/>
      <c r="F25035"/>
      <c r="G25035"/>
      <c r="H25035"/>
      <c r="I25035"/>
      <c r="J25035"/>
      <c r="K25035"/>
      <c r="L25035"/>
    </row>
    <row r="25036" spans="1:12" ht="16">
      <c r="A25036"/>
      <c r="B25036"/>
      <c r="C25036"/>
      <c r="D25036"/>
      <c r="E25036"/>
      <c r="F25036"/>
      <c r="G25036"/>
      <c r="H25036"/>
      <c r="I25036"/>
      <c r="J25036"/>
      <c r="K25036"/>
      <c r="L25036"/>
    </row>
    <row r="25037" spans="1:12" ht="16">
      <c r="A25037"/>
      <c r="B25037"/>
      <c r="C25037"/>
      <c r="D25037"/>
      <c r="E25037"/>
      <c r="F25037"/>
      <c r="G25037"/>
      <c r="H25037"/>
      <c r="I25037"/>
      <c r="J25037"/>
      <c r="K25037"/>
      <c r="L25037"/>
    </row>
    <row r="25038" spans="1:12" ht="16">
      <c r="A25038"/>
      <c r="B25038"/>
      <c r="C25038"/>
      <c r="D25038"/>
      <c r="E25038"/>
      <c r="F25038"/>
      <c r="G25038"/>
      <c r="H25038"/>
      <c r="I25038"/>
      <c r="J25038"/>
      <c r="K25038"/>
      <c r="L25038"/>
    </row>
    <row r="25039" spans="1:12" ht="16">
      <c r="A25039"/>
      <c r="B25039"/>
      <c r="C25039"/>
      <c r="D25039"/>
      <c r="E25039"/>
      <c r="F25039"/>
      <c r="G25039"/>
      <c r="H25039"/>
      <c r="I25039"/>
      <c r="J25039"/>
      <c r="K25039"/>
      <c r="L25039"/>
    </row>
    <row r="25040" spans="1:12" ht="16">
      <c r="A25040"/>
      <c r="B25040"/>
      <c r="C25040"/>
      <c r="D25040"/>
      <c r="E25040"/>
      <c r="F25040"/>
      <c r="G25040"/>
      <c r="H25040"/>
      <c r="I25040"/>
      <c r="J25040"/>
      <c r="K25040"/>
      <c r="L25040"/>
    </row>
    <row r="25041" spans="1:12" ht="16">
      <c r="A25041"/>
      <c r="B25041"/>
      <c r="C25041"/>
      <c r="D25041"/>
      <c r="E25041"/>
      <c r="F25041"/>
      <c r="G25041"/>
      <c r="H25041"/>
      <c r="I25041"/>
      <c r="J25041"/>
      <c r="K25041"/>
      <c r="L25041"/>
    </row>
    <row r="25042" spans="1:12" ht="16">
      <c r="A25042"/>
      <c r="B25042"/>
      <c r="C25042"/>
      <c r="D25042"/>
      <c r="E25042"/>
      <c r="F25042"/>
      <c r="G25042"/>
      <c r="H25042"/>
      <c r="I25042"/>
      <c r="J25042"/>
      <c r="K25042"/>
      <c r="L25042"/>
    </row>
    <row r="25043" spans="1:12" ht="16">
      <c r="A25043"/>
      <c r="B25043"/>
      <c r="C25043"/>
      <c r="D25043"/>
      <c r="E25043"/>
      <c r="F25043"/>
      <c r="G25043"/>
      <c r="H25043"/>
      <c r="I25043"/>
      <c r="J25043"/>
      <c r="K25043"/>
      <c r="L25043"/>
    </row>
    <row r="25044" spans="1:12" ht="16">
      <c r="A25044"/>
      <c r="B25044"/>
      <c r="C25044"/>
      <c r="D25044"/>
      <c r="E25044"/>
      <c r="F25044"/>
      <c r="G25044"/>
      <c r="H25044"/>
      <c r="I25044"/>
      <c r="J25044"/>
      <c r="K25044"/>
      <c r="L25044"/>
    </row>
    <row r="25045" spans="1:12" ht="16">
      <c r="A25045"/>
      <c r="B25045"/>
      <c r="C25045"/>
      <c r="D25045"/>
      <c r="E25045"/>
      <c r="F25045"/>
      <c r="G25045"/>
      <c r="H25045"/>
      <c r="I25045"/>
      <c r="J25045"/>
      <c r="K25045"/>
      <c r="L25045"/>
    </row>
    <row r="25046" spans="1:12" ht="16">
      <c r="A25046"/>
      <c r="B25046"/>
      <c r="C25046"/>
      <c r="D25046"/>
      <c r="E25046"/>
      <c r="F25046"/>
      <c r="G25046"/>
      <c r="H25046"/>
      <c r="I25046"/>
      <c r="J25046"/>
      <c r="K25046"/>
      <c r="L25046"/>
    </row>
    <row r="25047" spans="1:12" ht="16">
      <c r="A25047"/>
      <c r="B25047"/>
      <c r="C25047"/>
      <c r="D25047"/>
      <c r="E25047"/>
      <c r="F25047"/>
      <c r="G25047"/>
      <c r="H25047"/>
      <c r="I25047"/>
      <c r="J25047"/>
      <c r="K25047"/>
      <c r="L25047"/>
    </row>
    <row r="25048" spans="1:12" ht="16">
      <c r="A25048"/>
      <c r="B25048"/>
      <c r="C25048"/>
      <c r="D25048"/>
      <c r="E25048"/>
      <c r="F25048"/>
      <c r="G25048"/>
      <c r="H25048"/>
      <c r="I25048"/>
      <c r="J25048"/>
      <c r="K25048"/>
      <c r="L25048"/>
    </row>
    <row r="25049" spans="1:12" ht="16">
      <c r="A25049"/>
      <c r="B25049"/>
      <c r="C25049"/>
      <c r="D25049"/>
      <c r="E25049"/>
      <c r="F25049"/>
      <c r="G25049"/>
      <c r="H25049"/>
      <c r="I25049"/>
      <c r="J25049"/>
      <c r="K25049"/>
      <c r="L25049"/>
    </row>
    <row r="25050" spans="1:12" ht="16">
      <c r="A25050"/>
      <c r="B25050"/>
      <c r="C25050"/>
      <c r="D25050"/>
      <c r="E25050"/>
      <c r="F25050"/>
      <c r="G25050"/>
      <c r="H25050"/>
      <c r="I25050"/>
      <c r="J25050"/>
      <c r="K25050"/>
      <c r="L25050"/>
    </row>
    <row r="25051" spans="1:12" ht="16">
      <c r="A25051"/>
      <c r="B25051"/>
      <c r="C25051"/>
      <c r="D25051"/>
      <c r="E25051"/>
      <c r="F25051"/>
      <c r="G25051"/>
      <c r="H25051"/>
      <c r="I25051"/>
      <c r="J25051"/>
      <c r="K25051"/>
      <c r="L25051"/>
    </row>
    <row r="25052" spans="1:12" ht="16">
      <c r="A25052"/>
      <c r="B25052"/>
      <c r="C25052"/>
      <c r="D25052"/>
      <c r="E25052"/>
      <c r="F25052"/>
      <c r="G25052"/>
      <c r="H25052"/>
      <c r="I25052"/>
      <c r="J25052"/>
      <c r="K25052"/>
      <c r="L25052"/>
    </row>
    <row r="25053" spans="1:12" ht="16">
      <c r="A25053"/>
      <c r="B25053"/>
      <c r="C25053"/>
      <c r="D25053"/>
      <c r="E25053"/>
      <c r="F25053"/>
      <c r="G25053"/>
      <c r="H25053"/>
      <c r="I25053"/>
      <c r="J25053"/>
      <c r="K25053"/>
      <c r="L25053"/>
    </row>
    <row r="25054" spans="1:12" ht="16">
      <c r="A25054"/>
      <c r="B25054"/>
      <c r="C25054"/>
      <c r="D25054"/>
      <c r="E25054"/>
      <c r="F25054"/>
      <c r="G25054"/>
      <c r="H25054"/>
      <c r="I25054"/>
      <c r="J25054"/>
      <c r="K25054"/>
      <c r="L25054"/>
    </row>
    <row r="25055" spans="1:12" ht="16">
      <c r="A25055"/>
      <c r="B25055"/>
      <c r="C25055"/>
      <c r="D25055"/>
      <c r="E25055"/>
      <c r="F25055"/>
      <c r="G25055"/>
      <c r="H25055"/>
      <c r="I25055"/>
      <c r="J25055"/>
      <c r="K25055"/>
      <c r="L25055"/>
    </row>
    <row r="25056" spans="1:12" ht="16">
      <c r="A25056"/>
      <c r="B25056"/>
      <c r="C25056"/>
      <c r="D25056"/>
      <c r="E25056"/>
      <c r="F25056"/>
      <c r="G25056"/>
      <c r="H25056"/>
      <c r="I25056"/>
      <c r="J25056"/>
      <c r="K25056"/>
      <c r="L25056"/>
    </row>
    <row r="25057" spans="1:12" ht="16">
      <c r="A25057"/>
      <c r="B25057"/>
      <c r="C25057"/>
      <c r="D25057"/>
      <c r="E25057"/>
      <c r="F25057"/>
      <c r="G25057"/>
      <c r="H25057"/>
      <c r="I25057"/>
      <c r="J25057"/>
      <c r="K25057"/>
      <c r="L25057"/>
    </row>
    <row r="25058" spans="1:12" ht="16">
      <c r="A25058"/>
      <c r="B25058"/>
      <c r="C25058"/>
      <c r="D25058"/>
      <c r="E25058"/>
      <c r="F25058"/>
      <c r="G25058"/>
      <c r="H25058"/>
      <c r="I25058"/>
      <c r="J25058"/>
      <c r="K25058"/>
      <c r="L25058"/>
    </row>
    <row r="25059" spans="1:12" ht="16">
      <c r="A25059"/>
      <c r="B25059"/>
      <c r="C25059"/>
      <c r="D25059"/>
      <c r="E25059"/>
      <c r="F25059"/>
      <c r="G25059"/>
      <c r="H25059"/>
      <c r="I25059"/>
      <c r="J25059"/>
      <c r="K25059"/>
      <c r="L25059"/>
    </row>
    <row r="25060" spans="1:12" ht="16">
      <c r="A25060"/>
      <c r="B25060"/>
      <c r="C25060"/>
      <c r="D25060"/>
      <c r="E25060"/>
      <c r="F25060"/>
      <c r="G25060"/>
      <c r="H25060"/>
      <c r="I25060"/>
      <c r="J25060"/>
      <c r="K25060"/>
      <c r="L25060"/>
    </row>
    <row r="25061" spans="1:12" ht="16">
      <c r="A25061"/>
      <c r="B25061"/>
      <c r="C25061"/>
      <c r="D25061"/>
      <c r="E25061"/>
      <c r="F25061"/>
      <c r="G25061"/>
      <c r="H25061"/>
      <c r="I25061"/>
      <c r="J25061"/>
      <c r="K25061"/>
      <c r="L25061"/>
    </row>
    <row r="25062" spans="1:12" ht="16">
      <c r="A25062"/>
      <c r="B25062"/>
      <c r="C25062"/>
      <c r="D25062"/>
      <c r="E25062"/>
      <c r="F25062"/>
      <c r="G25062"/>
      <c r="H25062"/>
      <c r="I25062"/>
      <c r="J25062"/>
      <c r="K25062"/>
      <c r="L25062"/>
    </row>
    <row r="25063" spans="1:12" ht="16">
      <c r="A25063"/>
      <c r="B25063"/>
      <c r="C25063"/>
      <c r="D25063"/>
      <c r="E25063"/>
      <c r="F25063"/>
      <c r="G25063"/>
      <c r="H25063"/>
      <c r="I25063"/>
      <c r="J25063"/>
      <c r="K25063"/>
      <c r="L25063"/>
    </row>
    <row r="25064" spans="1:12" ht="16">
      <c r="A25064"/>
      <c r="B25064"/>
      <c r="C25064"/>
      <c r="D25064"/>
      <c r="E25064"/>
      <c r="F25064"/>
      <c r="G25064"/>
      <c r="H25064"/>
      <c r="I25064"/>
      <c r="J25064"/>
      <c r="K25064"/>
      <c r="L25064"/>
    </row>
    <row r="25065" spans="1:12" ht="16">
      <c r="A25065"/>
      <c r="B25065"/>
      <c r="C25065"/>
      <c r="D25065"/>
      <c r="E25065"/>
      <c r="F25065"/>
      <c r="G25065"/>
      <c r="H25065"/>
      <c r="I25065"/>
      <c r="J25065"/>
      <c r="K25065"/>
      <c r="L25065"/>
    </row>
    <row r="25066" spans="1:12" ht="16">
      <c r="A25066"/>
      <c r="B25066"/>
      <c r="C25066"/>
      <c r="D25066"/>
      <c r="E25066"/>
      <c r="F25066"/>
      <c r="G25066"/>
      <c r="H25066"/>
      <c r="I25066"/>
      <c r="J25066"/>
      <c r="K25066"/>
      <c r="L25066"/>
    </row>
    <row r="25067" spans="1:12" ht="16">
      <c r="A25067"/>
      <c r="B25067"/>
      <c r="C25067"/>
      <c r="D25067"/>
      <c r="E25067"/>
      <c r="F25067"/>
      <c r="G25067"/>
      <c r="H25067"/>
      <c r="I25067"/>
      <c r="J25067"/>
      <c r="K25067"/>
      <c r="L25067"/>
    </row>
    <row r="25068" spans="1:12" ht="16">
      <c r="A25068"/>
      <c r="B25068"/>
      <c r="C25068"/>
      <c r="D25068"/>
      <c r="E25068"/>
      <c r="F25068"/>
      <c r="G25068"/>
      <c r="H25068"/>
      <c r="I25068"/>
      <c r="J25068"/>
      <c r="K25068"/>
      <c r="L25068"/>
    </row>
    <row r="25069" spans="1:12" ht="16">
      <c r="A25069"/>
      <c r="B25069"/>
      <c r="C25069"/>
      <c r="D25069"/>
      <c r="E25069"/>
      <c r="F25069"/>
      <c r="G25069"/>
      <c r="H25069"/>
      <c r="I25069"/>
      <c r="J25069"/>
      <c r="K25069"/>
      <c r="L25069"/>
    </row>
    <row r="25070" spans="1:12" ht="16">
      <c r="A25070"/>
      <c r="B25070"/>
      <c r="C25070"/>
      <c r="D25070"/>
      <c r="E25070"/>
      <c r="F25070"/>
      <c r="G25070"/>
      <c r="H25070"/>
      <c r="I25070"/>
      <c r="J25070"/>
      <c r="K25070"/>
      <c r="L25070"/>
    </row>
    <row r="25071" spans="1:12" ht="16">
      <c r="A25071"/>
      <c r="B25071"/>
      <c r="C25071"/>
      <c r="D25071"/>
      <c r="E25071"/>
      <c r="F25071"/>
      <c r="G25071"/>
      <c r="H25071"/>
      <c r="I25071"/>
      <c r="J25071"/>
      <c r="K25071"/>
      <c r="L25071"/>
    </row>
    <row r="25072" spans="1:12" ht="16">
      <c r="A25072"/>
      <c r="B25072"/>
      <c r="C25072"/>
      <c r="D25072"/>
      <c r="E25072"/>
      <c r="F25072"/>
      <c r="G25072"/>
      <c r="H25072"/>
      <c r="I25072"/>
      <c r="J25072"/>
      <c r="K25072"/>
      <c r="L25072"/>
    </row>
    <row r="25073" spans="1:12" ht="16">
      <c r="A25073"/>
      <c r="B25073"/>
      <c r="C25073"/>
      <c r="D25073"/>
      <c r="E25073"/>
      <c r="F25073"/>
      <c r="G25073"/>
      <c r="H25073"/>
      <c r="I25073"/>
      <c r="J25073"/>
      <c r="K25073"/>
      <c r="L25073"/>
    </row>
    <row r="25074" spans="1:12" ht="16">
      <c r="A25074"/>
      <c r="B25074"/>
      <c r="C25074"/>
      <c r="D25074"/>
      <c r="E25074"/>
      <c r="F25074"/>
      <c r="G25074"/>
      <c r="H25074"/>
      <c r="I25074"/>
      <c r="J25074"/>
      <c r="K25074"/>
      <c r="L25074"/>
    </row>
    <row r="25075" spans="1:12" ht="16">
      <c r="A25075"/>
      <c r="B25075"/>
      <c r="C25075"/>
      <c r="D25075"/>
      <c r="E25075"/>
      <c r="F25075"/>
      <c r="G25075"/>
      <c r="H25075"/>
      <c r="I25075"/>
      <c r="J25075"/>
      <c r="K25075"/>
      <c r="L25075"/>
    </row>
    <row r="25076" spans="1:12" ht="16">
      <c r="A25076"/>
      <c r="B25076"/>
      <c r="C25076"/>
      <c r="D25076"/>
      <c r="E25076"/>
      <c r="F25076"/>
      <c r="G25076"/>
      <c r="H25076"/>
      <c r="I25076"/>
      <c r="J25076"/>
      <c r="K25076"/>
      <c r="L25076"/>
    </row>
    <row r="25077" spans="1:12" ht="16">
      <c r="A25077"/>
      <c r="B25077"/>
      <c r="C25077"/>
      <c r="D25077"/>
      <c r="E25077"/>
      <c r="F25077"/>
      <c r="G25077"/>
      <c r="H25077"/>
      <c r="I25077"/>
      <c r="J25077"/>
      <c r="K25077"/>
      <c r="L25077"/>
    </row>
    <row r="25078" spans="1:12" ht="16">
      <c r="A25078"/>
      <c r="B25078"/>
      <c r="C25078"/>
      <c r="D25078"/>
      <c r="E25078"/>
      <c r="F25078"/>
      <c r="G25078"/>
      <c r="H25078"/>
      <c r="I25078"/>
      <c r="J25078"/>
      <c r="K25078"/>
      <c r="L25078"/>
    </row>
    <row r="25079" spans="1:12" ht="16">
      <c r="A25079"/>
      <c r="B25079"/>
      <c r="C25079"/>
      <c r="D25079"/>
      <c r="E25079"/>
      <c r="F25079"/>
      <c r="G25079"/>
      <c r="H25079"/>
      <c r="I25079"/>
      <c r="J25079"/>
      <c r="K25079"/>
      <c r="L25079"/>
    </row>
    <row r="25080" spans="1:12" ht="16">
      <c r="A25080"/>
      <c r="B25080"/>
      <c r="C25080"/>
      <c r="D25080"/>
      <c r="E25080"/>
      <c r="F25080"/>
      <c r="G25080"/>
      <c r="H25080"/>
      <c r="I25080"/>
      <c r="J25080"/>
      <c r="K25080"/>
      <c r="L25080"/>
    </row>
    <row r="25081" spans="1:12" ht="16">
      <c r="A25081"/>
      <c r="B25081"/>
      <c r="C25081"/>
      <c r="D25081"/>
      <c r="E25081"/>
      <c r="F25081"/>
      <c r="G25081"/>
      <c r="H25081"/>
      <c r="I25081"/>
      <c r="J25081"/>
      <c r="K25081"/>
      <c r="L25081"/>
    </row>
    <row r="25082" spans="1:12" ht="16">
      <c r="A25082"/>
      <c r="B25082"/>
      <c r="C25082"/>
      <c r="D25082"/>
      <c r="E25082"/>
      <c r="F25082"/>
      <c r="G25082"/>
      <c r="H25082"/>
      <c r="I25082"/>
      <c r="J25082"/>
      <c r="K25082"/>
      <c r="L25082"/>
    </row>
    <row r="25083" spans="1:12" ht="16">
      <c r="A25083"/>
      <c r="B25083"/>
      <c r="C25083"/>
      <c r="D25083"/>
      <c r="E25083"/>
      <c r="F25083"/>
      <c r="G25083"/>
      <c r="H25083"/>
      <c r="I25083"/>
      <c r="J25083"/>
      <c r="K25083"/>
      <c r="L25083"/>
    </row>
    <row r="25084" spans="1:12" ht="16">
      <c r="A25084"/>
      <c r="B25084"/>
      <c r="C25084"/>
      <c r="D25084"/>
      <c r="E25084"/>
      <c r="F25084"/>
      <c r="G25084"/>
      <c r="H25084"/>
      <c r="I25084"/>
      <c r="J25084"/>
      <c r="K25084"/>
      <c r="L25084"/>
    </row>
    <row r="25085" spans="1:12" ht="16">
      <c r="A25085"/>
      <c r="B25085"/>
      <c r="C25085"/>
      <c r="D25085"/>
      <c r="E25085"/>
      <c r="F25085"/>
      <c r="G25085"/>
      <c r="H25085"/>
      <c r="I25085"/>
      <c r="J25085"/>
      <c r="K25085"/>
      <c r="L25085"/>
    </row>
    <row r="25086" spans="1:12" ht="16">
      <c r="A25086"/>
      <c r="B25086"/>
      <c r="C25086"/>
      <c r="D25086"/>
      <c r="E25086"/>
      <c r="F25086"/>
      <c r="G25086"/>
      <c r="H25086"/>
      <c r="I25086"/>
      <c r="J25086"/>
      <c r="K25086"/>
      <c r="L25086"/>
    </row>
    <row r="25087" spans="1:12" ht="16">
      <c r="A25087"/>
      <c r="B25087"/>
      <c r="C25087"/>
      <c r="D25087"/>
      <c r="E25087"/>
      <c r="F25087"/>
      <c r="G25087"/>
      <c r="H25087"/>
      <c r="I25087"/>
      <c r="J25087"/>
      <c r="K25087"/>
      <c r="L25087"/>
    </row>
    <row r="25088" spans="1:12" ht="16">
      <c r="A25088"/>
      <c r="B25088"/>
      <c r="C25088"/>
      <c r="D25088"/>
      <c r="E25088"/>
      <c r="F25088"/>
      <c r="G25088"/>
      <c r="H25088"/>
      <c r="I25088"/>
      <c r="J25088"/>
      <c r="K25088"/>
      <c r="L25088"/>
    </row>
    <row r="25089" spans="1:12" ht="16">
      <c r="A25089"/>
      <c r="B25089"/>
      <c r="C25089"/>
      <c r="D25089"/>
      <c r="E25089"/>
      <c r="F25089"/>
      <c r="G25089"/>
      <c r="H25089"/>
      <c r="I25089"/>
      <c r="J25089"/>
      <c r="K25089"/>
      <c r="L25089"/>
    </row>
    <row r="25090" spans="1:12" ht="16">
      <c r="A25090"/>
      <c r="B25090"/>
      <c r="C25090"/>
      <c r="D25090"/>
      <c r="E25090"/>
      <c r="F25090"/>
      <c r="G25090"/>
      <c r="H25090"/>
      <c r="I25090"/>
      <c r="J25090"/>
      <c r="K25090"/>
      <c r="L25090"/>
    </row>
    <row r="25091" spans="1:12" ht="16">
      <c r="A25091"/>
      <c r="B25091"/>
      <c r="C25091"/>
      <c r="D25091"/>
      <c r="E25091"/>
      <c r="F25091"/>
      <c r="G25091"/>
      <c r="H25091"/>
      <c r="I25091"/>
      <c r="J25091"/>
      <c r="K25091"/>
      <c r="L25091"/>
    </row>
    <row r="25092" spans="1:12" ht="16">
      <c r="A25092"/>
      <c r="B25092"/>
      <c r="C25092"/>
      <c r="D25092"/>
      <c r="E25092"/>
      <c r="F25092"/>
      <c r="G25092"/>
      <c r="H25092"/>
      <c r="I25092"/>
      <c r="J25092"/>
      <c r="K25092"/>
      <c r="L25092"/>
    </row>
    <row r="25093" spans="1:12" ht="16">
      <c r="A25093"/>
      <c r="B25093"/>
      <c r="C25093"/>
      <c r="D25093"/>
      <c r="E25093"/>
      <c r="F25093"/>
      <c r="G25093"/>
      <c r="H25093"/>
      <c r="I25093"/>
      <c r="J25093"/>
      <c r="K25093"/>
      <c r="L25093"/>
    </row>
    <row r="25094" spans="1:12" ht="16">
      <c r="A25094"/>
      <c r="B25094"/>
      <c r="C25094"/>
      <c r="D25094"/>
      <c r="E25094"/>
      <c r="F25094"/>
      <c r="G25094"/>
      <c r="H25094"/>
      <c r="I25094"/>
      <c r="J25094"/>
      <c r="K25094"/>
      <c r="L25094"/>
    </row>
    <row r="25095" spans="1:12" ht="16">
      <c r="A25095"/>
      <c r="B25095"/>
      <c r="C25095"/>
      <c r="D25095"/>
      <c r="E25095"/>
      <c r="F25095"/>
      <c r="G25095"/>
      <c r="H25095"/>
      <c r="I25095"/>
      <c r="J25095"/>
      <c r="K25095"/>
      <c r="L25095"/>
    </row>
    <row r="25096" spans="1:12" ht="16">
      <c r="A25096"/>
      <c r="B25096"/>
      <c r="C25096"/>
      <c r="D25096"/>
      <c r="E25096"/>
      <c r="F25096"/>
      <c r="G25096"/>
      <c r="H25096"/>
      <c r="I25096"/>
      <c r="J25096"/>
      <c r="K25096"/>
      <c r="L25096"/>
    </row>
    <row r="25097" spans="1:12" ht="16">
      <c r="A25097"/>
      <c r="B25097"/>
      <c r="C25097"/>
      <c r="D25097"/>
      <c r="E25097"/>
      <c r="F25097"/>
      <c r="G25097"/>
      <c r="H25097"/>
      <c r="I25097"/>
      <c r="J25097"/>
      <c r="K25097"/>
      <c r="L25097"/>
    </row>
    <row r="25098" spans="1:12" ht="16">
      <c r="A25098"/>
      <c r="B25098"/>
      <c r="C25098"/>
      <c r="D25098"/>
      <c r="E25098"/>
      <c r="F25098"/>
      <c r="G25098"/>
      <c r="H25098"/>
      <c r="I25098"/>
      <c r="J25098"/>
      <c r="K25098"/>
      <c r="L25098"/>
    </row>
    <row r="25099" spans="1:12" ht="16">
      <c r="A25099"/>
      <c r="B25099"/>
      <c r="C25099"/>
      <c r="D25099"/>
      <c r="E25099"/>
      <c r="F25099"/>
      <c r="G25099"/>
      <c r="H25099"/>
      <c r="I25099"/>
      <c r="J25099"/>
      <c r="K25099"/>
      <c r="L25099"/>
    </row>
    <row r="25100" spans="1:12" ht="16">
      <c r="A25100"/>
      <c r="B25100"/>
      <c r="C25100"/>
      <c r="D25100"/>
      <c r="E25100"/>
      <c r="F25100"/>
      <c r="G25100"/>
      <c r="H25100"/>
      <c r="I25100"/>
      <c r="J25100"/>
      <c r="K25100"/>
      <c r="L25100"/>
    </row>
    <row r="25101" spans="1:12" ht="16">
      <c r="A25101"/>
      <c r="B25101"/>
      <c r="C25101"/>
      <c r="D25101"/>
      <c r="E25101"/>
      <c r="F25101"/>
      <c r="G25101"/>
      <c r="H25101"/>
      <c r="I25101"/>
      <c r="J25101"/>
      <c r="K25101"/>
      <c r="L25101"/>
    </row>
    <row r="25102" spans="1:12" ht="16">
      <c r="A25102"/>
      <c r="B25102"/>
      <c r="C25102"/>
      <c r="D25102"/>
      <c r="E25102"/>
      <c r="F25102"/>
      <c r="G25102"/>
      <c r="H25102"/>
      <c r="I25102"/>
      <c r="J25102"/>
      <c r="K25102"/>
      <c r="L25102"/>
    </row>
    <row r="25103" spans="1:12" ht="16">
      <c r="A25103"/>
      <c r="B25103"/>
      <c r="C25103"/>
      <c r="D25103"/>
      <c r="E25103"/>
      <c r="F25103"/>
      <c r="G25103"/>
      <c r="H25103"/>
      <c r="I25103"/>
      <c r="J25103"/>
      <c r="K25103"/>
      <c r="L25103"/>
    </row>
    <row r="25104" spans="1:12" ht="16">
      <c r="A25104"/>
      <c r="B25104"/>
      <c r="C25104"/>
      <c r="D25104"/>
      <c r="E25104"/>
      <c r="F25104"/>
      <c r="G25104"/>
      <c r="H25104"/>
      <c r="I25104"/>
      <c r="J25104"/>
      <c r="K25104"/>
      <c r="L25104"/>
    </row>
    <row r="25105" spans="1:12" ht="16">
      <c r="A25105"/>
      <c r="B25105"/>
      <c r="C25105"/>
      <c r="D25105"/>
      <c r="E25105"/>
      <c r="F25105"/>
      <c r="G25105"/>
      <c r="H25105"/>
      <c r="I25105"/>
      <c r="J25105"/>
      <c r="K25105"/>
      <c r="L25105"/>
    </row>
    <row r="25106" spans="1:12" ht="16">
      <c r="A25106"/>
      <c r="B25106"/>
      <c r="C25106"/>
      <c r="D25106"/>
      <c r="E25106"/>
      <c r="F25106"/>
      <c r="G25106"/>
      <c r="H25106"/>
      <c r="I25106"/>
      <c r="J25106"/>
      <c r="K25106"/>
      <c r="L25106"/>
    </row>
    <row r="25107" spans="1:12" ht="16">
      <c r="A25107"/>
      <c r="B25107"/>
      <c r="C25107"/>
      <c r="D25107"/>
      <c r="E25107"/>
      <c r="F25107"/>
      <c r="G25107"/>
      <c r="H25107"/>
      <c r="I25107"/>
      <c r="J25107"/>
      <c r="K25107"/>
      <c r="L25107"/>
    </row>
    <row r="25108" spans="1:12" ht="16">
      <c r="A25108"/>
      <c r="B25108"/>
      <c r="C25108"/>
      <c r="D25108"/>
      <c r="E25108"/>
      <c r="F25108"/>
      <c r="G25108"/>
      <c r="H25108"/>
      <c r="I25108"/>
      <c r="J25108"/>
      <c r="K25108"/>
      <c r="L25108"/>
    </row>
    <row r="25109" spans="1:12" ht="16">
      <c r="A25109"/>
      <c r="B25109"/>
      <c r="C25109"/>
      <c r="D25109"/>
      <c r="E25109"/>
      <c r="F25109"/>
      <c r="G25109"/>
      <c r="H25109"/>
      <c r="I25109"/>
      <c r="J25109"/>
      <c r="K25109"/>
      <c r="L25109"/>
    </row>
    <row r="25110" spans="1:12" ht="16">
      <c r="A25110"/>
      <c r="B25110"/>
      <c r="C25110"/>
      <c r="D25110"/>
      <c r="E25110"/>
      <c r="F25110"/>
      <c r="G25110"/>
      <c r="H25110"/>
      <c r="I25110"/>
      <c r="J25110"/>
      <c r="K25110"/>
      <c r="L25110"/>
    </row>
    <row r="25111" spans="1:12" ht="16">
      <c r="A25111"/>
      <c r="B25111"/>
      <c r="C25111"/>
      <c r="D25111"/>
      <c r="E25111"/>
      <c r="F25111"/>
      <c r="G25111"/>
      <c r="H25111"/>
      <c r="I25111"/>
      <c r="J25111"/>
      <c r="K25111"/>
      <c r="L25111"/>
    </row>
    <row r="25112" spans="1:12" ht="16">
      <c r="A25112"/>
      <c r="B25112"/>
      <c r="C25112"/>
      <c r="D25112"/>
      <c r="E25112"/>
      <c r="F25112"/>
      <c r="G25112"/>
      <c r="H25112"/>
      <c r="I25112"/>
      <c r="J25112"/>
      <c r="K25112"/>
      <c r="L25112"/>
    </row>
    <row r="25113" spans="1:12" ht="16">
      <c r="A25113"/>
      <c r="B25113"/>
      <c r="C25113"/>
      <c r="D25113"/>
      <c r="E25113"/>
      <c r="F25113"/>
      <c r="G25113"/>
      <c r="H25113"/>
      <c r="I25113"/>
      <c r="J25113"/>
      <c r="K25113"/>
      <c r="L25113"/>
    </row>
    <row r="25114" spans="1:12" ht="16">
      <c r="A25114"/>
      <c r="B25114"/>
      <c r="C25114"/>
      <c r="D25114"/>
      <c r="E25114"/>
      <c r="F25114"/>
      <c r="G25114"/>
      <c r="H25114"/>
      <c r="I25114"/>
      <c r="J25114"/>
      <c r="K25114"/>
      <c r="L25114"/>
    </row>
    <row r="25115" spans="1:12" ht="16">
      <c r="A25115"/>
      <c r="B25115"/>
      <c r="C25115"/>
      <c r="D25115"/>
      <c r="E25115"/>
      <c r="F25115"/>
      <c r="G25115"/>
      <c r="H25115"/>
      <c r="I25115"/>
      <c r="J25115"/>
      <c r="K25115"/>
      <c r="L25115"/>
    </row>
    <row r="25116" spans="1:12" ht="16">
      <c r="A25116"/>
      <c r="B25116"/>
      <c r="C25116"/>
      <c r="D25116"/>
      <c r="E25116"/>
      <c r="F25116"/>
      <c r="G25116"/>
      <c r="H25116"/>
      <c r="I25116"/>
      <c r="J25116"/>
      <c r="K25116"/>
      <c r="L25116"/>
    </row>
    <row r="25117" spans="1:12" ht="16">
      <c r="A25117"/>
      <c r="B25117"/>
      <c r="C25117"/>
      <c r="D25117"/>
      <c r="E25117"/>
      <c r="F25117"/>
      <c r="G25117"/>
      <c r="H25117"/>
      <c r="I25117"/>
      <c r="J25117"/>
      <c r="K25117"/>
      <c r="L25117"/>
    </row>
    <row r="25118" spans="1:12" ht="16">
      <c r="A25118"/>
      <c r="B25118"/>
      <c r="C25118"/>
      <c r="D25118"/>
      <c r="E25118"/>
      <c r="F25118"/>
      <c r="G25118"/>
      <c r="H25118"/>
      <c r="I25118"/>
      <c r="J25118"/>
      <c r="K25118"/>
      <c r="L25118"/>
    </row>
    <row r="25119" spans="1:12" ht="16">
      <c r="A25119"/>
      <c r="B25119"/>
      <c r="C25119"/>
      <c r="D25119"/>
      <c r="E25119"/>
      <c r="F25119"/>
      <c r="G25119"/>
      <c r="H25119"/>
      <c r="I25119"/>
      <c r="J25119"/>
      <c r="K25119"/>
      <c r="L25119"/>
    </row>
    <row r="25120" spans="1:12" ht="16">
      <c r="A25120"/>
      <c r="B25120"/>
      <c r="C25120"/>
      <c r="D25120"/>
      <c r="E25120"/>
      <c r="F25120"/>
      <c r="G25120"/>
      <c r="H25120"/>
      <c r="I25120"/>
      <c r="J25120"/>
      <c r="K25120"/>
      <c r="L25120"/>
    </row>
    <row r="25121" spans="1:12" ht="16">
      <c r="A25121"/>
      <c r="B25121"/>
      <c r="C25121"/>
      <c r="D25121"/>
      <c r="E25121"/>
      <c r="F25121"/>
      <c r="G25121"/>
      <c r="H25121"/>
      <c r="I25121"/>
      <c r="J25121"/>
      <c r="K25121"/>
      <c r="L25121"/>
    </row>
    <row r="25122" spans="1:12" ht="16">
      <c r="A25122"/>
      <c r="B25122"/>
      <c r="C25122"/>
      <c r="D25122"/>
      <c r="E25122"/>
      <c r="F25122"/>
      <c r="G25122"/>
      <c r="H25122"/>
      <c r="I25122"/>
      <c r="J25122"/>
      <c r="K25122"/>
      <c r="L25122"/>
    </row>
    <row r="25123" spans="1:12" ht="16">
      <c r="A25123"/>
      <c r="B25123"/>
      <c r="C25123"/>
      <c r="D25123"/>
      <c r="E25123"/>
      <c r="F25123"/>
      <c r="G25123"/>
      <c r="H25123"/>
      <c r="I25123"/>
      <c r="J25123"/>
      <c r="K25123"/>
      <c r="L25123"/>
    </row>
    <row r="25124" spans="1:12" ht="16">
      <c r="A25124"/>
      <c r="B25124"/>
      <c r="C25124"/>
      <c r="D25124"/>
      <c r="E25124"/>
      <c r="F25124"/>
      <c r="G25124"/>
      <c r="H25124"/>
      <c r="I25124"/>
      <c r="J25124"/>
      <c r="K25124"/>
      <c r="L25124"/>
    </row>
    <row r="25125" spans="1:12" ht="16">
      <c r="A25125"/>
      <c r="B25125"/>
      <c r="C25125"/>
      <c r="D25125"/>
      <c r="E25125"/>
      <c r="F25125"/>
      <c r="G25125"/>
      <c r="H25125"/>
      <c r="I25125"/>
      <c r="J25125"/>
      <c r="K25125"/>
      <c r="L25125"/>
    </row>
    <row r="25126" spans="1:12" ht="16">
      <c r="A25126"/>
      <c r="B25126"/>
      <c r="C25126"/>
      <c r="D25126"/>
      <c r="E25126"/>
      <c r="F25126"/>
      <c r="G25126"/>
      <c r="H25126"/>
      <c r="I25126"/>
      <c r="J25126"/>
      <c r="K25126"/>
      <c r="L25126"/>
    </row>
    <row r="25127" spans="1:12" ht="16">
      <c r="A25127"/>
      <c r="B25127"/>
      <c r="C25127"/>
      <c r="D25127"/>
      <c r="E25127"/>
      <c r="F25127"/>
      <c r="G25127"/>
      <c r="H25127"/>
      <c r="I25127"/>
      <c r="J25127"/>
      <c r="K25127"/>
      <c r="L25127"/>
    </row>
    <row r="25128" spans="1:12" ht="16">
      <c r="A25128"/>
      <c r="B25128"/>
      <c r="C25128"/>
      <c r="D25128"/>
      <c r="E25128"/>
      <c r="F25128"/>
      <c r="G25128"/>
      <c r="H25128"/>
      <c r="I25128"/>
      <c r="J25128"/>
      <c r="K25128"/>
      <c r="L25128"/>
    </row>
    <row r="25129" spans="1:12" ht="16">
      <c r="A25129"/>
      <c r="B25129"/>
      <c r="C25129"/>
      <c r="D25129"/>
      <c r="E25129"/>
      <c r="F25129"/>
      <c r="G25129"/>
      <c r="H25129"/>
      <c r="I25129"/>
      <c r="J25129"/>
      <c r="K25129"/>
      <c r="L25129"/>
    </row>
    <row r="25130" spans="1:12" ht="16">
      <c r="A25130"/>
      <c r="B25130"/>
      <c r="C25130"/>
      <c r="D25130"/>
      <c r="E25130"/>
      <c r="F25130"/>
      <c r="G25130"/>
      <c r="H25130"/>
      <c r="I25130"/>
      <c r="J25130"/>
      <c r="K25130"/>
      <c r="L25130"/>
    </row>
    <row r="25131" spans="1:12" ht="16">
      <c r="A25131"/>
      <c r="B25131"/>
      <c r="C25131"/>
      <c r="D25131"/>
      <c r="E25131"/>
      <c r="F25131"/>
      <c r="G25131"/>
      <c r="H25131"/>
      <c r="I25131"/>
      <c r="J25131"/>
      <c r="K25131"/>
      <c r="L25131"/>
    </row>
    <row r="25132" spans="1:12" ht="16">
      <c r="A25132"/>
      <c r="B25132"/>
      <c r="C25132"/>
      <c r="D25132"/>
      <c r="E25132"/>
      <c r="F25132"/>
      <c r="G25132"/>
      <c r="H25132"/>
      <c r="I25132"/>
      <c r="J25132"/>
      <c r="K25132"/>
      <c r="L25132"/>
    </row>
    <row r="25133" spans="1:12" ht="16">
      <c r="A25133"/>
      <c r="B25133"/>
      <c r="C25133"/>
      <c r="D25133"/>
      <c r="E25133"/>
      <c r="F25133"/>
      <c r="G25133"/>
      <c r="H25133"/>
      <c r="I25133"/>
      <c r="J25133"/>
      <c r="K25133"/>
      <c r="L25133"/>
    </row>
    <row r="25134" spans="1:12" ht="16">
      <c r="A25134"/>
      <c r="B25134"/>
      <c r="C25134"/>
      <c r="D25134"/>
      <c r="E25134"/>
      <c r="F25134"/>
      <c r="G25134"/>
      <c r="H25134"/>
      <c r="I25134"/>
      <c r="J25134"/>
      <c r="K25134"/>
      <c r="L25134"/>
    </row>
    <row r="25135" spans="1:12" ht="16">
      <c r="A25135"/>
      <c r="B25135"/>
      <c r="C25135"/>
      <c r="D25135"/>
      <c r="E25135"/>
      <c r="F25135"/>
      <c r="G25135"/>
      <c r="H25135"/>
      <c r="I25135"/>
      <c r="J25135"/>
      <c r="K25135"/>
      <c r="L25135"/>
    </row>
    <row r="25136" spans="1:12" ht="16">
      <c r="A25136"/>
      <c r="B25136"/>
      <c r="C25136"/>
      <c r="D25136"/>
      <c r="E25136"/>
      <c r="F25136"/>
      <c r="G25136"/>
      <c r="H25136"/>
      <c r="I25136"/>
      <c r="J25136"/>
      <c r="K25136"/>
      <c r="L25136"/>
    </row>
    <row r="25137" spans="1:12" ht="16">
      <c r="A25137"/>
      <c r="B25137"/>
      <c r="C25137"/>
      <c r="D25137"/>
      <c r="E25137"/>
      <c r="F25137"/>
      <c r="G25137"/>
      <c r="H25137"/>
      <c r="I25137"/>
      <c r="J25137"/>
      <c r="K25137"/>
      <c r="L25137"/>
    </row>
    <row r="25138" spans="1:12" ht="16">
      <c r="A25138"/>
      <c r="B25138"/>
      <c r="C25138"/>
      <c r="D25138"/>
      <c r="E25138"/>
      <c r="F25138"/>
      <c r="G25138"/>
      <c r="H25138"/>
      <c r="I25138"/>
      <c r="J25138"/>
      <c r="K25138"/>
      <c r="L25138"/>
    </row>
    <row r="25139" spans="1:12" ht="16">
      <c r="A25139"/>
      <c r="B25139"/>
      <c r="C25139"/>
      <c r="D25139"/>
      <c r="E25139"/>
      <c r="F25139"/>
      <c r="G25139"/>
      <c r="H25139"/>
      <c r="I25139"/>
      <c r="J25139"/>
      <c r="K25139"/>
      <c r="L25139"/>
    </row>
    <row r="25140" spans="1:12" ht="16">
      <c r="A25140"/>
      <c r="B25140"/>
      <c r="C25140"/>
      <c r="D25140"/>
      <c r="E25140"/>
      <c r="F25140"/>
      <c r="G25140"/>
      <c r="H25140"/>
      <c r="I25140"/>
      <c r="J25140"/>
      <c r="K25140"/>
      <c r="L25140"/>
    </row>
    <row r="25141" spans="1:12" ht="16">
      <c r="A25141"/>
      <c r="B25141"/>
      <c r="C25141"/>
      <c r="D25141"/>
      <c r="E25141"/>
      <c r="F25141"/>
      <c r="G25141"/>
      <c r="H25141"/>
      <c r="I25141"/>
      <c r="J25141"/>
      <c r="K25141"/>
      <c r="L25141"/>
    </row>
    <row r="25142" spans="1:12" ht="16">
      <c r="A25142"/>
      <c r="B25142"/>
      <c r="C25142"/>
      <c r="D25142"/>
      <c r="E25142"/>
      <c r="F25142"/>
      <c r="G25142"/>
      <c r="H25142"/>
      <c r="I25142"/>
      <c r="J25142"/>
      <c r="K25142"/>
      <c r="L25142"/>
    </row>
    <row r="25143" spans="1:12" ht="16">
      <c r="A25143"/>
      <c r="B25143"/>
      <c r="C25143"/>
      <c r="D25143"/>
      <c r="E25143"/>
      <c r="F25143"/>
      <c r="G25143"/>
      <c r="H25143"/>
      <c r="I25143"/>
      <c r="J25143"/>
      <c r="K25143"/>
      <c r="L25143"/>
    </row>
    <row r="25144" spans="1:12" ht="16">
      <c r="A25144"/>
      <c r="B25144"/>
      <c r="C25144"/>
      <c r="D25144"/>
      <c r="E25144"/>
      <c r="F25144"/>
      <c r="G25144"/>
      <c r="H25144"/>
      <c r="I25144"/>
      <c r="J25144"/>
      <c r="K25144"/>
      <c r="L25144"/>
    </row>
    <row r="25145" spans="1:12" ht="16">
      <c r="A25145"/>
      <c r="B25145"/>
      <c r="C25145"/>
      <c r="D25145"/>
      <c r="E25145"/>
      <c r="F25145"/>
      <c r="G25145"/>
      <c r="H25145"/>
      <c r="I25145"/>
      <c r="J25145"/>
      <c r="K25145"/>
      <c r="L25145"/>
    </row>
    <row r="25146" spans="1:12" ht="16">
      <c r="A25146"/>
      <c r="B25146"/>
      <c r="C25146"/>
      <c r="D25146"/>
      <c r="E25146"/>
      <c r="F25146"/>
      <c r="G25146"/>
      <c r="H25146"/>
      <c r="I25146"/>
      <c r="J25146"/>
      <c r="K25146"/>
      <c r="L25146"/>
    </row>
    <row r="25147" spans="1:12" ht="16">
      <c r="A25147"/>
      <c r="B25147"/>
      <c r="C25147"/>
      <c r="D25147"/>
      <c r="E25147"/>
      <c r="F25147"/>
      <c r="G25147"/>
      <c r="H25147"/>
      <c r="I25147"/>
      <c r="J25147"/>
      <c r="K25147"/>
      <c r="L25147"/>
    </row>
    <row r="25148" spans="1:12" ht="16">
      <c r="A25148"/>
      <c r="B25148"/>
      <c r="C25148"/>
      <c r="D25148"/>
      <c r="E25148"/>
      <c r="F25148"/>
      <c r="G25148"/>
      <c r="H25148"/>
      <c r="I25148"/>
      <c r="J25148"/>
      <c r="K25148"/>
      <c r="L25148"/>
    </row>
    <row r="25149" spans="1:12" ht="16">
      <c r="A25149"/>
      <c r="B25149"/>
      <c r="C25149"/>
      <c r="D25149"/>
      <c r="E25149"/>
      <c r="F25149"/>
      <c r="G25149"/>
      <c r="H25149"/>
      <c r="I25149"/>
      <c r="J25149"/>
      <c r="K25149"/>
      <c r="L25149"/>
    </row>
    <row r="25150" spans="1:12" ht="16">
      <c r="A25150"/>
      <c r="B25150"/>
      <c r="C25150"/>
      <c r="D25150"/>
      <c r="E25150"/>
      <c r="F25150"/>
      <c r="G25150"/>
      <c r="H25150"/>
      <c r="I25150"/>
      <c r="J25150"/>
      <c r="K25150"/>
      <c r="L25150"/>
    </row>
    <row r="25151" spans="1:12" ht="16">
      <c r="A25151"/>
      <c r="B25151"/>
      <c r="C25151"/>
      <c r="D25151"/>
      <c r="E25151"/>
      <c r="F25151"/>
      <c r="G25151"/>
      <c r="H25151"/>
      <c r="I25151"/>
      <c r="J25151"/>
      <c r="K25151"/>
      <c r="L25151"/>
    </row>
    <row r="25152" spans="1:12" ht="16">
      <c r="A25152"/>
      <c r="B25152"/>
      <c r="C25152"/>
      <c r="D25152"/>
      <c r="E25152"/>
      <c r="F25152"/>
      <c r="G25152"/>
      <c r="H25152"/>
      <c r="I25152"/>
      <c r="J25152"/>
      <c r="K25152"/>
      <c r="L25152"/>
    </row>
    <row r="25153" spans="1:12" ht="16">
      <c r="A25153"/>
      <c r="B25153"/>
      <c r="C25153"/>
      <c r="D25153"/>
      <c r="E25153"/>
      <c r="F25153"/>
      <c r="G25153"/>
      <c r="H25153"/>
      <c r="I25153"/>
      <c r="J25153"/>
      <c r="K25153"/>
      <c r="L25153"/>
    </row>
    <row r="25154" spans="1:12" ht="16">
      <c r="A25154"/>
      <c r="B25154"/>
      <c r="C25154"/>
      <c r="D25154"/>
      <c r="E25154"/>
      <c r="F25154"/>
      <c r="G25154"/>
      <c r="H25154"/>
      <c r="I25154"/>
      <c r="J25154"/>
      <c r="K25154"/>
      <c r="L25154"/>
    </row>
    <row r="25155" spans="1:12" ht="16">
      <c r="A25155"/>
      <c r="B25155"/>
      <c r="C25155"/>
      <c r="D25155"/>
      <c r="E25155"/>
      <c r="F25155"/>
      <c r="G25155"/>
      <c r="H25155"/>
      <c r="I25155"/>
      <c r="J25155"/>
      <c r="K25155"/>
      <c r="L25155"/>
    </row>
    <row r="25156" spans="1:12" ht="16">
      <c r="A25156"/>
      <c r="B25156"/>
      <c r="C25156"/>
      <c r="D25156"/>
      <c r="E25156"/>
      <c r="F25156"/>
      <c r="G25156"/>
      <c r="H25156"/>
      <c r="I25156"/>
      <c r="J25156"/>
      <c r="K25156"/>
      <c r="L25156"/>
    </row>
    <row r="25157" spans="1:12" ht="16">
      <c r="A25157"/>
      <c r="B25157"/>
      <c r="C25157"/>
      <c r="D25157"/>
      <c r="E25157"/>
      <c r="F25157"/>
      <c r="G25157"/>
      <c r="H25157"/>
      <c r="I25157"/>
      <c r="J25157"/>
      <c r="K25157"/>
      <c r="L25157"/>
    </row>
    <row r="25158" spans="1:12" ht="16">
      <c r="A25158"/>
      <c r="B25158"/>
      <c r="C25158"/>
      <c r="D25158"/>
      <c r="E25158"/>
      <c r="F25158"/>
      <c r="G25158"/>
      <c r="H25158"/>
      <c r="I25158"/>
      <c r="J25158"/>
      <c r="K25158"/>
      <c r="L25158"/>
    </row>
    <row r="25159" spans="1:12" ht="16">
      <c r="A25159"/>
      <c r="B25159"/>
      <c r="C25159"/>
      <c r="D25159"/>
      <c r="E25159"/>
      <c r="F25159"/>
      <c r="G25159"/>
      <c r="H25159"/>
      <c r="I25159"/>
      <c r="J25159"/>
      <c r="K25159"/>
      <c r="L25159"/>
    </row>
    <row r="25160" spans="1:12" ht="16">
      <c r="A25160"/>
      <c r="B25160"/>
      <c r="C25160"/>
      <c r="D25160"/>
      <c r="E25160"/>
      <c r="F25160"/>
      <c r="G25160"/>
      <c r="H25160"/>
      <c r="I25160"/>
      <c r="J25160"/>
      <c r="K25160"/>
      <c r="L25160"/>
    </row>
    <row r="25161" spans="1:12" ht="16">
      <c r="A25161"/>
      <c r="B25161"/>
      <c r="C25161"/>
      <c r="D25161"/>
      <c r="E25161"/>
      <c r="F25161"/>
      <c r="G25161"/>
      <c r="H25161"/>
      <c r="I25161"/>
      <c r="J25161"/>
      <c r="K25161"/>
      <c r="L25161"/>
    </row>
    <row r="25162" spans="1:12" ht="16">
      <c r="A25162"/>
      <c r="B25162"/>
      <c r="C25162"/>
      <c r="D25162"/>
      <c r="E25162"/>
      <c r="F25162"/>
      <c r="G25162"/>
      <c r="H25162"/>
      <c r="I25162"/>
      <c r="J25162"/>
      <c r="K25162"/>
      <c r="L25162"/>
    </row>
    <row r="25163" spans="1:12" ht="16">
      <c r="A25163"/>
      <c r="B25163"/>
      <c r="C25163"/>
      <c r="D25163"/>
      <c r="E25163"/>
      <c r="F25163"/>
      <c r="G25163"/>
      <c r="H25163"/>
      <c r="I25163"/>
      <c r="J25163"/>
      <c r="K25163"/>
      <c r="L25163"/>
    </row>
    <row r="25164" spans="1:12" ht="16">
      <c r="A25164"/>
      <c r="B25164"/>
      <c r="C25164"/>
      <c r="D25164"/>
      <c r="E25164"/>
      <c r="F25164"/>
      <c r="G25164"/>
      <c r="H25164"/>
      <c r="I25164"/>
      <c r="J25164"/>
      <c r="K25164"/>
      <c r="L25164"/>
    </row>
    <row r="25165" spans="1:12" ht="16">
      <c r="A25165"/>
      <c r="B25165"/>
      <c r="C25165"/>
      <c r="D25165"/>
      <c r="E25165"/>
      <c r="F25165"/>
      <c r="G25165"/>
      <c r="H25165"/>
      <c r="I25165"/>
      <c r="J25165"/>
      <c r="K25165"/>
      <c r="L25165"/>
    </row>
    <row r="25166" spans="1:12" ht="16">
      <c r="A25166"/>
      <c r="B25166"/>
      <c r="C25166"/>
      <c r="D25166"/>
      <c r="E25166"/>
      <c r="F25166"/>
      <c r="G25166"/>
      <c r="H25166"/>
      <c r="I25166"/>
      <c r="J25166"/>
      <c r="K25166"/>
      <c r="L25166"/>
    </row>
    <row r="25167" spans="1:12" ht="16">
      <c r="A25167"/>
      <c r="B25167"/>
      <c r="C25167"/>
      <c r="D25167"/>
      <c r="E25167"/>
      <c r="F25167"/>
      <c r="G25167"/>
      <c r="H25167"/>
      <c r="I25167"/>
      <c r="J25167"/>
      <c r="K25167"/>
      <c r="L25167"/>
    </row>
    <row r="25168" spans="1:12" ht="16">
      <c r="A25168"/>
      <c r="B25168"/>
      <c r="C25168"/>
      <c r="D25168"/>
      <c r="E25168"/>
      <c r="F25168"/>
      <c r="G25168"/>
      <c r="H25168"/>
      <c r="I25168"/>
      <c r="J25168"/>
      <c r="K25168"/>
      <c r="L25168"/>
    </row>
    <row r="25169" spans="1:12" ht="16">
      <c r="A25169"/>
      <c r="B25169"/>
      <c r="C25169"/>
      <c r="D25169"/>
      <c r="E25169"/>
      <c r="F25169"/>
      <c r="G25169"/>
      <c r="H25169"/>
      <c r="I25169"/>
      <c r="J25169"/>
      <c r="K25169"/>
      <c r="L25169"/>
    </row>
    <row r="25170" spans="1:12" ht="16">
      <c r="A25170"/>
      <c r="B25170"/>
      <c r="C25170"/>
      <c r="D25170"/>
      <c r="E25170"/>
      <c r="F25170"/>
      <c r="G25170"/>
      <c r="H25170"/>
      <c r="I25170"/>
      <c r="J25170"/>
      <c r="K25170"/>
      <c r="L25170"/>
    </row>
    <row r="25171" spans="1:12" ht="16">
      <c r="A25171"/>
      <c r="B25171"/>
      <c r="C25171"/>
      <c r="D25171"/>
      <c r="E25171"/>
      <c r="F25171"/>
      <c r="G25171"/>
      <c r="H25171"/>
      <c r="I25171"/>
      <c r="J25171"/>
      <c r="K25171"/>
      <c r="L25171"/>
    </row>
    <row r="25172" spans="1:12" ht="16">
      <c r="A25172"/>
      <c r="B25172"/>
      <c r="C25172"/>
      <c r="D25172"/>
      <c r="E25172"/>
      <c r="F25172"/>
      <c r="G25172"/>
      <c r="H25172"/>
      <c r="I25172"/>
      <c r="J25172"/>
      <c r="K25172"/>
      <c r="L25172"/>
    </row>
    <row r="25173" spans="1:12" ht="16">
      <c r="A25173"/>
      <c r="B25173"/>
      <c r="C25173"/>
      <c r="D25173"/>
      <c r="E25173"/>
      <c r="F25173"/>
      <c r="G25173"/>
      <c r="H25173"/>
      <c r="I25173"/>
      <c r="J25173"/>
      <c r="K25173"/>
      <c r="L25173"/>
    </row>
    <row r="25174" spans="1:12" ht="16">
      <c r="A25174"/>
      <c r="B25174"/>
      <c r="C25174"/>
      <c r="D25174"/>
      <c r="E25174"/>
      <c r="F25174"/>
      <c r="G25174"/>
      <c r="H25174"/>
      <c r="I25174"/>
      <c r="J25174"/>
      <c r="K25174"/>
      <c r="L25174"/>
    </row>
    <row r="25175" spans="1:12" ht="16">
      <c r="A25175"/>
      <c r="B25175"/>
      <c r="C25175"/>
      <c r="D25175"/>
      <c r="E25175"/>
      <c r="F25175"/>
      <c r="G25175"/>
      <c r="H25175"/>
      <c r="I25175"/>
      <c r="J25175"/>
      <c r="K25175"/>
      <c r="L25175"/>
    </row>
    <row r="25176" spans="1:12" ht="16">
      <c r="A25176"/>
      <c r="B25176"/>
      <c r="C25176"/>
      <c r="D25176"/>
      <c r="E25176"/>
      <c r="F25176"/>
      <c r="G25176"/>
      <c r="H25176"/>
      <c r="I25176"/>
      <c r="J25176"/>
      <c r="K25176"/>
      <c r="L25176"/>
    </row>
    <row r="25177" spans="1:12" ht="16">
      <c r="A25177"/>
      <c r="B25177"/>
      <c r="C25177"/>
      <c r="D25177"/>
      <c r="E25177"/>
      <c r="F25177"/>
      <c r="G25177"/>
      <c r="H25177"/>
      <c r="I25177"/>
      <c r="J25177"/>
      <c r="K25177"/>
      <c r="L25177"/>
    </row>
    <row r="25178" spans="1:12" ht="16">
      <c r="A25178"/>
      <c r="B25178"/>
      <c r="C25178"/>
      <c r="D25178"/>
      <c r="E25178"/>
      <c r="F25178"/>
      <c r="G25178"/>
      <c r="H25178"/>
      <c r="I25178"/>
      <c r="J25178"/>
      <c r="K25178"/>
      <c r="L25178"/>
    </row>
    <row r="25179" spans="1:12" ht="16">
      <c r="A25179"/>
      <c r="B25179"/>
      <c r="C25179"/>
      <c r="D25179"/>
      <c r="E25179"/>
      <c r="F25179"/>
      <c r="G25179"/>
      <c r="H25179"/>
      <c r="I25179"/>
      <c r="J25179"/>
      <c r="K25179"/>
      <c r="L25179"/>
    </row>
    <row r="25180" spans="1:12" ht="16">
      <c r="A25180"/>
      <c r="B25180"/>
      <c r="C25180"/>
      <c r="D25180"/>
      <c r="E25180"/>
      <c r="F25180"/>
      <c r="G25180"/>
      <c r="H25180"/>
      <c r="I25180"/>
      <c r="J25180"/>
      <c r="K25180"/>
      <c r="L25180"/>
    </row>
    <row r="25181" spans="1:12" ht="16">
      <c r="A25181"/>
      <c r="B25181"/>
      <c r="C25181"/>
      <c r="D25181"/>
      <c r="E25181"/>
      <c r="F25181"/>
      <c r="G25181"/>
      <c r="H25181"/>
      <c r="I25181"/>
      <c r="J25181"/>
      <c r="K25181"/>
      <c r="L25181"/>
    </row>
    <row r="25182" spans="1:12" ht="16">
      <c r="A25182"/>
      <c r="B25182"/>
      <c r="C25182"/>
      <c r="D25182"/>
      <c r="E25182"/>
      <c r="F25182"/>
      <c r="G25182"/>
      <c r="H25182"/>
      <c r="I25182"/>
      <c r="J25182"/>
      <c r="K25182"/>
      <c r="L25182"/>
    </row>
    <row r="25183" spans="1:12" ht="16">
      <c r="A25183"/>
      <c r="B25183"/>
      <c r="C25183"/>
      <c r="D25183"/>
      <c r="E25183"/>
      <c r="F25183"/>
      <c r="G25183"/>
      <c r="H25183"/>
      <c r="I25183"/>
      <c r="J25183"/>
      <c r="K25183"/>
      <c r="L25183"/>
    </row>
    <row r="25184" spans="1:12" ht="16">
      <c r="A25184"/>
      <c r="B25184"/>
      <c r="C25184"/>
      <c r="D25184"/>
      <c r="E25184"/>
      <c r="F25184"/>
      <c r="G25184"/>
      <c r="H25184"/>
      <c r="I25184"/>
      <c r="J25184"/>
      <c r="K25184"/>
      <c r="L25184"/>
    </row>
    <row r="25185" spans="1:12" ht="16">
      <c r="A25185"/>
      <c r="B25185"/>
      <c r="C25185"/>
      <c r="D25185"/>
      <c r="E25185"/>
      <c r="F25185"/>
      <c r="G25185"/>
      <c r="H25185"/>
      <c r="I25185"/>
      <c r="J25185"/>
      <c r="K25185"/>
      <c r="L25185"/>
    </row>
    <row r="25186" spans="1:12" ht="16">
      <c r="A25186"/>
      <c r="B25186"/>
      <c r="C25186"/>
      <c r="D25186"/>
      <c r="E25186"/>
      <c r="F25186"/>
      <c r="G25186"/>
      <c r="H25186"/>
      <c r="I25186"/>
      <c r="J25186"/>
      <c r="K25186"/>
      <c r="L25186"/>
    </row>
    <row r="25187" spans="1:12" ht="16">
      <c r="A25187"/>
      <c r="B25187"/>
      <c r="C25187"/>
      <c r="D25187"/>
      <c r="E25187"/>
      <c r="F25187"/>
      <c r="G25187"/>
      <c r="H25187"/>
      <c r="I25187"/>
      <c r="J25187"/>
      <c r="K25187"/>
      <c r="L25187"/>
    </row>
    <row r="25188" spans="1:12" ht="16">
      <c r="A25188"/>
      <c r="B25188"/>
      <c r="C25188"/>
      <c r="D25188"/>
      <c r="E25188"/>
      <c r="F25188"/>
      <c r="G25188"/>
      <c r="H25188"/>
      <c r="I25188"/>
      <c r="J25188"/>
      <c r="K25188"/>
      <c r="L25188"/>
    </row>
    <row r="25189" spans="1:12" ht="16">
      <c r="A25189"/>
      <c r="B25189"/>
      <c r="C25189"/>
      <c r="D25189"/>
      <c r="E25189"/>
      <c r="F25189"/>
      <c r="G25189"/>
      <c r="H25189"/>
      <c r="I25189"/>
      <c r="J25189"/>
      <c r="K25189"/>
      <c r="L25189"/>
    </row>
    <row r="25190" spans="1:12" ht="16">
      <c r="A25190"/>
      <c r="B25190"/>
      <c r="C25190"/>
      <c r="D25190"/>
      <c r="E25190"/>
      <c r="F25190"/>
      <c r="G25190"/>
      <c r="H25190"/>
      <c r="I25190"/>
      <c r="J25190"/>
      <c r="K25190"/>
      <c r="L25190"/>
    </row>
    <row r="25191" spans="1:12" ht="16">
      <c r="A25191"/>
      <c r="B25191"/>
      <c r="C25191"/>
      <c r="D25191"/>
      <c r="E25191"/>
      <c r="F25191"/>
      <c r="G25191"/>
      <c r="H25191"/>
      <c r="I25191"/>
      <c r="J25191"/>
      <c r="K25191"/>
      <c r="L25191"/>
    </row>
    <row r="25192" spans="1:12" ht="16">
      <c r="A25192"/>
      <c r="B25192"/>
      <c r="C25192"/>
      <c r="D25192"/>
      <c r="E25192"/>
      <c r="F25192"/>
      <c r="G25192"/>
      <c r="H25192"/>
      <c r="I25192"/>
      <c r="J25192"/>
      <c r="K25192"/>
      <c r="L25192"/>
    </row>
    <row r="25193" spans="1:12" ht="16">
      <c r="A25193"/>
      <c r="B25193"/>
      <c r="C25193"/>
      <c r="D25193"/>
      <c r="E25193"/>
      <c r="F25193"/>
      <c r="G25193"/>
      <c r="H25193"/>
      <c r="I25193"/>
      <c r="J25193"/>
      <c r="K25193"/>
      <c r="L25193"/>
    </row>
    <row r="25194" spans="1:12" ht="16">
      <c r="A25194"/>
      <c r="B25194"/>
      <c r="C25194"/>
      <c r="D25194"/>
      <c r="E25194"/>
      <c r="F25194"/>
      <c r="G25194"/>
      <c r="H25194"/>
      <c r="I25194"/>
      <c r="J25194"/>
      <c r="K25194"/>
      <c r="L25194"/>
    </row>
    <row r="25195" spans="1:12" ht="16">
      <c r="A25195"/>
      <c r="B25195"/>
      <c r="C25195"/>
      <c r="D25195"/>
      <c r="E25195"/>
      <c r="F25195"/>
      <c r="G25195"/>
      <c r="H25195"/>
      <c r="I25195"/>
      <c r="J25195"/>
      <c r="K25195"/>
      <c r="L25195"/>
    </row>
    <row r="25196" spans="1:12" ht="16">
      <c r="A25196"/>
      <c r="B25196"/>
      <c r="C25196"/>
      <c r="D25196"/>
      <c r="E25196"/>
      <c r="F25196"/>
      <c r="G25196"/>
      <c r="H25196"/>
      <c r="I25196"/>
      <c r="J25196"/>
      <c r="K25196"/>
      <c r="L25196"/>
    </row>
    <row r="25197" spans="1:12" ht="16">
      <c r="A25197"/>
      <c r="B25197"/>
      <c r="C25197"/>
      <c r="D25197"/>
      <c r="E25197"/>
      <c r="F25197"/>
      <c r="G25197"/>
      <c r="H25197"/>
      <c r="I25197"/>
      <c r="J25197"/>
      <c r="K25197"/>
      <c r="L25197"/>
    </row>
    <row r="25198" spans="1:12" ht="16">
      <c r="A25198"/>
      <c r="B25198"/>
      <c r="C25198"/>
      <c r="D25198"/>
      <c r="E25198"/>
      <c r="F25198"/>
      <c r="G25198"/>
      <c r="H25198"/>
      <c r="I25198"/>
      <c r="J25198"/>
      <c r="K25198"/>
      <c r="L25198"/>
    </row>
    <row r="25199" spans="1:12" ht="16">
      <c r="A25199"/>
      <c r="B25199"/>
      <c r="C25199"/>
      <c r="D25199"/>
      <c r="E25199"/>
      <c r="F25199"/>
      <c r="G25199"/>
      <c r="H25199"/>
      <c r="I25199"/>
      <c r="J25199"/>
      <c r="K25199"/>
      <c r="L25199"/>
    </row>
    <row r="25200" spans="1:12" ht="16">
      <c r="A25200"/>
      <c r="B25200"/>
      <c r="C25200"/>
      <c r="D25200"/>
      <c r="E25200"/>
      <c r="F25200"/>
      <c r="G25200"/>
      <c r="H25200"/>
      <c r="I25200"/>
      <c r="J25200"/>
      <c r="K25200"/>
      <c r="L25200"/>
    </row>
    <row r="25201" spans="1:12" ht="16">
      <c r="A25201"/>
      <c r="B25201"/>
      <c r="C25201"/>
      <c r="D25201"/>
      <c r="E25201"/>
      <c r="F25201"/>
      <c r="G25201"/>
      <c r="H25201"/>
      <c r="I25201"/>
      <c r="J25201"/>
      <c r="K25201"/>
      <c r="L25201"/>
    </row>
    <row r="25202" spans="1:12" ht="16">
      <c r="A25202"/>
      <c r="B25202"/>
      <c r="C25202"/>
      <c r="D25202"/>
      <c r="E25202"/>
      <c r="F25202"/>
      <c r="G25202"/>
      <c r="H25202"/>
      <c r="I25202"/>
      <c r="J25202"/>
      <c r="K25202"/>
      <c r="L25202"/>
    </row>
    <row r="25203" spans="1:12" ht="16">
      <c r="A25203"/>
      <c r="B25203"/>
      <c r="C25203"/>
      <c r="D25203"/>
      <c r="E25203"/>
      <c r="F25203"/>
      <c r="G25203"/>
      <c r="H25203"/>
      <c r="I25203"/>
      <c r="J25203"/>
      <c r="K25203"/>
      <c r="L25203"/>
    </row>
    <row r="25204" spans="1:12" ht="16">
      <c r="A25204"/>
      <c r="B25204"/>
      <c r="C25204"/>
      <c r="D25204"/>
      <c r="E25204"/>
      <c r="F25204"/>
      <c r="G25204"/>
      <c r="H25204"/>
      <c r="I25204"/>
      <c r="J25204"/>
      <c r="K25204"/>
      <c r="L25204"/>
    </row>
    <row r="25205" spans="1:12" ht="16">
      <c r="A25205"/>
      <c r="B25205"/>
      <c r="C25205"/>
      <c r="D25205"/>
      <c r="E25205"/>
      <c r="F25205"/>
      <c r="G25205"/>
      <c r="H25205"/>
      <c r="I25205"/>
      <c r="J25205"/>
      <c r="K25205"/>
      <c r="L25205"/>
    </row>
    <row r="25206" spans="1:12" ht="16">
      <c r="A25206"/>
      <c r="B25206"/>
      <c r="C25206"/>
      <c r="D25206"/>
      <c r="E25206"/>
      <c r="F25206"/>
      <c r="G25206"/>
      <c r="H25206"/>
      <c r="I25206"/>
      <c r="J25206"/>
      <c r="K25206"/>
      <c r="L25206"/>
    </row>
    <row r="25207" spans="1:12" ht="16">
      <c r="A25207"/>
      <c r="B25207"/>
      <c r="C25207"/>
      <c r="D25207"/>
      <c r="E25207"/>
      <c r="F25207"/>
      <c r="G25207"/>
      <c r="H25207"/>
      <c r="I25207"/>
      <c r="J25207"/>
      <c r="K25207"/>
      <c r="L25207"/>
    </row>
    <row r="25208" spans="1:12" ht="16">
      <c r="A25208"/>
      <c r="B25208"/>
      <c r="C25208"/>
      <c r="D25208"/>
      <c r="E25208"/>
      <c r="F25208"/>
      <c r="G25208"/>
      <c r="H25208"/>
      <c r="I25208"/>
      <c r="J25208"/>
      <c r="K25208"/>
      <c r="L25208"/>
    </row>
    <row r="25209" spans="1:12" ht="16">
      <c r="A25209"/>
      <c r="B25209"/>
      <c r="C25209"/>
      <c r="D25209"/>
      <c r="E25209"/>
      <c r="F25209"/>
      <c r="G25209"/>
      <c r="H25209"/>
      <c r="I25209"/>
      <c r="J25209"/>
      <c r="K25209"/>
      <c r="L25209"/>
    </row>
    <row r="25210" spans="1:12" ht="16">
      <c r="A25210"/>
      <c r="B25210"/>
      <c r="C25210"/>
      <c r="D25210"/>
      <c r="E25210"/>
      <c r="F25210"/>
      <c r="G25210"/>
      <c r="H25210"/>
      <c r="I25210"/>
      <c r="J25210"/>
      <c r="K25210"/>
      <c r="L25210"/>
    </row>
    <row r="25211" spans="1:12" ht="16">
      <c r="A25211"/>
      <c r="B25211"/>
      <c r="C25211"/>
      <c r="D25211"/>
      <c r="E25211"/>
      <c r="F25211"/>
      <c r="G25211"/>
      <c r="H25211"/>
      <c r="I25211"/>
      <c r="J25211"/>
      <c r="K25211"/>
      <c r="L25211"/>
    </row>
    <row r="25212" spans="1:12" ht="16">
      <c r="A25212"/>
      <c r="B25212"/>
      <c r="C25212"/>
      <c r="D25212"/>
      <c r="E25212"/>
      <c r="F25212"/>
      <c r="G25212"/>
      <c r="H25212"/>
      <c r="I25212"/>
      <c r="J25212"/>
      <c r="K25212"/>
      <c r="L25212"/>
    </row>
    <row r="25213" spans="1:12" ht="16">
      <c r="A25213"/>
      <c r="B25213"/>
      <c r="C25213"/>
      <c r="D25213"/>
      <c r="E25213"/>
      <c r="F25213"/>
      <c r="G25213"/>
      <c r="H25213"/>
      <c r="I25213"/>
      <c r="J25213"/>
      <c r="K25213"/>
      <c r="L25213"/>
    </row>
    <row r="25214" spans="1:12" ht="16">
      <c r="A25214"/>
      <c r="B25214"/>
      <c r="C25214"/>
      <c r="D25214"/>
      <c r="E25214"/>
      <c r="F25214"/>
      <c r="G25214"/>
      <c r="H25214"/>
      <c r="I25214"/>
      <c r="J25214"/>
      <c r="K25214"/>
      <c r="L25214"/>
    </row>
    <row r="25215" spans="1:12" ht="16">
      <c r="A25215"/>
      <c r="B25215"/>
      <c r="C25215"/>
      <c r="D25215"/>
      <c r="E25215"/>
      <c r="F25215"/>
      <c r="G25215"/>
      <c r="H25215"/>
      <c r="I25215"/>
      <c r="J25215"/>
      <c r="K25215"/>
      <c r="L25215"/>
    </row>
    <row r="25216" spans="1:12" ht="16">
      <c r="A25216"/>
      <c r="B25216"/>
      <c r="C25216"/>
      <c r="D25216"/>
      <c r="E25216"/>
      <c r="F25216"/>
      <c r="G25216"/>
      <c r="H25216"/>
      <c r="I25216"/>
      <c r="J25216"/>
      <c r="K25216"/>
      <c r="L25216"/>
    </row>
    <row r="25217" spans="1:12" ht="16">
      <c r="A25217"/>
      <c r="B25217"/>
      <c r="C25217"/>
      <c r="D25217"/>
      <c r="E25217"/>
      <c r="F25217"/>
      <c r="G25217"/>
      <c r="H25217"/>
      <c r="I25217"/>
      <c r="J25217"/>
      <c r="K25217"/>
      <c r="L25217"/>
    </row>
    <row r="25218" spans="1:12" ht="16">
      <c r="A25218"/>
      <c r="B25218"/>
      <c r="C25218"/>
      <c r="D25218"/>
      <c r="E25218"/>
      <c r="F25218"/>
      <c r="G25218"/>
      <c r="H25218"/>
      <c r="I25218"/>
      <c r="J25218"/>
      <c r="K25218"/>
      <c r="L25218"/>
    </row>
    <row r="25219" spans="1:12" ht="16">
      <c r="A25219"/>
      <c r="B25219"/>
      <c r="C25219"/>
      <c r="D25219"/>
      <c r="E25219"/>
      <c r="F25219"/>
      <c r="G25219"/>
      <c r="H25219"/>
      <c r="I25219"/>
      <c r="J25219"/>
      <c r="K25219"/>
      <c r="L25219"/>
    </row>
    <row r="25220" spans="1:12" ht="16">
      <c r="A25220"/>
      <c r="B25220"/>
      <c r="C25220"/>
      <c r="D25220"/>
      <c r="E25220"/>
      <c r="F25220"/>
      <c r="G25220"/>
      <c r="H25220"/>
      <c r="I25220"/>
      <c r="J25220"/>
      <c r="K25220"/>
      <c r="L25220"/>
    </row>
    <row r="25221" spans="1:12" ht="16">
      <c r="A25221"/>
      <c r="B25221"/>
      <c r="C25221"/>
      <c r="D25221"/>
      <c r="E25221"/>
      <c r="F25221"/>
      <c r="G25221"/>
      <c r="H25221"/>
      <c r="I25221"/>
      <c r="J25221"/>
      <c r="K25221"/>
      <c r="L25221"/>
    </row>
    <row r="25222" spans="1:12" ht="16">
      <c r="A25222"/>
      <c r="B25222"/>
      <c r="C25222"/>
      <c r="D25222"/>
      <c r="E25222"/>
      <c r="F25222"/>
      <c r="G25222"/>
      <c r="H25222"/>
      <c r="I25222"/>
      <c r="J25222"/>
      <c r="K25222"/>
      <c r="L25222"/>
    </row>
    <row r="25223" spans="1:12" ht="16">
      <c r="A25223"/>
      <c r="B25223"/>
      <c r="C25223"/>
      <c r="D25223"/>
      <c r="E25223"/>
      <c r="F25223"/>
      <c r="G25223"/>
      <c r="H25223"/>
      <c r="I25223"/>
      <c r="J25223"/>
      <c r="K25223"/>
      <c r="L25223"/>
    </row>
    <row r="25224" spans="1:12" ht="16">
      <c r="A25224"/>
      <c r="B25224"/>
      <c r="C25224"/>
      <c r="D25224"/>
      <c r="E25224"/>
      <c r="F25224"/>
      <c r="G25224"/>
      <c r="H25224"/>
      <c r="I25224"/>
      <c r="J25224"/>
      <c r="K25224"/>
      <c r="L25224"/>
    </row>
    <row r="25225" spans="1:12" ht="16">
      <c r="A25225"/>
      <c r="B25225"/>
      <c r="C25225"/>
      <c r="D25225"/>
      <c r="E25225"/>
      <c r="F25225"/>
      <c r="G25225"/>
      <c r="H25225"/>
      <c r="I25225"/>
      <c r="J25225"/>
      <c r="K25225"/>
      <c r="L25225"/>
    </row>
    <row r="25226" spans="1:12" ht="16">
      <c r="A25226"/>
      <c r="B25226"/>
      <c r="C25226"/>
      <c r="D25226"/>
      <c r="E25226"/>
      <c r="F25226"/>
      <c r="G25226"/>
      <c r="H25226"/>
      <c r="I25226"/>
      <c r="J25226"/>
      <c r="K25226"/>
      <c r="L25226"/>
    </row>
    <row r="25227" spans="1:12" ht="16">
      <c r="A25227"/>
      <c r="B25227"/>
      <c r="C25227"/>
      <c r="D25227"/>
      <c r="E25227"/>
      <c r="F25227"/>
      <c r="G25227"/>
      <c r="H25227"/>
      <c r="I25227"/>
      <c r="J25227"/>
      <c r="K25227"/>
      <c r="L25227"/>
    </row>
    <row r="25228" spans="1:12" ht="16">
      <c r="A25228"/>
      <c r="B25228"/>
      <c r="C25228"/>
      <c r="D25228"/>
      <c r="E25228"/>
      <c r="F25228"/>
      <c r="G25228"/>
      <c r="H25228"/>
      <c r="I25228"/>
      <c r="J25228"/>
      <c r="K25228"/>
      <c r="L25228"/>
    </row>
    <row r="25229" spans="1:12" ht="16">
      <c r="A25229"/>
      <c r="B25229"/>
      <c r="C25229"/>
      <c r="D25229"/>
      <c r="E25229"/>
      <c r="F25229"/>
      <c r="G25229"/>
      <c r="H25229"/>
      <c r="I25229"/>
      <c r="J25229"/>
      <c r="K25229"/>
      <c r="L25229"/>
    </row>
    <row r="25230" spans="1:12" ht="16">
      <c r="A25230"/>
      <c r="B25230"/>
      <c r="C25230"/>
      <c r="D25230"/>
      <c r="E25230"/>
      <c r="F25230"/>
      <c r="G25230"/>
      <c r="H25230"/>
      <c r="I25230"/>
      <c r="J25230"/>
      <c r="K25230"/>
      <c r="L25230"/>
    </row>
    <row r="25231" spans="1:12" ht="16">
      <c r="A25231"/>
      <c r="B25231"/>
      <c r="C25231"/>
      <c r="D25231"/>
      <c r="E25231"/>
      <c r="F25231"/>
      <c r="G25231"/>
      <c r="H25231"/>
      <c r="I25231"/>
      <c r="J25231"/>
      <c r="K25231"/>
      <c r="L25231"/>
    </row>
    <row r="25232" spans="1:12" ht="16">
      <c r="A25232"/>
      <c r="B25232"/>
      <c r="C25232"/>
      <c r="D25232"/>
      <c r="E25232"/>
      <c r="F25232"/>
      <c r="G25232"/>
      <c r="H25232"/>
      <c r="I25232"/>
      <c r="J25232"/>
      <c r="K25232"/>
      <c r="L25232"/>
    </row>
    <row r="25233" spans="1:12" ht="16">
      <c r="A25233"/>
      <c r="B25233"/>
      <c r="C25233"/>
      <c r="D25233"/>
      <c r="E25233"/>
      <c r="F25233"/>
      <c r="G25233"/>
      <c r="H25233"/>
      <c r="I25233"/>
      <c r="J25233"/>
      <c r="K25233"/>
      <c r="L25233"/>
    </row>
    <row r="25234" spans="1:12" ht="16">
      <c r="A25234"/>
      <c r="B25234"/>
      <c r="C25234"/>
      <c r="D25234"/>
      <c r="E25234"/>
      <c r="F25234"/>
      <c r="G25234"/>
      <c r="H25234"/>
      <c r="I25234"/>
      <c r="J25234"/>
      <c r="K25234"/>
      <c r="L25234"/>
    </row>
    <row r="25235" spans="1:12" ht="16">
      <c r="A25235"/>
      <c r="B25235"/>
      <c r="C25235"/>
      <c r="D25235"/>
      <c r="E25235"/>
      <c r="F25235"/>
      <c r="G25235"/>
      <c r="H25235"/>
      <c r="I25235"/>
      <c r="J25235"/>
      <c r="K25235"/>
      <c r="L25235"/>
    </row>
    <row r="25236" spans="1:12" ht="16">
      <c r="A25236"/>
      <c r="B25236"/>
      <c r="C25236"/>
      <c r="D25236"/>
      <c r="E25236"/>
      <c r="F25236"/>
      <c r="G25236"/>
      <c r="H25236"/>
      <c r="I25236"/>
      <c r="J25236"/>
      <c r="K25236"/>
      <c r="L25236"/>
    </row>
    <row r="25237" spans="1:12" ht="16">
      <c r="A25237"/>
      <c r="B25237"/>
      <c r="C25237"/>
      <c r="D25237"/>
      <c r="E25237"/>
      <c r="F25237"/>
      <c r="G25237"/>
      <c r="H25237"/>
      <c r="I25237"/>
      <c r="J25237"/>
      <c r="K25237"/>
      <c r="L25237"/>
    </row>
    <row r="25238" spans="1:12" ht="16">
      <c r="A25238"/>
      <c r="B25238"/>
      <c r="C25238"/>
      <c r="D25238"/>
      <c r="E25238"/>
      <c r="F25238"/>
      <c r="G25238"/>
      <c r="H25238"/>
      <c r="I25238"/>
      <c r="J25238"/>
      <c r="K25238"/>
      <c r="L25238"/>
    </row>
    <row r="25239" spans="1:12" ht="16">
      <c r="A25239"/>
      <c r="B25239"/>
      <c r="C25239"/>
      <c r="D25239"/>
      <c r="E25239"/>
      <c r="F25239"/>
      <c r="G25239"/>
      <c r="H25239"/>
      <c r="I25239"/>
      <c r="J25239"/>
      <c r="K25239"/>
      <c r="L25239"/>
    </row>
    <row r="25240" spans="1:12" ht="16">
      <c r="A25240"/>
      <c r="B25240"/>
      <c r="C25240"/>
      <c r="D25240"/>
      <c r="E25240"/>
      <c r="F25240"/>
      <c r="G25240"/>
      <c r="H25240"/>
      <c r="I25240"/>
      <c r="J25240"/>
      <c r="K25240"/>
      <c r="L25240"/>
    </row>
    <row r="25241" spans="1:12" ht="16">
      <c r="A25241"/>
      <c r="B25241"/>
      <c r="C25241"/>
      <c r="D25241"/>
      <c r="E25241"/>
      <c r="F25241"/>
      <c r="G25241"/>
      <c r="H25241"/>
      <c r="I25241"/>
      <c r="J25241"/>
      <c r="K25241"/>
      <c r="L25241"/>
    </row>
    <row r="25242" spans="1:12" ht="16">
      <c r="A25242"/>
      <c r="B25242"/>
      <c r="C25242"/>
      <c r="D25242"/>
      <c r="E25242"/>
      <c r="F25242"/>
      <c r="G25242"/>
      <c r="H25242"/>
      <c r="I25242"/>
      <c r="J25242"/>
      <c r="K25242"/>
      <c r="L25242"/>
    </row>
    <row r="25243" spans="1:12" ht="16">
      <c r="A25243"/>
      <c r="B25243"/>
      <c r="C25243"/>
      <c r="D25243"/>
      <c r="E25243"/>
      <c r="F25243"/>
      <c r="G25243"/>
      <c r="H25243"/>
      <c r="I25243"/>
      <c r="J25243"/>
      <c r="K25243"/>
      <c r="L25243"/>
    </row>
    <row r="25244" spans="1:12" ht="16">
      <c r="A25244"/>
      <c r="B25244"/>
      <c r="C25244"/>
      <c r="D25244"/>
      <c r="E25244"/>
      <c r="F25244"/>
      <c r="G25244"/>
      <c r="H25244"/>
      <c r="I25244"/>
      <c r="J25244"/>
      <c r="K25244"/>
      <c r="L25244"/>
    </row>
    <row r="25245" spans="1:12" ht="16">
      <c r="A25245"/>
      <c r="B25245"/>
      <c r="C25245"/>
      <c r="D25245"/>
      <c r="E25245"/>
      <c r="F25245"/>
      <c r="G25245"/>
      <c r="H25245"/>
      <c r="I25245"/>
      <c r="J25245"/>
      <c r="K25245"/>
      <c r="L25245"/>
    </row>
    <row r="25246" spans="1:12" ht="16">
      <c r="A25246"/>
      <c r="B25246"/>
      <c r="C25246"/>
      <c r="D25246"/>
      <c r="E25246"/>
      <c r="F25246"/>
      <c r="G25246"/>
      <c r="H25246"/>
      <c r="I25246"/>
      <c r="J25246"/>
      <c r="K25246"/>
      <c r="L25246"/>
    </row>
    <row r="25247" spans="1:12" ht="16">
      <c r="A25247"/>
      <c r="B25247"/>
      <c r="C25247"/>
      <c r="D25247"/>
      <c r="E25247"/>
      <c r="F25247"/>
      <c r="G25247"/>
      <c r="H25247"/>
      <c r="I25247"/>
      <c r="J25247"/>
      <c r="K25247"/>
      <c r="L25247"/>
    </row>
    <row r="25248" spans="1:12" ht="16">
      <c r="A25248"/>
      <c r="B25248"/>
      <c r="C25248"/>
      <c r="D25248"/>
      <c r="E25248"/>
      <c r="F25248"/>
      <c r="G25248"/>
      <c r="H25248"/>
      <c r="I25248"/>
      <c r="J25248"/>
      <c r="K25248"/>
      <c r="L25248"/>
    </row>
    <row r="25249" spans="1:12" ht="16">
      <c r="A25249"/>
      <c r="B25249"/>
      <c r="C25249"/>
      <c r="D25249"/>
      <c r="E25249"/>
      <c r="F25249"/>
      <c r="G25249"/>
      <c r="H25249"/>
      <c r="I25249"/>
      <c r="J25249"/>
      <c r="K25249"/>
      <c r="L25249"/>
    </row>
    <row r="25250" spans="1:12" ht="16">
      <c r="A25250"/>
      <c r="B25250"/>
      <c r="C25250"/>
      <c r="D25250"/>
      <c r="E25250"/>
      <c r="F25250"/>
      <c r="G25250"/>
      <c r="H25250"/>
      <c r="I25250"/>
      <c r="J25250"/>
      <c r="K25250"/>
      <c r="L25250"/>
    </row>
    <row r="25251" spans="1:12" ht="16">
      <c r="A25251"/>
      <c r="B25251"/>
      <c r="C25251"/>
      <c r="D25251"/>
      <c r="E25251"/>
      <c r="F25251"/>
      <c r="G25251"/>
      <c r="H25251"/>
      <c r="I25251"/>
      <c r="J25251"/>
      <c r="K25251"/>
      <c r="L25251"/>
    </row>
    <row r="25252" spans="1:12" ht="16">
      <c r="A25252"/>
      <c r="B25252"/>
      <c r="C25252"/>
      <c r="D25252"/>
      <c r="E25252"/>
      <c r="F25252"/>
      <c r="G25252"/>
      <c r="H25252"/>
      <c r="I25252"/>
      <c r="J25252"/>
      <c r="K25252"/>
      <c r="L25252"/>
    </row>
    <row r="25253" spans="1:12" ht="16">
      <c r="A25253"/>
      <c r="B25253"/>
      <c r="C25253"/>
      <c r="D25253"/>
      <c r="E25253"/>
      <c r="F25253"/>
      <c r="G25253"/>
      <c r="H25253"/>
      <c r="I25253"/>
      <c r="J25253"/>
      <c r="K25253"/>
      <c r="L25253"/>
    </row>
    <row r="25254" spans="1:12" ht="16">
      <c r="A25254"/>
      <c r="B25254"/>
      <c r="C25254"/>
      <c r="D25254"/>
      <c r="E25254"/>
      <c r="F25254"/>
      <c r="G25254"/>
      <c r="H25254"/>
      <c r="I25254"/>
      <c r="J25254"/>
      <c r="K25254"/>
      <c r="L25254"/>
    </row>
    <row r="25255" spans="1:12" ht="16">
      <c r="A25255"/>
      <c r="B25255"/>
      <c r="C25255"/>
      <c r="D25255"/>
      <c r="E25255"/>
      <c r="F25255"/>
      <c r="G25255"/>
      <c r="H25255"/>
      <c r="I25255"/>
      <c r="J25255"/>
      <c r="K25255"/>
      <c r="L25255"/>
    </row>
    <row r="25256" spans="1:12" ht="16">
      <c r="A25256"/>
      <c r="B25256"/>
      <c r="C25256"/>
      <c r="D25256"/>
      <c r="E25256"/>
      <c r="F25256"/>
      <c r="G25256"/>
      <c r="H25256"/>
      <c r="I25256"/>
      <c r="J25256"/>
      <c r="K25256"/>
      <c r="L25256"/>
    </row>
    <row r="25257" spans="1:12" ht="16">
      <c r="A25257"/>
      <c r="B25257"/>
      <c r="C25257"/>
      <c r="D25257"/>
      <c r="E25257"/>
      <c r="F25257"/>
      <c r="G25257"/>
      <c r="H25257"/>
      <c r="I25257"/>
      <c r="J25257"/>
      <c r="K25257"/>
      <c r="L25257"/>
    </row>
    <row r="25258" spans="1:12" ht="16">
      <c r="A25258"/>
      <c r="B25258"/>
      <c r="C25258"/>
      <c r="D25258"/>
      <c r="E25258"/>
      <c r="F25258"/>
      <c r="G25258"/>
      <c r="H25258"/>
      <c r="I25258"/>
      <c r="J25258"/>
      <c r="K25258"/>
      <c r="L25258"/>
    </row>
    <row r="25259" spans="1:12" ht="16">
      <c r="A25259"/>
      <c r="B25259"/>
      <c r="C25259"/>
      <c r="D25259"/>
      <c r="E25259"/>
      <c r="F25259"/>
      <c r="G25259"/>
      <c r="H25259"/>
      <c r="I25259"/>
      <c r="J25259"/>
      <c r="K25259"/>
      <c r="L25259"/>
    </row>
    <row r="25260" spans="1:12" ht="16">
      <c r="A25260"/>
      <c r="B25260"/>
      <c r="C25260"/>
      <c r="D25260"/>
      <c r="E25260"/>
      <c r="F25260"/>
      <c r="G25260"/>
      <c r="H25260"/>
      <c r="I25260"/>
      <c r="J25260"/>
      <c r="K25260"/>
      <c r="L25260"/>
    </row>
    <row r="25261" spans="1:12" ht="16">
      <c r="A25261"/>
      <c r="B25261"/>
      <c r="C25261"/>
      <c r="D25261"/>
      <c r="E25261"/>
      <c r="F25261"/>
      <c r="G25261"/>
      <c r="H25261"/>
      <c r="I25261"/>
      <c r="J25261"/>
      <c r="K25261"/>
      <c r="L25261"/>
    </row>
    <row r="25262" spans="1:12" ht="16">
      <c r="A25262"/>
      <c r="B25262"/>
      <c r="C25262"/>
      <c r="D25262"/>
      <c r="E25262"/>
      <c r="F25262"/>
      <c r="G25262"/>
      <c r="H25262"/>
      <c r="I25262"/>
      <c r="J25262"/>
      <c r="K25262"/>
      <c r="L25262"/>
    </row>
    <row r="25263" spans="1:12" ht="16">
      <c r="A25263"/>
      <c r="B25263"/>
      <c r="C25263"/>
      <c r="D25263"/>
      <c r="E25263"/>
      <c r="F25263"/>
      <c r="G25263"/>
      <c r="H25263"/>
      <c r="I25263"/>
      <c r="J25263"/>
      <c r="K25263"/>
      <c r="L25263"/>
    </row>
    <row r="25264" spans="1:12" ht="16">
      <c r="A25264"/>
      <c r="B25264"/>
      <c r="C25264"/>
      <c r="D25264"/>
      <c r="E25264"/>
      <c r="F25264"/>
      <c r="G25264"/>
      <c r="H25264"/>
      <c r="I25264"/>
      <c r="J25264"/>
      <c r="K25264"/>
      <c r="L25264"/>
    </row>
    <row r="25265" spans="1:12" ht="16">
      <c r="A25265"/>
      <c r="B25265"/>
      <c r="C25265"/>
      <c r="D25265"/>
      <c r="E25265"/>
      <c r="F25265"/>
      <c r="G25265"/>
      <c r="H25265"/>
      <c r="I25265"/>
      <c r="J25265"/>
      <c r="K25265"/>
      <c r="L25265"/>
    </row>
    <row r="25266" spans="1:12" ht="16">
      <c r="A25266"/>
      <c r="B25266"/>
      <c r="C25266"/>
      <c r="D25266"/>
      <c r="E25266"/>
      <c r="F25266"/>
      <c r="G25266"/>
      <c r="H25266"/>
      <c r="I25266"/>
      <c r="J25266"/>
      <c r="K25266"/>
      <c r="L25266"/>
    </row>
    <row r="25267" spans="1:12" ht="16">
      <c r="A25267"/>
      <c r="B25267"/>
      <c r="C25267"/>
      <c r="D25267"/>
      <c r="E25267"/>
      <c r="F25267"/>
      <c r="G25267"/>
      <c r="H25267"/>
      <c r="I25267"/>
      <c r="J25267"/>
      <c r="K25267"/>
      <c r="L25267"/>
    </row>
    <row r="25268" spans="1:12" ht="16">
      <c r="A25268"/>
      <c r="B25268"/>
      <c r="C25268"/>
      <c r="D25268"/>
      <c r="E25268"/>
      <c r="F25268"/>
      <c r="G25268"/>
      <c r="H25268"/>
      <c r="I25268"/>
      <c r="J25268"/>
      <c r="K25268"/>
      <c r="L25268"/>
    </row>
    <row r="25269" spans="1:12" ht="16">
      <c r="A25269"/>
      <c r="B25269"/>
      <c r="C25269"/>
      <c r="D25269"/>
      <c r="E25269"/>
      <c r="F25269"/>
      <c r="G25269"/>
      <c r="H25269"/>
      <c r="I25269"/>
      <c r="J25269"/>
      <c r="K25269"/>
      <c r="L25269"/>
    </row>
    <row r="25270" spans="1:12" ht="16">
      <c r="A25270"/>
      <c r="B25270"/>
      <c r="C25270"/>
      <c r="D25270"/>
      <c r="E25270"/>
      <c r="F25270"/>
      <c r="G25270"/>
      <c r="H25270"/>
      <c r="I25270"/>
      <c r="J25270"/>
      <c r="K25270"/>
      <c r="L25270"/>
    </row>
    <row r="25271" spans="1:12" ht="16">
      <c r="A25271"/>
      <c r="B25271"/>
      <c r="C25271"/>
      <c r="D25271"/>
      <c r="E25271"/>
      <c r="F25271"/>
      <c r="G25271"/>
      <c r="H25271"/>
      <c r="I25271"/>
      <c r="J25271"/>
      <c r="K25271"/>
      <c r="L25271"/>
    </row>
    <row r="25272" spans="1:12" ht="16">
      <c r="A25272"/>
      <c r="B25272"/>
      <c r="C25272"/>
      <c r="D25272"/>
      <c r="E25272"/>
      <c r="F25272"/>
      <c r="G25272"/>
      <c r="H25272"/>
      <c r="I25272"/>
      <c r="J25272"/>
      <c r="K25272"/>
      <c r="L25272"/>
    </row>
    <row r="25273" spans="1:12" ht="16">
      <c r="A25273"/>
      <c r="B25273"/>
      <c r="C25273"/>
      <c r="D25273"/>
      <c r="E25273"/>
      <c r="F25273"/>
      <c r="G25273"/>
      <c r="H25273"/>
      <c r="I25273"/>
      <c r="J25273"/>
      <c r="K25273"/>
      <c r="L25273"/>
    </row>
    <row r="25274" spans="1:12" ht="16">
      <c r="A25274"/>
      <c r="B25274"/>
      <c r="C25274"/>
      <c r="D25274"/>
      <c r="E25274"/>
      <c r="F25274"/>
      <c r="G25274"/>
      <c r="H25274"/>
      <c r="I25274"/>
      <c r="J25274"/>
      <c r="K25274"/>
      <c r="L25274"/>
    </row>
    <row r="25275" spans="1:12" ht="16">
      <c r="A25275"/>
      <c r="B25275"/>
      <c r="C25275"/>
      <c r="D25275"/>
      <c r="E25275"/>
      <c r="F25275"/>
      <c r="G25275"/>
      <c r="H25275"/>
      <c r="I25275"/>
      <c r="J25275"/>
      <c r="K25275"/>
      <c r="L25275"/>
    </row>
    <row r="25276" spans="1:12" ht="16">
      <c r="A25276"/>
      <c r="B25276"/>
      <c r="C25276"/>
      <c r="D25276"/>
      <c r="E25276"/>
      <c r="F25276"/>
      <c r="G25276"/>
      <c r="H25276"/>
      <c r="I25276"/>
      <c r="J25276"/>
      <c r="K25276"/>
      <c r="L25276"/>
    </row>
    <row r="25277" spans="1:12" ht="16">
      <c r="A25277"/>
      <c r="B25277"/>
      <c r="C25277"/>
      <c r="D25277"/>
      <c r="E25277"/>
      <c r="F25277"/>
      <c r="G25277"/>
      <c r="H25277"/>
      <c r="I25277"/>
      <c r="J25277"/>
      <c r="K25277"/>
      <c r="L25277"/>
    </row>
    <row r="25278" spans="1:12" ht="16">
      <c r="A25278"/>
      <c r="B25278"/>
      <c r="C25278"/>
      <c r="D25278"/>
      <c r="E25278"/>
      <c r="F25278"/>
      <c r="G25278"/>
      <c r="H25278"/>
      <c r="I25278"/>
      <c r="J25278"/>
      <c r="K25278"/>
      <c r="L25278"/>
    </row>
    <row r="25279" spans="1:12" ht="16">
      <c r="A25279"/>
      <c r="B25279"/>
      <c r="C25279"/>
      <c r="D25279"/>
      <c r="E25279"/>
      <c r="F25279"/>
      <c r="G25279"/>
      <c r="H25279"/>
      <c r="I25279"/>
      <c r="J25279"/>
      <c r="K25279"/>
      <c r="L25279"/>
    </row>
    <row r="25280" spans="1:12" ht="16">
      <c r="A25280"/>
      <c r="B25280"/>
      <c r="C25280"/>
      <c r="D25280"/>
      <c r="E25280"/>
      <c r="F25280"/>
      <c r="G25280"/>
      <c r="H25280"/>
      <c r="I25280"/>
      <c r="J25280"/>
      <c r="K25280"/>
      <c r="L25280"/>
    </row>
    <row r="25281" spans="1:12" ht="16">
      <c r="A25281"/>
      <c r="B25281"/>
      <c r="C25281"/>
      <c r="D25281"/>
      <c r="E25281"/>
      <c r="F25281"/>
      <c r="G25281"/>
      <c r="H25281"/>
      <c r="I25281"/>
      <c r="J25281"/>
      <c r="K25281"/>
      <c r="L25281"/>
    </row>
    <row r="25282" spans="1:12" ht="16">
      <c r="A25282"/>
      <c r="B25282"/>
      <c r="C25282"/>
      <c r="D25282"/>
      <c r="E25282"/>
      <c r="F25282"/>
      <c r="G25282"/>
      <c r="H25282"/>
      <c r="I25282"/>
      <c r="J25282"/>
      <c r="K25282"/>
      <c r="L25282"/>
    </row>
    <row r="25283" spans="1:12" ht="16">
      <c r="A25283"/>
      <c r="B25283"/>
      <c r="C25283"/>
      <c r="D25283"/>
      <c r="E25283"/>
      <c r="F25283"/>
      <c r="G25283"/>
      <c r="H25283"/>
      <c r="I25283"/>
      <c r="J25283"/>
      <c r="K25283"/>
      <c r="L25283"/>
    </row>
    <row r="25284" spans="1:12" ht="16">
      <c r="A25284"/>
      <c r="B25284"/>
      <c r="C25284"/>
      <c r="D25284"/>
      <c r="E25284"/>
      <c r="F25284"/>
      <c r="G25284"/>
      <c r="H25284"/>
      <c r="I25284"/>
      <c r="J25284"/>
      <c r="K25284"/>
      <c r="L25284"/>
    </row>
    <row r="25285" spans="1:12" ht="16">
      <c r="A25285"/>
      <c r="B25285"/>
      <c r="C25285"/>
      <c r="D25285"/>
      <c r="E25285"/>
      <c r="F25285"/>
      <c r="G25285"/>
      <c r="H25285"/>
      <c r="I25285"/>
      <c r="J25285"/>
      <c r="K25285"/>
      <c r="L25285"/>
    </row>
    <row r="25286" spans="1:12" ht="16">
      <c r="A25286"/>
      <c r="B25286"/>
      <c r="C25286"/>
      <c r="D25286"/>
      <c r="E25286"/>
      <c r="F25286"/>
      <c r="G25286"/>
      <c r="H25286"/>
      <c r="I25286"/>
      <c r="J25286"/>
      <c r="K25286"/>
      <c r="L25286"/>
    </row>
    <row r="25287" spans="1:12" ht="16">
      <c r="A25287"/>
      <c r="B25287"/>
      <c r="C25287"/>
      <c r="D25287"/>
      <c r="E25287"/>
      <c r="F25287"/>
      <c r="G25287"/>
      <c r="H25287"/>
      <c r="I25287"/>
      <c r="J25287"/>
      <c r="K25287"/>
      <c r="L25287"/>
    </row>
    <row r="25288" spans="1:12" ht="16">
      <c r="A25288"/>
      <c r="B25288"/>
      <c r="C25288"/>
      <c r="D25288"/>
      <c r="E25288"/>
      <c r="F25288"/>
      <c r="G25288"/>
      <c r="H25288"/>
      <c r="I25288"/>
      <c r="J25288"/>
      <c r="K25288"/>
      <c r="L25288"/>
    </row>
    <row r="25289" spans="1:12" ht="16">
      <c r="A25289"/>
      <c r="B25289"/>
      <c r="C25289"/>
      <c r="D25289"/>
      <c r="E25289"/>
      <c r="F25289"/>
      <c r="G25289"/>
      <c r="H25289"/>
      <c r="I25289"/>
      <c r="J25289"/>
      <c r="K25289"/>
      <c r="L25289"/>
    </row>
    <row r="25290" spans="1:12" ht="16">
      <c r="A25290"/>
      <c r="B25290"/>
      <c r="C25290"/>
      <c r="D25290"/>
      <c r="E25290"/>
      <c r="F25290"/>
      <c r="G25290"/>
      <c r="H25290"/>
      <c r="I25290"/>
      <c r="J25290"/>
      <c r="K25290"/>
      <c r="L25290"/>
    </row>
    <row r="25291" spans="1:12" ht="16">
      <c r="A25291"/>
      <c r="B25291"/>
      <c r="C25291"/>
      <c r="D25291"/>
      <c r="E25291"/>
      <c r="F25291"/>
      <c r="G25291"/>
      <c r="H25291"/>
      <c r="I25291"/>
      <c r="J25291"/>
      <c r="K25291"/>
      <c r="L25291"/>
    </row>
    <row r="25292" spans="1:12" ht="16">
      <c r="A25292"/>
      <c r="B25292"/>
      <c r="C25292"/>
      <c r="D25292"/>
      <c r="E25292"/>
      <c r="F25292"/>
      <c r="G25292"/>
      <c r="H25292"/>
      <c r="I25292"/>
      <c r="J25292"/>
      <c r="K25292"/>
      <c r="L25292"/>
    </row>
    <row r="25293" spans="1:12" ht="16">
      <c r="A25293"/>
      <c r="B25293"/>
      <c r="C25293"/>
      <c r="D25293"/>
      <c r="E25293"/>
      <c r="F25293"/>
      <c r="G25293"/>
      <c r="H25293"/>
      <c r="I25293"/>
      <c r="J25293"/>
      <c r="K25293"/>
      <c r="L25293"/>
    </row>
    <row r="25294" spans="1:12" ht="16">
      <c r="A25294"/>
      <c r="B25294"/>
      <c r="C25294"/>
      <c r="D25294"/>
      <c r="E25294"/>
      <c r="F25294"/>
      <c r="G25294"/>
      <c r="H25294"/>
      <c r="I25294"/>
      <c r="J25294"/>
      <c r="K25294"/>
      <c r="L25294"/>
    </row>
    <row r="25295" spans="1:12" ht="16">
      <c r="A25295"/>
      <c r="B25295"/>
      <c r="C25295"/>
      <c r="D25295"/>
      <c r="E25295"/>
      <c r="F25295"/>
      <c r="G25295"/>
      <c r="H25295"/>
      <c r="I25295"/>
      <c r="J25295"/>
      <c r="K25295"/>
      <c r="L25295"/>
    </row>
    <row r="25296" spans="1:12" ht="16">
      <c r="A25296"/>
      <c r="B25296"/>
      <c r="C25296"/>
      <c r="D25296"/>
      <c r="E25296"/>
      <c r="F25296"/>
      <c r="G25296"/>
      <c r="H25296"/>
      <c r="I25296"/>
      <c r="J25296"/>
      <c r="K25296"/>
      <c r="L25296"/>
    </row>
    <row r="25297" spans="1:12" ht="16">
      <c r="A25297"/>
      <c r="B25297"/>
      <c r="C25297"/>
      <c r="D25297"/>
      <c r="E25297"/>
      <c r="F25297"/>
      <c r="G25297"/>
      <c r="H25297"/>
      <c r="I25297"/>
      <c r="J25297"/>
      <c r="K25297"/>
      <c r="L25297"/>
    </row>
    <row r="25298" spans="1:12" ht="16">
      <c r="A25298"/>
      <c r="B25298"/>
      <c r="C25298"/>
      <c r="D25298"/>
      <c r="E25298"/>
      <c r="F25298"/>
      <c r="G25298"/>
      <c r="H25298"/>
      <c r="I25298"/>
      <c r="J25298"/>
      <c r="K25298"/>
      <c r="L25298"/>
    </row>
    <row r="25299" spans="1:12" ht="16">
      <c r="A25299"/>
      <c r="B25299"/>
      <c r="C25299"/>
      <c r="D25299"/>
      <c r="E25299"/>
      <c r="F25299"/>
      <c r="G25299"/>
      <c r="H25299"/>
      <c r="I25299"/>
      <c r="J25299"/>
      <c r="K25299"/>
      <c r="L25299"/>
    </row>
    <row r="25300" spans="1:12" ht="16">
      <c r="A25300"/>
      <c r="B25300"/>
      <c r="C25300"/>
      <c r="D25300"/>
      <c r="E25300"/>
      <c r="F25300"/>
      <c r="G25300"/>
      <c r="H25300"/>
      <c r="I25300"/>
      <c r="J25300"/>
      <c r="K25300"/>
      <c r="L25300"/>
    </row>
    <row r="25301" spans="1:12" ht="16">
      <c r="A25301"/>
      <c r="B25301"/>
      <c r="C25301"/>
      <c r="D25301"/>
      <c r="E25301"/>
      <c r="F25301"/>
      <c r="G25301"/>
      <c r="H25301"/>
      <c r="I25301"/>
      <c r="J25301"/>
      <c r="K25301"/>
      <c r="L25301"/>
    </row>
    <row r="25302" spans="1:12" ht="16">
      <c r="A25302"/>
      <c r="B25302"/>
      <c r="C25302"/>
      <c r="D25302"/>
      <c r="E25302"/>
      <c r="F25302"/>
      <c r="G25302"/>
      <c r="H25302"/>
      <c r="I25302"/>
      <c r="J25302"/>
      <c r="K25302"/>
      <c r="L25302"/>
    </row>
    <row r="25303" spans="1:12" ht="16">
      <c r="A25303"/>
      <c r="B25303"/>
      <c r="C25303"/>
      <c r="D25303"/>
      <c r="E25303"/>
      <c r="F25303"/>
      <c r="G25303"/>
      <c r="H25303"/>
      <c r="I25303"/>
      <c r="J25303"/>
      <c r="K25303"/>
      <c r="L25303"/>
    </row>
    <row r="25304" spans="1:12" ht="16">
      <c r="A25304"/>
      <c r="B25304"/>
      <c r="C25304"/>
      <c r="D25304"/>
      <c r="E25304"/>
      <c r="F25304"/>
      <c r="G25304"/>
      <c r="H25304"/>
      <c r="I25304"/>
      <c r="J25304"/>
      <c r="K25304"/>
      <c r="L25304"/>
    </row>
    <row r="25305" spans="1:12" ht="16">
      <c r="A25305"/>
      <c r="B25305"/>
      <c r="C25305"/>
      <c r="D25305"/>
      <c r="E25305"/>
      <c r="F25305"/>
      <c r="G25305"/>
      <c r="H25305"/>
      <c r="I25305"/>
      <c r="J25305"/>
      <c r="K25305"/>
      <c r="L25305"/>
    </row>
    <row r="25306" spans="1:12" ht="16">
      <c r="A25306"/>
      <c r="B25306"/>
      <c r="C25306"/>
      <c r="D25306"/>
      <c r="E25306"/>
      <c r="F25306"/>
      <c r="G25306"/>
      <c r="H25306"/>
      <c r="I25306"/>
      <c r="J25306"/>
      <c r="K25306"/>
      <c r="L25306"/>
    </row>
    <row r="25307" spans="1:12" ht="16">
      <c r="A25307"/>
      <c r="B25307"/>
      <c r="C25307"/>
      <c r="D25307"/>
      <c r="E25307"/>
      <c r="F25307"/>
      <c r="G25307"/>
      <c r="H25307"/>
      <c r="I25307"/>
      <c r="J25307"/>
      <c r="K25307"/>
      <c r="L25307"/>
    </row>
    <row r="25308" spans="1:12" ht="16">
      <c r="A25308"/>
      <c r="B25308"/>
      <c r="C25308"/>
      <c r="D25308"/>
      <c r="E25308"/>
      <c r="F25308"/>
      <c r="G25308"/>
      <c r="H25308"/>
      <c r="I25308"/>
      <c r="J25308"/>
      <c r="K25308"/>
      <c r="L25308"/>
    </row>
    <row r="25309" spans="1:12" ht="16">
      <c r="A25309"/>
      <c r="B25309"/>
      <c r="C25309"/>
      <c r="D25309"/>
      <c r="E25309"/>
      <c r="F25309"/>
      <c r="G25309"/>
      <c r="H25309"/>
      <c r="I25309"/>
      <c r="J25309"/>
      <c r="K25309"/>
      <c r="L25309"/>
    </row>
    <row r="25310" spans="1:12" ht="16">
      <c r="A25310"/>
      <c r="B25310"/>
      <c r="C25310"/>
      <c r="D25310"/>
      <c r="E25310"/>
      <c r="F25310"/>
      <c r="G25310"/>
      <c r="H25310"/>
      <c r="I25310"/>
      <c r="J25310"/>
      <c r="K25310"/>
      <c r="L25310"/>
    </row>
    <row r="25311" spans="1:12" ht="16">
      <c r="A25311"/>
      <c r="B25311"/>
      <c r="C25311"/>
      <c r="D25311"/>
      <c r="E25311"/>
      <c r="F25311"/>
      <c r="G25311"/>
      <c r="H25311"/>
      <c r="I25311"/>
      <c r="J25311"/>
      <c r="K25311"/>
      <c r="L25311"/>
    </row>
    <row r="25312" spans="1:12" ht="16">
      <c r="A25312"/>
      <c r="B25312"/>
      <c r="C25312"/>
      <c r="D25312"/>
      <c r="E25312"/>
      <c r="F25312"/>
      <c r="G25312"/>
      <c r="H25312"/>
      <c r="I25312"/>
      <c r="J25312"/>
      <c r="K25312"/>
      <c r="L25312"/>
    </row>
    <row r="25313" spans="1:12" ht="16">
      <c r="A25313"/>
      <c r="B25313"/>
      <c r="C25313"/>
      <c r="D25313"/>
      <c r="E25313"/>
      <c r="F25313"/>
      <c r="G25313"/>
      <c r="H25313"/>
      <c r="I25313"/>
      <c r="J25313"/>
      <c r="K25313"/>
      <c r="L25313"/>
    </row>
    <row r="25314" spans="1:12" ht="16">
      <c r="A25314"/>
      <c r="B25314"/>
      <c r="C25314"/>
      <c r="D25314"/>
      <c r="E25314"/>
      <c r="F25314"/>
      <c r="G25314"/>
      <c r="H25314"/>
      <c r="I25314"/>
      <c r="J25314"/>
      <c r="K25314"/>
      <c r="L25314"/>
    </row>
    <row r="25315" spans="1:12" ht="16">
      <c r="A25315"/>
      <c r="B25315"/>
      <c r="C25315"/>
      <c r="D25315"/>
      <c r="E25315"/>
      <c r="F25315"/>
      <c r="G25315"/>
      <c r="H25315"/>
      <c r="I25315"/>
      <c r="J25315"/>
      <c r="K25315"/>
      <c r="L25315"/>
    </row>
    <row r="25316" spans="1:12" ht="16">
      <c r="A25316"/>
      <c r="B25316"/>
      <c r="C25316"/>
      <c r="D25316"/>
      <c r="E25316"/>
      <c r="F25316"/>
      <c r="G25316"/>
      <c r="H25316"/>
      <c r="I25316"/>
      <c r="J25316"/>
      <c r="K25316"/>
      <c r="L25316"/>
    </row>
    <row r="25317" spans="1:12" ht="16">
      <c r="A25317"/>
      <c r="B25317"/>
      <c r="C25317"/>
      <c r="D25317"/>
      <c r="E25317"/>
      <c r="F25317"/>
      <c r="G25317"/>
      <c r="H25317"/>
      <c r="I25317"/>
      <c r="J25317"/>
      <c r="K25317"/>
      <c r="L25317"/>
    </row>
    <row r="25318" spans="1:12" ht="16">
      <c r="A25318"/>
      <c r="B25318"/>
      <c r="C25318"/>
      <c r="D25318"/>
      <c r="E25318"/>
      <c r="F25318"/>
      <c r="G25318"/>
      <c r="H25318"/>
      <c r="I25318"/>
      <c r="J25318"/>
      <c r="K25318"/>
      <c r="L25318"/>
    </row>
    <row r="25319" spans="1:12" ht="16">
      <c r="A25319"/>
      <c r="B25319"/>
      <c r="C25319"/>
      <c r="D25319"/>
      <c r="E25319"/>
      <c r="F25319"/>
      <c r="G25319"/>
      <c r="H25319"/>
      <c r="I25319"/>
      <c r="J25319"/>
      <c r="K25319"/>
      <c r="L25319"/>
    </row>
    <row r="25320" spans="1:12" ht="16">
      <c r="A25320"/>
      <c r="B25320"/>
      <c r="C25320"/>
      <c r="D25320"/>
      <c r="E25320"/>
      <c r="F25320"/>
      <c r="G25320"/>
      <c r="H25320"/>
      <c r="I25320"/>
      <c r="J25320"/>
      <c r="K25320"/>
      <c r="L25320"/>
    </row>
    <row r="25321" spans="1:12" ht="16">
      <c r="A25321"/>
      <c r="B25321"/>
      <c r="C25321"/>
      <c r="D25321"/>
      <c r="E25321"/>
      <c r="F25321"/>
      <c r="G25321"/>
      <c r="H25321"/>
      <c r="I25321"/>
      <c r="J25321"/>
      <c r="K25321"/>
      <c r="L25321"/>
    </row>
    <row r="25322" spans="1:12" ht="16">
      <c r="A25322"/>
      <c r="B25322"/>
      <c r="C25322"/>
      <c r="D25322"/>
      <c r="E25322"/>
      <c r="F25322"/>
      <c r="G25322"/>
      <c r="H25322"/>
      <c r="I25322"/>
      <c r="J25322"/>
      <c r="K25322"/>
      <c r="L25322"/>
    </row>
    <row r="25323" spans="1:12" ht="16">
      <c r="A25323"/>
      <c r="B25323"/>
      <c r="C25323"/>
      <c r="D25323"/>
      <c r="E25323"/>
      <c r="F25323"/>
      <c r="G25323"/>
      <c r="H25323"/>
      <c r="I25323"/>
      <c r="J25323"/>
      <c r="K25323"/>
      <c r="L25323"/>
    </row>
    <row r="25324" spans="1:12" ht="16">
      <c r="A25324"/>
      <c r="B25324"/>
      <c r="C25324"/>
      <c r="D25324"/>
      <c r="E25324"/>
      <c r="F25324"/>
      <c r="G25324"/>
      <c r="H25324"/>
      <c r="I25324"/>
      <c r="J25324"/>
      <c r="K25324"/>
      <c r="L25324"/>
    </row>
    <row r="25325" spans="1:12" ht="16">
      <c r="A25325"/>
      <c r="B25325"/>
      <c r="C25325"/>
      <c r="D25325"/>
      <c r="E25325"/>
      <c r="F25325"/>
      <c r="G25325"/>
      <c r="H25325"/>
      <c r="I25325"/>
      <c r="J25325"/>
      <c r="K25325"/>
      <c r="L25325"/>
    </row>
    <row r="25326" spans="1:12" ht="16">
      <c r="A25326"/>
      <c r="B25326"/>
      <c r="C25326"/>
      <c r="D25326"/>
      <c r="E25326"/>
      <c r="F25326"/>
      <c r="G25326"/>
      <c r="H25326"/>
      <c r="I25326"/>
      <c r="J25326"/>
      <c r="K25326"/>
      <c r="L25326"/>
    </row>
    <row r="25327" spans="1:12" ht="16">
      <c r="A25327"/>
      <c r="B25327"/>
      <c r="C25327"/>
      <c r="D25327"/>
      <c r="E25327"/>
      <c r="F25327"/>
      <c r="G25327"/>
      <c r="H25327"/>
      <c r="I25327"/>
      <c r="J25327"/>
      <c r="K25327"/>
      <c r="L25327"/>
    </row>
    <row r="25328" spans="1:12" ht="16">
      <c r="A25328"/>
      <c r="B25328"/>
      <c r="C25328"/>
      <c r="D25328"/>
      <c r="E25328"/>
      <c r="F25328"/>
      <c r="G25328"/>
      <c r="H25328"/>
      <c r="I25328"/>
      <c r="J25328"/>
      <c r="K25328"/>
      <c r="L25328"/>
    </row>
    <row r="25329" spans="1:12" ht="16">
      <c r="A25329"/>
      <c r="B25329"/>
      <c r="C25329"/>
      <c r="D25329"/>
      <c r="E25329"/>
      <c r="F25329"/>
      <c r="G25329"/>
      <c r="H25329"/>
      <c r="I25329"/>
      <c r="J25329"/>
      <c r="K25329"/>
      <c r="L25329"/>
    </row>
    <row r="25330" spans="1:12" ht="16">
      <c r="A25330"/>
      <c r="B25330"/>
      <c r="C25330"/>
      <c r="D25330"/>
      <c r="E25330"/>
      <c r="F25330"/>
      <c r="G25330"/>
      <c r="H25330"/>
      <c r="I25330"/>
      <c r="J25330"/>
      <c r="K25330"/>
      <c r="L25330"/>
    </row>
    <row r="25331" spans="1:12" ht="16">
      <c r="A25331"/>
      <c r="B25331"/>
      <c r="C25331"/>
      <c r="D25331"/>
      <c r="E25331"/>
      <c r="F25331"/>
      <c r="G25331"/>
      <c r="H25331"/>
      <c r="I25331"/>
      <c r="J25331"/>
      <c r="K25331"/>
      <c r="L25331"/>
    </row>
    <row r="25332" spans="1:12" ht="16">
      <c r="A25332"/>
      <c r="B25332"/>
      <c r="C25332"/>
      <c r="D25332"/>
      <c r="E25332"/>
      <c r="F25332"/>
      <c r="G25332"/>
      <c r="H25332"/>
      <c r="I25332"/>
      <c r="J25332"/>
      <c r="K25332"/>
      <c r="L25332"/>
    </row>
    <row r="25333" spans="1:12" ht="16">
      <c r="A25333"/>
      <c r="B25333"/>
      <c r="C25333"/>
      <c r="D25333"/>
      <c r="E25333"/>
      <c r="F25333"/>
      <c r="G25333"/>
      <c r="H25333"/>
      <c r="I25333"/>
      <c r="J25333"/>
      <c r="K25333"/>
      <c r="L25333"/>
    </row>
    <row r="25334" spans="1:12" ht="16">
      <c r="A25334"/>
      <c r="B25334"/>
      <c r="C25334"/>
      <c r="D25334"/>
      <c r="E25334"/>
      <c r="F25334"/>
      <c r="G25334"/>
      <c r="H25334"/>
      <c r="I25334"/>
      <c r="J25334"/>
      <c r="K25334"/>
      <c r="L25334"/>
    </row>
    <row r="25335" spans="1:12" ht="16">
      <c r="A25335"/>
      <c r="B25335"/>
      <c r="C25335"/>
      <c r="D25335"/>
      <c r="E25335"/>
      <c r="F25335"/>
      <c r="G25335"/>
      <c r="H25335"/>
      <c r="I25335"/>
      <c r="J25335"/>
      <c r="K25335"/>
      <c r="L25335"/>
    </row>
    <row r="25336" spans="1:12" ht="16">
      <c r="A25336"/>
      <c r="B25336"/>
      <c r="C25336"/>
      <c r="D25336"/>
      <c r="E25336"/>
      <c r="F25336"/>
      <c r="G25336"/>
      <c r="H25336"/>
      <c r="I25336"/>
      <c r="J25336"/>
      <c r="K25336"/>
      <c r="L25336"/>
    </row>
    <row r="25337" spans="1:12" ht="16">
      <c r="A25337"/>
      <c r="B25337"/>
      <c r="C25337"/>
      <c r="D25337"/>
      <c r="E25337"/>
      <c r="F25337"/>
      <c r="G25337"/>
      <c r="H25337"/>
      <c r="I25337"/>
      <c r="J25337"/>
      <c r="K25337"/>
      <c r="L25337"/>
    </row>
    <row r="25338" spans="1:12" ht="16">
      <c r="A25338"/>
      <c r="B25338"/>
      <c r="C25338"/>
      <c r="D25338"/>
      <c r="E25338"/>
      <c r="F25338"/>
      <c r="G25338"/>
      <c r="H25338"/>
      <c r="I25338"/>
      <c r="J25338"/>
      <c r="K25338"/>
      <c r="L25338"/>
    </row>
    <row r="25339" spans="1:12" ht="16">
      <c r="A25339"/>
      <c r="B25339"/>
      <c r="C25339"/>
      <c r="D25339"/>
      <c r="E25339"/>
      <c r="F25339"/>
      <c r="G25339"/>
      <c r="H25339"/>
      <c r="I25339"/>
      <c r="J25339"/>
      <c r="K25339"/>
      <c r="L25339"/>
    </row>
    <row r="25340" spans="1:12" ht="16">
      <c r="A25340"/>
      <c r="B25340"/>
      <c r="C25340"/>
      <c r="D25340"/>
      <c r="E25340"/>
      <c r="F25340"/>
      <c r="G25340"/>
      <c r="H25340"/>
      <c r="I25340"/>
      <c r="J25340"/>
      <c r="K25340"/>
      <c r="L25340"/>
    </row>
    <row r="25341" spans="1:12" ht="16">
      <c r="A25341"/>
      <c r="B25341"/>
      <c r="C25341"/>
      <c r="D25341"/>
      <c r="E25341"/>
      <c r="F25341"/>
      <c r="G25341"/>
      <c r="H25341"/>
      <c r="I25341"/>
      <c r="J25341"/>
      <c r="K25341"/>
      <c r="L25341"/>
    </row>
    <row r="25342" spans="1:12" ht="16">
      <c r="A25342"/>
      <c r="B25342"/>
      <c r="C25342"/>
      <c r="D25342"/>
      <c r="E25342"/>
      <c r="F25342"/>
      <c r="G25342"/>
      <c r="H25342"/>
      <c r="I25342"/>
      <c r="J25342"/>
      <c r="K25342"/>
      <c r="L25342"/>
    </row>
    <row r="25343" spans="1:12" ht="16">
      <c r="A25343"/>
      <c r="B25343"/>
      <c r="C25343"/>
      <c r="D25343"/>
      <c r="E25343"/>
      <c r="F25343"/>
      <c r="G25343"/>
      <c r="H25343"/>
      <c r="I25343"/>
      <c r="J25343"/>
      <c r="K25343"/>
      <c r="L25343"/>
    </row>
    <row r="25344" spans="1:12" ht="16">
      <c r="A25344"/>
      <c r="B25344"/>
      <c r="C25344"/>
      <c r="D25344"/>
      <c r="E25344"/>
      <c r="F25344"/>
      <c r="G25344"/>
      <c r="H25344"/>
      <c r="I25344"/>
      <c r="J25344"/>
      <c r="K25344"/>
      <c r="L25344"/>
    </row>
    <row r="25345" spans="1:12" ht="16">
      <c r="A25345"/>
      <c r="B25345"/>
      <c r="C25345"/>
      <c r="D25345"/>
      <c r="E25345"/>
      <c r="F25345"/>
      <c r="G25345"/>
      <c r="H25345"/>
      <c r="I25345"/>
      <c r="J25345"/>
      <c r="K25345"/>
      <c r="L25345"/>
    </row>
    <row r="25346" spans="1:12" ht="16">
      <c r="A25346"/>
      <c r="B25346"/>
      <c r="C25346"/>
      <c r="D25346"/>
      <c r="E25346"/>
      <c r="F25346"/>
      <c r="G25346"/>
      <c r="H25346"/>
      <c r="I25346"/>
      <c r="J25346"/>
      <c r="K25346"/>
      <c r="L25346"/>
    </row>
    <row r="25347" spans="1:12" ht="16">
      <c r="A25347"/>
      <c r="B25347"/>
      <c r="C25347"/>
      <c r="D25347"/>
      <c r="E25347"/>
      <c r="F25347"/>
      <c r="G25347"/>
      <c r="H25347"/>
      <c r="I25347"/>
      <c r="J25347"/>
      <c r="K25347"/>
      <c r="L25347"/>
    </row>
    <row r="25348" spans="1:12" ht="16">
      <c r="A25348"/>
      <c r="B25348"/>
      <c r="C25348"/>
      <c r="D25348"/>
      <c r="E25348"/>
      <c r="F25348"/>
      <c r="G25348"/>
      <c r="H25348"/>
      <c r="I25348"/>
      <c r="J25348"/>
      <c r="K25348"/>
      <c r="L25348"/>
    </row>
    <row r="25349" spans="1:12" ht="16">
      <c r="A25349"/>
      <c r="B25349"/>
      <c r="C25349"/>
      <c r="D25349"/>
      <c r="E25349"/>
      <c r="F25349"/>
      <c r="G25349"/>
      <c r="H25349"/>
      <c r="I25349"/>
      <c r="J25349"/>
      <c r="K25349"/>
      <c r="L25349"/>
    </row>
    <row r="25350" spans="1:12" ht="16">
      <c r="A25350"/>
      <c r="B25350"/>
      <c r="C25350"/>
      <c r="D25350"/>
      <c r="E25350"/>
      <c r="F25350"/>
      <c r="G25350"/>
      <c r="H25350"/>
      <c r="I25350"/>
      <c r="J25350"/>
      <c r="K25350"/>
      <c r="L25350"/>
    </row>
    <row r="25351" spans="1:12" ht="16">
      <c r="A25351"/>
      <c r="B25351"/>
      <c r="C25351"/>
      <c r="D25351"/>
      <c r="E25351"/>
      <c r="F25351"/>
      <c r="G25351"/>
      <c r="H25351"/>
      <c r="I25351"/>
      <c r="J25351"/>
      <c r="K25351"/>
      <c r="L25351"/>
    </row>
    <row r="25352" spans="1:12" ht="16">
      <c r="A25352"/>
      <c r="B25352"/>
      <c r="C25352"/>
      <c r="D25352"/>
      <c r="E25352"/>
      <c r="F25352"/>
      <c r="G25352"/>
      <c r="H25352"/>
      <c r="I25352"/>
      <c r="J25352"/>
      <c r="K25352"/>
      <c r="L25352"/>
    </row>
    <row r="25353" spans="1:12" ht="16">
      <c r="A25353"/>
      <c r="B25353"/>
      <c r="C25353"/>
      <c r="D25353"/>
      <c r="E25353"/>
      <c r="F25353"/>
      <c r="G25353"/>
      <c r="H25353"/>
      <c r="I25353"/>
      <c r="J25353"/>
      <c r="K25353"/>
      <c r="L25353"/>
    </row>
    <row r="25354" spans="1:12" ht="16">
      <c r="A25354"/>
      <c r="B25354"/>
      <c r="C25354"/>
      <c r="D25354"/>
      <c r="E25354"/>
      <c r="F25354"/>
      <c r="G25354"/>
      <c r="H25354"/>
      <c r="I25354"/>
      <c r="J25354"/>
      <c r="K25354"/>
      <c r="L25354"/>
    </row>
    <row r="25355" spans="1:12" ht="16">
      <c r="A25355"/>
      <c r="B25355"/>
      <c r="C25355"/>
      <c r="D25355"/>
      <c r="E25355"/>
      <c r="F25355"/>
      <c r="G25355"/>
      <c r="H25355"/>
      <c r="I25355"/>
      <c r="J25355"/>
      <c r="K25355"/>
      <c r="L25355"/>
    </row>
    <row r="25356" spans="1:12" ht="16">
      <c r="A25356"/>
      <c r="B25356"/>
      <c r="C25356"/>
      <c r="D25356"/>
      <c r="E25356"/>
      <c r="F25356"/>
      <c r="G25356"/>
      <c r="H25356"/>
      <c r="I25356"/>
      <c r="J25356"/>
      <c r="K25356"/>
      <c r="L25356"/>
    </row>
    <row r="25357" spans="1:12" ht="16">
      <c r="A25357"/>
      <c r="B25357"/>
      <c r="C25357"/>
      <c r="D25357"/>
      <c r="E25357"/>
      <c r="F25357"/>
      <c r="G25357"/>
      <c r="H25357"/>
      <c r="I25357"/>
      <c r="J25357"/>
      <c r="K25357"/>
      <c r="L25357"/>
    </row>
    <row r="25358" spans="1:12" ht="16">
      <c r="A25358"/>
      <c r="B25358"/>
      <c r="C25358"/>
      <c r="D25358"/>
      <c r="E25358"/>
      <c r="F25358"/>
      <c r="G25358"/>
      <c r="H25358"/>
      <c r="I25358"/>
      <c r="J25358"/>
      <c r="K25358"/>
      <c r="L25358"/>
    </row>
    <row r="25359" spans="1:12" ht="16">
      <c r="A25359"/>
      <c r="B25359"/>
      <c r="C25359"/>
      <c r="D25359"/>
      <c r="E25359"/>
      <c r="F25359"/>
      <c r="G25359"/>
      <c r="H25359"/>
      <c r="I25359"/>
      <c r="J25359"/>
      <c r="K25359"/>
      <c r="L25359"/>
    </row>
    <row r="25360" spans="1:12" ht="16">
      <c r="A25360"/>
      <c r="B25360"/>
      <c r="C25360"/>
      <c r="D25360"/>
      <c r="E25360"/>
      <c r="F25360"/>
      <c r="G25360"/>
      <c r="H25360"/>
      <c r="I25360"/>
      <c r="J25360"/>
      <c r="K25360"/>
      <c r="L25360"/>
    </row>
    <row r="25361" spans="1:12" ht="16">
      <c r="A25361"/>
      <c r="B25361"/>
      <c r="C25361"/>
      <c r="D25361"/>
      <c r="E25361"/>
      <c r="F25361"/>
      <c r="G25361"/>
      <c r="H25361"/>
      <c r="I25361"/>
      <c r="J25361"/>
      <c r="K25361"/>
      <c r="L25361"/>
    </row>
    <row r="25362" spans="1:12" ht="16">
      <c r="A25362"/>
      <c r="B25362"/>
      <c r="C25362"/>
      <c r="D25362"/>
      <c r="E25362"/>
      <c r="F25362"/>
      <c r="G25362"/>
      <c r="H25362"/>
      <c r="I25362"/>
      <c r="J25362"/>
      <c r="K25362"/>
      <c r="L25362"/>
    </row>
    <row r="25363" spans="1:12" ht="16">
      <c r="A25363"/>
      <c r="B25363"/>
      <c r="C25363"/>
      <c r="D25363"/>
      <c r="E25363"/>
      <c r="F25363"/>
      <c r="G25363"/>
      <c r="H25363"/>
      <c r="I25363"/>
      <c r="J25363"/>
      <c r="K25363"/>
      <c r="L25363"/>
    </row>
    <row r="25364" spans="1:12" ht="16">
      <c r="A25364"/>
      <c r="B25364"/>
      <c r="C25364"/>
      <c r="D25364"/>
      <c r="E25364"/>
      <c r="F25364"/>
      <c r="G25364"/>
      <c r="H25364"/>
      <c r="I25364"/>
      <c r="J25364"/>
      <c r="K25364"/>
      <c r="L25364"/>
    </row>
    <row r="25365" spans="1:12" ht="16">
      <c r="A25365"/>
      <c r="B25365"/>
      <c r="C25365"/>
      <c r="D25365"/>
      <c r="E25365"/>
      <c r="F25365"/>
      <c r="G25365"/>
      <c r="H25365"/>
      <c r="I25365"/>
      <c r="J25365"/>
      <c r="K25365"/>
      <c r="L25365"/>
    </row>
    <row r="25366" spans="1:12" ht="16">
      <c r="A25366"/>
      <c r="B25366"/>
      <c r="C25366"/>
      <c r="D25366"/>
      <c r="E25366"/>
      <c r="F25366"/>
      <c r="G25366"/>
      <c r="H25366"/>
      <c r="I25366"/>
      <c r="J25366"/>
      <c r="K25366"/>
      <c r="L25366"/>
    </row>
    <row r="25367" spans="1:12" ht="16">
      <c r="A25367"/>
      <c r="B25367"/>
      <c r="C25367"/>
      <c r="D25367"/>
      <c r="E25367"/>
      <c r="F25367"/>
      <c r="G25367"/>
      <c r="H25367"/>
      <c r="I25367"/>
      <c r="J25367"/>
      <c r="K25367"/>
      <c r="L25367"/>
    </row>
    <row r="25368" spans="1:12" ht="16">
      <c r="A25368"/>
      <c r="B25368"/>
      <c r="C25368"/>
      <c r="D25368"/>
      <c r="E25368"/>
      <c r="F25368"/>
      <c r="G25368"/>
      <c r="H25368"/>
      <c r="I25368"/>
      <c r="J25368"/>
      <c r="K25368"/>
      <c r="L25368"/>
    </row>
    <row r="25369" spans="1:12" ht="16">
      <c r="A25369"/>
      <c r="B25369"/>
      <c r="C25369"/>
      <c r="D25369"/>
      <c r="E25369"/>
      <c r="F25369"/>
      <c r="G25369"/>
      <c r="H25369"/>
      <c r="I25369"/>
      <c r="J25369"/>
      <c r="K25369"/>
      <c r="L25369"/>
    </row>
    <row r="25370" spans="1:12" ht="16">
      <c r="A25370"/>
      <c r="B25370"/>
      <c r="C25370"/>
      <c r="D25370"/>
      <c r="E25370"/>
      <c r="F25370"/>
      <c r="G25370"/>
      <c r="H25370"/>
      <c r="I25370"/>
      <c r="J25370"/>
      <c r="K25370"/>
      <c r="L25370"/>
    </row>
    <row r="25371" spans="1:12" ht="16">
      <c r="A25371"/>
      <c r="B25371"/>
      <c r="C25371"/>
      <c r="D25371"/>
      <c r="E25371"/>
      <c r="F25371"/>
      <c r="G25371"/>
      <c r="H25371"/>
      <c r="I25371"/>
      <c r="J25371"/>
      <c r="K25371"/>
      <c r="L25371"/>
    </row>
    <row r="25372" spans="1:12" ht="16">
      <c r="A25372"/>
      <c r="B25372"/>
      <c r="C25372"/>
      <c r="D25372"/>
      <c r="E25372"/>
      <c r="F25372"/>
      <c r="G25372"/>
      <c r="H25372"/>
      <c r="I25372"/>
      <c r="J25372"/>
      <c r="K25372"/>
      <c r="L25372"/>
    </row>
    <row r="25373" spans="1:12" ht="16">
      <c r="A25373"/>
      <c r="B25373"/>
      <c r="C25373"/>
      <c r="D25373"/>
      <c r="E25373"/>
      <c r="F25373"/>
      <c r="G25373"/>
      <c r="H25373"/>
      <c r="I25373"/>
      <c r="J25373"/>
      <c r="K25373"/>
      <c r="L25373"/>
    </row>
  </sheetData>
  <autoFilter ref="A1:L883" xr:uid="{7BD8E7D1-6C2D-4CFB-8E61-C39CDBDC207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3052-1B39-45C1-A660-2288DD952351}">
  <dimension ref="A1:W30"/>
  <sheetViews>
    <sheetView showGridLines="0" zoomScale="53" zoomScaleNormal="53" workbookViewId="0">
      <selection activeCell="B27" sqref="B27"/>
    </sheetView>
  </sheetViews>
  <sheetFormatPr baseColWidth="10" defaultColWidth="7.5" defaultRowHeight="16"/>
  <cols>
    <col min="1" max="1" width="7" style="26" customWidth="1"/>
    <col min="2" max="2" width="32" style="26" customWidth="1"/>
    <col min="3" max="3" width="40.33203125" style="26" customWidth="1"/>
    <col min="4" max="4" width="47" style="26" customWidth="1"/>
    <col min="5" max="5" width="40.5" style="26" customWidth="1"/>
    <col min="6" max="6" width="26" style="26" customWidth="1"/>
    <col min="7" max="7" width="32.5" style="26" customWidth="1"/>
    <col min="8" max="8" width="28" style="26" customWidth="1"/>
    <col min="9" max="10" width="29" style="26" customWidth="1"/>
    <col min="11" max="11" width="32" style="26" customWidth="1"/>
    <col min="12" max="12" width="33" style="26" customWidth="1"/>
    <col min="13" max="13" width="17.33203125" style="26" customWidth="1"/>
    <col min="14" max="14" width="27" style="26" customWidth="1"/>
    <col min="15" max="15" width="29.5" style="26" customWidth="1"/>
    <col min="16" max="16" width="27" style="26" customWidth="1"/>
    <col min="17" max="17" width="29.5" style="26" customWidth="1"/>
    <col min="18" max="18" width="22.5" style="26" customWidth="1"/>
    <col min="19" max="22" width="28" style="26" customWidth="1"/>
    <col min="23" max="23" width="27.33203125" style="26" bestFit="1" customWidth="1"/>
    <col min="24" max="32" width="22.5" style="26" customWidth="1"/>
    <col min="33" max="16384" width="7.5" style="26"/>
  </cols>
  <sheetData>
    <row r="1" spans="2:17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2:17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2:17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2:17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2:17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2:17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7" thickBot="1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22.5" customHeight="1">
      <c r="B8" s="27" t="s">
        <v>123</v>
      </c>
      <c r="C8" s="78" t="s">
        <v>124</v>
      </c>
      <c r="D8" s="79"/>
      <c r="E8" s="28"/>
      <c r="F8" s="27"/>
      <c r="G8" s="29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2:17" ht="22.5" customHeight="1">
      <c r="B9" s="30" t="s">
        <v>125</v>
      </c>
      <c r="C9" s="31" t="s">
        <v>126</v>
      </c>
      <c r="D9" s="32"/>
      <c r="E9" s="33"/>
      <c r="F9" s="30" t="s">
        <v>127</v>
      </c>
      <c r="G9" s="34">
        <f>L22</f>
        <v>1221592.096116811</v>
      </c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2:17" ht="22.5" customHeight="1">
      <c r="B10" s="30" t="s">
        <v>128</v>
      </c>
      <c r="C10" s="80"/>
      <c r="D10" s="81"/>
      <c r="E10" s="33"/>
      <c r="F10" s="30" t="s">
        <v>129</v>
      </c>
      <c r="G10" s="34" t="s">
        <v>130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2:17" ht="22.5" customHeight="1">
      <c r="B11" s="35" t="s">
        <v>131</v>
      </c>
      <c r="C11" s="36" t="s">
        <v>132</v>
      </c>
      <c r="D11" s="23" t="s">
        <v>133</v>
      </c>
      <c r="E11" s="33"/>
      <c r="F11" s="35" t="s">
        <v>134</v>
      </c>
      <c r="G11" s="34" t="s">
        <v>130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2:17" ht="22.5" customHeight="1">
      <c r="B12" s="35" t="s">
        <v>7</v>
      </c>
      <c r="C12" s="37">
        <v>44231</v>
      </c>
      <c r="D12" s="23"/>
      <c r="E12" s="33"/>
      <c r="F12" s="35" t="s">
        <v>135</v>
      </c>
      <c r="G12" s="38" t="s">
        <v>130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2:17" ht="22.5" customHeight="1">
      <c r="B13" s="39" t="s">
        <v>136</v>
      </c>
      <c r="C13" s="37">
        <v>44245</v>
      </c>
      <c r="D13" s="23"/>
      <c r="E13" s="33"/>
      <c r="F13" s="35" t="s">
        <v>137</v>
      </c>
      <c r="G13" s="38" t="s">
        <v>130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2:17" ht="22.5" customHeight="1" thickBot="1">
      <c r="B14" s="40" t="s">
        <v>138</v>
      </c>
      <c r="C14" s="41">
        <f>T27</f>
        <v>3216</v>
      </c>
      <c r="D14" s="24"/>
      <c r="E14" s="33"/>
      <c r="F14" s="42" t="s">
        <v>139</v>
      </c>
      <c r="G14" s="43">
        <f>C14</f>
        <v>3216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2:17" ht="22.5" customHeight="1" thickBot="1">
      <c r="B15" s="40" t="s">
        <v>140</v>
      </c>
      <c r="C15" s="37"/>
      <c r="D15" s="24"/>
      <c r="E15" s="33"/>
      <c r="F15" s="44"/>
      <c r="G15" s="4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2:17" ht="22.5" customHeight="1" thickBot="1">
      <c r="B16" s="40" t="s">
        <v>141</v>
      </c>
      <c r="C16" s="82"/>
      <c r="D16" s="83"/>
      <c r="E16" s="33"/>
      <c r="F16" s="44"/>
      <c r="G16" s="4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23" ht="22.5" customHeight="1" thickBot="1">
      <c r="B17" s="40" t="s">
        <v>142</v>
      </c>
      <c r="C17" s="84"/>
      <c r="D17" s="85"/>
      <c r="E17" s="28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23" ht="17" thickBot="1">
      <c r="B18" s="46"/>
      <c r="C18" s="46"/>
      <c r="D18" s="46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23" ht="26.25" customHeight="1" thickBot="1">
      <c r="B19" s="47" t="s">
        <v>143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1:23" s="49" customFormat="1" ht="26.25" customHeight="1">
      <c r="B20" s="50" t="s">
        <v>144</v>
      </c>
      <c r="C20" s="51" t="s">
        <v>145</v>
      </c>
      <c r="D20" s="52" t="s">
        <v>146</v>
      </c>
      <c r="E20" s="52" t="s">
        <v>147</v>
      </c>
      <c r="F20" s="51" t="s">
        <v>148</v>
      </c>
      <c r="G20" s="51" t="s">
        <v>149</v>
      </c>
      <c r="H20" s="51" t="s">
        <v>150</v>
      </c>
      <c r="I20" s="53" t="s">
        <v>151</v>
      </c>
      <c r="J20" s="54" t="s">
        <v>152</v>
      </c>
      <c r="K20" s="51" t="s">
        <v>153</v>
      </c>
      <c r="L20" s="51" t="s">
        <v>154</v>
      </c>
      <c r="M20" s="51" t="s">
        <v>155</v>
      </c>
      <c r="N20" s="51" t="s">
        <v>156</v>
      </c>
      <c r="O20" s="51" t="s">
        <v>157</v>
      </c>
      <c r="P20" s="51" t="s">
        <v>158</v>
      </c>
      <c r="Q20" s="51" t="s">
        <v>159</v>
      </c>
      <c r="R20" s="51" t="s">
        <v>160</v>
      </c>
      <c r="S20" s="51" t="s">
        <v>161</v>
      </c>
      <c r="T20" s="55" t="s">
        <v>162</v>
      </c>
      <c r="U20" s="56" t="s">
        <v>163</v>
      </c>
    </row>
    <row r="21" spans="1:23" s="57" customFormat="1" ht="48" customHeight="1">
      <c r="B21" s="86"/>
      <c r="C21" s="87"/>
      <c r="D21" s="88"/>
      <c r="E21" s="58" t="s">
        <v>164</v>
      </c>
      <c r="F21" s="89"/>
      <c r="G21" s="87"/>
      <c r="H21" s="87"/>
      <c r="I21" s="87"/>
      <c r="J21" s="87"/>
      <c r="K21" s="88"/>
      <c r="L21" s="22">
        <f t="shared" ref="L21:U21" si="0">L28</f>
        <v>1221592.096116811</v>
      </c>
      <c r="M21" s="21">
        <f t="shared" si="0"/>
        <v>0</v>
      </c>
      <c r="N21" s="22">
        <f t="shared" si="0"/>
        <v>1508.3508041254522</v>
      </c>
      <c r="O21" s="21">
        <f t="shared" si="0"/>
        <v>0</v>
      </c>
      <c r="P21" s="22">
        <f t="shared" si="0"/>
        <v>160639.36063936065</v>
      </c>
      <c r="Q21" s="21">
        <f t="shared" si="0"/>
        <v>0</v>
      </c>
      <c r="R21" s="22">
        <f t="shared" si="0"/>
        <v>3212.7872127872129</v>
      </c>
      <c r="S21" s="22">
        <f t="shared" si="0"/>
        <v>3.2127872127872128</v>
      </c>
      <c r="T21" s="22">
        <f t="shared" si="0"/>
        <v>3216</v>
      </c>
      <c r="U21" s="22">
        <f t="shared" si="0"/>
        <v>3216</v>
      </c>
    </row>
    <row r="22" spans="1:23" s="25" customFormat="1" ht="22.5" customHeight="1" thickBot="1">
      <c r="B22" s="75"/>
      <c r="C22" s="76"/>
      <c r="D22" s="76"/>
      <c r="E22" s="76"/>
      <c r="F22" s="76"/>
      <c r="G22" s="76"/>
      <c r="H22" s="76"/>
      <c r="I22" s="76"/>
      <c r="J22" s="76"/>
      <c r="K22" s="77"/>
      <c r="L22" s="20">
        <f>SUM(L21:L21)</f>
        <v>1221592.096116811</v>
      </c>
      <c r="M22" s="59"/>
      <c r="N22" s="59">
        <f>SUM(N21:N21)</f>
        <v>1508.3508041254522</v>
      </c>
      <c r="O22" s="59"/>
      <c r="P22" s="20">
        <f>SUM(P21:P21)</f>
        <v>160639.36063936065</v>
      </c>
      <c r="Q22" s="59"/>
      <c r="R22" s="59">
        <f>SUM(R21:R21)</f>
        <v>3212.7872127872129</v>
      </c>
      <c r="S22" s="59">
        <f>SUM(S21:S21)</f>
        <v>3.2127872127872128</v>
      </c>
      <c r="T22" s="59">
        <f>SUM(T21:T21)</f>
        <v>3216</v>
      </c>
      <c r="U22" s="59">
        <f>SUM(U21:U21)</f>
        <v>3216</v>
      </c>
    </row>
    <row r="23" spans="1:23" ht="26.25" customHeight="1">
      <c r="B23" s="46"/>
      <c r="C23" s="46"/>
      <c r="D23" s="46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23" s="25" customFormat="1" ht="26.25" customHeight="1" thickBot="1">
      <c r="B24" s="46"/>
      <c r="C24" s="46"/>
      <c r="D24" s="46"/>
      <c r="E24" s="46"/>
      <c r="F24" s="46"/>
      <c r="G24" s="46"/>
      <c r="H24" s="46"/>
      <c r="I24" s="46"/>
      <c r="J24" s="46"/>
      <c r="K24" s="60"/>
      <c r="L24" s="60"/>
      <c r="M24" s="60"/>
      <c r="N24" s="60"/>
      <c r="O24" s="60"/>
      <c r="P24" s="60"/>
      <c r="Q24" s="60"/>
    </row>
    <row r="25" spans="1:23" ht="26.25" customHeight="1" thickBot="1">
      <c r="B25" s="47" t="s">
        <v>165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3" s="49" customFormat="1" ht="26.25" customHeight="1">
      <c r="B26" s="50" t="s">
        <v>144</v>
      </c>
      <c r="C26" s="51" t="s">
        <v>145</v>
      </c>
      <c r="D26" s="52" t="s">
        <v>146</v>
      </c>
      <c r="E26" s="52" t="s">
        <v>166</v>
      </c>
      <c r="F26" s="51" t="s">
        <v>148</v>
      </c>
      <c r="G26" s="51" t="s">
        <v>149</v>
      </c>
      <c r="H26" s="51" t="s">
        <v>150</v>
      </c>
      <c r="I26" s="61" t="s">
        <v>151</v>
      </c>
      <c r="J26" s="62" t="s">
        <v>152</v>
      </c>
      <c r="K26" s="51" t="s">
        <v>153</v>
      </c>
      <c r="L26" s="51" t="s">
        <v>154</v>
      </c>
      <c r="M26" s="51" t="s">
        <v>155</v>
      </c>
      <c r="N26" s="51" t="s">
        <v>156</v>
      </c>
      <c r="O26" s="51" t="s">
        <v>157</v>
      </c>
      <c r="P26" s="51" t="s">
        <v>158</v>
      </c>
      <c r="Q26" s="51" t="s">
        <v>159</v>
      </c>
      <c r="R26" s="51" t="s">
        <v>160</v>
      </c>
      <c r="S26" s="51" t="s">
        <v>161</v>
      </c>
      <c r="T26" s="55" t="s">
        <v>162</v>
      </c>
      <c r="U26" s="56" t="s">
        <v>163</v>
      </c>
    </row>
    <row r="27" spans="1:23" s="49" customFormat="1" ht="48" customHeight="1">
      <c r="A27" s="63"/>
      <c r="B27" s="64" t="s">
        <v>174</v>
      </c>
      <c r="C27" s="65" t="s">
        <v>167</v>
      </c>
      <c r="D27" s="66" t="s">
        <v>168</v>
      </c>
      <c r="E27" s="66" t="s">
        <v>169</v>
      </c>
      <c r="F27" s="58" t="s">
        <v>170</v>
      </c>
      <c r="G27" s="67">
        <f>K27/'[7]SOCIAL TARGETING'!G8</f>
        <v>0.20899779232109686</v>
      </c>
      <c r="H27" s="68">
        <v>1</v>
      </c>
      <c r="I27" s="65" t="s">
        <v>171</v>
      </c>
      <c r="J27" s="19" t="s">
        <v>172</v>
      </c>
      <c r="K27" s="18">
        <f>L27/J27</f>
        <v>349026.31317623175</v>
      </c>
      <c r="L27" s="17">
        <f>(R27/M27)*1000</f>
        <v>1221592.096116811</v>
      </c>
      <c r="M27" s="16">
        <v>2.63</v>
      </c>
      <c r="N27" s="17">
        <f>R27/O27</f>
        <v>1508.3508041254522</v>
      </c>
      <c r="O27" s="16">
        <v>2.13</v>
      </c>
      <c r="P27" s="17">
        <f>R27/Q27</f>
        <v>160639.36063936065</v>
      </c>
      <c r="Q27" s="16">
        <v>0.02</v>
      </c>
      <c r="R27" s="15">
        <v>3212.7872127872129</v>
      </c>
      <c r="S27" s="14">
        <f>R27*0.1%</f>
        <v>3.2127872127872128</v>
      </c>
      <c r="T27" s="14">
        <f>R27+S27</f>
        <v>3216</v>
      </c>
      <c r="U27" s="14">
        <f>T27</f>
        <v>3216</v>
      </c>
    </row>
    <row r="28" spans="1:23" s="49" customFormat="1" ht="26.25" customHeight="1" thickBo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13">
        <f>SUM(L27:L27)</f>
        <v>1221592.096116811</v>
      </c>
      <c r="M28" s="13"/>
      <c r="N28" s="13">
        <f>SUM(N27:N27)</f>
        <v>1508.3508041254522</v>
      </c>
      <c r="O28" s="13"/>
      <c r="P28" s="13">
        <f>SUM(P27:P27)</f>
        <v>160639.36063936065</v>
      </c>
      <c r="Q28" s="13"/>
      <c r="R28" s="13">
        <f>SUM(R27:R27)</f>
        <v>3212.7872127872129</v>
      </c>
      <c r="S28" s="13">
        <f>SUM(S27:S27)</f>
        <v>3.2127872127872128</v>
      </c>
      <c r="T28" s="13">
        <f>SUM(T27:T27)</f>
        <v>3216</v>
      </c>
      <c r="U28" s="13">
        <f>SUM(U27:U27)</f>
        <v>3216</v>
      </c>
    </row>
    <row r="29" spans="1:23">
      <c r="W29" s="26" t="s">
        <v>173</v>
      </c>
    </row>
    <row r="30" spans="1:23">
      <c r="P30" s="72"/>
    </row>
  </sheetData>
  <mergeCells count="7">
    <mergeCell ref="B22:K22"/>
    <mergeCell ref="C8:D8"/>
    <mergeCell ref="C10:D10"/>
    <mergeCell ref="C16:D16"/>
    <mergeCell ref="C17:D17"/>
    <mergeCell ref="B21:D21"/>
    <mergeCell ref="F21:K21"/>
  </mergeCells>
  <conditionalFormatting sqref="Q24">
    <cfRule type="cellIs" dxfId="1" priority="1" operator="greaterThan">
      <formula>90</formula>
    </cfRule>
  </conditionalFormatting>
  <conditionalFormatting sqref="O24">
    <cfRule type="cellIs" dxfId="0" priority="2" operator="greaterThan">
      <formula>90</formula>
    </cfRule>
  </conditionalFormatting>
  <dataValidations count="2">
    <dataValidation type="list" allowBlank="1" showInputMessage="1" showErrorMessage="1" sqref="C11" xr:uid="{D5200636-BB11-4A72-9E28-4D6EAAA59CB0}">
      <formula1>"Q1, Q2, Q3, Q4"</formula1>
    </dataValidation>
    <dataValidation type="list" allowBlank="1" showInputMessage="1" showErrorMessage="1" sqref="D11" xr:uid="{7A74CCB6-0B94-4B89-AABE-0526A3043482}">
      <formula1>"FY2019, FY2020, FY2021, FY2022"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 filterMode="1"/>
  <dimension ref="A1:K93"/>
  <sheetViews>
    <sheetView topLeftCell="C1" workbookViewId="0">
      <selection activeCell="D101" sqref="D101"/>
    </sheetView>
  </sheetViews>
  <sheetFormatPr baseColWidth="10" defaultColWidth="11" defaultRowHeight="16"/>
  <cols>
    <col min="1" max="1" width="11.5" bestFit="1" customWidth="1"/>
    <col min="2" max="2" width="22" bestFit="1" customWidth="1"/>
    <col min="3" max="3" width="22" customWidth="1"/>
    <col min="4" max="4" width="30" bestFit="1" customWidth="1"/>
    <col min="5" max="5" width="11.5" bestFit="1" customWidth="1"/>
    <col min="7" max="7" width="9.83203125" bestFit="1" customWidth="1"/>
    <col min="8" max="8" width="12.5" bestFit="1" customWidth="1"/>
    <col min="9" max="9" width="5" bestFit="1" customWidth="1"/>
    <col min="10" max="10" width="11" bestFit="1" customWidth="1"/>
    <col min="11" max="11" width="12.5" style="9" bestFit="1" customWidth="1"/>
  </cols>
  <sheetData>
    <row r="1" spans="1:11">
      <c r="A1" s="4" t="s">
        <v>22</v>
      </c>
      <c r="B1" s="4" t="s">
        <v>23</v>
      </c>
      <c r="C1" s="4" t="s">
        <v>0</v>
      </c>
      <c r="D1" s="4" t="s">
        <v>24</v>
      </c>
      <c r="E1" s="4" t="s">
        <v>16</v>
      </c>
      <c r="F1" s="4" t="s">
        <v>25</v>
      </c>
      <c r="G1" s="4" t="s">
        <v>1</v>
      </c>
      <c r="H1" s="4" t="s">
        <v>26</v>
      </c>
      <c r="I1" s="4" t="s">
        <v>27</v>
      </c>
      <c r="J1" s="4" t="s">
        <v>28</v>
      </c>
      <c r="K1" s="5" t="s">
        <v>101</v>
      </c>
    </row>
    <row r="2" spans="1:11">
      <c r="A2" s="1" t="s">
        <v>20</v>
      </c>
      <c r="B2" s="1" t="s">
        <v>8</v>
      </c>
      <c r="C2" s="1" t="s">
        <v>6</v>
      </c>
      <c r="D2" s="1" t="s">
        <v>29</v>
      </c>
      <c r="E2" s="1" t="s">
        <v>10</v>
      </c>
      <c r="F2" s="1"/>
      <c r="G2" s="1" t="s">
        <v>30</v>
      </c>
      <c r="H2" s="1">
        <v>1</v>
      </c>
      <c r="I2" s="1">
        <v>10</v>
      </c>
      <c r="J2" s="1">
        <v>40</v>
      </c>
      <c r="K2" s="2">
        <v>40000</v>
      </c>
    </row>
    <row r="3" spans="1:11" hidden="1">
      <c r="A3" s="1" t="s">
        <v>20</v>
      </c>
      <c r="B3" s="1" t="s">
        <v>8</v>
      </c>
      <c r="C3" s="1" t="s">
        <v>6</v>
      </c>
      <c r="D3" s="1" t="s">
        <v>31</v>
      </c>
      <c r="E3" s="1" t="s">
        <v>10</v>
      </c>
      <c r="F3" s="1"/>
      <c r="G3" s="1" t="s">
        <v>30</v>
      </c>
      <c r="H3" s="1">
        <v>1</v>
      </c>
      <c r="I3" s="1">
        <v>10</v>
      </c>
      <c r="J3" s="1">
        <v>40</v>
      </c>
      <c r="K3" s="2">
        <v>40000</v>
      </c>
    </row>
    <row r="4" spans="1:11">
      <c r="A4" s="1" t="s">
        <v>20</v>
      </c>
      <c r="B4" s="1" t="s">
        <v>8</v>
      </c>
      <c r="C4" s="1" t="s">
        <v>6</v>
      </c>
      <c r="D4" s="1" t="s">
        <v>32</v>
      </c>
      <c r="E4" s="1" t="s">
        <v>10</v>
      </c>
      <c r="F4" s="1"/>
      <c r="G4" s="1" t="s">
        <v>30</v>
      </c>
      <c r="H4" s="1">
        <v>1</v>
      </c>
      <c r="I4" s="1">
        <v>10</v>
      </c>
      <c r="J4" s="1">
        <v>40</v>
      </c>
      <c r="K4" s="2">
        <v>30000</v>
      </c>
    </row>
    <row r="5" spans="1:11" hidden="1">
      <c r="A5" s="1" t="s">
        <v>20</v>
      </c>
      <c r="B5" s="1" t="s">
        <v>8</v>
      </c>
      <c r="C5" s="1" t="s">
        <v>6</v>
      </c>
      <c r="D5" s="1" t="s">
        <v>33</v>
      </c>
      <c r="E5" s="1" t="s">
        <v>10</v>
      </c>
      <c r="F5" s="1"/>
      <c r="G5" s="1" t="s">
        <v>30</v>
      </c>
      <c r="H5" s="1">
        <v>1</v>
      </c>
      <c r="I5" s="1">
        <v>10</v>
      </c>
      <c r="J5" s="1">
        <v>40</v>
      </c>
      <c r="K5" s="2">
        <v>30000</v>
      </c>
    </row>
    <row r="6" spans="1:11">
      <c r="A6" s="1" t="s">
        <v>20</v>
      </c>
      <c r="B6" s="1" t="s">
        <v>8</v>
      </c>
      <c r="C6" s="1" t="s">
        <v>6</v>
      </c>
      <c r="D6" s="1" t="s">
        <v>34</v>
      </c>
      <c r="E6" s="1" t="s">
        <v>10</v>
      </c>
      <c r="F6" s="1"/>
      <c r="G6" s="1" t="s">
        <v>35</v>
      </c>
      <c r="H6" s="1">
        <v>1</v>
      </c>
      <c r="I6" s="1">
        <v>10</v>
      </c>
      <c r="J6" s="1">
        <v>40</v>
      </c>
      <c r="K6" s="2">
        <v>40000</v>
      </c>
    </row>
    <row r="7" spans="1:11">
      <c r="A7" s="1" t="s">
        <v>20</v>
      </c>
      <c r="B7" s="1" t="s">
        <v>8</v>
      </c>
      <c r="C7" s="1" t="s">
        <v>6</v>
      </c>
      <c r="D7" s="1" t="s">
        <v>36</v>
      </c>
      <c r="E7" s="1" t="s">
        <v>10</v>
      </c>
      <c r="F7" s="1"/>
      <c r="G7" s="1" t="s">
        <v>30</v>
      </c>
      <c r="H7" s="1">
        <v>1</v>
      </c>
      <c r="I7" s="1">
        <v>10</v>
      </c>
      <c r="J7" s="1">
        <v>40</v>
      </c>
      <c r="K7" s="2">
        <v>12500</v>
      </c>
    </row>
    <row r="8" spans="1:11" hidden="1">
      <c r="A8" s="1" t="s">
        <v>20</v>
      </c>
      <c r="B8" s="1" t="s">
        <v>8</v>
      </c>
      <c r="C8" s="1" t="s">
        <v>6</v>
      </c>
      <c r="D8" s="1" t="s">
        <v>37</v>
      </c>
      <c r="E8" s="1" t="s">
        <v>10</v>
      </c>
      <c r="F8" s="1"/>
      <c r="G8" s="1" t="s">
        <v>30</v>
      </c>
      <c r="H8" s="1">
        <v>1</v>
      </c>
      <c r="I8" s="1">
        <v>10</v>
      </c>
      <c r="J8" s="1">
        <v>40</v>
      </c>
      <c r="K8" s="2">
        <v>12500</v>
      </c>
    </row>
    <row r="9" spans="1:11" hidden="1">
      <c r="A9" s="1" t="s">
        <v>20</v>
      </c>
      <c r="B9" s="1" t="s">
        <v>8</v>
      </c>
      <c r="C9" s="1" t="s">
        <v>6</v>
      </c>
      <c r="D9" s="1" t="s">
        <v>38</v>
      </c>
      <c r="E9" s="1" t="s">
        <v>122</v>
      </c>
      <c r="F9" s="1"/>
      <c r="G9" s="1" t="s">
        <v>35</v>
      </c>
      <c r="H9" s="1">
        <v>1</v>
      </c>
      <c r="I9" s="1">
        <v>10</v>
      </c>
      <c r="J9" s="1">
        <v>40</v>
      </c>
      <c r="K9" s="2">
        <v>15000</v>
      </c>
    </row>
    <row r="10" spans="1:11" hidden="1">
      <c r="A10" s="1" t="s">
        <v>20</v>
      </c>
      <c r="B10" s="1" t="s">
        <v>8</v>
      </c>
      <c r="C10" s="1" t="s">
        <v>6</v>
      </c>
      <c r="D10" s="1" t="s">
        <v>39</v>
      </c>
      <c r="E10" s="1" t="s">
        <v>122</v>
      </c>
      <c r="F10" s="1"/>
      <c r="G10" s="1" t="s">
        <v>35</v>
      </c>
      <c r="H10" s="1">
        <v>1</v>
      </c>
      <c r="I10" s="1">
        <v>10</v>
      </c>
      <c r="J10" s="1">
        <v>40</v>
      </c>
      <c r="K10" s="2">
        <v>15000</v>
      </c>
    </row>
    <row r="11" spans="1:11" hidden="1">
      <c r="A11" s="1" t="s">
        <v>20</v>
      </c>
      <c r="B11" s="1" t="s">
        <v>8</v>
      </c>
      <c r="C11" s="1" t="s">
        <v>6</v>
      </c>
      <c r="D11" s="1" t="s">
        <v>40</v>
      </c>
      <c r="E11" s="1" t="s">
        <v>10</v>
      </c>
      <c r="F11" s="1"/>
      <c r="G11" s="1" t="s">
        <v>35</v>
      </c>
      <c r="H11" s="1">
        <v>1</v>
      </c>
      <c r="I11" s="1">
        <v>30</v>
      </c>
      <c r="J11" s="1">
        <v>60</v>
      </c>
      <c r="K11" s="2">
        <v>20000</v>
      </c>
    </row>
    <row r="12" spans="1:11">
      <c r="A12" s="1" t="s">
        <v>20</v>
      </c>
      <c r="B12" s="1" t="s">
        <v>8</v>
      </c>
      <c r="C12" s="1" t="s">
        <v>6</v>
      </c>
      <c r="D12" s="1" t="s">
        <v>41</v>
      </c>
      <c r="E12" s="1" t="s">
        <v>10</v>
      </c>
      <c r="F12" s="1" t="s">
        <v>25</v>
      </c>
      <c r="G12" s="1" t="s">
        <v>35</v>
      </c>
      <c r="H12" s="1">
        <v>1</v>
      </c>
      <c r="I12" s="1">
        <v>10</v>
      </c>
      <c r="J12" s="1">
        <v>60</v>
      </c>
      <c r="K12" s="2">
        <v>18000</v>
      </c>
    </row>
    <row r="13" spans="1:11" hidden="1">
      <c r="A13" s="1" t="s">
        <v>20</v>
      </c>
      <c r="B13" s="1" t="s">
        <v>8</v>
      </c>
      <c r="C13" s="1" t="s">
        <v>6</v>
      </c>
      <c r="D13" s="1" t="s">
        <v>42</v>
      </c>
      <c r="E13" s="1" t="s">
        <v>10</v>
      </c>
      <c r="F13" s="1"/>
      <c r="G13" s="1" t="s">
        <v>30</v>
      </c>
      <c r="H13" s="1">
        <v>1</v>
      </c>
      <c r="I13" s="1">
        <v>10</v>
      </c>
      <c r="J13" s="1">
        <v>40</v>
      </c>
      <c r="K13" s="2">
        <v>15000</v>
      </c>
    </row>
    <row r="14" spans="1:11" hidden="1">
      <c r="A14" s="6" t="s">
        <v>20</v>
      </c>
      <c r="B14" s="6" t="s">
        <v>8</v>
      </c>
      <c r="C14" s="1" t="s">
        <v>6</v>
      </c>
      <c r="D14" s="6" t="s">
        <v>43</v>
      </c>
      <c r="E14" s="1" t="s">
        <v>10</v>
      </c>
      <c r="F14" s="6"/>
      <c r="G14" s="6" t="s">
        <v>35</v>
      </c>
      <c r="H14" s="1">
        <v>1</v>
      </c>
      <c r="I14" s="6"/>
      <c r="J14" s="6"/>
      <c r="K14" s="7">
        <v>25000</v>
      </c>
    </row>
    <row r="15" spans="1:11" hidden="1">
      <c r="A15" s="1" t="s">
        <v>20</v>
      </c>
      <c r="B15" s="1" t="s">
        <v>8</v>
      </c>
      <c r="C15" s="1" t="s">
        <v>6</v>
      </c>
      <c r="D15" s="1" t="s">
        <v>44</v>
      </c>
      <c r="E15" s="1" t="s">
        <v>10</v>
      </c>
      <c r="F15" s="1"/>
      <c r="G15" s="1" t="s">
        <v>45</v>
      </c>
      <c r="H15" s="1">
        <v>1</v>
      </c>
      <c r="I15" s="1"/>
      <c r="J15" s="1"/>
      <c r="K15" s="2">
        <v>60000</v>
      </c>
    </row>
    <row r="16" spans="1:11" hidden="1">
      <c r="A16" s="1" t="s">
        <v>20</v>
      </c>
      <c r="B16" s="1" t="s">
        <v>8</v>
      </c>
      <c r="C16" s="1" t="s">
        <v>6</v>
      </c>
      <c r="D16" s="1" t="s">
        <v>46</v>
      </c>
      <c r="E16" s="1" t="s">
        <v>10</v>
      </c>
      <c r="F16" s="1"/>
      <c r="G16" s="1" t="s">
        <v>35</v>
      </c>
      <c r="H16" s="1">
        <v>1</v>
      </c>
      <c r="I16" s="1">
        <v>10</v>
      </c>
      <c r="J16" s="1">
        <v>40</v>
      </c>
      <c r="K16" s="2">
        <v>10000</v>
      </c>
    </row>
    <row r="17" spans="1:11" hidden="1">
      <c r="A17" s="1" t="s">
        <v>20</v>
      </c>
      <c r="B17" s="1" t="s">
        <v>8</v>
      </c>
      <c r="C17" s="1" t="s">
        <v>6</v>
      </c>
      <c r="D17" s="1" t="s">
        <v>47</v>
      </c>
      <c r="E17" s="1" t="s">
        <v>10</v>
      </c>
      <c r="F17" s="1" t="s">
        <v>25</v>
      </c>
      <c r="G17" s="1" t="s">
        <v>35</v>
      </c>
      <c r="H17" s="1">
        <v>1</v>
      </c>
      <c r="I17" s="1">
        <v>10</v>
      </c>
      <c r="J17" s="1">
        <v>60</v>
      </c>
      <c r="K17" s="2"/>
    </row>
    <row r="18" spans="1:11">
      <c r="A18" s="1" t="s">
        <v>20</v>
      </c>
      <c r="B18" s="1" t="s">
        <v>48</v>
      </c>
      <c r="C18" s="1" t="s">
        <v>6</v>
      </c>
      <c r="D18" s="1" t="s">
        <v>49</v>
      </c>
      <c r="E18" s="1" t="s">
        <v>10</v>
      </c>
      <c r="F18" s="1" t="s">
        <v>25</v>
      </c>
      <c r="G18" s="1" t="s">
        <v>30</v>
      </c>
      <c r="H18" s="1">
        <v>1</v>
      </c>
      <c r="I18" s="1">
        <v>10</v>
      </c>
      <c r="J18" s="1">
        <v>60</v>
      </c>
      <c r="K18" s="2">
        <v>12500</v>
      </c>
    </row>
    <row r="19" spans="1:11" hidden="1">
      <c r="A19" s="1" t="s">
        <v>20</v>
      </c>
      <c r="B19" s="1" t="s">
        <v>48</v>
      </c>
      <c r="C19" s="1" t="s">
        <v>6</v>
      </c>
      <c r="D19" s="1" t="s">
        <v>50</v>
      </c>
      <c r="E19" s="1" t="s">
        <v>10</v>
      </c>
      <c r="F19" s="1" t="s">
        <v>25</v>
      </c>
      <c r="G19" s="1" t="s">
        <v>30</v>
      </c>
      <c r="H19" s="1">
        <v>1</v>
      </c>
      <c r="I19" s="1">
        <v>10</v>
      </c>
      <c r="J19" s="1">
        <v>60</v>
      </c>
      <c r="K19" s="2">
        <v>12500</v>
      </c>
    </row>
    <row r="20" spans="1:11" hidden="1">
      <c r="A20" s="1" t="s">
        <v>20</v>
      </c>
      <c r="B20" s="1" t="s">
        <v>48</v>
      </c>
      <c r="C20" s="1" t="s">
        <v>6</v>
      </c>
      <c r="D20" s="1" t="s">
        <v>51</v>
      </c>
      <c r="E20" s="1" t="s">
        <v>10</v>
      </c>
      <c r="F20" s="1"/>
      <c r="G20" s="1" t="s">
        <v>30</v>
      </c>
      <c r="H20" s="1">
        <v>1</v>
      </c>
      <c r="I20" s="1">
        <v>10</v>
      </c>
      <c r="J20" s="1">
        <v>40</v>
      </c>
      <c r="K20" s="2">
        <v>12500</v>
      </c>
    </row>
    <row r="21" spans="1:11" hidden="1">
      <c r="A21" s="1" t="s">
        <v>20</v>
      </c>
      <c r="B21" s="1" t="s">
        <v>48</v>
      </c>
      <c r="C21" s="1" t="s">
        <v>6</v>
      </c>
      <c r="D21" s="1" t="s">
        <v>51</v>
      </c>
      <c r="E21" s="1" t="s">
        <v>10</v>
      </c>
      <c r="F21" s="1"/>
      <c r="G21" s="1" t="s">
        <v>30</v>
      </c>
      <c r="H21" s="1">
        <v>1</v>
      </c>
      <c r="I21" s="1">
        <v>10</v>
      </c>
      <c r="J21" s="1">
        <v>40</v>
      </c>
      <c r="K21" s="2">
        <v>12500</v>
      </c>
    </row>
    <row r="22" spans="1:11">
      <c r="A22" s="1" t="s">
        <v>20</v>
      </c>
      <c r="B22" s="1" t="s">
        <v>48</v>
      </c>
      <c r="C22" s="1" t="s">
        <v>6</v>
      </c>
      <c r="D22" s="1" t="s">
        <v>52</v>
      </c>
      <c r="E22" s="1" t="s">
        <v>10</v>
      </c>
      <c r="F22" s="1" t="s">
        <v>25</v>
      </c>
      <c r="G22" s="1" t="s">
        <v>35</v>
      </c>
      <c r="H22" s="1">
        <v>1</v>
      </c>
      <c r="I22" s="1">
        <v>10</v>
      </c>
      <c r="J22" s="1">
        <v>60</v>
      </c>
      <c r="K22" s="2">
        <v>18000</v>
      </c>
    </row>
    <row r="23" spans="1:11">
      <c r="A23" s="1" t="s">
        <v>20</v>
      </c>
      <c r="B23" s="1" t="s">
        <v>53</v>
      </c>
      <c r="C23" s="1" t="s">
        <v>6</v>
      </c>
      <c r="D23" s="1" t="s">
        <v>54</v>
      </c>
      <c r="E23" s="1" t="s">
        <v>10</v>
      </c>
      <c r="F23" s="1" t="s">
        <v>25</v>
      </c>
      <c r="G23" s="1" t="s">
        <v>30</v>
      </c>
      <c r="H23" s="1">
        <v>1</v>
      </c>
      <c r="I23" s="1">
        <v>10</v>
      </c>
      <c r="J23" s="1">
        <v>60</v>
      </c>
      <c r="K23" s="2">
        <v>18000</v>
      </c>
    </row>
    <row r="24" spans="1:11" hidden="1">
      <c r="A24" s="1" t="s">
        <v>20</v>
      </c>
      <c r="B24" s="1" t="s">
        <v>55</v>
      </c>
      <c r="C24" s="1" t="s">
        <v>6</v>
      </c>
      <c r="D24" s="1" t="s">
        <v>56</v>
      </c>
      <c r="E24" s="1" t="s">
        <v>10</v>
      </c>
      <c r="F24" s="1"/>
      <c r="G24" s="1" t="s">
        <v>30</v>
      </c>
      <c r="H24" s="1">
        <v>1</v>
      </c>
      <c r="I24" s="1">
        <v>10</v>
      </c>
      <c r="J24" s="1">
        <v>40</v>
      </c>
      <c r="K24" s="2">
        <v>15000</v>
      </c>
    </row>
    <row r="25" spans="1:11">
      <c r="A25" s="1" t="s">
        <v>20</v>
      </c>
      <c r="B25" s="1" t="s">
        <v>57</v>
      </c>
      <c r="C25" s="1" t="s">
        <v>6</v>
      </c>
      <c r="D25" s="1" t="s">
        <v>58</v>
      </c>
      <c r="E25" s="1" t="s">
        <v>10</v>
      </c>
      <c r="F25" s="1" t="s">
        <v>25</v>
      </c>
      <c r="G25" s="1" t="s">
        <v>35</v>
      </c>
      <c r="H25" s="1">
        <v>1</v>
      </c>
      <c r="I25" s="1">
        <v>10</v>
      </c>
      <c r="J25" s="1">
        <v>60</v>
      </c>
      <c r="K25" s="2">
        <v>18000</v>
      </c>
    </row>
    <row r="26" spans="1:11">
      <c r="A26" s="1" t="s">
        <v>59</v>
      </c>
      <c r="B26" s="1" t="s">
        <v>8</v>
      </c>
      <c r="C26" s="1" t="s">
        <v>6</v>
      </c>
      <c r="D26" s="1" t="s">
        <v>60</v>
      </c>
      <c r="E26" s="1" t="s">
        <v>122</v>
      </c>
      <c r="F26" s="1"/>
      <c r="G26" s="1" t="s">
        <v>35</v>
      </c>
      <c r="H26" s="1">
        <v>1</v>
      </c>
      <c r="I26" s="8">
        <v>10</v>
      </c>
      <c r="J26" s="8">
        <v>40</v>
      </c>
      <c r="K26" s="2">
        <v>25000</v>
      </c>
    </row>
    <row r="27" spans="1:11" hidden="1">
      <c r="A27" s="1" t="s">
        <v>59</v>
      </c>
      <c r="B27" s="1" t="s">
        <v>8</v>
      </c>
      <c r="C27" s="1" t="s">
        <v>6</v>
      </c>
      <c r="D27" s="1" t="s">
        <v>61</v>
      </c>
      <c r="E27" s="1" t="s">
        <v>122</v>
      </c>
      <c r="F27" s="1"/>
      <c r="G27" s="1" t="s">
        <v>35</v>
      </c>
      <c r="H27" s="1">
        <v>1</v>
      </c>
      <c r="I27" s="8">
        <v>10</v>
      </c>
      <c r="J27" s="8">
        <v>40</v>
      </c>
      <c r="K27" s="2">
        <v>25000</v>
      </c>
    </row>
    <row r="28" spans="1:11" hidden="1">
      <c r="A28" s="1" t="s">
        <v>59</v>
      </c>
      <c r="B28" s="1" t="s">
        <v>8</v>
      </c>
      <c r="C28" s="1" t="s">
        <v>6</v>
      </c>
      <c r="D28" s="1" t="s">
        <v>62</v>
      </c>
      <c r="E28" s="1" t="s">
        <v>122</v>
      </c>
      <c r="F28" s="1"/>
      <c r="G28" s="1" t="s">
        <v>35</v>
      </c>
      <c r="H28" s="1">
        <v>1</v>
      </c>
      <c r="I28" s="8">
        <v>20</v>
      </c>
      <c r="J28" s="8">
        <v>60</v>
      </c>
      <c r="K28" s="2">
        <v>35000</v>
      </c>
    </row>
    <row r="29" spans="1:11" hidden="1">
      <c r="A29" s="1" t="s">
        <v>59</v>
      </c>
      <c r="B29" s="1" t="s">
        <v>8</v>
      </c>
      <c r="C29" s="1" t="s">
        <v>6</v>
      </c>
      <c r="D29" s="1" t="s">
        <v>63</v>
      </c>
      <c r="E29" s="1" t="s">
        <v>122</v>
      </c>
      <c r="F29" s="1"/>
      <c r="G29" s="1" t="s">
        <v>35</v>
      </c>
      <c r="H29" s="1">
        <v>1</v>
      </c>
      <c r="I29" s="8">
        <v>10</v>
      </c>
      <c r="J29" s="8">
        <v>40</v>
      </c>
      <c r="K29" s="2">
        <v>20000</v>
      </c>
    </row>
    <row r="30" spans="1:11">
      <c r="A30" s="1" t="s">
        <v>59</v>
      </c>
      <c r="B30" s="1" t="s">
        <v>8</v>
      </c>
      <c r="C30" s="1" t="s">
        <v>6</v>
      </c>
      <c r="D30" s="1" t="s">
        <v>64</v>
      </c>
      <c r="E30" s="1" t="s">
        <v>122</v>
      </c>
      <c r="F30" s="1"/>
      <c r="G30" s="1" t="s">
        <v>35</v>
      </c>
      <c r="H30" s="1">
        <v>1</v>
      </c>
      <c r="I30" s="8">
        <v>10</v>
      </c>
      <c r="J30" s="8">
        <v>40</v>
      </c>
      <c r="K30" s="2">
        <v>30000</v>
      </c>
    </row>
    <row r="31" spans="1:11">
      <c r="A31" s="1" t="s">
        <v>59</v>
      </c>
      <c r="B31" s="1" t="s">
        <v>8</v>
      </c>
      <c r="C31" s="1" t="s">
        <v>6</v>
      </c>
      <c r="D31" s="1" t="s">
        <v>65</v>
      </c>
      <c r="E31" s="1" t="s">
        <v>122</v>
      </c>
      <c r="F31" s="1"/>
      <c r="G31" s="1" t="s">
        <v>35</v>
      </c>
      <c r="H31" s="1">
        <v>1</v>
      </c>
      <c r="I31" s="8">
        <v>10</v>
      </c>
      <c r="J31" s="8">
        <v>40</v>
      </c>
      <c r="K31" s="2">
        <v>25000</v>
      </c>
    </row>
    <row r="32" spans="1:11">
      <c r="A32" s="1" t="s">
        <v>59</v>
      </c>
      <c r="B32" s="1" t="s">
        <v>8</v>
      </c>
      <c r="C32" s="1" t="s">
        <v>6</v>
      </c>
      <c r="D32" s="1" t="s">
        <v>66</v>
      </c>
      <c r="E32" s="1" t="s">
        <v>10</v>
      </c>
      <c r="F32" s="1"/>
      <c r="G32" s="1" t="s">
        <v>30</v>
      </c>
      <c r="H32" s="1">
        <v>1</v>
      </c>
      <c r="I32" s="8">
        <v>10</v>
      </c>
      <c r="J32" s="8">
        <v>40</v>
      </c>
      <c r="K32" s="2">
        <v>15000</v>
      </c>
    </row>
    <row r="33" spans="1:11" hidden="1">
      <c r="A33" s="1" t="s">
        <v>59</v>
      </c>
      <c r="B33" s="1" t="s">
        <v>8</v>
      </c>
      <c r="C33" s="1" t="s">
        <v>6</v>
      </c>
      <c r="D33" s="1" t="s">
        <v>67</v>
      </c>
      <c r="E33" s="1" t="s">
        <v>10</v>
      </c>
      <c r="F33" s="1"/>
      <c r="G33" s="1" t="s">
        <v>30</v>
      </c>
      <c r="H33" s="1">
        <v>1</v>
      </c>
      <c r="I33" s="8">
        <v>10</v>
      </c>
      <c r="J33" s="8">
        <v>40</v>
      </c>
      <c r="K33" s="2">
        <v>15000</v>
      </c>
    </row>
    <row r="34" spans="1:11">
      <c r="A34" s="1" t="s">
        <v>68</v>
      </c>
      <c r="B34" s="1" t="s">
        <v>48</v>
      </c>
      <c r="C34" s="1" t="s">
        <v>6</v>
      </c>
      <c r="D34" s="1" t="s">
        <v>69</v>
      </c>
      <c r="E34" s="1" t="s">
        <v>10</v>
      </c>
      <c r="F34" s="1" t="s">
        <v>25</v>
      </c>
      <c r="G34" s="1" t="s">
        <v>35</v>
      </c>
      <c r="H34" s="1">
        <v>1</v>
      </c>
      <c r="I34" s="1">
        <v>20</v>
      </c>
      <c r="J34" s="1">
        <v>120</v>
      </c>
      <c r="K34" s="2">
        <v>10000</v>
      </c>
    </row>
    <row r="35" spans="1:11" hidden="1">
      <c r="A35" s="1" t="s">
        <v>68</v>
      </c>
      <c r="B35" s="1" t="s">
        <v>70</v>
      </c>
      <c r="C35" s="1" t="s">
        <v>6</v>
      </c>
      <c r="D35" s="1" t="s">
        <v>71</v>
      </c>
      <c r="E35" s="1" t="s">
        <v>10</v>
      </c>
      <c r="F35" s="1" t="s">
        <v>25</v>
      </c>
      <c r="G35" s="1" t="s">
        <v>30</v>
      </c>
      <c r="H35" s="1">
        <v>1</v>
      </c>
      <c r="I35" s="1">
        <v>20</v>
      </c>
      <c r="J35" s="1">
        <v>120</v>
      </c>
      <c r="K35" s="2">
        <v>10000</v>
      </c>
    </row>
    <row r="36" spans="1:11">
      <c r="A36" s="1" t="s">
        <v>72</v>
      </c>
      <c r="B36" s="1" t="s">
        <v>48</v>
      </c>
      <c r="C36" s="1" t="s">
        <v>6</v>
      </c>
      <c r="D36" s="1" t="s">
        <v>73</v>
      </c>
      <c r="E36" s="1" t="s">
        <v>122</v>
      </c>
      <c r="F36" s="1"/>
      <c r="G36" s="1" t="s">
        <v>35</v>
      </c>
      <c r="H36" s="1">
        <v>1</v>
      </c>
      <c r="I36" s="1"/>
      <c r="J36" s="1"/>
      <c r="K36" s="2">
        <v>14000</v>
      </c>
    </row>
    <row r="37" spans="1:11" hidden="1">
      <c r="A37" s="1" t="s">
        <v>72</v>
      </c>
      <c r="B37" s="1" t="s">
        <v>48</v>
      </c>
      <c r="C37" s="1" t="s">
        <v>6</v>
      </c>
      <c r="D37" s="1" t="s">
        <v>74</v>
      </c>
      <c r="E37" s="1" t="s">
        <v>10</v>
      </c>
      <c r="F37" s="1"/>
      <c r="G37" s="1" t="s">
        <v>30</v>
      </c>
      <c r="H37" s="1">
        <v>1</v>
      </c>
      <c r="I37" s="1"/>
      <c r="J37" s="1"/>
      <c r="K37" s="2">
        <v>10000</v>
      </c>
    </row>
    <row r="38" spans="1:11" hidden="1">
      <c r="A38" s="1" t="s">
        <v>75</v>
      </c>
      <c r="B38" s="1" t="s">
        <v>48</v>
      </c>
      <c r="C38" s="1" t="s">
        <v>6</v>
      </c>
      <c r="D38" s="1" t="s">
        <v>76</v>
      </c>
      <c r="E38" s="1" t="s">
        <v>10</v>
      </c>
      <c r="F38" s="1"/>
      <c r="G38" s="1" t="s">
        <v>30</v>
      </c>
      <c r="H38" s="1">
        <v>1</v>
      </c>
      <c r="I38" s="1"/>
      <c r="J38" s="1"/>
      <c r="K38" s="2">
        <v>8000</v>
      </c>
    </row>
    <row r="39" spans="1:11">
      <c r="A39" s="1" t="s">
        <v>77</v>
      </c>
      <c r="B39" s="1" t="s">
        <v>53</v>
      </c>
      <c r="C39" s="1" t="s">
        <v>6</v>
      </c>
      <c r="D39" s="1" t="s">
        <v>78</v>
      </c>
      <c r="E39" s="1" t="s">
        <v>10</v>
      </c>
      <c r="F39" s="1"/>
      <c r="G39" s="1" t="s">
        <v>30</v>
      </c>
      <c r="H39" s="1">
        <v>1</v>
      </c>
      <c r="I39" s="1">
        <v>10</v>
      </c>
      <c r="J39" s="1">
        <v>50</v>
      </c>
      <c r="K39" s="2">
        <v>8000</v>
      </c>
    </row>
    <row r="40" spans="1:11" hidden="1">
      <c r="A40" s="1" t="s">
        <v>77</v>
      </c>
      <c r="B40" s="1" t="s">
        <v>53</v>
      </c>
      <c r="C40" s="1" t="s">
        <v>6</v>
      </c>
      <c r="D40" s="1" t="s">
        <v>79</v>
      </c>
      <c r="E40" s="1" t="s">
        <v>10</v>
      </c>
      <c r="F40" s="1"/>
      <c r="G40" s="1" t="s">
        <v>30</v>
      </c>
      <c r="H40" s="1">
        <v>1</v>
      </c>
      <c r="I40" s="1"/>
      <c r="J40" s="1"/>
      <c r="K40" s="2">
        <v>15000</v>
      </c>
    </row>
    <row r="41" spans="1:11" hidden="1">
      <c r="A41" s="1" t="s">
        <v>77</v>
      </c>
      <c r="B41" s="1" t="s">
        <v>53</v>
      </c>
      <c r="C41" s="1" t="s">
        <v>6</v>
      </c>
      <c r="D41" s="1" t="s">
        <v>80</v>
      </c>
      <c r="E41" s="1" t="s">
        <v>122</v>
      </c>
      <c r="F41" s="1"/>
      <c r="G41" s="1" t="s">
        <v>35</v>
      </c>
      <c r="H41" s="1">
        <v>1</v>
      </c>
      <c r="I41" s="1"/>
      <c r="J41" s="1"/>
      <c r="K41" s="2">
        <v>10000</v>
      </c>
    </row>
    <row r="42" spans="1:11" hidden="1">
      <c r="A42" s="1" t="s">
        <v>77</v>
      </c>
      <c r="B42" s="1" t="s">
        <v>53</v>
      </c>
      <c r="C42" s="1" t="s">
        <v>6</v>
      </c>
      <c r="D42" s="1" t="s">
        <v>81</v>
      </c>
      <c r="E42" s="1" t="s">
        <v>122</v>
      </c>
      <c r="F42" s="1"/>
      <c r="G42" s="8" t="s">
        <v>35</v>
      </c>
      <c r="H42" s="1">
        <v>1</v>
      </c>
      <c r="I42" s="1"/>
      <c r="J42" s="1"/>
      <c r="K42" s="2">
        <v>10000</v>
      </c>
    </row>
    <row r="43" spans="1:11" hidden="1">
      <c r="A43" s="1" t="s">
        <v>77</v>
      </c>
      <c r="B43" s="1" t="s">
        <v>53</v>
      </c>
      <c r="C43" s="1" t="s">
        <v>6</v>
      </c>
      <c r="D43" s="1" t="s">
        <v>82</v>
      </c>
      <c r="E43" s="1" t="s">
        <v>120</v>
      </c>
      <c r="F43" s="1"/>
      <c r="G43" s="8" t="s">
        <v>35</v>
      </c>
      <c r="H43" s="1">
        <v>1</v>
      </c>
      <c r="I43" s="1"/>
      <c r="J43" s="1"/>
      <c r="K43" s="2">
        <v>2000</v>
      </c>
    </row>
    <row r="44" spans="1:11" hidden="1">
      <c r="A44" s="1" t="s">
        <v>77</v>
      </c>
      <c r="B44" s="1" t="s">
        <v>53</v>
      </c>
      <c r="C44" s="1" t="s">
        <v>6</v>
      </c>
      <c r="D44" s="1" t="s">
        <v>83</v>
      </c>
      <c r="E44" s="1" t="s">
        <v>120</v>
      </c>
      <c r="F44" s="1"/>
      <c r="G44" s="8" t="s">
        <v>35</v>
      </c>
      <c r="H44" s="1">
        <v>1</v>
      </c>
      <c r="I44" s="1"/>
      <c r="J44" s="1"/>
      <c r="K44" s="2">
        <v>2000</v>
      </c>
    </row>
    <row r="45" spans="1:11" hidden="1">
      <c r="A45" s="1" t="s">
        <v>17</v>
      </c>
      <c r="B45" s="1" t="s">
        <v>8</v>
      </c>
      <c r="C45" s="1" t="s">
        <v>6</v>
      </c>
      <c r="D45" s="1" t="s">
        <v>84</v>
      </c>
      <c r="E45" s="1" t="s">
        <v>10</v>
      </c>
      <c r="F45" s="1"/>
      <c r="G45" s="6" t="s">
        <v>35</v>
      </c>
      <c r="H45" s="1">
        <v>9</v>
      </c>
      <c r="I45" s="1"/>
      <c r="J45" s="1"/>
      <c r="K45" s="2">
        <v>243000</v>
      </c>
    </row>
    <row r="46" spans="1:11" hidden="1">
      <c r="A46" s="1" t="s">
        <v>17</v>
      </c>
      <c r="B46" s="1" t="s">
        <v>8</v>
      </c>
      <c r="C46" s="1" t="s">
        <v>6</v>
      </c>
      <c r="D46" s="1" t="s">
        <v>85</v>
      </c>
      <c r="E46" s="1" t="s">
        <v>10</v>
      </c>
      <c r="F46" s="1"/>
      <c r="G46" s="8" t="s">
        <v>30</v>
      </c>
      <c r="H46" s="1">
        <v>1</v>
      </c>
      <c r="I46" s="1">
        <v>15</v>
      </c>
      <c r="J46" s="1">
        <v>60</v>
      </c>
      <c r="K46" s="2">
        <v>25000</v>
      </c>
    </row>
    <row r="47" spans="1:11" hidden="1">
      <c r="A47" s="1" t="s">
        <v>17</v>
      </c>
      <c r="B47" s="1" t="s">
        <v>8</v>
      </c>
      <c r="C47" s="1" t="s">
        <v>6</v>
      </c>
      <c r="D47" s="1" t="s">
        <v>86</v>
      </c>
      <c r="E47" s="1" t="s">
        <v>122</v>
      </c>
      <c r="F47" s="1"/>
      <c r="G47" s="6" t="s">
        <v>35</v>
      </c>
      <c r="H47" s="1">
        <v>1</v>
      </c>
      <c r="I47" s="1"/>
      <c r="J47" s="1"/>
      <c r="K47" s="2">
        <v>12000</v>
      </c>
    </row>
    <row r="48" spans="1:11">
      <c r="A48" s="1" t="s">
        <v>17</v>
      </c>
      <c r="B48" s="1" t="s">
        <v>8</v>
      </c>
      <c r="C48" s="1" t="s">
        <v>6</v>
      </c>
      <c r="D48" s="1" t="s">
        <v>87</v>
      </c>
      <c r="E48" s="1" t="s">
        <v>10</v>
      </c>
      <c r="F48" s="1"/>
      <c r="G48" s="1" t="s">
        <v>30</v>
      </c>
      <c r="H48" s="1">
        <v>1</v>
      </c>
      <c r="I48" s="1"/>
      <c r="J48" s="1"/>
      <c r="K48" s="2">
        <v>15000</v>
      </c>
    </row>
    <row r="49" spans="1:11" hidden="1">
      <c r="A49" s="1" t="s">
        <v>17</v>
      </c>
      <c r="B49" s="1" t="s">
        <v>8</v>
      </c>
      <c r="C49" s="1" t="s">
        <v>6</v>
      </c>
      <c r="D49" s="1" t="s">
        <v>88</v>
      </c>
      <c r="E49" s="1" t="s">
        <v>120</v>
      </c>
      <c r="F49" s="1"/>
      <c r="G49" s="6" t="s">
        <v>35</v>
      </c>
      <c r="H49" s="1">
        <v>20</v>
      </c>
      <c r="I49" s="1">
        <v>7.5</v>
      </c>
      <c r="J49" s="1">
        <v>60</v>
      </c>
      <c r="K49" s="2">
        <v>40000</v>
      </c>
    </row>
    <row r="50" spans="1:11" hidden="1">
      <c r="A50" s="1" t="s">
        <v>89</v>
      </c>
      <c r="B50" s="1" t="s">
        <v>8</v>
      </c>
      <c r="C50" s="1" t="s">
        <v>6</v>
      </c>
      <c r="D50" s="1" t="s">
        <v>90</v>
      </c>
      <c r="E50" s="1" t="s">
        <v>10</v>
      </c>
      <c r="F50" s="1" t="s">
        <v>25</v>
      </c>
      <c r="G50" s="6" t="s">
        <v>35</v>
      </c>
      <c r="H50" s="1">
        <v>1</v>
      </c>
      <c r="I50" s="1"/>
      <c r="J50" s="1"/>
      <c r="K50" s="2">
        <v>10000</v>
      </c>
    </row>
    <row r="51" spans="1:11" hidden="1">
      <c r="A51" s="1" t="s">
        <v>18</v>
      </c>
      <c r="B51" s="1" t="s">
        <v>8</v>
      </c>
      <c r="C51" s="1" t="s">
        <v>6</v>
      </c>
      <c r="D51" s="1" t="s">
        <v>88</v>
      </c>
      <c r="E51" s="1" t="s">
        <v>120</v>
      </c>
      <c r="F51" s="1"/>
      <c r="G51" s="6" t="s">
        <v>35</v>
      </c>
      <c r="H51" s="1">
        <v>8</v>
      </c>
      <c r="I51" s="1">
        <v>7.5</v>
      </c>
      <c r="J51" s="1">
        <v>60</v>
      </c>
      <c r="K51" s="2">
        <v>16000</v>
      </c>
    </row>
    <row r="52" spans="1:11" hidden="1">
      <c r="A52" s="1" t="s">
        <v>18</v>
      </c>
      <c r="B52" s="1" t="s">
        <v>91</v>
      </c>
      <c r="C52" s="1" t="s">
        <v>6</v>
      </c>
      <c r="D52" s="1" t="s">
        <v>92</v>
      </c>
      <c r="E52" s="1" t="s">
        <v>10</v>
      </c>
      <c r="F52" s="1"/>
      <c r="G52" s="1" t="s">
        <v>30</v>
      </c>
      <c r="H52" s="1">
        <v>1</v>
      </c>
      <c r="I52" s="1"/>
      <c r="J52" s="1"/>
      <c r="K52" s="2">
        <v>6000</v>
      </c>
    </row>
    <row r="53" spans="1:11" hidden="1">
      <c r="A53" s="1" t="s">
        <v>18</v>
      </c>
      <c r="B53" s="1" t="s">
        <v>91</v>
      </c>
      <c r="C53" s="1" t="s">
        <v>6</v>
      </c>
      <c r="D53" s="1" t="s">
        <v>93</v>
      </c>
      <c r="E53" s="1" t="s">
        <v>10</v>
      </c>
      <c r="F53" s="1"/>
      <c r="G53" s="1" t="s">
        <v>30</v>
      </c>
      <c r="H53" s="1">
        <v>1</v>
      </c>
      <c r="I53" s="1"/>
      <c r="J53" s="1"/>
      <c r="K53" s="2">
        <v>6000</v>
      </c>
    </row>
    <row r="54" spans="1:11">
      <c r="A54" s="1" t="s">
        <v>19</v>
      </c>
      <c r="B54" s="1" t="s">
        <v>8</v>
      </c>
      <c r="C54" s="1" t="s">
        <v>6</v>
      </c>
      <c r="D54" s="1" t="s">
        <v>94</v>
      </c>
      <c r="E54" s="1" t="s">
        <v>122</v>
      </c>
      <c r="F54" s="1"/>
      <c r="G54" s="6" t="s">
        <v>35</v>
      </c>
      <c r="H54" s="1">
        <v>1</v>
      </c>
      <c r="I54" s="1"/>
      <c r="J54" s="1"/>
      <c r="K54" s="2">
        <v>12000</v>
      </c>
    </row>
    <row r="55" spans="1:11" hidden="1">
      <c r="A55" s="1" t="s">
        <v>19</v>
      </c>
      <c r="B55" s="1" t="s">
        <v>8</v>
      </c>
      <c r="C55" s="1" t="s">
        <v>6</v>
      </c>
      <c r="D55" s="1" t="s">
        <v>95</v>
      </c>
      <c r="E55" s="1" t="s">
        <v>10</v>
      </c>
      <c r="F55" s="1"/>
      <c r="G55" s="1" t="s">
        <v>30</v>
      </c>
      <c r="H55" s="1">
        <v>1</v>
      </c>
      <c r="I55" s="1"/>
      <c r="J55" s="1"/>
      <c r="K55" s="2">
        <v>15000</v>
      </c>
    </row>
    <row r="56" spans="1:11">
      <c r="A56" s="1" t="s">
        <v>19</v>
      </c>
      <c r="B56" s="1" t="s">
        <v>8</v>
      </c>
      <c r="C56" s="1" t="s">
        <v>6</v>
      </c>
      <c r="D56" s="1" t="s">
        <v>96</v>
      </c>
      <c r="E56" s="1" t="s">
        <v>122</v>
      </c>
      <c r="F56" s="1"/>
      <c r="G56" s="6" t="s">
        <v>35</v>
      </c>
      <c r="H56" s="1">
        <v>1</v>
      </c>
      <c r="I56" s="1"/>
      <c r="J56" s="1"/>
      <c r="K56" s="2">
        <v>12000</v>
      </c>
    </row>
    <row r="57" spans="1:11" hidden="1">
      <c r="A57" s="1" t="s">
        <v>19</v>
      </c>
      <c r="B57" s="1" t="s">
        <v>8</v>
      </c>
      <c r="C57" s="1" t="s">
        <v>6</v>
      </c>
      <c r="D57" s="1" t="s">
        <v>97</v>
      </c>
      <c r="E57" s="1" t="s">
        <v>120</v>
      </c>
      <c r="F57" s="1"/>
      <c r="G57" s="6" t="s">
        <v>35</v>
      </c>
      <c r="H57" s="1">
        <v>1</v>
      </c>
      <c r="I57" s="1"/>
      <c r="J57" s="1"/>
      <c r="K57" s="2">
        <v>2000</v>
      </c>
    </row>
    <row r="58" spans="1:11" hidden="1">
      <c r="A58" s="1" t="s">
        <v>19</v>
      </c>
      <c r="B58" s="1" t="s">
        <v>8</v>
      </c>
      <c r="C58" s="1" t="s">
        <v>6</v>
      </c>
      <c r="D58" s="1" t="s">
        <v>98</v>
      </c>
      <c r="E58" s="1" t="s">
        <v>120</v>
      </c>
      <c r="F58" s="1"/>
      <c r="G58" s="6" t="s">
        <v>35</v>
      </c>
      <c r="H58" s="1">
        <v>1</v>
      </c>
      <c r="I58" s="1"/>
      <c r="J58" s="1"/>
      <c r="K58" s="2">
        <v>2000</v>
      </c>
    </row>
    <row r="59" spans="1:11" hidden="1">
      <c r="A59" s="1" t="s">
        <v>19</v>
      </c>
      <c r="B59" s="1" t="s">
        <v>8</v>
      </c>
      <c r="C59" s="1" t="s">
        <v>6</v>
      </c>
      <c r="D59" s="1" t="s">
        <v>121</v>
      </c>
      <c r="E59" s="1" t="s">
        <v>120</v>
      </c>
      <c r="F59" s="1"/>
      <c r="G59" s="6" t="s">
        <v>35</v>
      </c>
      <c r="H59" s="1">
        <v>1</v>
      </c>
      <c r="I59" s="1"/>
      <c r="J59" s="1"/>
      <c r="K59" s="2">
        <v>2000</v>
      </c>
    </row>
    <row r="60" spans="1:11" hidden="1">
      <c r="A60" s="3" t="s">
        <v>99</v>
      </c>
      <c r="B60" s="3" t="s">
        <v>8</v>
      </c>
      <c r="C60" s="1" t="s">
        <v>6</v>
      </c>
      <c r="D60" s="3" t="s">
        <v>100</v>
      </c>
      <c r="E60" s="1" t="s">
        <v>10</v>
      </c>
      <c r="F60" s="1"/>
      <c r="G60" s="1"/>
      <c r="H60" s="1">
        <v>1</v>
      </c>
      <c r="I60" s="1"/>
      <c r="J60" s="1"/>
      <c r="K60" s="2">
        <v>15000</v>
      </c>
    </row>
    <row r="61" spans="1:11" hidden="1">
      <c r="A61" s="3" t="s">
        <v>17</v>
      </c>
      <c r="B61" s="3" t="s">
        <v>21</v>
      </c>
      <c r="C61" s="1" t="s">
        <v>5</v>
      </c>
      <c r="D61" s="3" t="s">
        <v>11</v>
      </c>
      <c r="E61" s="1" t="s">
        <v>11</v>
      </c>
      <c r="F61" s="3" t="s">
        <v>25</v>
      </c>
      <c r="G61" s="10" t="s">
        <v>35</v>
      </c>
      <c r="H61" s="3">
        <v>20</v>
      </c>
      <c r="I61" s="1">
        <v>20</v>
      </c>
      <c r="J61" s="1">
        <f>6*60</f>
        <v>360</v>
      </c>
      <c r="K61" s="2">
        <v>85000</v>
      </c>
    </row>
    <row r="62" spans="1:11" hidden="1">
      <c r="A62" s="3" t="s">
        <v>17</v>
      </c>
      <c r="B62" s="3" t="s">
        <v>8</v>
      </c>
      <c r="C62" s="1" t="s">
        <v>5</v>
      </c>
      <c r="D62" s="3" t="s">
        <v>11</v>
      </c>
      <c r="E62" s="1" t="s">
        <v>11</v>
      </c>
      <c r="F62" s="3" t="s">
        <v>25</v>
      </c>
      <c r="G62" s="10" t="s">
        <v>35</v>
      </c>
      <c r="H62" s="3">
        <v>13</v>
      </c>
      <c r="I62" s="1">
        <v>20</v>
      </c>
      <c r="J62" s="1">
        <f>6*60</f>
        <v>360</v>
      </c>
      <c r="K62" s="2">
        <v>80000</v>
      </c>
    </row>
    <row r="63" spans="1:11" hidden="1">
      <c r="A63" s="3" t="s">
        <v>17</v>
      </c>
      <c r="B63" s="3" t="s">
        <v>102</v>
      </c>
      <c r="C63" s="1" t="s">
        <v>5</v>
      </c>
      <c r="D63" s="3" t="s">
        <v>11</v>
      </c>
      <c r="E63" s="1" t="s">
        <v>11</v>
      </c>
      <c r="F63" s="3" t="s">
        <v>25</v>
      </c>
      <c r="G63" s="10" t="s">
        <v>35</v>
      </c>
      <c r="H63" s="3">
        <v>1</v>
      </c>
      <c r="I63" s="1"/>
      <c r="J63" s="1"/>
      <c r="K63" s="2"/>
    </row>
    <row r="64" spans="1:11" hidden="1">
      <c r="A64" s="3" t="s">
        <v>17</v>
      </c>
      <c r="B64" s="3" t="s">
        <v>103</v>
      </c>
      <c r="C64" s="1" t="s">
        <v>5</v>
      </c>
      <c r="D64" s="3" t="s">
        <v>11</v>
      </c>
      <c r="E64" s="1" t="s">
        <v>11</v>
      </c>
      <c r="F64" s="3" t="s">
        <v>25</v>
      </c>
      <c r="G64" s="10" t="s">
        <v>35</v>
      </c>
      <c r="H64" s="3">
        <v>1</v>
      </c>
      <c r="I64" s="1"/>
      <c r="J64" s="1"/>
      <c r="K64" s="2"/>
    </row>
    <row r="65" spans="1:11" hidden="1">
      <c r="A65" s="3" t="s">
        <v>17</v>
      </c>
      <c r="B65" s="3" t="s">
        <v>104</v>
      </c>
      <c r="C65" s="1" t="s">
        <v>5</v>
      </c>
      <c r="D65" s="3" t="s">
        <v>11</v>
      </c>
      <c r="E65" s="1" t="s">
        <v>11</v>
      </c>
      <c r="F65" s="3" t="s">
        <v>25</v>
      </c>
      <c r="G65" s="10" t="s">
        <v>35</v>
      </c>
      <c r="H65" s="3">
        <v>2</v>
      </c>
      <c r="I65" s="1"/>
      <c r="J65" s="1"/>
      <c r="K65" s="2"/>
    </row>
    <row r="66" spans="1:11" hidden="1">
      <c r="A66" s="3" t="s">
        <v>17</v>
      </c>
      <c r="B66" s="3" t="s">
        <v>105</v>
      </c>
      <c r="C66" s="1" t="s">
        <v>5</v>
      </c>
      <c r="D66" s="3" t="s">
        <v>11</v>
      </c>
      <c r="E66" s="1" t="s">
        <v>11</v>
      </c>
      <c r="F66" s="3" t="s">
        <v>25</v>
      </c>
      <c r="G66" s="10" t="s">
        <v>35</v>
      </c>
      <c r="H66" s="3">
        <v>1</v>
      </c>
      <c r="I66" s="1"/>
      <c r="J66" s="1"/>
      <c r="K66" s="2"/>
    </row>
    <row r="67" spans="1:11" hidden="1">
      <c r="A67" s="3" t="s">
        <v>17</v>
      </c>
      <c r="B67" s="3" t="s">
        <v>106</v>
      </c>
      <c r="C67" s="1" t="s">
        <v>5</v>
      </c>
      <c r="D67" s="3" t="s">
        <v>11</v>
      </c>
      <c r="E67" s="1" t="s">
        <v>11</v>
      </c>
      <c r="F67" s="3" t="s">
        <v>25</v>
      </c>
      <c r="G67" s="10" t="s">
        <v>35</v>
      </c>
      <c r="H67" s="3">
        <v>2</v>
      </c>
      <c r="I67" s="1"/>
      <c r="J67" s="1"/>
      <c r="K67" s="2"/>
    </row>
    <row r="68" spans="1:11" hidden="1">
      <c r="A68" s="3" t="s">
        <v>17</v>
      </c>
      <c r="B68" s="3" t="s">
        <v>107</v>
      </c>
      <c r="C68" s="1" t="s">
        <v>5</v>
      </c>
      <c r="D68" s="3" t="s">
        <v>11</v>
      </c>
      <c r="E68" s="1" t="s">
        <v>11</v>
      </c>
      <c r="F68" s="3" t="s">
        <v>25</v>
      </c>
      <c r="G68" s="10" t="s">
        <v>35</v>
      </c>
      <c r="H68" s="3">
        <v>1</v>
      </c>
      <c r="I68" s="1"/>
      <c r="J68" s="1"/>
      <c r="K68" s="2"/>
    </row>
    <row r="69" spans="1:11" hidden="1">
      <c r="A69" s="3" t="s">
        <v>17</v>
      </c>
      <c r="B69" s="3" t="s">
        <v>108</v>
      </c>
      <c r="C69" s="1" t="s">
        <v>5</v>
      </c>
      <c r="D69" s="3" t="s">
        <v>11</v>
      </c>
      <c r="E69" s="1" t="s">
        <v>11</v>
      </c>
      <c r="F69" s="3" t="s">
        <v>25</v>
      </c>
      <c r="G69" s="10" t="s">
        <v>35</v>
      </c>
      <c r="H69" s="3">
        <v>1</v>
      </c>
      <c r="I69" s="1"/>
      <c r="J69" s="1"/>
      <c r="K69" s="2"/>
    </row>
    <row r="70" spans="1:11" hidden="1">
      <c r="A70" s="3" t="s">
        <v>17</v>
      </c>
      <c r="B70" s="3" t="s">
        <v>109</v>
      </c>
      <c r="C70" s="1" t="s">
        <v>5</v>
      </c>
      <c r="D70" s="3" t="s">
        <v>11</v>
      </c>
      <c r="E70" s="1" t="s">
        <v>11</v>
      </c>
      <c r="F70" s="3" t="s">
        <v>25</v>
      </c>
      <c r="G70" s="10" t="s">
        <v>35</v>
      </c>
      <c r="H70" s="3">
        <v>1</v>
      </c>
      <c r="I70" s="1"/>
      <c r="J70" s="1"/>
      <c r="K70" s="2"/>
    </row>
    <row r="71" spans="1:11" hidden="1">
      <c r="A71" s="3" t="s">
        <v>17</v>
      </c>
      <c r="B71" s="3" t="s">
        <v>110</v>
      </c>
      <c r="C71" s="1" t="s">
        <v>5</v>
      </c>
      <c r="D71" s="3" t="s">
        <v>11</v>
      </c>
      <c r="E71" s="1" t="s">
        <v>11</v>
      </c>
      <c r="F71" s="3" t="s">
        <v>25</v>
      </c>
      <c r="G71" s="10" t="s">
        <v>35</v>
      </c>
      <c r="H71" s="3">
        <v>1</v>
      </c>
      <c r="I71" s="1"/>
      <c r="J71" s="1"/>
      <c r="K71" s="2"/>
    </row>
    <row r="72" spans="1:11" hidden="1">
      <c r="A72" s="3" t="s">
        <v>17</v>
      </c>
      <c r="B72" s="3" t="s">
        <v>111</v>
      </c>
      <c r="C72" s="1" t="s">
        <v>5</v>
      </c>
      <c r="D72" s="3" t="s">
        <v>11</v>
      </c>
      <c r="E72" s="1" t="s">
        <v>11</v>
      </c>
      <c r="F72" s="3" t="s">
        <v>25</v>
      </c>
      <c r="G72" s="10" t="s">
        <v>35</v>
      </c>
      <c r="H72" s="3">
        <v>1</v>
      </c>
      <c r="I72" s="1"/>
      <c r="J72" s="1"/>
      <c r="K72" s="2"/>
    </row>
    <row r="73" spans="1:11" hidden="1">
      <c r="A73" s="3" t="s">
        <v>17</v>
      </c>
      <c r="B73" s="3" t="s">
        <v>112</v>
      </c>
      <c r="C73" s="1" t="s">
        <v>5</v>
      </c>
      <c r="D73" s="3" t="s">
        <v>11</v>
      </c>
      <c r="E73" s="1" t="s">
        <v>11</v>
      </c>
      <c r="F73" s="3" t="s">
        <v>25</v>
      </c>
      <c r="G73" s="10" t="s">
        <v>35</v>
      </c>
      <c r="H73" s="3">
        <v>1</v>
      </c>
      <c r="I73" s="1"/>
      <c r="J73" s="1"/>
      <c r="K73" s="2"/>
    </row>
    <row r="74" spans="1:11" hidden="1">
      <c r="A74" s="3" t="s">
        <v>17</v>
      </c>
      <c r="B74" s="3" t="s">
        <v>113</v>
      </c>
      <c r="C74" s="1" t="s">
        <v>5</v>
      </c>
      <c r="D74" s="3" t="s">
        <v>11</v>
      </c>
      <c r="E74" s="1" t="s">
        <v>11</v>
      </c>
      <c r="F74" s="3" t="s">
        <v>25</v>
      </c>
      <c r="G74" s="10" t="s">
        <v>35</v>
      </c>
      <c r="H74" s="3">
        <v>1</v>
      </c>
      <c r="I74" s="1"/>
      <c r="J74" s="1"/>
      <c r="K74" s="2"/>
    </row>
    <row r="75" spans="1:11" hidden="1">
      <c r="A75" s="3" t="s">
        <v>17</v>
      </c>
      <c r="B75" s="3" t="s">
        <v>114</v>
      </c>
      <c r="C75" s="1" t="s">
        <v>5</v>
      </c>
      <c r="D75" s="3" t="s">
        <v>11</v>
      </c>
      <c r="E75" s="1" t="s">
        <v>11</v>
      </c>
      <c r="F75" s="3" t="s">
        <v>25</v>
      </c>
      <c r="G75" s="10" t="s">
        <v>35</v>
      </c>
      <c r="H75" s="3">
        <v>1</v>
      </c>
      <c r="I75" s="1"/>
      <c r="J75" s="1"/>
      <c r="K75" s="2"/>
    </row>
    <row r="76" spans="1:11" hidden="1">
      <c r="A76" s="3" t="s">
        <v>17</v>
      </c>
      <c r="B76" s="3" t="s">
        <v>115</v>
      </c>
      <c r="C76" s="1" t="s">
        <v>5</v>
      </c>
      <c r="D76" s="3" t="s">
        <v>11</v>
      </c>
      <c r="E76" s="1" t="s">
        <v>11</v>
      </c>
      <c r="F76" s="3" t="s">
        <v>25</v>
      </c>
      <c r="G76" s="10" t="s">
        <v>35</v>
      </c>
      <c r="H76" s="3">
        <v>1</v>
      </c>
      <c r="I76" s="1"/>
      <c r="J76" s="1"/>
      <c r="K76" s="2"/>
    </row>
    <row r="77" spans="1:11" hidden="1">
      <c r="A77" s="3" t="s">
        <v>17</v>
      </c>
      <c r="B77" s="3" t="s">
        <v>116</v>
      </c>
      <c r="C77" s="1" t="s">
        <v>5</v>
      </c>
      <c r="D77" s="3" t="s">
        <v>11</v>
      </c>
      <c r="E77" s="1" t="s">
        <v>11</v>
      </c>
      <c r="F77" s="3" t="s">
        <v>25</v>
      </c>
      <c r="G77" s="10" t="s">
        <v>35</v>
      </c>
      <c r="H77" s="3">
        <v>1</v>
      </c>
      <c r="I77" s="1"/>
      <c r="J77" s="1"/>
      <c r="K77" s="2"/>
    </row>
    <row r="78" spans="1:11" hidden="1">
      <c r="A78" s="3" t="s">
        <v>17</v>
      </c>
      <c r="B78" s="3" t="s">
        <v>117</v>
      </c>
      <c r="C78" s="1" t="s">
        <v>5</v>
      </c>
      <c r="D78" s="3" t="s">
        <v>11</v>
      </c>
      <c r="E78" s="1" t="s">
        <v>11</v>
      </c>
      <c r="F78" s="3" t="s">
        <v>25</v>
      </c>
      <c r="G78" s="10" t="s">
        <v>35</v>
      </c>
      <c r="H78" s="3">
        <v>1</v>
      </c>
      <c r="I78" s="1"/>
      <c r="J78" s="1"/>
      <c r="K78" s="2"/>
    </row>
    <row r="79" spans="1:11" hidden="1">
      <c r="A79" s="3" t="s">
        <v>17</v>
      </c>
      <c r="B79" s="3" t="s">
        <v>118</v>
      </c>
      <c r="C79" s="1" t="s">
        <v>5</v>
      </c>
      <c r="D79" s="3" t="s">
        <v>11</v>
      </c>
      <c r="E79" s="1" t="s">
        <v>11</v>
      </c>
      <c r="F79" s="3" t="s">
        <v>25</v>
      </c>
      <c r="G79" s="10" t="s">
        <v>35</v>
      </c>
      <c r="H79" s="3">
        <v>1</v>
      </c>
      <c r="I79" s="1"/>
      <c r="J79" s="1"/>
      <c r="K79" s="2"/>
    </row>
    <row r="80" spans="1:11" hidden="1">
      <c r="A80" s="3" t="s">
        <v>17</v>
      </c>
      <c r="B80" s="3" t="s">
        <v>108</v>
      </c>
      <c r="C80" s="1" t="s">
        <v>5</v>
      </c>
      <c r="D80" s="3" t="s">
        <v>119</v>
      </c>
      <c r="E80" s="1" t="s">
        <v>10</v>
      </c>
      <c r="F80" s="3" t="s">
        <v>25</v>
      </c>
      <c r="G80" s="10" t="s">
        <v>35</v>
      </c>
      <c r="H80" s="3">
        <v>1</v>
      </c>
      <c r="I80" s="1"/>
      <c r="J80" s="1"/>
      <c r="K80" s="2">
        <v>40000</v>
      </c>
    </row>
    <row r="81" spans="1:11" hidden="1">
      <c r="A81" s="3" t="s">
        <v>17</v>
      </c>
      <c r="B81" s="3" t="s">
        <v>110</v>
      </c>
      <c r="C81" s="1" t="s">
        <v>5</v>
      </c>
      <c r="D81" s="3" t="s">
        <v>12</v>
      </c>
      <c r="E81" s="1" t="s">
        <v>10</v>
      </c>
      <c r="F81" s="3" t="s">
        <v>25</v>
      </c>
      <c r="G81" s="10" t="s">
        <v>35</v>
      </c>
      <c r="H81" s="3">
        <v>1</v>
      </c>
      <c r="I81" s="1"/>
      <c r="J81" s="1"/>
      <c r="K81" s="2">
        <v>40000</v>
      </c>
    </row>
    <row r="82" spans="1:11" hidden="1">
      <c r="A82" s="3" t="s">
        <v>17</v>
      </c>
      <c r="B82" s="3" t="s">
        <v>21</v>
      </c>
      <c r="C82" s="1" t="s">
        <v>5</v>
      </c>
      <c r="D82" s="3" t="s">
        <v>9</v>
      </c>
      <c r="E82" s="1" t="s">
        <v>9</v>
      </c>
      <c r="F82" s="3" t="s">
        <v>25</v>
      </c>
      <c r="G82" s="10" t="s">
        <v>30</v>
      </c>
      <c r="H82" s="3">
        <v>120</v>
      </c>
      <c r="I82" s="1"/>
      <c r="J82" s="1"/>
      <c r="K82" s="2">
        <f>H82*700</f>
        <v>84000</v>
      </c>
    </row>
    <row r="83" spans="1:11" hidden="1">
      <c r="A83" s="3" t="s">
        <v>17</v>
      </c>
      <c r="B83" s="3" t="s">
        <v>8</v>
      </c>
      <c r="C83" s="1" t="s">
        <v>5</v>
      </c>
      <c r="D83" s="3" t="s">
        <v>9</v>
      </c>
      <c r="E83" s="1" t="s">
        <v>9</v>
      </c>
      <c r="F83" s="3" t="s">
        <v>25</v>
      </c>
      <c r="G83" s="10" t="s">
        <v>30</v>
      </c>
      <c r="H83" s="3">
        <v>60</v>
      </c>
      <c r="I83" s="1"/>
      <c r="J83" s="1"/>
      <c r="K83" s="2">
        <f>H83*700</f>
        <v>42000</v>
      </c>
    </row>
    <row r="84" spans="1:11" hidden="1">
      <c r="A84" s="3" t="s">
        <v>17</v>
      </c>
      <c r="B84" s="3" t="s">
        <v>21</v>
      </c>
      <c r="C84" s="3" t="s">
        <v>4</v>
      </c>
      <c r="D84" s="3" t="s">
        <v>9</v>
      </c>
      <c r="E84" s="1" t="s">
        <v>9</v>
      </c>
      <c r="F84" s="3" t="s">
        <v>25</v>
      </c>
      <c r="G84" s="10" t="s">
        <v>30</v>
      </c>
      <c r="H84" s="3">
        <v>300</v>
      </c>
      <c r="I84" s="1"/>
      <c r="J84" s="1"/>
      <c r="K84" s="2">
        <f>H84*600</f>
        <v>180000</v>
      </c>
    </row>
    <row r="85" spans="1:11" hidden="1">
      <c r="A85" s="3" t="s">
        <v>18</v>
      </c>
      <c r="B85" s="3" t="s">
        <v>21</v>
      </c>
      <c r="C85" s="3" t="s">
        <v>4</v>
      </c>
      <c r="D85" s="3" t="s">
        <v>9</v>
      </c>
      <c r="E85" s="1" t="s">
        <v>9</v>
      </c>
      <c r="F85" s="3" t="s">
        <v>25</v>
      </c>
      <c r="G85" s="10" t="s">
        <v>30</v>
      </c>
      <c r="H85" s="3">
        <v>300</v>
      </c>
      <c r="I85" s="1"/>
      <c r="J85" s="1"/>
      <c r="K85" s="2">
        <f>H85*600</f>
        <v>180000</v>
      </c>
    </row>
    <row r="86" spans="1:11" hidden="1">
      <c r="A86" s="3" t="s">
        <v>18</v>
      </c>
      <c r="B86" s="3" t="s">
        <v>21</v>
      </c>
      <c r="C86" s="3" t="s">
        <v>2</v>
      </c>
      <c r="D86" s="3" t="s">
        <v>15</v>
      </c>
      <c r="E86" s="1" t="s">
        <v>15</v>
      </c>
      <c r="F86" s="3" t="s">
        <v>25</v>
      </c>
      <c r="G86" s="10" t="s">
        <v>30</v>
      </c>
      <c r="H86" s="3">
        <v>300</v>
      </c>
      <c r="I86" s="1">
        <v>30</v>
      </c>
      <c r="J86" s="1">
        <v>180</v>
      </c>
      <c r="K86" s="2">
        <v>30000</v>
      </c>
    </row>
    <row r="87" spans="1:11" hidden="1">
      <c r="A87" s="3" t="s">
        <v>18</v>
      </c>
      <c r="B87" s="3" t="s">
        <v>8</v>
      </c>
      <c r="C87" s="3" t="s">
        <v>6</v>
      </c>
      <c r="D87" s="3" t="s">
        <v>9</v>
      </c>
      <c r="E87" s="1" t="s">
        <v>9</v>
      </c>
      <c r="F87" s="3" t="s">
        <v>25</v>
      </c>
      <c r="G87" s="10" t="s">
        <v>30</v>
      </c>
      <c r="H87" s="3">
        <v>100</v>
      </c>
      <c r="I87" s="1">
        <v>10</v>
      </c>
      <c r="J87" s="1">
        <v>60</v>
      </c>
      <c r="K87" s="2">
        <v>65000</v>
      </c>
    </row>
    <row r="88" spans="1:11" hidden="1">
      <c r="A88" s="3" t="s">
        <v>17</v>
      </c>
      <c r="B88" s="3" t="s">
        <v>21</v>
      </c>
      <c r="C88" s="3" t="s">
        <v>4</v>
      </c>
      <c r="D88" s="3" t="s">
        <v>14</v>
      </c>
      <c r="E88" s="1" t="s">
        <v>14</v>
      </c>
      <c r="F88" s="3" t="s">
        <v>25</v>
      </c>
      <c r="G88" s="10" t="s">
        <v>30</v>
      </c>
      <c r="H88" s="3">
        <v>3</v>
      </c>
      <c r="I88" s="1"/>
      <c r="J88" s="1"/>
      <c r="K88" s="2">
        <v>15000</v>
      </c>
    </row>
    <row r="89" spans="1:11" hidden="1">
      <c r="A89" s="3" t="s">
        <v>59</v>
      </c>
      <c r="B89" s="3" t="s">
        <v>21</v>
      </c>
      <c r="C89" s="3" t="s">
        <v>4</v>
      </c>
      <c r="D89" s="3" t="s">
        <v>13</v>
      </c>
      <c r="E89" s="1" t="s">
        <v>13</v>
      </c>
      <c r="F89" s="3" t="s">
        <v>25</v>
      </c>
      <c r="G89" s="10" t="s">
        <v>35</v>
      </c>
      <c r="H89" s="3">
        <v>40</v>
      </c>
      <c r="I89" s="1"/>
      <c r="J89" s="1"/>
      <c r="K89" s="2">
        <f>H89*2000</f>
        <v>80000</v>
      </c>
    </row>
    <row r="90" spans="1:11" hidden="1">
      <c r="A90" s="3" t="s">
        <v>19</v>
      </c>
      <c r="B90" s="3" t="s">
        <v>21</v>
      </c>
      <c r="C90" s="3" t="s">
        <v>3</v>
      </c>
      <c r="D90" s="3" t="s">
        <v>9</v>
      </c>
      <c r="E90" s="1" t="s">
        <v>9</v>
      </c>
      <c r="F90" s="3" t="s">
        <v>25</v>
      </c>
      <c r="G90" s="10" t="s">
        <v>30</v>
      </c>
      <c r="H90" s="3">
        <v>100</v>
      </c>
      <c r="I90" s="1"/>
      <c r="J90" s="1"/>
      <c r="K90" s="2">
        <v>50000</v>
      </c>
    </row>
    <row r="92" spans="1:11">
      <c r="H92" s="11">
        <f>SUBTOTAL(9,H2:H56)</f>
        <v>19</v>
      </c>
      <c r="J92" s="12">
        <f>K92/H92</f>
        <v>19631.57894736842</v>
      </c>
      <c r="K92" s="9">
        <f>SUBTOTAL(9,K2:K56)</f>
        <v>373000</v>
      </c>
    </row>
    <row r="93" spans="1:11">
      <c r="J93" s="12">
        <f>J92*0.9</f>
        <v>17668.42105263158</v>
      </c>
    </row>
  </sheetData>
  <autoFilter ref="A1:K90" xr:uid="{00000000-0009-0000-0000-000003000000}">
    <filterColumn colId="3">
      <filters>
        <filter val="Axis Hacienda Inbound"/>
        <filter val="Bullring CityVision"/>
        <filter val="Chelsea Yachtclub D96"/>
        <filter val="City Of London Gateway"/>
        <filter val="Eat St"/>
        <filter val="Euston Underpass Inbound"/>
        <filter val="Hammersmith P10 Inbound"/>
        <filter val="Holland Park Roundabout"/>
        <filter val="Mancunian Way Bridge - Landscape"/>
        <filter val="Marlyebone Tower"/>
        <filter val="Media Wall"/>
        <filter val="New St"/>
        <filter val="Piccadilly Gardens - City Screen"/>
        <filter val="Printworks"/>
        <filter val="Southern Gateway D96"/>
        <filter val="Two Towers East Inbound"/>
        <filter val="Two Towers West Inbound"/>
        <filter val="Vauxhall Cross Nine Elms"/>
        <filter val="Western Avenue Spire Inbound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01f465_SentBy xmlns="921ae0b3-c2a7-4bdd-b98d-252062ca7c6b" xsi:nil="true"/>
    <_x0001f4c4_TypeOfFile xmlns="921ae0b3-c2a7-4bdd-b98d-252062ca7c6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516B78055E1458D2AE1CE8A567743" ma:contentTypeVersion="15" ma:contentTypeDescription="Create a new document." ma:contentTypeScope="" ma:versionID="b43f26c6e926d1a68250f54818a2f997">
  <xsd:schema xmlns:xsd="http://www.w3.org/2001/XMLSchema" xmlns:xs="http://www.w3.org/2001/XMLSchema" xmlns:p="http://schemas.microsoft.com/office/2006/metadata/properties" xmlns:ns2="921ae0b3-c2a7-4bdd-b98d-252062ca7c6b" xmlns:ns3="4300028a-0897-470f-8579-0af6898f20da" targetNamespace="http://schemas.microsoft.com/office/2006/metadata/properties" ma:root="true" ma:fieldsID="2d342e95df4fadb5d25cd4594d5faa05" ns2:_="" ns3:_="">
    <xsd:import namespace="921ae0b3-c2a7-4bdd-b98d-252062ca7c6b"/>
    <xsd:import namespace="4300028a-0897-470f-8579-0af6898f20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_x0001f465_SentBy" minOccurs="0"/>
                <xsd:element ref="ns2:_x0001f4c4_TypeOfFi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ae0b3-c2a7-4bdd-b98d-252062ca7c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x0001f465_SentBy" ma:index="21" nillable="true" ma:displayName="👥 Sent By" ma:format="RadioButtons" ma:internalName="_x0001f465_SentBy">
      <xsd:simpleType>
        <xsd:union memberTypes="dms:Text">
          <xsd:simpleType>
            <xsd:restriction base="dms:Choice">
              <xsd:enumeration value="Alight"/>
              <xsd:enumeration value="CC"/>
              <xsd:enumeration value="JCD"/>
              <xsd:enumeration value="Global"/>
              <xsd:enumeration value="Ocean"/>
            </xsd:restriction>
          </xsd:simpleType>
        </xsd:union>
      </xsd:simpleType>
    </xsd:element>
    <xsd:element name="_x0001f4c4_TypeOfFile" ma:index="22" nillable="true" ma:displayName="📄Type Of File" ma:format="Dropdown" ma:internalName="_x0001f4c4_TypeOfFi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028a-0897-470f-8579-0af6898f20d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731048-CD24-4439-BF52-0235AD9CF3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192E64-3A1E-4A38-AEA9-5DAE199D6043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24762f9-ab1f-4eea-9470-5dad5b659af6"/>
    <ds:schemaRef ds:uri="b2d372db-ff5e-484a-8a48-d084e88f3cdd"/>
    <ds:schemaRef ds:uri="http://www.w3.org/XML/1998/namespace"/>
    <ds:schemaRef ds:uri="http://purl.org/dc/elements/1.1/"/>
    <ds:schemaRef ds:uri="921ae0b3-c2a7-4bdd-b98d-252062ca7c6b"/>
  </ds:schemaRefs>
</ds:datastoreItem>
</file>

<file path=customXml/itemProps3.xml><?xml version="1.0" encoding="utf-8"?>
<ds:datastoreItem xmlns:ds="http://schemas.openxmlformats.org/officeDocument/2006/customXml" ds:itemID="{33723F1E-D4DE-494E-B7AA-63D47F1A79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ae0b3-c2a7-4bdd-b98d-252062ca7c6b"/>
    <ds:schemaRef ds:uri="4300028a-0897-470f-8579-0af6898f20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ATLAS BOOKED SITE LIST</vt:lpstr>
      <vt:lpstr>Social - Geo-Targeting</vt:lpstr>
      <vt:lpstr>Digital</vt:lpstr>
    </vt:vector>
  </TitlesOfParts>
  <Company>Bond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Barclay Ballard</dc:creator>
  <cp:lastModifiedBy>Microsoft Office User</cp:lastModifiedBy>
  <cp:lastPrinted>2019-06-21T15:22:37Z</cp:lastPrinted>
  <dcterms:created xsi:type="dcterms:W3CDTF">2013-02-13T09:06:19Z</dcterms:created>
  <dcterms:modified xsi:type="dcterms:W3CDTF">2021-10-26T10:49:22Z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0x0101008BE516B78055E1458D2AE1CE8A567743</vt:lpwstr>
  </property>
  <property fmtid="{D5CDD505-2E9C-101B-9397-08002B2CF9AE}" pid="3" name="AuthorIds_UIVersion_512">
    <vt:lpwstr>166</vt:lpwstr>
  </property>
</Properties>
</file>