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yan\Desktop\Stats Project\"/>
    </mc:Choice>
  </mc:AlternateContent>
  <xr:revisionPtr revIDLastSave="0" documentId="13_ncr:1_{1CBAA5A7-E771-4234-A5F7-F524FB995C10}" xr6:coauthVersionLast="47" xr6:coauthVersionMax="47" xr10:uidLastSave="{00000000-0000-0000-0000-000000000000}"/>
  <bookViews>
    <workbookView xWindow="-108" yWindow="-108" windowWidth="23256" windowHeight="12456" xr2:uid="{C86B9290-0925-4694-AE3E-F6EF1DA27DF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21" i="1" l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S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</calcChain>
</file>

<file path=xl/sharedStrings.xml><?xml version="1.0" encoding="utf-8"?>
<sst xmlns="http://schemas.openxmlformats.org/spreadsheetml/2006/main" count="59" uniqueCount="40">
  <si>
    <t>Season</t>
  </si>
  <si>
    <t>Team</t>
  </si>
  <si>
    <t>MP</t>
  </si>
  <si>
    <t>W</t>
  </si>
  <si>
    <t>D</t>
  </si>
  <si>
    <t>L</t>
  </si>
  <si>
    <t>GF</t>
  </si>
  <si>
    <t>GA</t>
  </si>
  <si>
    <t>GD</t>
  </si>
  <si>
    <t>POSS</t>
  </si>
  <si>
    <t>PASS</t>
  </si>
  <si>
    <t>SHOT on TARGET</t>
  </si>
  <si>
    <t>SAVE</t>
  </si>
  <si>
    <t>Pts</t>
  </si>
  <si>
    <t>2020-21</t>
  </si>
  <si>
    <t>Athletic Club</t>
  </si>
  <si>
    <t>Barcelona</t>
  </si>
  <si>
    <t>Betis</t>
  </si>
  <si>
    <t>Celta Vigo</t>
  </si>
  <si>
    <t>Eibar</t>
  </si>
  <si>
    <t>Elche</t>
  </si>
  <si>
    <t>Getafe</t>
  </si>
  <si>
    <t>Granada</t>
  </si>
  <si>
    <t>Huesca</t>
  </si>
  <si>
    <t>Levante</t>
  </si>
  <si>
    <t>Osasuna</t>
  </si>
  <si>
    <t>Real Madrid</t>
  </si>
  <si>
    <t>Real Sociedad</t>
  </si>
  <si>
    <t>Sevilla</t>
  </si>
  <si>
    <t>Valencia</t>
  </si>
  <si>
    <t>Valladolid</t>
  </si>
  <si>
    <t>Villarreal</t>
  </si>
  <si>
    <t>Alaves</t>
  </si>
  <si>
    <t>Atletico Madrid</t>
  </si>
  <si>
    <t>Cadiz</t>
  </si>
  <si>
    <t>Predicted Pts</t>
  </si>
  <si>
    <t>Residual</t>
  </si>
  <si>
    <t>Position</t>
  </si>
  <si>
    <t>Pred Position</t>
  </si>
  <si>
    <t>Res Pos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</si>
</sst>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ADBA4-9E92-429F-94DE-DEDD81F11688}">
  <dimension ref="A1:S21"/>
  <sheetViews>
    <sheetView tabSelected="1" workbookViewId="0">
      <pane ySplit="1" topLeftCell="A2" activePane="bottomLeft" state="frozen"/>
      <selection pane="bottomLeft" activeCell="S19" sqref="S19"/>
    </sheetView>
  </sheetViews>
  <sheetFormatPr defaultRowHeight="28.2" customHeight="1" x14ac:dyDescent="0.3"/>
  <cols>
    <col min="2" max="2" width="11.88671875" customWidth="1"/>
  </cols>
  <sheetData>
    <row r="1" spans="1:19" ht="28.2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35</v>
      </c>
      <c r="P1" s="1" t="s">
        <v>36</v>
      </c>
      <c r="Q1" s="1" t="s">
        <v>37</v>
      </c>
      <c r="R1" s="1" t="s">
        <v>38</v>
      </c>
      <c r="S1" s="1" t="s">
        <v>39</v>
      </c>
    </row>
    <row r="2" spans="1:19" ht="28.2" customHeight="1" x14ac:dyDescent="0.3">
      <c r="A2" s="2" t="s">
        <v>14</v>
      </c>
      <c r="B2" s="3" t="s">
        <v>32</v>
      </c>
      <c r="C2" s="3">
        <v>38</v>
      </c>
      <c r="D2" s="3">
        <v>9</v>
      </c>
      <c r="E2" s="3">
        <v>11</v>
      </c>
      <c r="F2" s="3">
        <v>18</v>
      </c>
      <c r="G2" s="3">
        <v>36</v>
      </c>
      <c r="H2" s="3">
        <v>57</v>
      </c>
      <c r="I2" s="3">
        <v>-21</v>
      </c>
      <c r="J2" s="3">
        <v>42.7</v>
      </c>
      <c r="K2" s="3">
        <v>72.599999999999994</v>
      </c>
      <c r="L2" s="3">
        <v>29.4</v>
      </c>
      <c r="M2" s="3">
        <v>62.2</v>
      </c>
      <c r="N2" s="3">
        <v>38</v>
      </c>
      <c r="O2" s="3">
        <v>39</v>
      </c>
      <c r="P2">
        <f>N2-O2</f>
        <v>-1</v>
      </c>
      <c r="Q2" s="3">
        <v>16</v>
      </c>
      <c r="R2" s="3">
        <v>15</v>
      </c>
      <c r="S2">
        <f>Q2-R2</f>
        <v>1</v>
      </c>
    </row>
    <row r="3" spans="1:19" ht="28.2" customHeight="1" x14ac:dyDescent="0.3">
      <c r="A3" s="2" t="s">
        <v>14</v>
      </c>
      <c r="B3" s="3" t="s">
        <v>15</v>
      </c>
      <c r="C3" s="3">
        <v>38</v>
      </c>
      <c r="D3" s="3">
        <v>11</v>
      </c>
      <c r="E3" s="3">
        <v>13</v>
      </c>
      <c r="F3" s="3">
        <v>14</v>
      </c>
      <c r="G3" s="3">
        <v>46</v>
      </c>
      <c r="H3" s="3">
        <v>42</v>
      </c>
      <c r="I3" s="3">
        <v>4</v>
      </c>
      <c r="J3" s="3">
        <v>49.8</v>
      </c>
      <c r="K3" s="3">
        <v>77.5</v>
      </c>
      <c r="L3" s="3">
        <v>32.9</v>
      </c>
      <c r="M3" s="3">
        <v>65.400000000000006</v>
      </c>
      <c r="N3" s="3">
        <v>46</v>
      </c>
      <c r="O3" s="3">
        <v>52</v>
      </c>
      <c r="P3">
        <f t="shared" ref="P3:P21" si="0">N3-O3</f>
        <v>-6</v>
      </c>
      <c r="Q3" s="3">
        <v>10</v>
      </c>
      <c r="R3" s="3">
        <v>8</v>
      </c>
      <c r="S3">
        <f t="shared" ref="S3:S21" si="1">Q3-R3</f>
        <v>2</v>
      </c>
    </row>
    <row r="4" spans="1:19" ht="28.2" customHeight="1" x14ac:dyDescent="0.3">
      <c r="A4" s="2" t="s">
        <v>14</v>
      </c>
      <c r="B4" s="3" t="s">
        <v>33</v>
      </c>
      <c r="C4" s="3">
        <v>38</v>
      </c>
      <c r="D4" s="3">
        <v>26</v>
      </c>
      <c r="E4" s="3">
        <v>8</v>
      </c>
      <c r="F4" s="3">
        <v>4</v>
      </c>
      <c r="G4" s="3">
        <v>67</v>
      </c>
      <c r="H4" s="3">
        <v>25</v>
      </c>
      <c r="I4" s="3">
        <v>42</v>
      </c>
      <c r="J4" s="3">
        <v>52.4</v>
      </c>
      <c r="K4" s="3">
        <v>82.1</v>
      </c>
      <c r="L4" s="3">
        <v>39.6</v>
      </c>
      <c r="M4" s="3">
        <v>80</v>
      </c>
      <c r="N4" s="3">
        <v>86</v>
      </c>
      <c r="O4" s="3">
        <v>83</v>
      </c>
      <c r="P4">
        <f t="shared" si="0"/>
        <v>3</v>
      </c>
      <c r="Q4" s="3">
        <v>1</v>
      </c>
      <c r="R4" s="3">
        <v>3</v>
      </c>
      <c r="S4">
        <f t="shared" si="1"/>
        <v>-2</v>
      </c>
    </row>
    <row r="5" spans="1:19" ht="28.2" customHeight="1" x14ac:dyDescent="0.3">
      <c r="A5" s="2" t="s">
        <v>14</v>
      </c>
      <c r="B5" s="3" t="s">
        <v>16</v>
      </c>
      <c r="C5" s="3">
        <v>38</v>
      </c>
      <c r="D5" s="3">
        <v>24</v>
      </c>
      <c r="E5" s="3">
        <v>7</v>
      </c>
      <c r="F5" s="3">
        <v>7</v>
      </c>
      <c r="G5" s="3">
        <v>85</v>
      </c>
      <c r="H5" s="3">
        <v>38</v>
      </c>
      <c r="I5" s="3">
        <v>47</v>
      </c>
      <c r="J5" s="3">
        <v>65.8</v>
      </c>
      <c r="K5" s="3">
        <v>89.1</v>
      </c>
      <c r="L5" s="3">
        <v>39.799999999999997</v>
      </c>
      <c r="M5" s="3">
        <v>73.2</v>
      </c>
      <c r="N5" s="3">
        <v>79</v>
      </c>
      <c r="O5" s="3">
        <v>83</v>
      </c>
      <c r="P5">
        <f t="shared" si="0"/>
        <v>-4</v>
      </c>
      <c r="Q5" s="3">
        <v>3</v>
      </c>
      <c r="R5" s="3">
        <v>2</v>
      </c>
      <c r="S5">
        <f t="shared" si="1"/>
        <v>1</v>
      </c>
    </row>
    <row r="6" spans="1:19" ht="28.2" customHeight="1" x14ac:dyDescent="0.3">
      <c r="A6" s="2" t="s">
        <v>14</v>
      </c>
      <c r="B6" s="3" t="s">
        <v>17</v>
      </c>
      <c r="C6" s="3">
        <v>38</v>
      </c>
      <c r="D6" s="3">
        <v>17</v>
      </c>
      <c r="E6" s="3">
        <v>10</v>
      </c>
      <c r="F6" s="3">
        <v>11</v>
      </c>
      <c r="G6" s="3">
        <v>50</v>
      </c>
      <c r="H6" s="3">
        <v>50</v>
      </c>
      <c r="I6" s="3">
        <v>0</v>
      </c>
      <c r="J6" s="3">
        <v>53.9</v>
      </c>
      <c r="K6" s="3">
        <v>81.599999999999994</v>
      </c>
      <c r="L6" s="3">
        <v>33</v>
      </c>
      <c r="M6" s="3">
        <v>66.400000000000006</v>
      </c>
      <c r="N6" s="3">
        <v>61</v>
      </c>
      <c r="O6" s="3">
        <v>50</v>
      </c>
      <c r="P6">
        <f t="shared" si="0"/>
        <v>11</v>
      </c>
      <c r="Q6" s="3">
        <v>6</v>
      </c>
      <c r="R6" s="3">
        <v>9</v>
      </c>
      <c r="S6">
        <f t="shared" si="1"/>
        <v>-3</v>
      </c>
    </row>
    <row r="7" spans="1:19" ht="28.2" customHeight="1" x14ac:dyDescent="0.3">
      <c r="A7" s="2" t="s">
        <v>14</v>
      </c>
      <c r="B7" s="3" t="s">
        <v>34</v>
      </c>
      <c r="C7" s="3">
        <v>38</v>
      </c>
      <c r="D7" s="3">
        <v>11</v>
      </c>
      <c r="E7" s="3">
        <v>11</v>
      </c>
      <c r="F7" s="3">
        <v>16</v>
      </c>
      <c r="G7" s="3">
        <v>36</v>
      </c>
      <c r="H7" s="3">
        <v>58</v>
      </c>
      <c r="I7" s="3">
        <v>-22</v>
      </c>
      <c r="J7" s="3">
        <v>34.299999999999997</v>
      </c>
      <c r="K7" s="3">
        <v>67.5</v>
      </c>
      <c r="L7" s="3">
        <v>32.200000000000003</v>
      </c>
      <c r="M7" s="3">
        <v>64.7</v>
      </c>
      <c r="N7" s="3">
        <v>44</v>
      </c>
      <c r="O7" s="3">
        <v>39</v>
      </c>
      <c r="P7">
        <f t="shared" si="0"/>
        <v>5</v>
      </c>
      <c r="Q7" s="3">
        <v>12</v>
      </c>
      <c r="R7" s="3">
        <v>16</v>
      </c>
      <c r="S7">
        <f t="shared" si="1"/>
        <v>-4</v>
      </c>
    </row>
    <row r="8" spans="1:19" ht="28.2" customHeight="1" x14ac:dyDescent="0.3">
      <c r="A8" s="2" t="s">
        <v>14</v>
      </c>
      <c r="B8" s="3" t="s">
        <v>18</v>
      </c>
      <c r="C8" s="3">
        <v>38</v>
      </c>
      <c r="D8" s="3">
        <v>14</v>
      </c>
      <c r="E8" s="3">
        <v>11</v>
      </c>
      <c r="F8" s="3">
        <v>13</v>
      </c>
      <c r="G8" s="3">
        <v>55</v>
      </c>
      <c r="H8" s="3">
        <v>57</v>
      </c>
      <c r="I8" s="3">
        <v>-2</v>
      </c>
      <c r="J8" s="3">
        <v>53.7</v>
      </c>
      <c r="K8" s="3">
        <v>79.8</v>
      </c>
      <c r="L8" s="3">
        <v>39.299999999999997</v>
      </c>
      <c r="M8" s="3">
        <v>62.1</v>
      </c>
      <c r="N8" s="3">
        <v>53</v>
      </c>
      <c r="O8" s="3">
        <v>39</v>
      </c>
      <c r="P8">
        <f t="shared" si="0"/>
        <v>14</v>
      </c>
      <c r="Q8" s="3">
        <v>8</v>
      </c>
      <c r="R8" s="3">
        <v>13</v>
      </c>
      <c r="S8">
        <f t="shared" si="1"/>
        <v>-5</v>
      </c>
    </row>
    <row r="9" spans="1:19" ht="28.2" customHeight="1" x14ac:dyDescent="0.3">
      <c r="A9" s="2" t="s">
        <v>14</v>
      </c>
      <c r="B9" s="3" t="s">
        <v>19</v>
      </c>
      <c r="C9" s="3">
        <v>38</v>
      </c>
      <c r="D9" s="3">
        <v>6</v>
      </c>
      <c r="E9" s="3">
        <v>12</v>
      </c>
      <c r="F9" s="3">
        <v>20</v>
      </c>
      <c r="G9" s="3">
        <v>29</v>
      </c>
      <c r="H9" s="3">
        <v>52</v>
      </c>
      <c r="I9" s="3">
        <v>-23</v>
      </c>
      <c r="J9" s="3">
        <v>49.6</v>
      </c>
      <c r="K9" s="3">
        <v>71.3</v>
      </c>
      <c r="L9" s="3">
        <v>29.3</v>
      </c>
      <c r="M9" s="3">
        <v>63.2</v>
      </c>
      <c r="N9" s="3">
        <v>30</v>
      </c>
      <c r="O9" s="3">
        <v>33</v>
      </c>
      <c r="P9">
        <f t="shared" si="0"/>
        <v>-3</v>
      </c>
      <c r="Q9" s="3">
        <v>20</v>
      </c>
      <c r="R9" s="3">
        <v>20</v>
      </c>
      <c r="S9">
        <f t="shared" si="1"/>
        <v>0</v>
      </c>
    </row>
    <row r="10" spans="1:19" ht="28.2" customHeight="1" x14ac:dyDescent="0.3">
      <c r="A10" s="2" t="s">
        <v>14</v>
      </c>
      <c r="B10" s="3" t="s">
        <v>20</v>
      </c>
      <c r="C10" s="3">
        <v>38</v>
      </c>
      <c r="D10" s="3">
        <v>8</v>
      </c>
      <c r="E10" s="3">
        <v>12</v>
      </c>
      <c r="F10" s="3">
        <v>18</v>
      </c>
      <c r="G10" s="3">
        <v>34</v>
      </c>
      <c r="H10" s="3">
        <v>55</v>
      </c>
      <c r="I10" s="3">
        <v>-21</v>
      </c>
      <c r="J10" s="3">
        <v>47.6</v>
      </c>
      <c r="K10" s="3">
        <v>80.2</v>
      </c>
      <c r="L10" s="3">
        <v>32.700000000000003</v>
      </c>
      <c r="M10" s="3">
        <v>68.599999999999994</v>
      </c>
      <c r="N10" s="3">
        <v>36</v>
      </c>
      <c r="O10" s="3">
        <v>35</v>
      </c>
      <c r="P10">
        <f t="shared" si="0"/>
        <v>1</v>
      </c>
      <c r="Q10" s="3">
        <v>17</v>
      </c>
      <c r="R10" s="3">
        <v>19</v>
      </c>
      <c r="S10">
        <f t="shared" si="1"/>
        <v>-2</v>
      </c>
    </row>
    <row r="11" spans="1:19" ht="28.2" customHeight="1" x14ac:dyDescent="0.3">
      <c r="A11" s="2" t="s">
        <v>14</v>
      </c>
      <c r="B11" s="3" t="s">
        <v>21</v>
      </c>
      <c r="C11" s="3">
        <v>38</v>
      </c>
      <c r="D11" s="3">
        <v>9</v>
      </c>
      <c r="E11" s="3">
        <v>11</v>
      </c>
      <c r="F11" s="3">
        <v>18</v>
      </c>
      <c r="G11" s="3">
        <v>28</v>
      </c>
      <c r="H11" s="3">
        <v>43</v>
      </c>
      <c r="I11" s="3">
        <v>-15</v>
      </c>
      <c r="J11" s="3">
        <v>42.8</v>
      </c>
      <c r="K11" s="3">
        <v>67.2</v>
      </c>
      <c r="L11" s="3">
        <v>28.6</v>
      </c>
      <c r="M11" s="3">
        <v>65.7</v>
      </c>
      <c r="N11" s="3">
        <v>38</v>
      </c>
      <c r="O11" s="3">
        <v>43</v>
      </c>
      <c r="P11">
        <f t="shared" si="0"/>
        <v>-5</v>
      </c>
      <c r="Q11" s="3">
        <v>15</v>
      </c>
      <c r="R11" s="3">
        <v>12</v>
      </c>
      <c r="S11">
        <f t="shared" si="1"/>
        <v>3</v>
      </c>
    </row>
    <row r="12" spans="1:19" ht="28.2" customHeight="1" x14ac:dyDescent="0.3">
      <c r="A12" s="2" t="s">
        <v>14</v>
      </c>
      <c r="B12" s="3" t="s">
        <v>22</v>
      </c>
      <c r="C12" s="3">
        <v>38</v>
      </c>
      <c r="D12" s="3">
        <v>13</v>
      </c>
      <c r="E12" s="3">
        <v>7</v>
      </c>
      <c r="F12" s="3">
        <v>18</v>
      </c>
      <c r="G12" s="3">
        <v>47</v>
      </c>
      <c r="H12" s="3">
        <v>65</v>
      </c>
      <c r="I12" s="3">
        <v>-18</v>
      </c>
      <c r="J12" s="3">
        <v>41</v>
      </c>
      <c r="K12" s="3">
        <v>70.2</v>
      </c>
      <c r="L12" s="3">
        <v>34.5</v>
      </c>
      <c r="M12" s="3">
        <v>63.1</v>
      </c>
      <c r="N12" s="3">
        <v>46</v>
      </c>
      <c r="O12" s="3">
        <v>39</v>
      </c>
      <c r="P12">
        <f t="shared" si="0"/>
        <v>7</v>
      </c>
      <c r="Q12" s="3">
        <v>9</v>
      </c>
      <c r="R12" s="3">
        <v>14</v>
      </c>
      <c r="S12">
        <f t="shared" si="1"/>
        <v>-5</v>
      </c>
    </row>
    <row r="13" spans="1:19" ht="28.2" customHeight="1" x14ac:dyDescent="0.3">
      <c r="A13" s="2" t="s">
        <v>14</v>
      </c>
      <c r="B13" s="3" t="s">
        <v>23</v>
      </c>
      <c r="C13" s="3">
        <v>38</v>
      </c>
      <c r="D13" s="3">
        <v>7</v>
      </c>
      <c r="E13" s="3">
        <v>13</v>
      </c>
      <c r="F13" s="3">
        <v>18</v>
      </c>
      <c r="G13" s="3">
        <v>34</v>
      </c>
      <c r="H13" s="3">
        <v>53</v>
      </c>
      <c r="I13" s="3">
        <v>-19</v>
      </c>
      <c r="J13" s="3">
        <v>48.3</v>
      </c>
      <c r="K13" s="3">
        <v>78.400000000000006</v>
      </c>
      <c r="L13" s="3">
        <v>32.299999999999997</v>
      </c>
      <c r="M13" s="3">
        <v>66.2</v>
      </c>
      <c r="N13" s="3">
        <v>34</v>
      </c>
      <c r="O13" s="3">
        <v>35</v>
      </c>
      <c r="P13">
        <f t="shared" si="0"/>
        <v>-1</v>
      </c>
      <c r="Q13" s="3">
        <v>18</v>
      </c>
      <c r="R13" s="3">
        <v>18</v>
      </c>
      <c r="S13">
        <f t="shared" si="1"/>
        <v>0</v>
      </c>
    </row>
    <row r="14" spans="1:19" ht="28.2" customHeight="1" x14ac:dyDescent="0.3">
      <c r="A14" s="2" t="s">
        <v>14</v>
      </c>
      <c r="B14" s="3" t="s">
        <v>24</v>
      </c>
      <c r="C14" s="3">
        <v>38</v>
      </c>
      <c r="D14" s="3">
        <v>9</v>
      </c>
      <c r="E14" s="3">
        <v>14</v>
      </c>
      <c r="F14" s="3">
        <v>15</v>
      </c>
      <c r="G14" s="3">
        <v>46</v>
      </c>
      <c r="H14" s="3">
        <v>57</v>
      </c>
      <c r="I14" s="3">
        <v>-11</v>
      </c>
      <c r="J14" s="3">
        <v>52.4</v>
      </c>
      <c r="K14" s="3">
        <v>79.8</v>
      </c>
      <c r="L14" s="3">
        <v>32.799999999999997</v>
      </c>
      <c r="M14" s="3">
        <v>66.900000000000006</v>
      </c>
      <c r="N14" s="3">
        <v>41</v>
      </c>
      <c r="O14" s="3">
        <v>43</v>
      </c>
      <c r="P14">
        <f t="shared" si="0"/>
        <v>-2</v>
      </c>
      <c r="Q14" s="3">
        <v>14</v>
      </c>
      <c r="R14" s="3">
        <v>11</v>
      </c>
      <c r="S14">
        <f t="shared" si="1"/>
        <v>3</v>
      </c>
    </row>
    <row r="15" spans="1:19" ht="28.2" customHeight="1" x14ac:dyDescent="0.3">
      <c r="A15" s="2" t="s">
        <v>14</v>
      </c>
      <c r="B15" s="3" t="s">
        <v>25</v>
      </c>
      <c r="C15" s="3">
        <v>38</v>
      </c>
      <c r="D15" s="3">
        <v>11</v>
      </c>
      <c r="E15" s="3">
        <v>11</v>
      </c>
      <c r="F15" s="3">
        <v>16</v>
      </c>
      <c r="G15" s="3">
        <v>37</v>
      </c>
      <c r="H15" s="3">
        <v>48</v>
      </c>
      <c r="I15" s="3">
        <v>-11</v>
      </c>
      <c r="J15" s="3">
        <v>43.1</v>
      </c>
      <c r="K15" s="3">
        <v>70.099999999999994</v>
      </c>
      <c r="L15" s="3">
        <v>31.5</v>
      </c>
      <c r="M15" s="3">
        <v>69.099999999999994</v>
      </c>
      <c r="N15" s="3">
        <v>44</v>
      </c>
      <c r="O15" s="3">
        <v>47</v>
      </c>
      <c r="P15">
        <f t="shared" si="0"/>
        <v>-3</v>
      </c>
      <c r="Q15" s="3">
        <v>11</v>
      </c>
      <c r="R15" s="3">
        <v>10</v>
      </c>
      <c r="S15">
        <f t="shared" si="1"/>
        <v>1</v>
      </c>
    </row>
    <row r="16" spans="1:19" ht="28.2" customHeight="1" x14ac:dyDescent="0.3">
      <c r="A16" s="2" t="s">
        <v>14</v>
      </c>
      <c r="B16" s="3" t="s">
        <v>26</v>
      </c>
      <c r="C16" s="3">
        <v>38</v>
      </c>
      <c r="D16" s="3">
        <v>25</v>
      </c>
      <c r="E16" s="3">
        <v>9</v>
      </c>
      <c r="F16" s="3">
        <v>4</v>
      </c>
      <c r="G16" s="3">
        <v>67</v>
      </c>
      <c r="H16" s="3">
        <v>28</v>
      </c>
      <c r="I16" s="3">
        <v>39</v>
      </c>
      <c r="J16" s="3">
        <v>59.7</v>
      </c>
      <c r="K16" s="3">
        <v>86.6</v>
      </c>
      <c r="L16" s="3">
        <v>30</v>
      </c>
      <c r="M16" s="3">
        <v>81.099999999999994</v>
      </c>
      <c r="N16" s="3">
        <v>84</v>
      </c>
      <c r="O16" s="3">
        <v>92</v>
      </c>
      <c r="P16">
        <f t="shared" si="0"/>
        <v>-8</v>
      </c>
      <c r="Q16" s="3">
        <v>2</v>
      </c>
      <c r="R16" s="3">
        <v>1</v>
      </c>
      <c r="S16">
        <f t="shared" si="1"/>
        <v>1</v>
      </c>
    </row>
    <row r="17" spans="1:19" ht="28.2" customHeight="1" x14ac:dyDescent="0.3">
      <c r="A17" s="2" t="s">
        <v>14</v>
      </c>
      <c r="B17" s="3" t="s">
        <v>27</v>
      </c>
      <c r="C17" s="3">
        <v>38</v>
      </c>
      <c r="D17" s="3">
        <v>17</v>
      </c>
      <c r="E17" s="3">
        <v>11</v>
      </c>
      <c r="F17" s="3">
        <v>10</v>
      </c>
      <c r="G17" s="3">
        <v>59</v>
      </c>
      <c r="H17" s="3">
        <v>38</v>
      </c>
      <c r="I17" s="3">
        <v>21</v>
      </c>
      <c r="J17" s="3">
        <v>55.1</v>
      </c>
      <c r="K17" s="3">
        <v>79.900000000000006</v>
      </c>
      <c r="L17" s="3">
        <v>33.299999999999997</v>
      </c>
      <c r="M17" s="3">
        <v>65</v>
      </c>
      <c r="N17" s="3">
        <v>62</v>
      </c>
      <c r="O17" s="3">
        <v>65</v>
      </c>
      <c r="P17">
        <f t="shared" si="0"/>
        <v>-3</v>
      </c>
      <c r="Q17" s="3">
        <v>5</v>
      </c>
      <c r="R17" s="3">
        <v>5</v>
      </c>
      <c r="S17">
        <f t="shared" si="1"/>
        <v>0</v>
      </c>
    </row>
    <row r="18" spans="1:19" ht="28.2" customHeight="1" x14ac:dyDescent="0.3">
      <c r="A18" s="2" t="s">
        <v>14</v>
      </c>
      <c r="B18" s="3" t="s">
        <v>28</v>
      </c>
      <c r="C18" s="3">
        <v>38</v>
      </c>
      <c r="D18" s="3">
        <v>24</v>
      </c>
      <c r="E18" s="3">
        <v>5</v>
      </c>
      <c r="F18" s="3">
        <v>9</v>
      </c>
      <c r="G18" s="3">
        <v>53</v>
      </c>
      <c r="H18" s="3">
        <v>33</v>
      </c>
      <c r="I18" s="3">
        <v>20</v>
      </c>
      <c r="J18" s="3">
        <v>61.2</v>
      </c>
      <c r="K18" s="3">
        <v>85.1</v>
      </c>
      <c r="L18" s="3">
        <v>30.1</v>
      </c>
      <c r="M18" s="3">
        <v>74.599999999999994</v>
      </c>
      <c r="N18" s="3">
        <v>77</v>
      </c>
      <c r="O18" s="3">
        <v>70</v>
      </c>
      <c r="P18">
        <f t="shared" si="0"/>
        <v>7</v>
      </c>
      <c r="Q18" s="3">
        <v>4</v>
      </c>
      <c r="R18" s="3">
        <v>4</v>
      </c>
      <c r="S18">
        <f t="shared" si="1"/>
        <v>0</v>
      </c>
    </row>
    <row r="19" spans="1:19" ht="28.2" customHeight="1" x14ac:dyDescent="0.3">
      <c r="A19" s="2" t="s">
        <v>14</v>
      </c>
      <c r="B19" s="3" t="s">
        <v>29</v>
      </c>
      <c r="C19" s="3">
        <v>38</v>
      </c>
      <c r="D19" s="3">
        <v>10</v>
      </c>
      <c r="E19" s="3">
        <v>13</v>
      </c>
      <c r="F19" s="3">
        <v>15</v>
      </c>
      <c r="G19" s="3">
        <v>50</v>
      </c>
      <c r="H19" s="3">
        <v>53</v>
      </c>
      <c r="I19" s="3">
        <v>-3</v>
      </c>
      <c r="J19" s="3">
        <v>46.9</v>
      </c>
      <c r="K19" s="3">
        <v>78.7</v>
      </c>
      <c r="L19" s="3">
        <v>33.6</v>
      </c>
      <c r="M19" s="3">
        <v>71.599999999999994</v>
      </c>
      <c r="N19" s="3">
        <v>43</v>
      </c>
      <c r="O19" s="3">
        <v>53</v>
      </c>
      <c r="P19">
        <f t="shared" si="0"/>
        <v>-10</v>
      </c>
      <c r="Q19" s="3">
        <v>13</v>
      </c>
      <c r="R19" s="3">
        <v>7</v>
      </c>
      <c r="S19">
        <f t="shared" si="1"/>
        <v>6</v>
      </c>
    </row>
    <row r="20" spans="1:19" ht="28.2" customHeight="1" x14ac:dyDescent="0.3">
      <c r="A20" s="2" t="s">
        <v>14</v>
      </c>
      <c r="B20" s="3" t="s">
        <v>30</v>
      </c>
      <c r="C20" s="3">
        <v>38</v>
      </c>
      <c r="D20" s="3">
        <v>5</v>
      </c>
      <c r="E20" s="3">
        <v>16</v>
      </c>
      <c r="F20" s="3">
        <v>17</v>
      </c>
      <c r="G20" s="3">
        <v>34</v>
      </c>
      <c r="H20" s="3">
        <v>57</v>
      </c>
      <c r="I20" s="3">
        <v>-23</v>
      </c>
      <c r="J20" s="3">
        <v>45.1</v>
      </c>
      <c r="K20" s="3">
        <v>73.900000000000006</v>
      </c>
      <c r="L20" s="3">
        <v>30.6</v>
      </c>
      <c r="M20" s="3">
        <v>67.099999999999994</v>
      </c>
      <c r="N20" s="3">
        <v>31</v>
      </c>
      <c r="O20" s="3">
        <v>37</v>
      </c>
      <c r="P20">
        <f t="shared" si="0"/>
        <v>-6</v>
      </c>
      <c r="Q20" s="3">
        <v>19</v>
      </c>
      <c r="R20" s="3">
        <v>17</v>
      </c>
      <c r="S20">
        <f t="shared" si="1"/>
        <v>2</v>
      </c>
    </row>
    <row r="21" spans="1:19" ht="28.2" customHeight="1" x14ac:dyDescent="0.3">
      <c r="A21" s="2" t="s">
        <v>14</v>
      </c>
      <c r="B21" s="3" t="s">
        <v>31</v>
      </c>
      <c r="C21" s="3">
        <v>38</v>
      </c>
      <c r="D21" s="3">
        <v>15</v>
      </c>
      <c r="E21" s="3">
        <v>13</v>
      </c>
      <c r="F21" s="3">
        <v>10</v>
      </c>
      <c r="G21" s="3">
        <v>60</v>
      </c>
      <c r="H21" s="3">
        <v>44</v>
      </c>
      <c r="I21" s="3">
        <v>16</v>
      </c>
      <c r="J21" s="3">
        <v>55.6</v>
      </c>
      <c r="K21" s="3">
        <v>83.9</v>
      </c>
      <c r="L21" s="3">
        <v>37.799999999999997</v>
      </c>
      <c r="M21" s="3">
        <v>68.900000000000006</v>
      </c>
      <c r="N21" s="3">
        <v>58</v>
      </c>
      <c r="O21" s="3">
        <v>58</v>
      </c>
      <c r="P21">
        <f t="shared" si="0"/>
        <v>0</v>
      </c>
      <c r="Q21" s="3">
        <v>7</v>
      </c>
      <c r="R21" s="3">
        <v>6</v>
      </c>
      <c r="S21">
        <f t="shared" si="1"/>
        <v>1</v>
      </c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Aryan</dc:creator>
  <cp:lastModifiedBy>Aryan</cp:lastModifiedBy>
  <dcterms:created xsi:type="dcterms:W3CDTF">2022-04-13T20:43:42Z</dcterms:created>
  <dcterms:modified xsi:type="dcterms:W3CDTF">2022-04-17T16:19:13Z</dcterms:modified>
</cp:coreProperties>
</file>