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lli 10\Exams\"/>
    </mc:Choice>
  </mc:AlternateContent>
  <xr:revisionPtr revIDLastSave="0" documentId="13_ncr:1_{59479915-A208-4969-839C-BE2038FFA18C}" xr6:coauthVersionLast="47" xr6:coauthVersionMax="47" xr10:uidLastSave="{00000000-0000-0000-0000-000000000000}"/>
  <bookViews>
    <workbookView xWindow="-120" yWindow="-120" windowWidth="20730" windowHeight="11310" firstSheet="2" activeTab="2" xr2:uid="{852BD7D8-C972-4F5E-8218-64943D7FA33C}"/>
  </bookViews>
  <sheets>
    <sheet name="Main Sheet" sheetId="1" r:id="rId1"/>
    <sheet name="آزمون 21 مهر" sheetId="4" r:id="rId2"/>
    <sheet name="آزمون 12 آبان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J7" i="5"/>
  <c r="I7" i="5"/>
  <c r="I7" i="4"/>
  <c r="K7" i="4"/>
  <c r="J7" i="4"/>
</calcChain>
</file>

<file path=xl/sharedStrings.xml><?xml version="1.0" encoding="utf-8"?>
<sst xmlns="http://schemas.openxmlformats.org/spreadsheetml/2006/main" count="115" uniqueCount="45">
  <si>
    <t xml:space="preserve">تاریخ آزمون </t>
  </si>
  <si>
    <t>آزمون جامع تابستان</t>
  </si>
  <si>
    <t>آزمون 21 مهر</t>
  </si>
  <si>
    <t>ریاضی</t>
  </si>
  <si>
    <t>درصد</t>
  </si>
  <si>
    <t>تراز</t>
  </si>
  <si>
    <t>درست</t>
  </si>
  <si>
    <t>نادرست</t>
  </si>
  <si>
    <t>نزده</t>
  </si>
  <si>
    <t>نمره منفی</t>
  </si>
  <si>
    <t>رتبه کلاس</t>
  </si>
  <si>
    <t>رتبه مدرسه</t>
  </si>
  <si>
    <t>هندسه</t>
  </si>
  <si>
    <t>فیزیک</t>
  </si>
  <si>
    <t>شیمی</t>
  </si>
  <si>
    <t>رتبه کشور</t>
  </si>
  <si>
    <t>190-2023</t>
  </si>
  <si>
    <t>نگاه کلی</t>
  </si>
  <si>
    <t>آزمون 12 آبان</t>
  </si>
  <si>
    <t>آزمون 3 آذر</t>
  </si>
  <si>
    <t>آزمون 24 آذر</t>
  </si>
  <si>
    <t>آزمون 29 دی</t>
  </si>
  <si>
    <t>آزمون 20 بهمن</t>
  </si>
  <si>
    <t>آزمون 4 اسفند</t>
  </si>
  <si>
    <t>آزمون 17 فروردین</t>
  </si>
  <si>
    <t>آزمون 31 فروردین</t>
  </si>
  <si>
    <t>آزمون 14 اردیبهشت</t>
  </si>
  <si>
    <t>زمون 28 اردیبهشت</t>
  </si>
  <si>
    <t>موسسه</t>
  </si>
  <si>
    <t>گزینه دو</t>
  </si>
  <si>
    <t>نام درس</t>
  </si>
  <si>
    <t>ریاضیات</t>
  </si>
  <si>
    <t>میانگین تراز</t>
  </si>
  <si>
    <t>میانگین تراز مدرسه</t>
  </si>
  <si>
    <t>میانگین تراز نفرات برتر</t>
  </si>
  <si>
    <t>رتبه شهر</t>
  </si>
  <si>
    <t>غلط</t>
  </si>
  <si>
    <t>میانگین درصد</t>
  </si>
  <si>
    <t>میانگین درصد برتر</t>
  </si>
  <si>
    <t>میانگین تراز برتر</t>
  </si>
  <si>
    <t>تعداد کشور</t>
  </si>
  <si>
    <t>تعداد شهر</t>
  </si>
  <si>
    <t>تعداد مدرسه</t>
  </si>
  <si>
    <t>مجموع</t>
  </si>
  <si>
    <t>تعداد سوال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</si>
</sst>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10" fontId="0" fillId="6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8" borderId="0" xfId="0" applyNumberFormat="1" applyFill="1"/>
    <xf numFmtId="10" fontId="0" fillId="9" borderId="0" xfId="0" applyNumberFormat="1" applyFill="1"/>
    <xf numFmtId="0" fontId="0" fillId="11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10" fontId="0" fillId="9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0" fontId="0" fillId="8" borderId="0" xfId="0" applyNumberFormat="1" applyFill="1"/>
    <xf numFmtId="0" fontId="0" fillId="8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5" borderId="0" xfId="0" applyNumberFormat="1" applyFill="1"/>
    <xf numFmtId="0" fontId="0" fillId="5" borderId="0" xfId="0" applyNumberFormat="1" applyFill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9" borderId="0" xfId="0" applyNumberFormat="1" applyFill="1"/>
    <xf numFmtId="0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A69-6568-40B6-88E7-74674EA35AF3}">
  <dimension ref="A1:AL19"/>
  <sheetViews>
    <sheetView workbookViewId="0">
      <selection activeCell="R5" sqref="R5"/>
    </sheetView>
  </sheetViews>
  <sheetFormatPr defaultRowHeight="15" x14ac:dyDescent="0.25"/>
  <sheetData>
    <row r="1" spans="1:38" x14ac:dyDescent="0.25">
      <c r="A1" s="20"/>
      <c r="B1" s="20"/>
      <c r="C1" s="19" t="s">
        <v>17</v>
      </c>
      <c r="D1" s="19"/>
      <c r="E1" s="19"/>
      <c r="F1" s="19"/>
      <c r="G1" s="21" t="s">
        <v>3</v>
      </c>
      <c r="H1" s="21"/>
      <c r="I1" s="21"/>
      <c r="J1" s="21"/>
      <c r="K1" s="21"/>
      <c r="L1" s="21"/>
      <c r="M1" s="21"/>
      <c r="N1" s="21"/>
      <c r="O1" s="22" t="s">
        <v>12</v>
      </c>
      <c r="P1" s="22"/>
      <c r="Q1" s="22"/>
      <c r="R1" s="22"/>
      <c r="S1" s="22"/>
      <c r="T1" s="22"/>
      <c r="U1" s="22"/>
      <c r="V1" s="22"/>
      <c r="W1" s="19" t="s">
        <v>14</v>
      </c>
      <c r="X1" s="19"/>
      <c r="Y1" s="19"/>
      <c r="Z1" s="19"/>
      <c r="AA1" s="19"/>
      <c r="AB1" s="19"/>
      <c r="AC1" s="19"/>
      <c r="AD1" s="19"/>
      <c r="AE1" s="18" t="s">
        <v>13</v>
      </c>
      <c r="AF1" s="18"/>
      <c r="AG1" s="18"/>
      <c r="AH1" s="18"/>
      <c r="AI1" s="18"/>
      <c r="AJ1" s="18"/>
      <c r="AK1" s="18"/>
      <c r="AL1" s="18"/>
    </row>
    <row r="2" spans="1:38" x14ac:dyDescent="0.25">
      <c r="A2" s="20" t="s">
        <v>0</v>
      </c>
      <c r="B2" s="20"/>
      <c r="C2" s="5" t="s">
        <v>5</v>
      </c>
      <c r="D2" s="5" t="s">
        <v>10</v>
      </c>
      <c r="E2" s="5" t="s">
        <v>11</v>
      </c>
      <c r="F2" s="5" t="s">
        <v>15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</row>
    <row r="3" spans="1:38" x14ac:dyDescent="0.25">
      <c r="A3" s="20" t="s">
        <v>1</v>
      </c>
      <c r="B3" s="20"/>
      <c r="C3" s="5">
        <v>5981</v>
      </c>
      <c r="D3" s="5">
        <v>8</v>
      </c>
      <c r="E3" s="5">
        <v>16</v>
      </c>
      <c r="F3" s="5"/>
      <c r="G3" s="6">
        <v>0.68330000000000002</v>
      </c>
      <c r="H3" s="4">
        <v>6752</v>
      </c>
      <c r="I3" s="4">
        <v>14</v>
      </c>
      <c r="J3" s="4">
        <v>1</v>
      </c>
      <c r="K3" s="4">
        <v>5</v>
      </c>
      <c r="L3" s="4"/>
      <c r="M3" s="4">
        <v>4</v>
      </c>
      <c r="N3" s="4">
        <v>11</v>
      </c>
      <c r="O3" s="7">
        <v>4.4400000000000002E-2</v>
      </c>
      <c r="P3" s="2">
        <v>3841</v>
      </c>
      <c r="Q3" s="2">
        <v>4</v>
      </c>
      <c r="R3" s="2">
        <v>10</v>
      </c>
      <c r="S3" s="2">
        <v>1</v>
      </c>
      <c r="T3" s="2"/>
      <c r="U3" s="2">
        <v>18</v>
      </c>
      <c r="V3" s="2">
        <v>40</v>
      </c>
      <c r="W3" s="8">
        <v>0.26669999999999999</v>
      </c>
      <c r="X3" s="3">
        <v>5450</v>
      </c>
      <c r="Y3" s="3">
        <v>7</v>
      </c>
      <c r="Z3" s="3">
        <v>5</v>
      </c>
      <c r="AA3" s="3">
        <v>8</v>
      </c>
      <c r="AB3" s="3"/>
      <c r="AC3" s="3">
        <v>7</v>
      </c>
      <c r="AD3" s="3">
        <v>23</v>
      </c>
      <c r="AE3" s="10">
        <v>0.65</v>
      </c>
      <c r="AF3" s="1">
        <v>8159</v>
      </c>
      <c r="AG3" s="1">
        <v>14</v>
      </c>
      <c r="AH3" s="1">
        <v>3</v>
      </c>
      <c r="AI3" s="1">
        <v>3</v>
      </c>
      <c r="AJ3" s="1"/>
      <c r="AK3" s="1">
        <v>1</v>
      </c>
      <c r="AL3" s="1">
        <v>4</v>
      </c>
    </row>
    <row r="4" spans="1:38" x14ac:dyDescent="0.25">
      <c r="A4" s="20" t="s">
        <v>2</v>
      </c>
      <c r="B4" s="20"/>
      <c r="C4" s="5">
        <v>8830</v>
      </c>
      <c r="D4" s="5"/>
      <c r="E4" s="5">
        <v>34</v>
      </c>
      <c r="F4" s="5" t="s">
        <v>16</v>
      </c>
      <c r="G4" s="6">
        <v>0.66700000000000004</v>
      </c>
      <c r="H4" s="4">
        <v>8120</v>
      </c>
      <c r="I4" s="4">
        <v>14</v>
      </c>
      <c r="J4" s="4">
        <v>2</v>
      </c>
      <c r="K4" s="4">
        <v>4</v>
      </c>
      <c r="L4" s="4"/>
      <c r="M4" s="4"/>
      <c r="N4" s="4"/>
      <c r="O4" s="7">
        <v>0.46700000000000003</v>
      </c>
      <c r="P4" s="2">
        <v>8309</v>
      </c>
      <c r="Q4" s="2">
        <v>5</v>
      </c>
      <c r="R4" s="2">
        <v>1</v>
      </c>
      <c r="S4" s="2">
        <v>4</v>
      </c>
      <c r="T4" s="2"/>
      <c r="U4" s="2"/>
      <c r="V4" s="2"/>
      <c r="W4" s="8">
        <v>0.61699999999999999</v>
      </c>
      <c r="X4" s="3">
        <v>9264</v>
      </c>
      <c r="Y4" s="3">
        <v>13</v>
      </c>
      <c r="Z4" s="3">
        <v>5</v>
      </c>
      <c r="AA4" s="3">
        <v>2</v>
      </c>
      <c r="AB4" s="3"/>
      <c r="AC4" s="3"/>
      <c r="AD4" s="3"/>
      <c r="AE4" s="9">
        <v>0.61299999999999999</v>
      </c>
      <c r="AF4" s="1">
        <v>8999</v>
      </c>
      <c r="AG4" s="1">
        <v>16</v>
      </c>
      <c r="AH4" s="1">
        <v>2</v>
      </c>
      <c r="AI4" s="1">
        <v>7</v>
      </c>
      <c r="AJ4" s="1"/>
      <c r="AK4" s="1"/>
      <c r="AL4" s="1"/>
    </row>
    <row r="5" spans="1:38" x14ac:dyDescent="0.25">
      <c r="A5" s="20" t="s">
        <v>18</v>
      </c>
      <c r="B5" s="20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  <c r="AA5" s="3"/>
      <c r="AB5" s="3"/>
      <c r="AC5" s="3"/>
      <c r="AD5" s="3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s="20" t="s">
        <v>19</v>
      </c>
      <c r="B6" s="20"/>
      <c r="C6" s="5"/>
      <c r="D6" s="5"/>
      <c r="E6" s="5"/>
      <c r="F6" s="5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  <c r="AA6" s="3"/>
      <c r="AB6" s="3"/>
      <c r="AC6" s="3"/>
      <c r="AD6" s="3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s="20" t="s">
        <v>20</v>
      </c>
      <c r="B7" s="20"/>
      <c r="C7" s="5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s="20" t="s">
        <v>21</v>
      </c>
      <c r="B8" s="20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  <c r="AA8" s="3"/>
      <c r="AB8" s="3"/>
      <c r="AC8" s="3"/>
      <c r="AD8" s="3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20" t="s">
        <v>22</v>
      </c>
      <c r="B9" s="20"/>
      <c r="C9" s="5"/>
      <c r="D9" s="5"/>
      <c r="E9" s="5"/>
      <c r="F9" s="5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20" t="s">
        <v>23</v>
      </c>
      <c r="B10" s="20"/>
      <c r="C10" s="5"/>
      <c r="D10" s="5"/>
      <c r="E10" s="5"/>
      <c r="F10" s="5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  <c r="Z10" s="3"/>
      <c r="AA10" s="3"/>
      <c r="AB10" s="3"/>
      <c r="AC10" s="3"/>
      <c r="AD10" s="3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s="20" t="s">
        <v>24</v>
      </c>
      <c r="B11" s="20"/>
      <c r="C11" s="5"/>
      <c r="D11" s="5"/>
      <c r="E11" s="5"/>
      <c r="F11" s="5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3"/>
      <c r="AA11" s="3"/>
      <c r="AB11" s="3"/>
      <c r="AC11" s="3"/>
      <c r="AD11" s="3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20" t="s">
        <v>25</v>
      </c>
      <c r="B12" s="20"/>
      <c r="C12" s="5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  <c r="AD12" s="3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s="20" t="s">
        <v>26</v>
      </c>
      <c r="B13" s="20"/>
      <c r="C13" s="5"/>
      <c r="D13" s="5"/>
      <c r="E13" s="5"/>
      <c r="F13" s="5"/>
      <c r="G13" s="4"/>
      <c r="H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3"/>
      <c r="X13" s="3"/>
      <c r="Y13" s="3"/>
      <c r="Z13" s="3"/>
      <c r="AA13" s="3"/>
      <c r="AB13" s="3"/>
      <c r="AC13" s="3"/>
      <c r="AD13" s="3"/>
      <c r="AE13" s="1"/>
      <c r="AF13" s="1"/>
      <c r="AG13" s="1"/>
      <c r="AH13" s="1"/>
      <c r="AI13" s="1"/>
      <c r="AJ13" s="1"/>
      <c r="AK13" s="1"/>
      <c r="AL13" s="1"/>
    </row>
    <row r="14" spans="1:38" x14ac:dyDescent="0.25">
      <c r="A14" s="20" t="s">
        <v>27</v>
      </c>
      <c r="B14" s="20"/>
      <c r="C14" s="5"/>
      <c r="D14" s="5"/>
      <c r="E14" s="5"/>
      <c r="F14" s="5"/>
      <c r="G14" s="4"/>
      <c r="H14" s="4"/>
      <c r="I14" s="4"/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  <c r="AA14" s="3"/>
      <c r="AB14" s="3"/>
      <c r="AC14" s="3"/>
      <c r="AD14" s="3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s="20"/>
      <c r="B15" s="20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  <c r="Z15" s="3"/>
      <c r="AA15" s="3"/>
      <c r="AB15" s="3"/>
      <c r="AC15" s="3"/>
      <c r="AD15" s="3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s="20"/>
      <c r="B16" s="20"/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  <c r="AA16" s="3"/>
      <c r="AB16" s="3"/>
      <c r="AC16" s="3"/>
      <c r="AD16" s="3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s="20"/>
      <c r="B17" s="20"/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3"/>
      <c r="X17" s="3"/>
      <c r="Y17" s="3"/>
      <c r="Z17" s="3"/>
      <c r="AA17" s="3"/>
      <c r="AB17" s="3"/>
      <c r="AC17" s="3"/>
      <c r="AD17" s="3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20"/>
      <c r="B18" s="20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  <c r="Z18" s="3"/>
      <c r="AA18" s="3"/>
      <c r="AB18" s="3"/>
      <c r="AC18" s="3"/>
      <c r="AD18" s="3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20"/>
      <c r="B19" s="20"/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  <c r="Z19" s="3"/>
      <c r="AA19" s="3"/>
      <c r="AB19" s="3"/>
      <c r="AC19" s="3"/>
      <c r="AD19" s="3"/>
      <c r="AE19" s="1"/>
      <c r="AF19" s="1"/>
      <c r="AG19" s="1"/>
      <c r="AH19" s="1"/>
      <c r="AI19" s="1"/>
      <c r="AJ19" s="1"/>
      <c r="AK19" s="1"/>
      <c r="AL19" s="1"/>
    </row>
  </sheetData>
  <mergeCells count="24">
    <mergeCell ref="A1:B1"/>
    <mergeCell ref="A11:B11"/>
    <mergeCell ref="A12:B12"/>
    <mergeCell ref="A2:B2"/>
    <mergeCell ref="A3:B3"/>
    <mergeCell ref="A4:B4"/>
    <mergeCell ref="A5:B5"/>
    <mergeCell ref="A6:B6"/>
    <mergeCell ref="AE1:AL1"/>
    <mergeCell ref="C1:F1"/>
    <mergeCell ref="A19:B19"/>
    <mergeCell ref="G1:N1"/>
    <mergeCell ref="O1:V1"/>
    <mergeCell ref="W1:AD1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27BD-C2CF-4293-A901-D47C6A264EA1}">
  <dimension ref="A1:S14"/>
  <sheetViews>
    <sheetView workbookViewId="0">
      <selection activeCell="E23" sqref="E23"/>
    </sheetView>
  </sheetViews>
  <sheetFormatPr defaultRowHeight="15" x14ac:dyDescent="0.25"/>
  <cols>
    <col min="12" max="12" width="10.5703125" customWidth="1"/>
  </cols>
  <sheetData>
    <row r="1" spans="1:19" x14ac:dyDescent="0.25">
      <c r="A1" s="23" t="s">
        <v>28</v>
      </c>
      <c r="B1" s="23"/>
      <c r="C1" s="24" t="s">
        <v>29</v>
      </c>
      <c r="D1" s="24"/>
      <c r="E1" s="23" t="s">
        <v>30</v>
      </c>
      <c r="F1" s="23"/>
      <c r="G1" s="11" t="s">
        <v>4</v>
      </c>
      <c r="H1" s="11" t="s">
        <v>5</v>
      </c>
      <c r="I1" s="12" t="s">
        <v>6</v>
      </c>
      <c r="J1" s="12" t="s">
        <v>36</v>
      </c>
      <c r="K1" s="12" t="s">
        <v>8</v>
      </c>
      <c r="L1" s="23" t="s">
        <v>37</v>
      </c>
      <c r="M1" s="23"/>
      <c r="N1" s="23" t="s">
        <v>38</v>
      </c>
      <c r="O1" s="23"/>
      <c r="P1" s="23" t="s">
        <v>32</v>
      </c>
      <c r="Q1" s="23"/>
      <c r="R1" s="23" t="s">
        <v>39</v>
      </c>
      <c r="S1" s="23"/>
    </row>
    <row r="2" spans="1:19" x14ac:dyDescent="0.25">
      <c r="A2" s="22" t="s">
        <v>17</v>
      </c>
      <c r="B2" s="22"/>
      <c r="C2" s="22"/>
      <c r="D2" s="22"/>
      <c r="E2" s="25" t="s">
        <v>31</v>
      </c>
      <c r="F2" s="25"/>
      <c r="G2" s="15">
        <v>0.6</v>
      </c>
      <c r="H2" s="13">
        <v>8452</v>
      </c>
      <c r="I2" s="13">
        <v>19</v>
      </c>
      <c r="J2" s="13">
        <v>3</v>
      </c>
      <c r="K2" s="13">
        <v>8</v>
      </c>
      <c r="L2" s="27">
        <v>0.37</v>
      </c>
      <c r="M2" s="25"/>
      <c r="N2" s="28">
        <v>0.79800000000000004</v>
      </c>
      <c r="O2" s="25"/>
      <c r="P2" s="25">
        <v>6446</v>
      </c>
      <c r="Q2" s="25"/>
      <c r="R2" s="25">
        <v>10276</v>
      </c>
      <c r="S2" s="25"/>
    </row>
    <row r="3" spans="1:19" x14ac:dyDescent="0.25">
      <c r="A3" s="22" t="s">
        <v>5</v>
      </c>
      <c r="B3" s="22"/>
      <c r="C3" s="22">
        <v>8830</v>
      </c>
      <c r="D3" s="22"/>
      <c r="E3" s="26" t="s">
        <v>3</v>
      </c>
      <c r="F3" s="26"/>
      <c r="G3" s="16">
        <v>0.66700000000000004</v>
      </c>
      <c r="H3" s="14">
        <v>8120</v>
      </c>
      <c r="I3" s="14">
        <v>14</v>
      </c>
      <c r="J3" s="14">
        <v>2</v>
      </c>
      <c r="K3" s="14">
        <v>4</v>
      </c>
      <c r="L3" s="31">
        <v>0.43</v>
      </c>
      <c r="M3" s="26"/>
      <c r="N3" s="32">
        <v>0.874</v>
      </c>
      <c r="O3" s="26"/>
      <c r="P3" s="26">
        <v>6425</v>
      </c>
      <c r="Q3" s="26"/>
      <c r="R3" s="26">
        <v>9943</v>
      </c>
      <c r="S3" s="26"/>
    </row>
    <row r="4" spans="1:19" x14ac:dyDescent="0.25">
      <c r="A4" s="22" t="s">
        <v>32</v>
      </c>
      <c r="B4" s="22"/>
      <c r="C4" s="22">
        <v>6431</v>
      </c>
      <c r="D4" s="22"/>
      <c r="E4" s="18" t="s">
        <v>12</v>
      </c>
      <c r="F4" s="18"/>
      <c r="G4" s="9">
        <v>0.46700000000000003</v>
      </c>
      <c r="H4" s="1">
        <v>8309</v>
      </c>
      <c r="I4" s="1">
        <v>5</v>
      </c>
      <c r="J4" s="1">
        <v>1</v>
      </c>
      <c r="K4" s="1">
        <v>4</v>
      </c>
      <c r="L4" s="29">
        <v>0.25</v>
      </c>
      <c r="M4" s="18"/>
      <c r="N4" s="30">
        <v>0.64600000000000002</v>
      </c>
      <c r="O4" s="18"/>
      <c r="P4" s="18">
        <v>6328</v>
      </c>
      <c r="Q4" s="18"/>
      <c r="R4" s="18">
        <v>9534</v>
      </c>
      <c r="S4" s="18"/>
    </row>
    <row r="5" spans="1:19" x14ac:dyDescent="0.25">
      <c r="A5" s="22" t="s">
        <v>33</v>
      </c>
      <c r="B5" s="22"/>
      <c r="C5" s="22">
        <v>8711</v>
      </c>
      <c r="D5" s="22"/>
      <c r="E5" s="19" t="s">
        <v>14</v>
      </c>
      <c r="F5" s="19"/>
      <c r="G5" s="8">
        <v>0.61699999999999999</v>
      </c>
      <c r="H5" s="3">
        <v>9264</v>
      </c>
      <c r="I5" s="3">
        <v>13</v>
      </c>
      <c r="J5" s="3">
        <v>2</v>
      </c>
      <c r="K5" s="3">
        <v>5</v>
      </c>
      <c r="L5" s="34">
        <v>0.24399999999999999</v>
      </c>
      <c r="M5" s="19"/>
      <c r="N5" s="34">
        <v>0.74099999999999999</v>
      </c>
      <c r="O5" s="19"/>
      <c r="P5" s="19">
        <v>6411</v>
      </c>
      <c r="Q5" s="19"/>
      <c r="R5" s="19">
        <v>10195</v>
      </c>
      <c r="S5" s="19"/>
    </row>
    <row r="6" spans="1:19" x14ac:dyDescent="0.25">
      <c r="A6" s="22" t="s">
        <v>34</v>
      </c>
      <c r="B6" s="22"/>
      <c r="C6" s="22">
        <v>10264</v>
      </c>
      <c r="D6" s="22"/>
      <c r="E6" s="22" t="s">
        <v>13</v>
      </c>
      <c r="F6" s="22"/>
      <c r="G6" s="7">
        <v>0.61299999999999999</v>
      </c>
      <c r="H6" s="2">
        <v>8999</v>
      </c>
      <c r="I6" s="2">
        <v>16</v>
      </c>
      <c r="J6" s="2">
        <v>2</v>
      </c>
      <c r="K6" s="2">
        <v>7</v>
      </c>
      <c r="L6" s="33">
        <v>0.308</v>
      </c>
      <c r="M6" s="22"/>
      <c r="N6" s="33">
        <v>0.79500000000000004</v>
      </c>
      <c r="O6" s="22"/>
      <c r="P6" s="22">
        <v>6428</v>
      </c>
      <c r="Q6" s="22"/>
      <c r="R6" s="22">
        <v>10302</v>
      </c>
      <c r="S6" s="22"/>
    </row>
    <row r="7" spans="1:19" x14ac:dyDescent="0.25">
      <c r="A7" s="22" t="s">
        <v>15</v>
      </c>
      <c r="B7" s="22"/>
      <c r="C7" s="22">
        <v>190</v>
      </c>
      <c r="D7" s="22"/>
      <c r="E7" s="35" t="s">
        <v>43</v>
      </c>
      <c r="F7" s="35"/>
      <c r="G7" s="17"/>
      <c r="H7" s="17"/>
      <c r="I7" s="17">
        <f>I2+I5+I6</f>
        <v>48</v>
      </c>
      <c r="J7" s="17">
        <f>J2+J5+J6</f>
        <v>7</v>
      </c>
      <c r="K7" s="17">
        <f>K2+K5+K6</f>
        <v>20</v>
      </c>
      <c r="L7" s="17"/>
      <c r="M7" s="17"/>
      <c r="N7" s="17"/>
      <c r="O7" s="17"/>
      <c r="P7" s="17"/>
      <c r="Q7" s="17"/>
      <c r="R7" s="17"/>
      <c r="S7" s="17"/>
    </row>
    <row r="8" spans="1:19" x14ac:dyDescent="0.25">
      <c r="A8" s="22" t="s">
        <v>40</v>
      </c>
      <c r="B8" s="22"/>
      <c r="C8" s="22">
        <v>2023</v>
      </c>
      <c r="D8" s="22"/>
    </row>
    <row r="9" spans="1:19" x14ac:dyDescent="0.25">
      <c r="A9" s="22" t="s">
        <v>35</v>
      </c>
      <c r="B9" s="22"/>
      <c r="C9" s="22">
        <v>95</v>
      </c>
      <c r="D9" s="22"/>
    </row>
    <row r="10" spans="1:19" x14ac:dyDescent="0.25">
      <c r="A10" s="22" t="s">
        <v>41</v>
      </c>
      <c r="B10" s="22"/>
      <c r="C10" s="22">
        <v>556</v>
      </c>
      <c r="D10" s="22"/>
    </row>
    <row r="11" spans="1:19" x14ac:dyDescent="0.25">
      <c r="A11" s="22" t="s">
        <v>11</v>
      </c>
      <c r="B11" s="22"/>
      <c r="C11" s="22">
        <v>34</v>
      </c>
      <c r="D11" s="22"/>
    </row>
    <row r="12" spans="1:19" x14ac:dyDescent="0.25">
      <c r="A12" s="22" t="s">
        <v>42</v>
      </c>
      <c r="B12" s="22"/>
      <c r="C12" s="22">
        <v>63</v>
      </c>
      <c r="D12" s="22"/>
    </row>
    <row r="13" spans="1:19" x14ac:dyDescent="0.25">
      <c r="A13" s="22" t="s">
        <v>44</v>
      </c>
      <c r="B13" s="22"/>
      <c r="C13" s="22">
        <v>75</v>
      </c>
      <c r="D13" s="22"/>
    </row>
    <row r="14" spans="1:19" x14ac:dyDescent="0.25">
      <c r="A14" s="2"/>
      <c r="B14" s="2"/>
      <c r="C14" s="2"/>
      <c r="D14" s="2"/>
    </row>
  </sheetData>
  <mergeCells count="56">
    <mergeCell ref="A13:B13"/>
    <mergeCell ref="C13:D13"/>
    <mergeCell ref="R5:S5"/>
    <mergeCell ref="L6:M6"/>
    <mergeCell ref="N6:O6"/>
    <mergeCell ref="P6:Q6"/>
    <mergeCell ref="R6:S6"/>
    <mergeCell ref="A12:B12"/>
    <mergeCell ref="C12:D12"/>
    <mergeCell ref="L5:M5"/>
    <mergeCell ref="N5:O5"/>
    <mergeCell ref="P5:Q5"/>
    <mergeCell ref="E7:F7"/>
    <mergeCell ref="A9:B9"/>
    <mergeCell ref="C9:D9"/>
    <mergeCell ref="A10:B10"/>
    <mergeCell ref="R3:S3"/>
    <mergeCell ref="L4:M4"/>
    <mergeCell ref="N4:O4"/>
    <mergeCell ref="P4:Q4"/>
    <mergeCell ref="R4:S4"/>
    <mergeCell ref="L3:M3"/>
    <mergeCell ref="N3:O3"/>
    <mergeCell ref="P3:Q3"/>
    <mergeCell ref="R1:S1"/>
    <mergeCell ref="L2:M2"/>
    <mergeCell ref="N2:O2"/>
    <mergeCell ref="P2:Q2"/>
    <mergeCell ref="R2:S2"/>
    <mergeCell ref="L1:M1"/>
    <mergeCell ref="N1:O1"/>
    <mergeCell ref="P1:Q1"/>
    <mergeCell ref="C10:D10"/>
    <mergeCell ref="A11:B11"/>
    <mergeCell ref="C11:D11"/>
    <mergeCell ref="A7:B7"/>
    <mergeCell ref="C7:D7"/>
    <mergeCell ref="A8:B8"/>
    <mergeCell ref="C8:D8"/>
    <mergeCell ref="E1:F1"/>
    <mergeCell ref="E2:F2"/>
    <mergeCell ref="E3:F3"/>
    <mergeCell ref="E4:F4"/>
    <mergeCell ref="E5:F5"/>
    <mergeCell ref="E6:F6"/>
    <mergeCell ref="A5:B5"/>
    <mergeCell ref="C5:D5"/>
    <mergeCell ref="A6:B6"/>
    <mergeCell ref="C6:D6"/>
    <mergeCell ref="A1:B1"/>
    <mergeCell ref="C1:D1"/>
    <mergeCell ref="A2:D2"/>
    <mergeCell ref="A4:B4"/>
    <mergeCell ref="C4:D4"/>
    <mergeCell ref="A3:B3"/>
    <mergeCell ref="C3:D3"/>
  </mergeCells>
  <pageMargins left="0.7" right="0.7" top="0.75" bottom="0.75" header="0.3" footer="0.3"/>
  <ignoredErrors>
    <ignoredError sqref="J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6F95-19AC-497F-8C5F-A4CD8DB2FACA}">
  <dimension ref="A1:S14"/>
  <sheetViews>
    <sheetView tabSelected="1" workbookViewId="0">
      <selection activeCell="K13" sqref="K13"/>
    </sheetView>
  </sheetViews>
  <sheetFormatPr defaultRowHeight="15" x14ac:dyDescent="0.25"/>
  <cols>
    <col min="12" max="12" width="10.5703125" customWidth="1"/>
  </cols>
  <sheetData>
    <row r="1" spans="1:19" x14ac:dyDescent="0.25">
      <c r="A1" s="23" t="s">
        <v>28</v>
      </c>
      <c r="B1" s="23"/>
      <c r="C1" s="24" t="s">
        <v>29</v>
      </c>
      <c r="D1" s="24"/>
      <c r="E1" s="23" t="s">
        <v>30</v>
      </c>
      <c r="F1" s="23"/>
      <c r="G1" s="11" t="s">
        <v>4</v>
      </c>
      <c r="H1" s="11" t="s">
        <v>5</v>
      </c>
      <c r="I1" s="12" t="s">
        <v>6</v>
      </c>
      <c r="J1" s="12" t="s">
        <v>36</v>
      </c>
      <c r="K1" s="12" t="s">
        <v>8</v>
      </c>
      <c r="L1" s="23" t="s">
        <v>37</v>
      </c>
      <c r="M1" s="23"/>
      <c r="N1" s="23" t="s">
        <v>38</v>
      </c>
      <c r="O1" s="23"/>
      <c r="P1" s="23" t="s">
        <v>32</v>
      </c>
      <c r="Q1" s="23"/>
      <c r="R1" s="23" t="s">
        <v>39</v>
      </c>
      <c r="S1" s="23"/>
    </row>
    <row r="2" spans="1:19" x14ac:dyDescent="0.25">
      <c r="A2" s="22" t="s">
        <v>17</v>
      </c>
      <c r="B2" s="22"/>
      <c r="C2" s="22"/>
      <c r="D2" s="22"/>
      <c r="E2" s="25" t="s">
        <v>31</v>
      </c>
      <c r="F2" s="25"/>
      <c r="G2" s="36">
        <v>0.56699999999999995</v>
      </c>
      <c r="H2" s="13">
        <v>8484</v>
      </c>
      <c r="I2" s="13">
        <v>18</v>
      </c>
      <c r="J2" s="13">
        <v>3</v>
      </c>
      <c r="K2" s="13">
        <v>9</v>
      </c>
      <c r="L2" s="28">
        <v>0.33900000000000002</v>
      </c>
      <c r="M2" s="37"/>
      <c r="N2" s="28">
        <v>0.77100000000000002</v>
      </c>
      <c r="O2" s="37"/>
      <c r="P2" s="37">
        <v>6443</v>
      </c>
      <c r="Q2" s="37"/>
      <c r="R2" s="37">
        <v>10311</v>
      </c>
      <c r="S2" s="37"/>
    </row>
    <row r="3" spans="1:19" x14ac:dyDescent="0.25">
      <c r="A3" s="22" t="s">
        <v>5</v>
      </c>
      <c r="B3" s="22"/>
      <c r="C3" s="22">
        <v>8378</v>
      </c>
      <c r="D3" s="22"/>
      <c r="E3" s="26" t="s">
        <v>3</v>
      </c>
      <c r="F3" s="26"/>
      <c r="G3" s="16">
        <v>0.68300000000000005</v>
      </c>
      <c r="H3" s="44">
        <v>8631</v>
      </c>
      <c r="I3" s="44">
        <v>14</v>
      </c>
      <c r="J3" s="44">
        <v>1</v>
      </c>
      <c r="K3" s="44">
        <v>5</v>
      </c>
      <c r="L3" s="32">
        <v>0.39700000000000002</v>
      </c>
      <c r="M3" s="45"/>
      <c r="N3" s="32">
        <v>0.86299999999999999</v>
      </c>
      <c r="O3" s="26"/>
      <c r="P3" s="26">
        <v>6421</v>
      </c>
      <c r="Q3" s="26"/>
      <c r="R3" s="26">
        <v>10067</v>
      </c>
      <c r="S3" s="26"/>
    </row>
    <row r="4" spans="1:19" x14ac:dyDescent="0.25">
      <c r="A4" s="22" t="s">
        <v>32</v>
      </c>
      <c r="B4" s="22"/>
      <c r="C4" s="22">
        <v>6431</v>
      </c>
      <c r="D4" s="22"/>
      <c r="E4" s="18" t="s">
        <v>12</v>
      </c>
      <c r="F4" s="18"/>
      <c r="G4" s="9">
        <v>0.33300000000000002</v>
      </c>
      <c r="H4" s="38">
        <v>7479</v>
      </c>
      <c r="I4" s="38">
        <v>4</v>
      </c>
      <c r="J4" s="38">
        <v>2</v>
      </c>
      <c r="K4" s="38">
        <v>4</v>
      </c>
      <c r="L4" s="30">
        <v>0.224</v>
      </c>
      <c r="M4" s="39"/>
      <c r="N4" s="30">
        <v>0.58699999999999997</v>
      </c>
      <c r="O4" s="39"/>
      <c r="P4" s="39">
        <v>6330</v>
      </c>
      <c r="Q4" s="39"/>
      <c r="R4" s="39">
        <v>9411</v>
      </c>
      <c r="S4" s="39"/>
    </row>
    <row r="5" spans="1:19" x14ac:dyDescent="0.25">
      <c r="A5" s="22" t="s">
        <v>33</v>
      </c>
      <c r="B5" s="22"/>
      <c r="C5" s="22">
        <v>8852</v>
      </c>
      <c r="D5" s="22"/>
      <c r="E5" s="19" t="s">
        <v>14</v>
      </c>
      <c r="F5" s="19"/>
      <c r="G5" s="8">
        <v>0.56699999999999995</v>
      </c>
      <c r="H5" s="40">
        <v>8047</v>
      </c>
      <c r="I5" s="40">
        <v>13</v>
      </c>
      <c r="J5" s="40">
        <v>5</v>
      </c>
      <c r="K5" s="40">
        <v>2</v>
      </c>
      <c r="L5" s="34">
        <v>0.34599999999999997</v>
      </c>
      <c r="M5" s="41"/>
      <c r="N5" s="34">
        <v>0.79800000000000004</v>
      </c>
      <c r="O5" s="41"/>
      <c r="P5" s="41">
        <v>6421</v>
      </c>
      <c r="Q5" s="41"/>
      <c r="R5" s="41">
        <v>9802</v>
      </c>
      <c r="S5" s="41"/>
    </row>
    <row r="6" spans="1:19" x14ac:dyDescent="0.25">
      <c r="A6" s="22" t="s">
        <v>34</v>
      </c>
      <c r="B6" s="22"/>
      <c r="C6" s="22">
        <v>10162</v>
      </c>
      <c r="D6" s="22"/>
      <c r="E6" s="22" t="s">
        <v>13</v>
      </c>
      <c r="F6" s="22"/>
      <c r="G6" s="7">
        <v>0.47199999999999998</v>
      </c>
      <c r="H6" s="42">
        <v>8701</v>
      </c>
      <c r="I6" s="42">
        <v>13</v>
      </c>
      <c r="J6" s="42">
        <v>5</v>
      </c>
      <c r="K6" s="42">
        <v>6</v>
      </c>
      <c r="L6" s="33">
        <v>0.24399999999999999</v>
      </c>
      <c r="M6" s="43"/>
      <c r="N6" s="33">
        <v>0.66200000000000003</v>
      </c>
      <c r="O6" s="43"/>
      <c r="P6" s="43">
        <v>6420</v>
      </c>
      <c r="Q6" s="43"/>
      <c r="R6" s="43">
        <v>10243</v>
      </c>
      <c r="S6" s="43"/>
    </row>
    <row r="7" spans="1:19" x14ac:dyDescent="0.25">
      <c r="A7" s="22" t="s">
        <v>15</v>
      </c>
      <c r="B7" s="22"/>
      <c r="C7" s="22">
        <v>684</v>
      </c>
      <c r="D7" s="22"/>
      <c r="E7" s="35" t="s">
        <v>43</v>
      </c>
      <c r="F7" s="35"/>
      <c r="G7" s="17"/>
      <c r="H7" s="17"/>
      <c r="I7" s="17">
        <f>I2+I5+I6</f>
        <v>44</v>
      </c>
      <c r="J7" s="17">
        <f>J2+J5+J6</f>
        <v>13</v>
      </c>
      <c r="K7" s="17">
        <f>K2+K5+K6</f>
        <v>17</v>
      </c>
      <c r="L7" s="17"/>
      <c r="M7" s="17"/>
      <c r="N7" s="17"/>
      <c r="O7" s="17"/>
      <c r="P7" s="17"/>
      <c r="Q7" s="17"/>
      <c r="R7" s="17"/>
      <c r="S7" s="17"/>
    </row>
    <row r="8" spans="1:19" x14ac:dyDescent="0.25">
      <c r="A8" s="22" t="s">
        <v>40</v>
      </c>
      <c r="B8" s="22"/>
      <c r="C8" s="22">
        <v>4868</v>
      </c>
      <c r="D8" s="22"/>
    </row>
    <row r="9" spans="1:19" x14ac:dyDescent="0.25">
      <c r="A9" s="22" t="s">
        <v>35</v>
      </c>
      <c r="B9" s="22"/>
      <c r="C9" s="22">
        <v>327</v>
      </c>
      <c r="D9" s="22"/>
    </row>
    <row r="10" spans="1:19" x14ac:dyDescent="0.25">
      <c r="A10" s="22" t="s">
        <v>41</v>
      </c>
      <c r="B10" s="22"/>
      <c r="C10" s="22">
        <v>1864</v>
      </c>
      <c r="D10" s="22"/>
    </row>
    <row r="11" spans="1:19" x14ac:dyDescent="0.25">
      <c r="A11" s="22" t="s">
        <v>11</v>
      </c>
      <c r="B11" s="22"/>
      <c r="C11" s="22">
        <v>36</v>
      </c>
      <c r="D11" s="22"/>
    </row>
    <row r="12" spans="1:19" x14ac:dyDescent="0.25">
      <c r="A12" s="22" t="s">
        <v>42</v>
      </c>
      <c r="B12" s="22"/>
      <c r="C12" s="22">
        <v>61</v>
      </c>
      <c r="D12" s="22"/>
    </row>
    <row r="13" spans="1:19" x14ac:dyDescent="0.25">
      <c r="A13" s="22" t="s">
        <v>44</v>
      </c>
      <c r="B13" s="22"/>
      <c r="C13" s="22">
        <v>75</v>
      </c>
      <c r="D13" s="22"/>
    </row>
    <row r="14" spans="1:19" x14ac:dyDescent="0.25">
      <c r="A14" s="2"/>
      <c r="B14" s="2"/>
      <c r="C14" s="2"/>
      <c r="D14" s="2"/>
    </row>
  </sheetData>
  <mergeCells count="56">
    <mergeCell ref="R1:S1"/>
    <mergeCell ref="A2:D2"/>
    <mergeCell ref="E2:F2"/>
    <mergeCell ref="L2:M2"/>
    <mergeCell ref="N2:O2"/>
    <mergeCell ref="P2:Q2"/>
    <mergeCell ref="R2:S2"/>
    <mergeCell ref="A1:B1"/>
    <mergeCell ref="C1:D1"/>
    <mergeCell ref="E1:F1"/>
    <mergeCell ref="L1:M1"/>
    <mergeCell ref="N1:O1"/>
    <mergeCell ref="P1:Q1"/>
    <mergeCell ref="R3:S3"/>
    <mergeCell ref="A4:B4"/>
    <mergeCell ref="C4:D4"/>
    <mergeCell ref="E4:F4"/>
    <mergeCell ref="L4:M4"/>
    <mergeCell ref="N4:O4"/>
    <mergeCell ref="P4:Q4"/>
    <mergeCell ref="R4:S4"/>
    <mergeCell ref="A3:B3"/>
    <mergeCell ref="C3:D3"/>
    <mergeCell ref="E3:F3"/>
    <mergeCell ref="L3:M3"/>
    <mergeCell ref="N3:O3"/>
    <mergeCell ref="P3:Q3"/>
    <mergeCell ref="A9:B9"/>
    <mergeCell ref="C9:D9"/>
    <mergeCell ref="R5:S5"/>
    <mergeCell ref="A6:B6"/>
    <mergeCell ref="C6:D6"/>
    <mergeCell ref="E6:F6"/>
    <mergeCell ref="L6:M6"/>
    <mergeCell ref="N6:O6"/>
    <mergeCell ref="P6:Q6"/>
    <mergeCell ref="R6:S6"/>
    <mergeCell ref="A5:B5"/>
    <mergeCell ref="C5:D5"/>
    <mergeCell ref="E5:F5"/>
    <mergeCell ref="L5:M5"/>
    <mergeCell ref="N5:O5"/>
    <mergeCell ref="P5:Q5"/>
    <mergeCell ref="A7:B7"/>
    <mergeCell ref="C7:D7"/>
    <mergeCell ref="E7:F7"/>
    <mergeCell ref="A8:B8"/>
    <mergeCell ref="C8:D8"/>
    <mergeCell ref="A13:B13"/>
    <mergeCell ref="C13:D13"/>
    <mergeCell ref="A10:B10"/>
    <mergeCell ref="C10:D10"/>
    <mergeCell ref="A11:B11"/>
    <mergeCell ref="C11:D11"/>
    <mergeCell ref="A12:B12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آزمون 21 مهر</vt:lpstr>
      <vt:lpstr>آزمون 12 آبان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Shahbaz</dc:creator>
  <cp:lastModifiedBy>Aryan Shahbaz</cp:lastModifiedBy>
  <dcterms:created xsi:type="dcterms:W3CDTF">2023-10-14T02:09:48Z</dcterms:created>
  <dcterms:modified xsi:type="dcterms:W3CDTF">2023-11-04T19:52:20Z</dcterms:modified>
</cp:coreProperties>
</file>